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arles He\Downloads\"/>
    </mc:Choice>
  </mc:AlternateContent>
  <xr:revisionPtr revIDLastSave="0" documentId="13_ncr:1_{B0B697A0-4452-412D-9A87-7938AAE0E0D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in" sheetId="1" r:id="rId1"/>
    <sheet name="precs" sheetId="2" r:id="rId2"/>
    <sheet name="gri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C19" i="1" l="1"/>
</calcChain>
</file>

<file path=xl/sharedStrings.xml><?xml version="1.0" encoding="utf-8"?>
<sst xmlns="http://schemas.openxmlformats.org/spreadsheetml/2006/main" count="36" uniqueCount="33">
  <si>
    <t>VOC</t>
  </si>
  <si>
    <t>Total VOC</t>
  </si>
  <si>
    <t xml:space="preserve">This spreadsheet is for specifying the composition of the VOC. </t>
  </si>
  <si>
    <t>&gt; Changes should be made in the 'main' sheet, and the 'read' sheet will be updated automatically.</t>
  </si>
  <si>
    <t>(ppbv)</t>
  </si>
  <si>
    <t>Compositions</t>
  </si>
  <si>
    <t>Mole Fraction (%)</t>
  </si>
  <si>
    <t>Benzene</t>
  </si>
  <si>
    <t>Toluene</t>
  </si>
  <si>
    <t>m-Xylene</t>
  </si>
  <si>
    <t>n-Dodecane</t>
  </si>
  <si>
    <t>Isoprene</t>
  </si>
  <si>
    <t>α-Pinene</t>
  </si>
  <si>
    <t>Phenol</t>
  </si>
  <si>
    <t>Alkylfuran</t>
  </si>
  <si>
    <t>Non-Precursors</t>
  </si>
  <si>
    <t>&gt; The cells that need to be manually filled are highlighted in red.</t>
  </si>
  <si>
    <t>Precursor</t>
  </si>
  <si>
    <t>Carbon Num</t>
  </si>
  <si>
    <t>Oxygen Num</t>
  </si>
  <si>
    <t>mfrag</t>
  </si>
  <si>
    <t>dlvp</t>
  </si>
  <si>
    <t>p1</t>
  </si>
  <si>
    <t>p2</t>
  </si>
  <si>
    <t>p3</t>
  </si>
  <si>
    <t>p4</t>
  </si>
  <si>
    <t>MW</t>
  </si>
  <si>
    <t>kOH</t>
  </si>
  <si>
    <t>Code</t>
  </si>
  <si>
    <t>APPN</t>
  </si>
  <si>
    <t>Emiss</t>
  </si>
  <si>
    <t>Grid Code</t>
  </si>
  <si>
    <t>f_HOMS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</si>
</sst>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E16" sqref="E16"/>
    </sheetView>
  </sheetViews>
  <sheetFormatPr defaultRowHeight="14.5" x14ac:dyDescent="0.35"/>
  <cols>
    <col min="1" max="1" width="13.7265625" customWidth="1"/>
    <col min="2" max="3" width="15.6328125" bestFit="1" customWidth="1"/>
  </cols>
  <sheetData>
    <row r="1" spans="1:4" x14ac:dyDescent="0.35">
      <c r="A1" s="1"/>
    </row>
    <row r="2" spans="1:4" x14ac:dyDescent="0.35">
      <c r="A2" s="2" t="s">
        <v>2</v>
      </c>
    </row>
    <row r="3" spans="1:4" x14ac:dyDescent="0.35">
      <c r="A3" t="s">
        <v>3</v>
      </c>
    </row>
    <row r="4" spans="1:4" x14ac:dyDescent="0.35">
      <c r="A4" t="s">
        <v>16</v>
      </c>
    </row>
    <row r="7" spans="1:4" x14ac:dyDescent="0.35">
      <c r="B7" s="4" t="s">
        <v>1</v>
      </c>
      <c r="C7" s="9">
        <v>30</v>
      </c>
      <c r="D7" s="4" t="s">
        <v>4</v>
      </c>
    </row>
    <row r="9" spans="1:4" x14ac:dyDescent="0.35">
      <c r="B9" s="11" t="s">
        <v>5</v>
      </c>
      <c r="C9" s="11"/>
    </row>
    <row r="10" spans="1:4" x14ac:dyDescent="0.35">
      <c r="B10" s="4" t="s">
        <v>0</v>
      </c>
      <c r="C10" s="4" t="s">
        <v>6</v>
      </c>
    </row>
    <row r="11" spans="1:4" x14ac:dyDescent="0.35">
      <c r="B11" s="5" t="s">
        <v>7</v>
      </c>
      <c r="C11" s="6">
        <v>3</v>
      </c>
    </row>
    <row r="12" spans="1:4" x14ac:dyDescent="0.35">
      <c r="B12" s="5" t="s">
        <v>8</v>
      </c>
      <c r="C12" s="6">
        <v>5</v>
      </c>
    </row>
    <row r="13" spans="1:4" x14ac:dyDescent="0.35">
      <c r="B13" s="5" t="s">
        <v>9</v>
      </c>
      <c r="C13" s="6">
        <v>7</v>
      </c>
    </row>
    <row r="14" spans="1:4" x14ac:dyDescent="0.35">
      <c r="B14" s="5" t="s">
        <v>10</v>
      </c>
      <c r="C14" s="6">
        <v>10</v>
      </c>
    </row>
    <row r="15" spans="1:4" x14ac:dyDescent="0.35">
      <c r="B15" s="5" t="s">
        <v>11</v>
      </c>
      <c r="C15" s="6">
        <v>10</v>
      </c>
    </row>
    <row r="16" spans="1:4" x14ac:dyDescent="0.35">
      <c r="B16" s="7" t="s">
        <v>12</v>
      </c>
      <c r="C16" s="6">
        <v>5</v>
      </c>
    </row>
    <row r="17" spans="2:3" x14ac:dyDescent="0.35">
      <c r="B17" s="7" t="s">
        <v>13</v>
      </c>
      <c r="C17" s="6">
        <v>5</v>
      </c>
    </row>
    <row r="18" spans="2:3" x14ac:dyDescent="0.35">
      <c r="B18" s="7" t="s">
        <v>14</v>
      </c>
      <c r="C18" s="6">
        <v>5</v>
      </c>
    </row>
    <row r="19" spans="2:3" x14ac:dyDescent="0.35">
      <c r="B19" s="7" t="s">
        <v>15</v>
      </c>
      <c r="C19" s="8">
        <f>100-SUM(C11:C18)</f>
        <v>50</v>
      </c>
    </row>
  </sheetData>
  <mergeCells count="1"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3E28-33ED-44CA-8EA3-75EBF06D5E4C}">
  <dimension ref="A1:I2"/>
  <sheetViews>
    <sheetView tabSelected="1" workbookViewId="0">
      <selection activeCell="D3" sqref="D3"/>
    </sheetView>
  </sheetViews>
  <sheetFormatPr defaultRowHeight="14.5" x14ac:dyDescent="0.35"/>
  <cols>
    <col min="1" max="1" width="10.90625" bestFit="1" customWidth="1"/>
    <col min="2" max="3" width="10.90625" style="1" customWidth="1"/>
    <col min="4" max="4" width="11.08984375" bestFit="1" customWidth="1"/>
    <col min="5" max="5" width="11.36328125" bestFit="1" customWidth="1"/>
    <col min="6" max="6" width="11.453125" bestFit="1" customWidth="1"/>
    <col min="7" max="8" width="11.453125" customWidth="1"/>
  </cols>
  <sheetData>
    <row r="1" spans="1:9" x14ac:dyDescent="0.35">
      <c r="A1" s="3" t="s">
        <v>17</v>
      </c>
      <c r="B1" s="3" t="s">
        <v>31</v>
      </c>
      <c r="C1" s="3" t="s">
        <v>28</v>
      </c>
      <c r="D1" s="3" t="s">
        <v>30</v>
      </c>
      <c r="E1" s="3" t="s">
        <v>18</v>
      </c>
      <c r="F1" s="3" t="s">
        <v>19</v>
      </c>
      <c r="G1" s="3" t="s">
        <v>27</v>
      </c>
      <c r="H1" s="3" t="s">
        <v>26</v>
      </c>
      <c r="I1" s="3" t="s">
        <v>32</v>
      </c>
    </row>
    <row r="2" spans="1:9" x14ac:dyDescent="0.35">
      <c r="A2" t="s">
        <v>12</v>
      </c>
      <c r="B2" s="1" t="s">
        <v>29</v>
      </c>
      <c r="C2" s="1" t="str">
        <f t="shared" ref="C2" si="0">_xlfn.CONCAT(B2,"_01")</f>
        <v>APPN_01</v>
      </c>
      <c r="D2" s="1">
        <v>4.5499999999999999E-2</v>
      </c>
      <c r="E2" s="1">
        <v>10</v>
      </c>
      <c r="F2" s="1">
        <v>0</v>
      </c>
      <c r="G2" s="10">
        <v>5.2300000000000003E-11</v>
      </c>
      <c r="H2" s="1">
        <v>136.22999999999999</v>
      </c>
      <c r="I2" s="1">
        <v>3.4000000000000002E-2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BC61-5A20-4027-8B7A-E234304F349E}">
  <dimension ref="A1:G2"/>
  <sheetViews>
    <sheetView workbookViewId="0">
      <selection activeCell="F9" sqref="F9"/>
    </sheetView>
  </sheetViews>
  <sheetFormatPr defaultRowHeight="14.5" x14ac:dyDescent="0.35"/>
  <sheetData>
    <row r="1" spans="1:7" x14ac:dyDescent="0.35">
      <c r="A1" s="3" t="s">
        <v>31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</row>
    <row r="2" spans="1:7" x14ac:dyDescent="0.35">
      <c r="A2" t="s">
        <v>29</v>
      </c>
      <c r="B2">
        <v>0.13121906</v>
      </c>
      <c r="C2">
        <v>1.9138843999999999</v>
      </c>
      <c r="D2">
        <v>0.59908503143935399</v>
      </c>
      <c r="E2">
        <v>0.29226062227823602</v>
      </c>
      <c r="F2">
        <v>0.10793946124071099</v>
      </c>
      <c r="G2">
        <v>7.1488504169638296E-4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precs</vt:lpstr>
      <vt:lpstr>grids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He</dc:creator>
  <cp:lastModifiedBy>Charles He</cp:lastModifiedBy>
  <dcterms:created xsi:type="dcterms:W3CDTF">2015-06-05T18:17:20Z</dcterms:created>
  <dcterms:modified xsi:type="dcterms:W3CDTF">2020-09-01T17:49:03Z</dcterms:modified>
</cp:coreProperties>
</file>