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eishen\Documents\anaconda3\scrapy\master python scrapy\chapter 21\anjukepjt\"/>
    </mc:Choice>
  </mc:AlternateContent>
  <bookViews>
    <workbookView xWindow="0" yWindow="0" windowWidth="19180" windowHeight="7390" activeTab="3"/>
  </bookViews>
  <sheets>
    <sheet name="分析用表" sheetId="1" r:id="rId1"/>
    <sheet name="分析用表 (简化后)" sheetId="3" r:id="rId2"/>
    <sheet name="Sheet4" sheetId="4" r:id="rId3"/>
    <sheet name="Sheet1" sheetId="5" r:id="rId4"/>
  </sheets>
  <definedNames>
    <definedName name="_xlnm._FilterDatabase" localSheetId="2" hidden="1">Sheet4!$A$1:$A$22</definedName>
    <definedName name="_xlnm._FilterDatabase" localSheetId="0" hidden="1">分析用表!$A$1:$AC$435</definedName>
    <definedName name="_xlnm._FilterDatabase" localSheetId="1" hidden="1">'分析用表 (简化后)'!$A$1:$P$201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<sst xmlns="http://schemas.openxmlformats.org/spreadsheetml/2006/main" count="2647" uniqueCount="792">
  <si>
    <t>link1</t>
  </si>
  <si>
    <t>tel1</t>
  </si>
  <si>
    <t>lptd1</t>
  </si>
  <si>
    <t>ckjg1</t>
  </si>
  <si>
    <t>wylx1</t>
  </si>
  <si>
    <t>qywz1</t>
  </si>
  <si>
    <r>
      <t>zdsf1(</t>
    </r>
    <r>
      <rPr>
        <b/>
        <sz val="10"/>
        <color indexed="12"/>
        <rFont val="宋体"/>
        <family val="3"/>
        <charset val="134"/>
      </rPr>
      <t>万</t>
    </r>
    <r>
      <rPr>
        <b/>
        <sz val="10"/>
        <color indexed="12"/>
        <rFont val="Arial"/>
        <family val="2"/>
      </rPr>
      <t>)</t>
    </r>
    <phoneticPr fontId="2" type="noConversion"/>
  </si>
  <si>
    <r>
      <t>sfbl(</t>
    </r>
    <r>
      <rPr>
        <b/>
        <sz val="10"/>
        <color indexed="12"/>
        <rFont val="宋体"/>
        <family val="3"/>
        <charset val="134"/>
      </rPr>
      <t>首付比例</t>
    </r>
    <r>
      <rPr>
        <b/>
        <sz val="10"/>
        <color indexed="12"/>
        <rFont val="Arial"/>
        <family val="2"/>
      </rPr>
      <t>)</t>
    </r>
    <phoneticPr fontId="2" type="noConversion"/>
  </si>
  <si>
    <t>zxkp1</t>
  </si>
  <si>
    <t>jfsj1</t>
  </si>
  <si>
    <t>cqnx1</t>
  </si>
  <si>
    <t>rjl1</t>
  </si>
  <si>
    <t>lhl1</t>
  </si>
  <si>
    <t>ghhs1(hu)</t>
    <phoneticPr fontId="2" type="noConversion"/>
  </si>
  <si>
    <t>wyglf1</t>
  </si>
  <si>
    <t>1/cwb1</t>
    <phoneticPr fontId="2" type="noConversion"/>
  </si>
  <si>
    <t xml:space="preserve"> ,</t>
  </si>
  <si>
    <t>商住</t>
  </si>
  <si>
    <t>西湖,朝阳新城,</t>
  </si>
  <si>
    <t xml:space="preserve"> </t>
  </si>
  <si>
    <t/>
  </si>
  <si>
    <t>住宅,商住</t>
  </si>
  <si>
    <t>红谷滩,九龙湖新城,</t>
  </si>
  <si>
    <t>住宅</t>
  </si>
  <si>
    <t>湾里,湾里,</t>
  </si>
  <si>
    <t>https://nc.fang.anjuke.com/loupan/416692.html</t>
  </si>
  <si>
    <t>400 603 2266转68659</t>
  </si>
  <si>
    <t>品牌开发商,刚需房,双卫,景观小区,飘窗,</t>
  </si>
  <si>
    <t>南昌县,象湖新城,</t>
  </si>
  <si>
    <t>经开区,南昌经济技术开发区,</t>
  </si>
  <si>
    <t>红谷滩,红谷滩,</t>
  </si>
  <si>
    <t>品牌开发商,景观小区,大型社区,人车分流,车位充足,</t>
  </si>
  <si>
    <t>新建区,新建区,</t>
  </si>
  <si>
    <t>https://nc.fang.anjuke.com/loupan/414536.html</t>
  </si>
  <si>
    <t>400 603 2266转54370</t>
  </si>
  <si>
    <t>单身公寓,酒店式公寓,低单价,车位充足,投资地产,</t>
  </si>
  <si>
    <r>
      <rPr>
        <sz val="10"/>
        <rFont val="宋体"/>
        <family val="3"/>
        <charset val="134"/>
      </rPr>
      <t>红谷滩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九龙湖新城</t>
    </r>
    <r>
      <rPr>
        <sz val="10"/>
        <rFont val="Arial"/>
        <family val="2"/>
      </rPr>
      <t>,</t>
    </r>
    <phoneticPr fontId="2" type="noConversion"/>
  </si>
  <si>
    <t>https://nc.fang.anjuke.com/loupan/411930.html</t>
  </si>
  <si>
    <t>400 603 2266转28457</t>
  </si>
  <si>
    <t>品牌开发商,公寓,综合体,人车分流,车位充足,</t>
  </si>
  <si>
    <r>
      <rPr>
        <sz val="10"/>
        <rFont val="宋体"/>
        <family val="3"/>
        <charset val="134"/>
      </rPr>
      <t>高新开发区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高新开发区</t>
    </r>
    <r>
      <rPr>
        <sz val="10"/>
        <rFont val="Arial"/>
        <family val="2"/>
      </rPr>
      <t>,</t>
    </r>
    <phoneticPr fontId="2" type="noConversion"/>
  </si>
  <si>
    <t>https://nc.fang.anjuke.com/loupan/411318.html</t>
  </si>
  <si>
    <t>400 603 2266转27091</t>
  </si>
  <si>
    <t>1号线,单身公寓,综合体,大型社区,新开盘,</t>
  </si>
  <si>
    <t>https://nc.fang.anjuke.com/loupan/254551.html</t>
  </si>
  <si>
    <t>400 603 2266转93329</t>
  </si>
  <si>
    <t>品牌开发商,景观小区,人车分流,山景,低密度,</t>
  </si>
  <si>
    <t>青云谱,青云谱,</t>
  </si>
  <si>
    <t>住宅,别墅</t>
  </si>
  <si>
    <t>https://nc.fang.anjuke.com/loupan/435651.html</t>
  </si>
  <si>
    <t>400 603 2266转61479</t>
  </si>
  <si>
    <t>刚需房,洋房,婚房,商场,车位充足,</t>
  </si>
  <si>
    <t>进贤县,进贤县,</t>
  </si>
  <si>
    <t>品牌开发商,改善房,人车分流,车位充足,自然湖,</t>
  </si>
  <si>
    <t>青山湖,青山湖,</t>
  </si>
  <si>
    <t>https://nc.fang.anjuke.com/loupan/434881.html</t>
  </si>
  <si>
    <t>400 603 2266转59807</t>
  </si>
  <si>
    <t>投资地产,品牌开发商,刚需房,景观小区,车位充足,</t>
  </si>
  <si>
    <t>南昌县,莲塘,</t>
  </si>
  <si>
    <t>https://nc.fang.anjuke.com/loupan/434880.html</t>
  </si>
  <si>
    <t>400 603 2266转59806</t>
  </si>
  <si>
    <t>即将开盘,刚需房,双卫,双阳台,小三室,</t>
  </si>
  <si>
    <t>高新开发区,高新开发区,</t>
  </si>
  <si>
    <t>https://nc.fang.anjuke.com/loupan/406062.html</t>
  </si>
  <si>
    <t>400 603 2266转68925</t>
  </si>
  <si>
    <t>酒店式公寓,商场,低单价,飘窗,小户型,</t>
  </si>
  <si>
    <t>https://nc.fang.anjuke.com/loupan/257399.html</t>
  </si>
  <si>
    <t>400 603 2266转31227</t>
  </si>
  <si>
    <t>1号线,改善房,江景,车位充足,非毛坯,</t>
  </si>
  <si>
    <t>https://nc.fang.anjuke.com/loupan/430805.html</t>
  </si>
  <si>
    <t>400 603 2266转47001</t>
  </si>
  <si>
    <t>品牌开发商,刚需房,飘窗,景观小区,厨卫全明,</t>
  </si>
  <si>
    <t>南昌县,南昌县,</t>
  </si>
  <si>
    <t>https://nc.fang.anjuke.com/loupan/430899.html</t>
  </si>
  <si>
    <t>400 603 2266转51499</t>
  </si>
  <si>
    <t>公交枢纽,商场,人车分流,车位充足,投资地产,</t>
  </si>
  <si>
    <t>https://nc.fang.anjuke.com/loupan/428096.html</t>
  </si>
  <si>
    <t>400 603 2266转97462</t>
  </si>
  <si>
    <t>品牌开发商,大型超市,大型社区,人车分流,美食街,</t>
  </si>
  <si>
    <t>https://nc.fang.anjuke.com/loupan/426170.html</t>
  </si>
  <si>
    <t>400 603 2266转95520</t>
  </si>
  <si>
    <t>1号线,单身公寓,双卫,综合体,商场,</t>
  </si>
  <si>
    <t>https://nc.fang.anjuke.com/loupan/256046.html</t>
  </si>
  <si>
    <t>400 603 2266转65130</t>
  </si>
  <si>
    <t>山景,景区,美食街,景观小区,大型超市,</t>
  </si>
  <si>
    <t>https://nc.fang.anjuke.com/loupan/419991.html</t>
  </si>
  <si>
    <t>400 603 2266转75537</t>
  </si>
  <si>
    <t>公寓,大型超市,广场,公交枢纽,学校,</t>
  </si>
  <si>
    <t>东湖,东湖,</t>
  </si>
  <si>
    <t>https://nc.fang.anjuke.com/loupan/419954.html</t>
  </si>
  <si>
    <t>400 603 2266转75500</t>
  </si>
  <si>
    <t>景区,改善房,景观小区,车位充足,自然湖,</t>
  </si>
  <si>
    <t>https://nc.fang.anjuke.com/loupan/419988.html</t>
  </si>
  <si>
    <t>400 603 2266转75534</t>
  </si>
  <si>
    <t>1号线,品牌开发商,刚需房,双卫,景观小区,</t>
  </si>
  <si>
    <t>1号线,品牌开发商,改善房,景观小区,大型社区,</t>
  </si>
  <si>
    <t>西湖,西湖,</t>
  </si>
  <si>
    <t>品牌开发商,即将开盘,双卫,景观小区,大型社区,</t>
  </si>
  <si>
    <t>https://nc.fang.anjuke.com/loupan/254649.html</t>
  </si>
  <si>
    <t>400 603 2266转93428</t>
  </si>
  <si>
    <t>景观小区,大型社区,自然湖,低密度,洋房,</t>
  </si>
  <si>
    <t>https://nc.fang.anjuke.com/loupan/254602.html</t>
  </si>
  <si>
    <t>400 603 2266转93381</t>
  </si>
  <si>
    <t>品牌开发商,刚需房,改善房,双卫,景观小区,</t>
  </si>
  <si>
    <t>https://nc.fang.anjuke.com/loupan/412395.html</t>
  </si>
  <si>
    <t>400 603 2266转29698</t>
  </si>
  <si>
    <t>刚需房,低总价,双卫,学校,景观小区,</t>
  </si>
  <si>
    <t>https://nc.fang.anjuke.com/loupan/418475.html</t>
  </si>
  <si>
    <t>400 603 2266转74011</t>
  </si>
  <si>
    <t>改善房,景观小区,养老房,人车分流,车位充足,</t>
  </si>
  <si>
    <t>https://nc.fang.anjuke.com/loupan/417434.html</t>
  </si>
  <si>
    <t>400 603 2266转72961</t>
  </si>
  <si>
    <t>品牌开发商,改善房,双卫,大客厅,景观小区,</t>
  </si>
  <si>
    <t>https://nc.fang.anjuke.com/loupan/417302.html</t>
  </si>
  <si>
    <t>400 603 2266转72828</t>
  </si>
  <si>
    <t>即将开盘,刚需房,改善房,双卫,商场,</t>
  </si>
  <si>
    <t>青山湖,城东,</t>
  </si>
  <si>
    <t>https://nc.fang.anjuke.com/loupan/419240.html</t>
  </si>
  <si>
    <t>400 603 2266转74782</t>
  </si>
  <si>
    <t>品牌开发商,改善房,景观小区,大型社区,人车分流,</t>
  </si>
  <si>
    <t>https://nc.fang.anjuke.com/loupan/417271.html</t>
  </si>
  <si>
    <t>400 603 2266转72797</t>
  </si>
  <si>
    <t>品牌开发商,改善房,双卫,景观小区,江景,</t>
  </si>
  <si>
    <t>https://nc.fang.anjuke.com/loupan/417218.html</t>
  </si>
  <si>
    <t>400 813 1125</t>
  </si>
  <si>
    <t>品牌开发商,改善房,景观小区,车位充足,精装修,</t>
  </si>
  <si>
    <t>https://nc.fang.anjuke.com/loupan/417118.html</t>
  </si>
  <si>
    <t>400 603 2266转72641</t>
  </si>
  <si>
    <t>带幼儿园,品牌开发商,改善房,公寓,飘窗,</t>
  </si>
  <si>
    <t>https://nc.fang.anjuke.com/loupan/431886.html</t>
  </si>
  <si>
    <t>400 603 2266转54069</t>
  </si>
  <si>
    <t>品牌开发商,即将开盘,景观小区,使用面积多,人车分流,</t>
  </si>
  <si>
    <t>https://nc.fang.anjuke.com/loupan/416594.html</t>
  </si>
  <si>
    <t>400 603 2266转63371</t>
  </si>
  <si>
    <t>品牌开发商,双卫,大型社区,人车分流,车位充足,</t>
  </si>
  <si>
    <t>https://nc.fang.anjuke.com/loupan/416488.html</t>
  </si>
  <si>
    <t>400 096 1301</t>
  </si>
  <si>
    <t>1号线,品牌开发商,综合体,大型社区,人车分流,</t>
  </si>
  <si>
    <t>https://nc.fang.anjuke.com/loupan/412626.html</t>
  </si>
  <si>
    <t>400 603 2266转38208</t>
  </si>
  <si>
    <t>品牌开发商,综合体,人车分流,医院,学校,</t>
  </si>
  <si>
    <t>https://nc.fang.anjuke.com/loupan/415006.html</t>
  </si>
  <si>
    <t>400 603 2266转29001</t>
  </si>
  <si>
    <t>刚需房,低总价,双卫,景观小区,飘窗,</t>
  </si>
  <si>
    <t>https://nc.fang.anjuke.com/loupan/414840.html</t>
  </si>
  <si>
    <t>400 603 2266转28371</t>
  </si>
  <si>
    <t>1号线,单身公寓,商场,大型超市,拎包入住,</t>
  </si>
  <si>
    <t>https://nc.fang.anjuke.com/loupan/414491.html</t>
  </si>
  <si>
    <t>刚需房,单身公寓,大型超市,飘窗,人车分流,</t>
  </si>
  <si>
    <t>https://nc.fang.anjuke.com/loupan/414157.html</t>
  </si>
  <si>
    <t>400 603 2266转42084</t>
  </si>
  <si>
    <t>刚需房,改善房,景观小区,婚房,人车分流,</t>
  </si>
  <si>
    <t>https://nc.fang.anjuke.com/loupan/413994.html</t>
  </si>
  <si>
    <t>400 603 2266转47383</t>
  </si>
  <si>
    <t>品牌开发商,改善房,商场,车位充足,公园,</t>
  </si>
  <si>
    <t>https://nc.fang.anjuke.com/loupan/412577.html</t>
  </si>
  <si>
    <t>400 603 2266转30233</t>
  </si>
  <si>
    <t>品牌开发商,即将开盘,大型社区,人车分流,美食街,</t>
  </si>
  <si>
    <t>https://nc.fang.anjuke.com/loupan/409222.html</t>
  </si>
  <si>
    <t>400 603 2266转24144</t>
  </si>
  <si>
    <t>刚需房,低总价,公寓,低单价,投资地产,</t>
  </si>
  <si>
    <t>https://nc.fang.anjuke.com/loupan/412143.html</t>
  </si>
  <si>
    <t>400 603 2266转29029</t>
  </si>
  <si>
    <t>大型超市,品牌开发商,商场,双卫,公交枢纽,</t>
  </si>
  <si>
    <t>https://nc.fang.anjuke.com/loupan/411920.html</t>
  </si>
  <si>
    <t>400 603 2266转28447</t>
  </si>
  <si>
    <t>刚需房,景观小区,商场,车位充足,低密度,</t>
  </si>
  <si>
    <t>https://nc.fang.anjuke.com/loupan/411762.html</t>
  </si>
  <si>
    <t>400 603 2266转28177</t>
  </si>
  <si>
    <t>景观小区,运动健身,大型社区,人车分流,公交枢纽,</t>
  </si>
  <si>
    <t>https://nc.fang.anjuke.com/loupan/411352.html</t>
  </si>
  <si>
    <t>400 603 2266转27281</t>
  </si>
  <si>
    <t>刚需房,江景,商场,车位充足,自然湖,</t>
  </si>
  <si>
    <t>https://nc.fang.anjuke.com/loupan/414636.html</t>
  </si>
  <si>
    <t>400 603 2266转57790</t>
  </si>
  <si>
    <t>品牌开发商,刚需房,学校,双卫,医院,</t>
  </si>
  <si>
    <t>https://nc.fang.anjuke.com/loupan/400648.html</t>
  </si>
  <si>
    <t>品牌开发商,车位充足,复合地产,公园,</t>
  </si>
  <si>
    <t>https://nc.fang.anjuke.com/loupan/411124.html</t>
  </si>
  <si>
    <t>400 603 2266转26558</t>
  </si>
  <si>
    <t>品牌开发商,景观小区,大型超市,人车分流,车位充足,</t>
  </si>
  <si>
    <t>红谷滩,凤凰洲,</t>
  </si>
  <si>
    <t>https://nc.fang.anjuke.com/loupan/406053.html</t>
  </si>
  <si>
    <t>400 603 2266转68907</t>
  </si>
  <si>
    <t>1号线,品牌开发商,改善房,公寓,江景,</t>
  </si>
  <si>
    <t>https://nc.fang.anjuke.com/loupan/400645.html</t>
  </si>
  <si>
    <t>400 603 2266转59431</t>
  </si>
  <si>
    <t>刚需房,双卫,景观小区,低单价,小户型,</t>
  </si>
  <si>
    <t>https://nc.fang.anjuke.com/loupan/405937.html</t>
  </si>
  <si>
    <t>400 603 2266转68730</t>
  </si>
  <si>
    <t>景观小区,酒店式公寓,低单价,车位充足,低密度,</t>
  </si>
  <si>
    <t>https://nc.fang.anjuke.com/loupan/400637.html</t>
  </si>
  <si>
    <t>400 603 2266转59413</t>
  </si>
  <si>
    <t>1号线,公寓,商场,酒店式公寓,医院,</t>
  </si>
  <si>
    <t>https://nc.fang.anjuke.com/loupan/411926.html</t>
  </si>
  <si>
    <t>刚需房,景观小区,低单价,车位充足,低密度,</t>
  </si>
  <si>
    <t>https://nc.fang.anjuke.com/loupan/433265.html</t>
  </si>
  <si>
    <t>400 603 2266转56369</t>
  </si>
  <si>
    <t>https://nc.fang.anjuke.com/loupan/432939.html</t>
  </si>
  <si>
    <t>400 603 2266转56012</t>
  </si>
  <si>
    <t>投资地产,刚需房,改善房,景观小区,低单价,</t>
  </si>
  <si>
    <t>https://nc.fang.anjuke.com/loupan/432957.html</t>
  </si>
  <si>
    <t>400 603 2266转56031</t>
  </si>
  <si>
    <t>投资地产,刚需房,低总价,低单价,双阳台,</t>
  </si>
  <si>
    <t>https://nc.fang.anjuke.com/loupan/401259.html</t>
  </si>
  <si>
    <t>景观小区,景区,养老房,人车分流,车位充足,</t>
  </si>
  <si>
    <t>高安市,高安,</t>
  </si>
  <si>
    <t>https://nc.fang.anjuke.com/loupan/404034.html</t>
  </si>
  <si>
    <t>400 603 2266转66711</t>
  </si>
  <si>
    <t>景区,刚需房,养老房,改善房,投资地产,</t>
  </si>
  <si>
    <t>https://nc.fang.anjuke.com/loupan/401243.html</t>
  </si>
  <si>
    <t>400 603 2266转63321</t>
  </si>
  <si>
    <t>刚需房,综合体,商场,车位充足,银行,</t>
  </si>
  <si>
    <t>红谷滩,红角洲,</t>
  </si>
  <si>
    <t>https://nc.fang.anjuke.com/loupan/400817.html</t>
  </si>
  <si>
    <t>品牌开发商,刚需房,低总价,公寓,低单价,</t>
  </si>
  <si>
    <t>https://nc.fang.anjuke.com/loupan/418883.html</t>
  </si>
  <si>
    <t>400 603 2266转74419</t>
  </si>
  <si>
    <t>品牌开发商,景观小区,江景,人车分流,车位充足,</t>
  </si>
  <si>
    <t>品牌开发商,刚需房,改善房,景观小区,人车分流,</t>
  </si>
  <si>
    <t>高新开发区,京东,</t>
  </si>
  <si>
    <t>https://nc.fang.anjuke.com/loupan/399981.html</t>
  </si>
  <si>
    <t>400 603 2266转55092</t>
  </si>
  <si>
    <t>品牌开发商,刚需房,改善房,景观小区,车位充足,</t>
  </si>
  <si>
    <t>https://nc.fang.anjuke.com/loupan/400524.html</t>
  </si>
  <si>
    <t>400 603 2266转59044</t>
  </si>
  <si>
    <t>1号线,刚需房,综合体,大型社区,低单价,</t>
  </si>
  <si>
    <t>https://nc.fang.anjuke.com/loupan/257400.html</t>
  </si>
  <si>
    <t>400 603 2266转31228</t>
  </si>
  <si>
    <t>单身公寓,低单价,人车分流,车位充足,公交枢纽,</t>
  </si>
  <si>
    <t>https://nc.fang.anjuke.com/loupan/397202.html</t>
  </si>
  <si>
    <t>400 603 2266转50369</t>
  </si>
  <si>
    <t>刚需房,景观小区,人车分流,车位充足,低密度,</t>
  </si>
  <si>
    <t>https://nc.fang.anjuke.com/loupan/416621.html</t>
  </si>
  <si>
    <t>400 603 2266转66598</t>
  </si>
  <si>
    <t>https://nc.fang.anjuke.com/loupan/411970.html</t>
  </si>
  <si>
    <t>400 603 2266转28518</t>
  </si>
  <si>
    <t>1号线,品牌开发商,刚需房,景观小区,综合体,</t>
  </si>
  <si>
    <t>https://nc.fang.anjuke.com/loupan/257402.html</t>
  </si>
  <si>
    <t>400 603 2266转31234</t>
  </si>
  <si>
    <t>景观小区,大型超市,人车分流,美食街,带泳池,</t>
  </si>
  <si>
    <t>https://nc.fang.anjuke.com/loupan/257401.html</t>
  </si>
  <si>
    <t>400 603 2266转31233</t>
  </si>
  <si>
    <t>品牌开发商,刚需房,商场,大型社区,学校,</t>
  </si>
  <si>
    <t>https://nc.fang.anjuke.com/loupan/400909.html</t>
  </si>
  <si>
    <t>400 603 2266转62583</t>
  </si>
  <si>
    <t>品牌开发商,双卫,景观小区,大型社区,飘窗,</t>
  </si>
  <si>
    <t>https://nc.fang.anjuke.com/loupan/404033.html</t>
  </si>
  <si>
    <t>400 603 2266转66710</t>
  </si>
  <si>
    <t>刚需房,景观小区,新开盘,公园,低密度,</t>
  </si>
  <si>
    <t>https://nc.fang.anjuke.com/loupan/257387.html</t>
  </si>
  <si>
    <t>400 603 2266转31213</t>
  </si>
  <si>
    <t>1号线,刚需房,大型社区,复合地产,带幼儿园,</t>
  </si>
  <si>
    <t>https://nc.fang.anjuke.com/loupan/410270.html</t>
  </si>
  <si>
    <t>400 603 2266转25231</t>
  </si>
  <si>
    <t>1号线,品牌开发商,刚需房,景观小区,人车分流,</t>
  </si>
  <si>
    <t>https://nc.fang.anjuke.com/loupan/257380.html</t>
  </si>
  <si>
    <t>https://nc.fang.anjuke.com/loupan/418690.html</t>
  </si>
  <si>
    <t>400 603 2266转74226</t>
  </si>
  <si>
    <t>商场,品牌开发商,单身公寓,景观小区,大型社区,</t>
  </si>
  <si>
    <t>https://nc.fang.anjuke.com/loupan/257376.html</t>
  </si>
  <si>
    <t>400 603 2266转31191</t>
  </si>
  <si>
    <t>1号线,品牌开发商,景观小区,综合体,大型社区,</t>
  </si>
  <si>
    <t>https://nc.fang.anjuke.com/loupan/257372.html</t>
  </si>
  <si>
    <t>https://nc.fang.anjuke.com/loupan/257371.html</t>
  </si>
  <si>
    <t>400 603 2266转31182</t>
  </si>
  <si>
    <t>改善房,景观小区,人车分流,车位充足,入户花园,</t>
  </si>
  <si>
    <t>https://nc.fang.anjuke.com/loupan/257369.html</t>
  </si>
  <si>
    <t>https://nc.fang.anjuke.com/loupan/257368.html</t>
  </si>
  <si>
    <t>品牌开发商,改善房,人车分流,带幼儿园,低密度,</t>
  </si>
  <si>
    <t>https://nc.fang.anjuke.com/loupan/257367.html</t>
  </si>
  <si>
    <t>品牌开发商,景观小区,自然湖,低密度,</t>
  </si>
  <si>
    <t>https://nc.fang.anjuke.com/loupan/415590.html</t>
  </si>
  <si>
    <t>400 603 2266转59035</t>
  </si>
  <si>
    <t>品牌开发商,改善房,人车分流,车位充足,公交枢纽,</t>
  </si>
  <si>
    <t>https://nc.fang.anjuke.com/loupan/257365.html</t>
  </si>
  <si>
    <t>https://nc.fang.anjuke.com/loupan/257362.html</t>
  </si>
  <si>
    <t>品牌开发商,刚需房,低总价,景观小区,大型社区,</t>
  </si>
  <si>
    <t>https://nc.fang.anjuke.com/loupan/257358.html</t>
  </si>
  <si>
    <t>品牌开发商,改善房,景观小区,大型社区,低密度,</t>
  </si>
  <si>
    <t>https://nc.fang.anjuke.com/loupan/257355.html</t>
  </si>
  <si>
    <t>刚需房,商场,复合地产,带幼儿园,低密度,</t>
  </si>
  <si>
    <t>https://nc.fang.anjuke.com/loupan/257353.html</t>
  </si>
  <si>
    <t>400 603 2266转31159</t>
  </si>
  <si>
    <t>1号线,景观小区,车位充足,自然湖,豪宅,</t>
  </si>
  <si>
    <t>https://nc.fang.anjuke.com/loupan/257352.html</t>
  </si>
  <si>
    <t>刚需房,景观小区,车位充足,自然湖,洋房,</t>
  </si>
  <si>
    <t>https://nc.fang.anjuke.com/loupan/257350.html</t>
  </si>
  <si>
    <t>400 603 2266转31155</t>
  </si>
  <si>
    <t>刚需房,低总价,双卫,景观小区,低单价,</t>
  </si>
  <si>
    <t>桑海经济开发区,桑海经济开发区,</t>
  </si>
  <si>
    <t>https://nc.fang.anjuke.com/loupan/257349.html</t>
  </si>
  <si>
    <t>400 603 2266转31154</t>
  </si>
  <si>
    <t>刚需房,商场,双卫,大型社区,低单价,</t>
  </si>
  <si>
    <t>https://nc.fang.anjuke.com/loupan/257347.html</t>
  </si>
  <si>
    <t>400 603 2266转31151</t>
  </si>
  <si>
    <t>大型超市,车位充足,复合地产,投资地产,学校,</t>
  </si>
  <si>
    <t>https://nc.fang.anjuke.com/loupan/257346.html</t>
  </si>
  <si>
    <t>400 603 2266转31148</t>
  </si>
  <si>
    <t>改善房,综合体,商场,大型超市,公交枢纽,</t>
  </si>
  <si>
    <t>https://nc.fang.anjuke.com/loupan/428100.html</t>
  </si>
  <si>
    <t>400 603 2266转97466</t>
  </si>
  <si>
    <t>即将开盘,刚需房,景观小区,景区,低单价,</t>
  </si>
  <si>
    <t>https://nc.fang.anjuke.com/loupan/257344.html</t>
  </si>
  <si>
    <t>刚需房,单身公寓,低总价,投资地产,低密度,</t>
  </si>
  <si>
    <t>https://nc.fang.anjuke.com/loupan/257343.html</t>
  </si>
  <si>
    <t>400 603 2266转31143</t>
  </si>
  <si>
    <t>1号线,景观小区,江景,人车分流,车位充足,</t>
  </si>
  <si>
    <t>https://nc.fang.anjuke.com/loupan/257341.html</t>
  </si>
  <si>
    <t>刚需房,低总价,低单价,车位充足,学校,</t>
  </si>
  <si>
    <t>https://nc.fang.anjuke.com/loupan/257340.html</t>
  </si>
  <si>
    <t>400 603 2266转31136</t>
  </si>
  <si>
    <t>景观小区,带泳池,养老房,豪宅,高端会所,</t>
  </si>
  <si>
    <t>https://nc.fang.anjuke.com/loupan/257339.html</t>
  </si>
  <si>
    <t>https://nc.fang.anjuke.com/loupan/417082.html</t>
  </si>
  <si>
    <t>400 603 2266转72605</t>
  </si>
  <si>
    <t>双卫,养老房,带幼儿园,车位充足,精装修,</t>
  </si>
  <si>
    <t>https://nc.fang.anjuke.com/loupan/417285.html</t>
  </si>
  <si>
    <t>400 603 2266转72811</t>
  </si>
  <si>
    <t>品牌开发商,单身公寓,低总价,景观小区,loft,</t>
  </si>
  <si>
    <t>https://nc.fang.anjuke.com/loupan/257334.html</t>
  </si>
  <si>
    <t>刚需房,商场,带幼儿园,低密度,高端会所,</t>
  </si>
  <si>
    <t>https://nc.fang.anjuke.com/loupan/257333.html</t>
  </si>
  <si>
    <t>400 603 2266转31125</t>
  </si>
  <si>
    <t>刚需房,改善房,双卫,飘窗,人车分流,</t>
  </si>
  <si>
    <t>https://nc.fang.anjuke.com/loupan/257332.html</t>
  </si>
  <si>
    <t>品牌开发商,景观小区,公寓,医院,</t>
  </si>
  <si>
    <t>https://nc.fang.anjuke.com/loupan/257331.html</t>
  </si>
  <si>
    <t>400 603 2266转31123</t>
  </si>
  <si>
    <t>品牌开发商,刚需房,景观小区,大型超市,低单价,</t>
  </si>
  <si>
    <t>https://nc.fang.anjuke.com/loupan/257330.html</t>
  </si>
  <si>
    <t>400 603 2266转31121</t>
  </si>
  <si>
    <t>景观小区,公寓,人车分流,公交枢纽,低密度,</t>
  </si>
  <si>
    <t>https://nc.fang.anjuke.com/loupan/257329.html</t>
  </si>
  <si>
    <t>品牌开发商,刚需房,大型社区,学校,</t>
  </si>
  <si>
    <t>https://nc.fang.anjuke.com/loupan/257328.html</t>
  </si>
  <si>
    <t>品牌开发商,刚需房,景观小区,学校,</t>
  </si>
  <si>
    <t>https://nc.fang.anjuke.com/loupan/257326.html</t>
  </si>
  <si>
    <t>400 603 2266转31114</t>
  </si>
  <si>
    <t>菜市场,大型超市,广场,运动健身,公交枢纽,</t>
  </si>
  <si>
    <t>https://nc.fang.anjuke.com/loupan/257324.html</t>
  </si>
  <si>
    <t>品牌开发商,景观小区,大型超市,复合地产,带幼儿园,</t>
  </si>
  <si>
    <t>https://nc.fang.anjuke.com/loupan/256048.html</t>
  </si>
  <si>
    <t>400 603 2266转65132</t>
  </si>
  <si>
    <t>https://nc.fang.anjuke.com/loupan/254645.html</t>
  </si>
  <si>
    <t>品牌开发商,改善房,景观小区,低密度,</t>
  </si>
  <si>
    <t>https://nc.fang.anjuke.com/loupan/411933.html</t>
  </si>
  <si>
    <t>品牌开发商,改善房,景观小区,人车分流,车位充足,</t>
  </si>
  <si>
    <t>https://nc.fang.anjuke.com/loupan/254642.html</t>
  </si>
  <si>
    <t>https://nc.fang.anjuke.com/loupan/254640.html</t>
  </si>
  <si>
    <t>400 603 2266转93419</t>
  </si>
  <si>
    <t>刚需房,低总价,菜市场,商场,学校,</t>
  </si>
  <si>
    <t>https://nc.fang.anjuke.com/loupan/254638.html</t>
  </si>
  <si>
    <t>品牌开发商,改善房,景观小区,学校,</t>
  </si>
  <si>
    <t>https://nc.fang.anjuke.com/loupan/254636.html</t>
  </si>
  <si>
    <t>改善房,景观小区,投资地产,低密度,洋房,</t>
  </si>
  <si>
    <t>https://nc.fang.anjuke.com/loupan/409435.html</t>
  </si>
  <si>
    <t>400 603 2266转24371</t>
  </si>
  <si>
    <t>酒店式公寓,单身公寓,公寓,综合体,学校,</t>
  </si>
  <si>
    <t>https://nc.fang.anjuke.com/loupan/254628.html</t>
  </si>
  <si>
    <t>400 603 2266转93407</t>
  </si>
  <si>
    <t>改善房,景观小区,大型社区,婚房,车位充足,</t>
  </si>
  <si>
    <t>https://nc.fang.anjuke.com/loupan/254625.html</t>
  </si>
  <si>
    <t>刚需房,人工湖,菜市场,学校,</t>
  </si>
  <si>
    <t>https://nc.fang.anjuke.com/loupan/416195.html</t>
  </si>
  <si>
    <t>400 603 2266转62611</t>
  </si>
  <si>
    <t>品牌开发商,刚需房,景观小区,大型社区,车位充足,</t>
  </si>
  <si>
    <t>https://nc.fang.anjuke.com/loupan/254617.html</t>
  </si>
  <si>
    <t>400 603 2266转93396</t>
  </si>
  <si>
    <t>改善房,景观小区,人车分流,低密度,洋房,</t>
  </si>
  <si>
    <t>https://nc.fang.anjuke.com/loupan/254615.html</t>
  </si>
  <si>
    <t>400 603 2266转93394</t>
  </si>
  <si>
    <t>大型超市,刚需房,景观小区,车位充足,小户型,</t>
  </si>
  <si>
    <t>https://nc.fang.anjuke.com/loupan/254614.html</t>
  </si>
  <si>
    <t>改善房,景观小区,低单价,低密度,</t>
  </si>
  <si>
    <t>https://nc.fang.anjuke.com/loupan/254612.html</t>
  </si>
  <si>
    <t>刚需房,低总价,人工湖,菜市场,大型社区,</t>
  </si>
  <si>
    <t>https://nc.fang.anjuke.com/loupan/254611.html</t>
  </si>
  <si>
    <t>https://nc.fang.anjuke.com/loupan/254608.html</t>
  </si>
  <si>
    <t>400 603 2266转93387</t>
  </si>
  <si>
    <t>即将开盘,景区,人工湖,人车分流,山景,</t>
  </si>
  <si>
    <t>https://nc.fang.anjuke.com/loupan/257396.html</t>
  </si>
  <si>
    <t>400 603 2266转31223</t>
  </si>
  <si>
    <t>1号线,品牌开发商,改善房,景观小区,综合体,</t>
  </si>
  <si>
    <t>https://nc.fang.anjuke.com/loupan/254605.html</t>
  </si>
  <si>
    <t>400 603 2266转93384</t>
  </si>
  <si>
    <t>品牌开发商,景观小区,自然湖,豪宅,低密度,</t>
  </si>
  <si>
    <t>https://nc.fang.anjuke.com/loupan/254603.html</t>
  </si>
  <si>
    <t>400 603 2266转93382</t>
  </si>
  <si>
    <t>刚需房,大型超市,银行,医院,学校,</t>
  </si>
  <si>
    <t>https://nc.fang.anjuke.com/loupan/254652.html</t>
  </si>
  <si>
    <t>400 603 2266转93431</t>
  </si>
  <si>
    <t>1号线,品牌开发商,改善房,双卫,景观小区,</t>
  </si>
  <si>
    <t>https://nc.fang.anjuke.com/loupan/254598.html</t>
  </si>
  <si>
    <t>400 603 2266转93377</t>
  </si>
  <si>
    <t>品牌开发商,刚需房,景观小区,江景,低密度,</t>
  </si>
  <si>
    <t>https://nc.fang.anjuke.com/loupan/254597.html</t>
  </si>
  <si>
    <t>品牌开发商,刚需房,公寓,商场,复合地产,</t>
  </si>
  <si>
    <t>https://nc.fang.anjuke.com/loupan/254596.html</t>
  </si>
  <si>
    <t>400 603 2266转93375</t>
  </si>
  <si>
    <t>品牌开发商,刚需房,景观小区,带幼儿园,低密度,</t>
  </si>
  <si>
    <t>https://nc.fang.anjuke.com/loupan/254595.html</t>
  </si>
  <si>
    <t>400 603 2266转93374</t>
  </si>
  <si>
    <t>1号线,景观小区,车位充足,豪宅,低密度,</t>
  </si>
  <si>
    <t>https://nc.fang.anjuke.com/loupan/254593.html</t>
  </si>
  <si>
    <t>景观小区,人车分流,车位充足,公园,学校,</t>
  </si>
  <si>
    <t>https://nc.fang.anjuke.com/loupan/256042.html</t>
  </si>
  <si>
    <t>400 603 2266转65124</t>
  </si>
  <si>
    <t>1号线,综合体,江景,车位充足,非毛坯,</t>
  </si>
  <si>
    <t>https://nc.fang.anjuke.com/loupan/254590.html</t>
  </si>
  <si>
    <t>景观小区,大型超市,大型社区,人车分流,公园,</t>
  </si>
  <si>
    <t>https://nc.fang.anjuke.com/loupan/254589.html</t>
  </si>
  <si>
    <t>400 603 2266转93368</t>
  </si>
  <si>
    <t>刚需房,景区,景观小区,山景,低密度,</t>
  </si>
  <si>
    <t>https://nc.fang.anjuke.com/loupan/254588.html</t>
  </si>
  <si>
    <t>400 603 2266转93367</t>
  </si>
  <si>
    <t>刚需房,景区,景观小区,公寓,低单价,</t>
  </si>
  <si>
    <t>https://nc.fang.anjuke.com/loupan/256039.html</t>
  </si>
  <si>
    <t>400 603 2266转65121</t>
  </si>
  <si>
    <t>品牌开发商,景观小区,商场,人车分流,车位充足,</t>
  </si>
  <si>
    <t>https://nc.fang.anjuke.com/loupan/254624.html</t>
  </si>
  <si>
    <t>400 603 2266转93403</t>
  </si>
  <si>
    <t>品牌开发商,即将开盘,商场,带幼儿园,投资地产,</t>
  </si>
  <si>
    <t>https://nc.fang.anjuke.com/loupan/256037.html</t>
  </si>
  <si>
    <t>400 603 2266转65118</t>
  </si>
  <si>
    <t>刚需房,景观小区,自然湖,公园,低密度,</t>
  </si>
  <si>
    <t>https://nc.fang.anjuke.com/loupan/254583.html</t>
  </si>
  <si>
    <t>400 603 2266转93362</t>
  </si>
  <si>
    <t>刚需房,改善房,带幼儿园,景观小区,大型社区,</t>
  </si>
  <si>
    <t>https://nc.fang.anjuke.com/loupan/254582.html</t>
  </si>
  <si>
    <t>品牌开发商,改善房,景观小区,大型社区,</t>
  </si>
  <si>
    <t>https://nc.fang.anjuke.com/loupan/256036.html</t>
  </si>
  <si>
    <t>品牌开发商,刚需房,低总价,景观小区,低密度,</t>
  </si>
  <si>
    <t>https://nc.fang.anjuke.com/loupan/415360.html</t>
  </si>
  <si>
    <t>400 603 2266转54451</t>
  </si>
  <si>
    <t>https://nc.fang.anjuke.com/loupan/254578.html</t>
  </si>
  <si>
    <t>改善房,大型超市,人车分流,复合地产,学校,</t>
  </si>
  <si>
    <t>https://nc.fang.anjuke.com/loupan/254577.html</t>
  </si>
  <si>
    <t>改善房,景观小区,车位充足,低密度,洋房,</t>
  </si>
  <si>
    <t>https://nc.fang.anjuke.com/loupan/254574.html</t>
  </si>
  <si>
    <t>https://nc.fang.anjuke.com/loupan/254572.html</t>
  </si>
  <si>
    <t>400 603 2266转93351</t>
  </si>
  <si>
    <t>刚需房,露台,双卫,景观小区,车位充足,</t>
  </si>
  <si>
    <t>https://nc.fang.anjuke.com/loupan/257327.html</t>
  </si>
  <si>
    <t>400 603 2266转31115</t>
  </si>
  <si>
    <t>改善房,景观小区,养老房,山景,低密度,</t>
  </si>
  <si>
    <t>https://nc.fang.anjuke.com/loupan/254571.html</t>
  </si>
  <si>
    <t>400 603 2266转93350</t>
  </si>
  <si>
    <t>刚需房,低总价,景观小区,低单价,飘窗,</t>
  </si>
  <si>
    <t>https://nc.fang.anjuke.com/loupan/254563.html</t>
  </si>
  <si>
    <t>单身公寓,低总价,人工湖,车位充足,公园,</t>
  </si>
  <si>
    <t>https://nc.fang.anjuke.com/loupan/254559.html</t>
  </si>
  <si>
    <t>400 603 2266转93338</t>
  </si>
  <si>
    <t>刚需房,景观小区,地暖,非毛坯,低密度,</t>
  </si>
  <si>
    <t>https://nc.fang.anjuke.com/loupan/254561.html</t>
  </si>
  <si>
    <t>400 603 2266转93340</t>
  </si>
  <si>
    <t>1号线,品牌开发商,景观小区,车位充足,自然湖,</t>
  </si>
  <si>
    <t>https://nc.fang.anjuke.com/loupan/254555.html</t>
  </si>
  <si>
    <t>刚需房,景观小区,大型社区,低密度,学校,</t>
  </si>
  <si>
    <t>https://nc.fang.anjuke.com/loupan/254553.html</t>
  </si>
  <si>
    <t>品牌开发商,刚需房,景观小区,低单价,低密度,</t>
  </si>
  <si>
    <t>https://nc.fang.anjuke.com/loupan/410367.html</t>
  </si>
  <si>
    <t>400 603 2266转25361</t>
  </si>
  <si>
    <t>1号线,品牌开发商,改善房,江景,新开盘,</t>
  </si>
  <si>
    <t>https://nc.fang.anjuke.com/loupan/254550.html</t>
  </si>
  <si>
    <t>刚需房,菜市场,商场,大型超市,洋房,</t>
  </si>
  <si>
    <t>https://nc.fang.anjuke.com/loupan/254549.html</t>
  </si>
  <si>
    <t>400 603 2266转93327</t>
  </si>
  <si>
    <t>景观小区,山景,带幼儿园,公园,低密度,</t>
  </si>
  <si>
    <t>https://nc.fang.anjuke.com/loupan/410372.html</t>
  </si>
  <si>
    <t>400 603 2266转25374</t>
  </si>
  <si>
    <t>品牌开发商,公寓,人车分流,自然湖,洋房,</t>
  </si>
  <si>
    <t>https://nc.fang.anjuke.com/loupan/415904.html</t>
  </si>
  <si>
    <t>400 603 2266转62192</t>
  </si>
  <si>
    <t>刚需房,单身公寓,综合体,车位充足,投资地产,</t>
  </si>
  <si>
    <t>https://nc.fang.anjuke.com/loupan/415391.html</t>
  </si>
  <si>
    <t>400 603 2266转54739</t>
  </si>
  <si>
    <t>https://nc.fang.anjuke.com/loupan/257345.html</t>
  </si>
  <si>
    <t>400 603 2266转31147</t>
  </si>
  <si>
    <t>刚需房,双卫,景观小区,车位充足,三房朝南,</t>
  </si>
  <si>
    <t>https://nc.fang.anjuke.com/loupan/257336.html</t>
  </si>
  <si>
    <t>品牌开发商,刚需房,人车分流,低密度,洋房,</t>
  </si>
  <si>
    <t>https://nc.fang.anjuke.com/loupan/254604.html</t>
  </si>
  <si>
    <t>https://nc.fang.anjuke.com/loupan/257388.html</t>
  </si>
  <si>
    <t>https://nc.fang.anjuke.com/loupan/254591.html</t>
  </si>
  <si>
    <t>刚需房,景观小区,低单价,低密度,</t>
  </si>
  <si>
    <t>https://nc.fang.anjuke.com/loupan/256045.html</t>
  </si>
  <si>
    <t>400 603 2266转65129</t>
  </si>
  <si>
    <t>品牌开发商,景观小区,江景,非毛坯,豪宅,</t>
  </si>
  <si>
    <t>https://nc.fang.anjuke.com/loupan/254607.html</t>
  </si>
  <si>
    <t>改善房,车位充足,豪宅,低密度,学校,</t>
  </si>
  <si>
    <t>https://nc.fang.anjuke.com/loupan/257366.html</t>
  </si>
  <si>
    <t>品牌开发商,刚需房,低密度,洋房,</t>
  </si>
  <si>
    <t>https://nc.fang.anjuke.com/loupan/410321.html</t>
  </si>
  <si>
    <t>400 603 2266转25283</t>
  </si>
  <si>
    <t>改善房,人车分流,车位充足,带泳池,学校,</t>
  </si>
  <si>
    <t>https://nc.fang.anjuke.com/loupan/256035.html</t>
  </si>
  <si>
    <t>品牌开发商,刚需房,改善房,复合地产,低密度,</t>
  </si>
  <si>
    <t>https://nc.fang.anjuke.com/loupan/416667.html</t>
  </si>
  <si>
    <t>400 603 2266转68583</t>
  </si>
  <si>
    <t>1号线,品牌开发商,景观小区,飘窗,新开盘,</t>
  </si>
  <si>
    <t>https://nc.fang.anjuke.com/loupan/400647.html</t>
  </si>
  <si>
    <t>https://nc.fang.anjuke.com/loupan/254556.html</t>
  </si>
  <si>
    <t>400 603 2266转93335</t>
  </si>
  <si>
    <t>供暖楼盘,品牌开发商,刚需房,车位充足,洋房,</t>
  </si>
  <si>
    <t>https://nc.fang.anjuke.com/loupan/411846.html</t>
  </si>
  <si>
    <t>400 603 2266转28345</t>
  </si>
  <si>
    <t>1号线,品牌开发商,景观小区,大型超市,河景,</t>
  </si>
  <si>
    <t>https://nc.fang.anjuke.com/loupan/257382.html</t>
  </si>
  <si>
    <t>400 603 2266转31203</t>
  </si>
  <si>
    <t>1号线,改善房,景观小区,大型超市,大型社区,</t>
  </si>
  <si>
    <t>https://nc.fang.anjuke.com/loupan/254599.html</t>
  </si>
  <si>
    <t>改善房,江景,车位充足,银行,公园,</t>
  </si>
  <si>
    <t>https://nc.fang.anjuke.com/loupan/400862.html</t>
  </si>
  <si>
    <t>400 603 2266转62396</t>
  </si>
  <si>
    <t>品牌开发商,江景,车位充足,非毛坯,投资地产,</t>
  </si>
  <si>
    <t>https://nc.fang.anjuke.com/loupan/415544.html</t>
  </si>
  <si>
    <t>400 603 2266转57932</t>
  </si>
  <si>
    <t>https://nc.fang.anjuke.com/loupan/412326.html</t>
  </si>
  <si>
    <t>400 603 2266转29634</t>
  </si>
  <si>
    <t>品牌开发商,即将开盘,双卫,带幼儿园,景观小区,</t>
  </si>
  <si>
    <t>https://nc.fang.anjuke.com/loupan/254580.html</t>
  </si>
  <si>
    <t>https://nc.fang.anjuke.com/loupan/257390.html</t>
  </si>
  <si>
    <t>400 603 2266转31217</t>
  </si>
  <si>
    <t>刚需房,景观小区,人工湖,大型社区,运动健身,</t>
  </si>
  <si>
    <t>https://nc.fang.anjuke.com/loupan/411288.html</t>
  </si>
  <si>
    <t>400 603 2266转26981</t>
  </si>
  <si>
    <t>改善房,双卫,综合体,公寓,低单价,</t>
  </si>
  <si>
    <t>https://nc.fang.anjuke.com/loupan/417016.html</t>
  </si>
  <si>
    <t>400 603 2266转72538</t>
  </si>
  <si>
    <t>品牌开发商,飘窗,车位充足,精装修,入户花园,</t>
  </si>
  <si>
    <t>https://nc.fang.anjuke.com/loupan/419156.html</t>
  </si>
  <si>
    <t>400 603 2266转74697</t>
  </si>
  <si>
    <t>https://nc.fang.anjuke.com/loupan/419966.html</t>
  </si>
  <si>
    <t>400 603 2266转75512</t>
  </si>
  <si>
    <t>养老房,景区,运动健身,山景,低密度,</t>
  </si>
  <si>
    <t>https://nc.fang.anjuke.com/loupan/254560.html</t>
  </si>
  <si>
    <t>低总价,公寓,商场,低密度,</t>
  </si>
  <si>
    <t>https://nc.fang.anjuke.com/loupan/254587.html</t>
  </si>
  <si>
    <t>400 603 2266转93366</t>
  </si>
  <si>
    <t>https://nc.fang.anjuke.com/loupan/257335.html</t>
  </si>
  <si>
    <t>400 603 2266转31130</t>
  </si>
  <si>
    <t>品牌开发商,刚需房,改善房,景观小区,低密度,</t>
  </si>
  <si>
    <t>https://nc.fang.anjuke.com/loupan/257377.html</t>
  </si>
  <si>
    <t>品牌开发商,刚需房,低总价,低单价,复合地产,</t>
  </si>
  <si>
    <t>4006032266转31125</t>
  </si>
  <si>
    <t>4006032266转38208</t>
  </si>
  <si>
    <t>,</t>
  </si>
  <si>
    <t>4006032266转65124</t>
  </si>
  <si>
    <t>4006032266转93377</t>
  </si>
  <si>
    <t>4006032266转50369</t>
  </si>
  <si>
    <t>4006032266转25374</t>
  </si>
  <si>
    <t>4006032266转31191</t>
  </si>
  <si>
    <t>4006032266转65130</t>
  </si>
  <si>
    <t>4006032266转31217</t>
  </si>
  <si>
    <t>4006032266转31123</t>
  </si>
  <si>
    <t>4006032266转66598</t>
  </si>
  <si>
    <t>4006032266转31130</t>
  </si>
  <si>
    <t>4006032266转62583</t>
  </si>
  <si>
    <t>4006032266转29634</t>
  </si>
  <si>
    <t>4006032266转31154</t>
  </si>
  <si>
    <t>4006032266转31234</t>
  </si>
  <si>
    <t>4006032266转62611</t>
  </si>
  <si>
    <t>4006032266转47001</t>
  </si>
  <si>
    <t>4006032266转93407</t>
  </si>
  <si>
    <t>4006032266转56031</t>
  </si>
  <si>
    <t>4006032266转63321</t>
  </si>
  <si>
    <t>4006032266转31233</t>
  </si>
  <si>
    <t>4006032266转93329</t>
  </si>
  <si>
    <t>4006032266转30233</t>
  </si>
  <si>
    <t>4006032266转29698</t>
  </si>
  <si>
    <t>4006032266转93403</t>
  </si>
  <si>
    <t>4006032266转47383</t>
  </si>
  <si>
    <t>4006032266转72961</t>
  </si>
  <si>
    <t>4006032266转57790</t>
  </si>
  <si>
    <t>4006032266转65132</t>
  </si>
  <si>
    <t>4006032266转93362</t>
  </si>
  <si>
    <t>4006032266转59431</t>
  </si>
  <si>
    <t>4006032266转42084</t>
  </si>
  <si>
    <t>4006032266转93335</t>
  </si>
  <si>
    <t>4006032266转54739</t>
  </si>
  <si>
    <t>4006032266转66711</t>
  </si>
  <si>
    <t>4006032266转72605</t>
  </si>
  <si>
    <t>4006032266转93428</t>
  </si>
  <si>
    <t>4006032266转31155</t>
  </si>
  <si>
    <t>4006032266转72641</t>
  </si>
  <si>
    <t>4006032266转61479</t>
  </si>
  <si>
    <t>4006032266转65118</t>
  </si>
  <si>
    <t>4006032266转93381</t>
  </si>
  <si>
    <t>4006032266转93396</t>
  </si>
  <si>
    <t>4006032266转56012</t>
  </si>
  <si>
    <t>4006032266转31136</t>
  </si>
  <si>
    <t>4006032266转63371</t>
  </si>
  <si>
    <t>4006032266转93327</t>
  </si>
  <si>
    <t>4006032266转74782</t>
  </si>
  <si>
    <t>4006032266转74226</t>
  </si>
  <si>
    <t>4006032266转93340</t>
  </si>
  <si>
    <t>4006032266转74697</t>
  </si>
  <si>
    <t>4006032266转31121</t>
  </si>
  <si>
    <t>4006032266转54370</t>
  </si>
  <si>
    <t>4006032266转93351</t>
  </si>
  <si>
    <t>4006032266转28447</t>
  </si>
  <si>
    <t>4006032266转66710</t>
  </si>
  <si>
    <t>4006032266转68659</t>
  </si>
  <si>
    <t>4006032266转93384</t>
  </si>
  <si>
    <t>4006032266转26981</t>
  </si>
  <si>
    <t>4006032266转93431</t>
  </si>
  <si>
    <t>4006032266转93368</t>
  </si>
  <si>
    <t>4006032266转31213</t>
  </si>
  <si>
    <t>4006032266转57932</t>
  </si>
  <si>
    <t>4006032266转93367</t>
  </si>
  <si>
    <t>4006032266转72797</t>
  </si>
  <si>
    <t>4006032266转28371</t>
  </si>
  <si>
    <t>4006032266转72811</t>
  </si>
  <si>
    <t>4006032266转54451</t>
  </si>
  <si>
    <t>4006032266转65121</t>
  </si>
  <si>
    <t>4006032266转31223</t>
  </si>
  <si>
    <t>4006032266转54069</t>
  </si>
  <si>
    <t>4006032266转31148</t>
  </si>
  <si>
    <t>4006032266转93382</t>
  </si>
  <si>
    <t>4006032266转97462</t>
  </si>
  <si>
    <t>4006032266转93338</t>
  </si>
  <si>
    <t>4006032266转68925</t>
  </si>
  <si>
    <t>4006032266转59044</t>
  </si>
  <si>
    <t>4006032266转93387</t>
  </si>
  <si>
    <t>4006032266转55092</t>
  </si>
  <si>
    <t>4006032266转74419</t>
  </si>
  <si>
    <t>4006032266转93366</t>
  </si>
  <si>
    <t>4006032266转26558</t>
  </si>
  <si>
    <t>4006032266转68583</t>
  </si>
  <si>
    <t>4006032266转31143</t>
  </si>
  <si>
    <t>4006032266转93375</t>
  </si>
  <si>
    <t>4006032266转28457</t>
  </si>
  <si>
    <t>4006032266转93350</t>
  </si>
  <si>
    <t>4006032266转75512</t>
  </si>
  <si>
    <t>4006032266转51499</t>
  </si>
  <si>
    <t>4006032266转28177</t>
  </si>
  <si>
    <t>4006032266转59413</t>
  </si>
  <si>
    <t>4006032266转75534</t>
  </si>
  <si>
    <t>4006032266转68907</t>
  </si>
  <si>
    <t>4006032266转59807</t>
  </si>
  <si>
    <t>4006032266转27281</t>
  </si>
  <si>
    <t>4006032266转95520</t>
  </si>
  <si>
    <t>4006032266转59806</t>
  </si>
  <si>
    <t>4006032266转31159</t>
  </si>
  <si>
    <t>4006032266转29001</t>
  </si>
  <si>
    <t>4006032266转31228</t>
  </si>
  <si>
    <t>4006032266转25231</t>
  </si>
  <si>
    <t>4006032266转31114</t>
  </si>
  <si>
    <t>4006032266转72828</t>
  </si>
  <si>
    <t>4006032266转28518</t>
  </si>
  <si>
    <t>4006032266转31227</t>
  </si>
  <si>
    <t>4006032266转25283</t>
  </si>
  <si>
    <t>4006032266转29029</t>
  </si>
  <si>
    <t>4006032266转93394</t>
  </si>
  <si>
    <t>4006032266转31115</t>
  </si>
  <si>
    <t>4006032266转24371</t>
  </si>
  <si>
    <t>4006032266转97466</t>
  </si>
  <si>
    <t>4006032266转28345</t>
  </si>
  <si>
    <t>4006032266转62192</t>
  </si>
  <si>
    <t>4006032266转25361</t>
  </si>
  <si>
    <t>4006032266转59035</t>
  </si>
  <si>
    <t>4006032266转31203</t>
  </si>
  <si>
    <t>4006032266转93419</t>
  </si>
  <si>
    <t>4006032266转56369</t>
  </si>
  <si>
    <t>4006032266转75537</t>
  </si>
  <si>
    <t>4006032266转24144</t>
  </si>
  <si>
    <t>4006032266转31151</t>
  </si>
  <si>
    <t>4006032266转31147</t>
  </si>
  <si>
    <t>4006032266转31182</t>
  </si>
  <si>
    <t>4006032266转75500</t>
  </si>
  <si>
    <t>4006032266转65129</t>
  </si>
  <si>
    <t>4006032266转62396</t>
  </si>
  <si>
    <t>4006032266转93374</t>
  </si>
  <si>
    <t>4006032266转74011</t>
  </si>
  <si>
    <t>4006032266转72538</t>
  </si>
  <si>
    <t>4006032266转27091</t>
  </si>
  <si>
    <t>4006032266转68730</t>
  </si>
  <si>
    <t>NA</t>
    <phoneticPr fontId="2" type="noConversion"/>
  </si>
  <si>
    <t>NX</t>
  </si>
  <si>
    <t>NX</t>
    <phoneticPr fontId="2" type="noConversion"/>
  </si>
  <si>
    <t>JN</t>
  </si>
  <si>
    <t>JN</t>
    <phoneticPr fontId="2" type="noConversion"/>
  </si>
  <si>
    <t>QQ</t>
  </si>
  <si>
    <t>QQ</t>
    <phoneticPr fontId="2" type="noConversion"/>
  </si>
  <si>
    <t>XC</t>
  </si>
  <si>
    <t>XC</t>
    <phoneticPr fontId="2" type="noConversion"/>
  </si>
  <si>
    <t>XX</t>
  </si>
  <si>
    <t>XX</t>
    <phoneticPr fontId="2" type="noConversion"/>
  </si>
  <si>
    <t>GG</t>
  </si>
  <si>
    <t>GG</t>
    <phoneticPr fontId="2" type="noConversion"/>
  </si>
  <si>
    <t>HJ</t>
  </si>
  <si>
    <t>HJ</t>
    <phoneticPr fontId="2" type="noConversion"/>
  </si>
  <si>
    <t>NN</t>
  </si>
  <si>
    <t>NN</t>
    <phoneticPr fontId="2" type="noConversion"/>
  </si>
  <si>
    <t>NL</t>
  </si>
  <si>
    <t>NL</t>
    <phoneticPr fontId="2" type="noConversion"/>
  </si>
  <si>
    <t>WW</t>
  </si>
  <si>
    <t>WW</t>
    <phoneticPr fontId="2" type="noConversion"/>
  </si>
  <si>
    <t>SS</t>
  </si>
  <si>
    <t>SS</t>
    <phoneticPr fontId="2" type="noConversion"/>
  </si>
  <si>
    <t>GJ</t>
  </si>
  <si>
    <t>GJ</t>
    <phoneticPr fontId="2" type="noConversion"/>
  </si>
  <si>
    <t>DD</t>
  </si>
  <si>
    <t>DD</t>
    <phoneticPr fontId="2" type="noConversion"/>
  </si>
  <si>
    <t>QSQS</t>
  </si>
  <si>
    <t>QSQS</t>
    <phoneticPr fontId="2" type="noConversion"/>
  </si>
  <si>
    <t>XHXH</t>
  </si>
  <si>
    <t>XHXH</t>
    <phoneticPr fontId="2" type="noConversion"/>
  </si>
  <si>
    <t>JX</t>
  </si>
  <si>
    <t>JX</t>
    <phoneticPr fontId="2" type="noConversion"/>
  </si>
  <si>
    <t>HF</t>
  </si>
  <si>
    <t>HF</t>
    <phoneticPr fontId="2" type="noConversion"/>
  </si>
  <si>
    <t>HH</t>
  </si>
  <si>
    <t>HH</t>
    <phoneticPr fontId="2" type="noConversion"/>
  </si>
  <si>
    <t>QC</t>
  </si>
  <si>
    <t>QC</t>
    <phoneticPr fontId="2" type="noConversion"/>
  </si>
  <si>
    <t>HGHJ</t>
  </si>
  <si>
    <t>HGHJ</t>
    <phoneticPr fontId="2" type="noConversion"/>
  </si>
  <si>
    <t>GAGA</t>
  </si>
  <si>
    <t>GAGA</t>
    <phoneticPr fontId="2" type="noConversion"/>
  </si>
  <si>
    <t>简称</t>
    <phoneticPr fontId="2" type="noConversion"/>
  </si>
  <si>
    <t>NC</t>
  </si>
  <si>
    <t>JK</t>
  </si>
  <si>
    <t>QY</t>
  </si>
  <si>
    <t>XH</t>
  </si>
  <si>
    <t>XJ</t>
  </si>
  <si>
    <t>HG</t>
  </si>
  <si>
    <t>WL</t>
  </si>
  <si>
    <t>SH</t>
  </si>
  <si>
    <t>QS</t>
  </si>
  <si>
    <t>GA</t>
  </si>
  <si>
    <t>qywz</t>
    <phoneticPr fontId="2" type="noConversion"/>
  </si>
  <si>
    <t>NA</t>
    <phoneticPr fontId="2" type="noConversion"/>
  </si>
  <si>
    <t>https://nc.fang.anjuke.com/loupan/254550.html</t>
    <phoneticPr fontId="2" type="noConversion"/>
  </si>
  <si>
    <t>https://nc.fang.anjuke.com/loupan/254577.html</t>
    <phoneticPr fontId="2" type="noConversion"/>
  </si>
  <si>
    <t>https://nc.fang.anjuke.com/loupan/254578.html</t>
    <phoneticPr fontId="2" type="noConversion"/>
  </si>
  <si>
    <t>https://nc.fang.anjuke.com/loupan/254582.html</t>
    <phoneticPr fontId="2" type="noConversion"/>
  </si>
  <si>
    <t>https://nc.fang.anjuke.com/loupan/254598.html</t>
    <phoneticPr fontId="2" type="noConversion"/>
  </si>
  <si>
    <t>https://nc.fang.anjuke.com/loupan/254611.html</t>
    <phoneticPr fontId="2" type="noConversion"/>
  </si>
  <si>
    <t>https://nc.fang.anjuke.com/loupan/254642.html</t>
    <phoneticPr fontId="2" type="noConversion"/>
  </si>
  <si>
    <t>https://nc.fang.anjuke.com/loupan/256036.html</t>
    <phoneticPr fontId="2" type="noConversion"/>
  </si>
  <si>
    <t>https://nc.fang.anjuke.com/loupan/256042.html</t>
    <phoneticPr fontId="2" type="noConversion"/>
  </si>
  <si>
    <t>https://nc.fang.anjuke.com/loupan/256046.html</t>
    <phoneticPr fontId="2" type="noConversion"/>
  </si>
  <si>
    <t>https://nc.fang.anjuke.com/loupan/257329.html</t>
    <phoneticPr fontId="2" type="noConversion"/>
  </si>
  <si>
    <t>https://nc.fang.anjuke.com/loupan/257332.html</t>
    <phoneticPr fontId="2" type="noConversion"/>
  </si>
  <si>
    <t>https://nc.fang.anjuke.com/loupan/257333.html</t>
    <phoneticPr fontId="2" type="noConversion"/>
  </si>
  <si>
    <t>https://nc.fang.anjuke.com/loupan/257344.html</t>
    <phoneticPr fontId="2" type="noConversion"/>
  </si>
  <si>
    <t>https://nc.fang.anjuke.com/loupan/257368.html</t>
    <phoneticPr fontId="2" type="noConversion"/>
  </si>
  <si>
    <t>https://nc.fang.anjuke.com/loupan/257369.html</t>
    <phoneticPr fontId="2" type="noConversion"/>
  </si>
  <si>
    <t>https://nc.fang.anjuke.com/loupan/413994.html</t>
    <phoneticPr fontId="2" type="noConversion"/>
  </si>
  <si>
    <t>https://nc.fang.anjuke.com/loupan/254583.html</t>
    <phoneticPr fontId="2" type="noConversion"/>
  </si>
  <si>
    <t>https://nc.fang.anjuke.com/loupan/257376.html</t>
    <phoneticPr fontId="2" type="noConversion"/>
  </si>
  <si>
    <t>https://nc.fang.anjuke.com/loupan/257376.html</t>
    <phoneticPr fontId="2" type="noConversion"/>
  </si>
  <si>
    <t>https://nc.fang.anjuke.com/loupan/257380.html</t>
    <phoneticPr fontId="2" type="noConversion"/>
  </si>
  <si>
    <t>https://nc.fang.anjuke.com/loupan/257388.html</t>
    <phoneticPr fontId="2" type="noConversion"/>
  </si>
  <si>
    <t>https://nc.fang.anjuke.com/loupan/397202.html</t>
    <phoneticPr fontId="2" type="noConversion"/>
  </si>
  <si>
    <t>https://nc.fang.anjuke.com/loupan/400817.html</t>
    <phoneticPr fontId="2" type="noConversion"/>
  </si>
  <si>
    <t>https://nc.fang.anjuke.com/loupan/401259.html</t>
    <phoneticPr fontId="2" type="noConversion"/>
  </si>
  <si>
    <t>https://nc.fang.anjuke.com/loupan/410372.html</t>
    <phoneticPr fontId="2" type="noConversion"/>
  </si>
  <si>
    <t>https://nc.fang.anjuke.com/loupan/412626.html</t>
    <phoneticPr fontId="2" type="noConversion"/>
  </si>
  <si>
    <t>https://nc.fang.anjuke.com/loupan/411933.html</t>
    <phoneticPr fontId="2" type="noConversion"/>
  </si>
  <si>
    <t>https://nc.fang.anjuke.com/loupan/435651.html</t>
    <phoneticPr fontId="2" type="noConversion"/>
  </si>
  <si>
    <t>https://nc.fang.anjuke.com/loupan/257328.html</t>
    <phoneticPr fontId="2" type="noConversion"/>
  </si>
  <si>
    <t>https://nc.fang.anjuke.com/loupan/400647.html</t>
    <phoneticPr fontId="2" type="noConversion"/>
  </si>
  <si>
    <t>data vector</t>
  </si>
  <si>
    <t>...</t>
  </si>
  <si>
    <t>additional data vectors</t>
  </si>
  <si>
    <t>range</t>
  </si>
  <si>
    <t>a factor to calculate the upper/lower adjacent values</t>
  </si>
  <si>
    <t>h</t>
  </si>
  <si>
    <t>the height for the density estimator, if omit as explained in sm.density, h will be set to an optimum</t>
  </si>
  <si>
    <t>ylim</t>
  </si>
  <si>
    <t>y limits</t>
  </si>
  <si>
    <t>names</t>
  </si>
  <si>
    <t>one label, or a vector of labels for the datas must match the number of datas given</t>
  </si>
  <si>
    <t>col, border, lty, lwd</t>
  </si>
  <si>
    <t>Graphical parameters for the violin passed to lines and polygon</t>
  </si>
  <si>
    <t>rectCol, colMed, pchMed</t>
  </si>
  <si>
    <t>Graphical parameters to control the look of the box</t>
  </si>
  <si>
    <t>drawRect</t>
  </si>
  <si>
    <r>
      <t>logical. the box is drawn if </t>
    </r>
    <r>
      <rPr>
        <sz val="10"/>
        <color rgb="FF000000"/>
        <rFont val="Arial Unicode MS"/>
        <family val="2"/>
        <charset val="134"/>
      </rPr>
      <t>TRUE</t>
    </r>
    <r>
      <rPr>
        <sz val="10"/>
        <color rgb="FF000000"/>
        <rFont val="Arial"/>
        <family val="2"/>
      </rPr>
      <t>.</t>
    </r>
  </si>
  <si>
    <t>at</t>
  </si>
  <si>
    <r>
      <t>position of each violin. Default to </t>
    </r>
    <r>
      <rPr>
        <sz val="10"/>
        <color rgb="FF000000"/>
        <rFont val="Arial Unicode MS"/>
        <family val="2"/>
        <charset val="134"/>
      </rPr>
      <t>1:n</t>
    </r>
  </si>
  <si>
    <t>add</t>
  </si>
  <si>
    <t>logical. if FALSE (default) a new plot is created</t>
  </si>
  <si>
    <t>wex</t>
  </si>
  <si>
    <t>relative expansion of the violin.</t>
  </si>
  <si>
    <t>horizontal</t>
  </si>
  <si>
    <t>logical. horizontal or vertical violins</t>
  </si>
  <si>
    <t>x</t>
    <phoneticPr fontId="2" type="noConversion"/>
  </si>
  <si>
    <t>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</si>
</sst>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0"/>
      <name val="Arial"/>
      <family val="2"/>
    </font>
    <font>
      <b/>
      <sz val="10"/>
      <color indexed="12"/>
      <name val="Arial"/>
      <family val="2"/>
    </font>
    <font>
      <sz val="9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0" fillId="0" borderId="0" xfId="0" applyNumberFormat="1" applyFill="1"/>
    <xf numFmtId="0" fontId="4" fillId="0" borderId="0" xfId="0" applyFont="1" applyFill="1"/>
    <xf numFmtId="176" fontId="0" fillId="0" borderId="0" xfId="0" applyNumberFormat="1" applyFill="1"/>
    <xf numFmtId="0" fontId="4" fillId="0" borderId="0" xfId="0" applyFont="1"/>
    <xf numFmtId="0" fontId="1" fillId="0" borderId="0" xfId="0" applyFont="1" applyFill="1" applyAlignment="1"/>
    <xf numFmtId="0" fontId="0" fillId="0" borderId="0" xfId="0" applyFill="1" applyAlignment="1"/>
    <xf numFmtId="0" fontId="5" fillId="0" borderId="0" xfId="1" applyFill="1"/>
    <xf numFmtId="0" fontId="0" fillId="0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c.fang.anjuke.com/loupan/254642.html" TargetMode="External"/><Relationship Id="rId13" Type="http://schemas.openxmlformats.org/officeDocument/2006/relationships/hyperlink" Target="https://nc.fang.anjuke.com/loupan/257329.html" TargetMode="External"/><Relationship Id="rId18" Type="http://schemas.openxmlformats.org/officeDocument/2006/relationships/hyperlink" Target="https://nc.fang.anjuke.com/loupan/257369.html" TargetMode="External"/><Relationship Id="rId26" Type="http://schemas.openxmlformats.org/officeDocument/2006/relationships/hyperlink" Target="https://nc.fang.anjuke.com/loupan/400647.html" TargetMode="External"/><Relationship Id="rId3" Type="http://schemas.openxmlformats.org/officeDocument/2006/relationships/hyperlink" Target="https://nc.fang.anjuke.com/loupan/254577.html" TargetMode="External"/><Relationship Id="rId21" Type="http://schemas.openxmlformats.org/officeDocument/2006/relationships/hyperlink" Target="https://nc.fang.anjuke.com/loupan/257376.html" TargetMode="External"/><Relationship Id="rId7" Type="http://schemas.openxmlformats.org/officeDocument/2006/relationships/hyperlink" Target="https://nc.fang.anjuke.com/loupan/254611.html" TargetMode="External"/><Relationship Id="rId12" Type="http://schemas.openxmlformats.org/officeDocument/2006/relationships/hyperlink" Target="https://nc.fang.anjuke.com/loupan/257328.html" TargetMode="External"/><Relationship Id="rId17" Type="http://schemas.openxmlformats.org/officeDocument/2006/relationships/hyperlink" Target="https://nc.fang.anjuke.com/loupan/257368.html" TargetMode="External"/><Relationship Id="rId25" Type="http://schemas.openxmlformats.org/officeDocument/2006/relationships/hyperlink" Target="https://nc.fang.anjuke.com/loupan/397202.html" TargetMode="External"/><Relationship Id="rId2" Type="http://schemas.openxmlformats.org/officeDocument/2006/relationships/hyperlink" Target="https://nc.fang.anjuke.com/loupan/254550.html" TargetMode="External"/><Relationship Id="rId16" Type="http://schemas.openxmlformats.org/officeDocument/2006/relationships/hyperlink" Target="https://nc.fang.anjuke.com/loupan/257344.html" TargetMode="External"/><Relationship Id="rId20" Type="http://schemas.openxmlformats.org/officeDocument/2006/relationships/hyperlink" Target="https://nc.fang.anjuke.com/loupan/254583.html" TargetMode="External"/><Relationship Id="rId29" Type="http://schemas.openxmlformats.org/officeDocument/2006/relationships/hyperlink" Target="https://nc.fang.anjuke.com/loupan/410372.html" TargetMode="External"/><Relationship Id="rId1" Type="http://schemas.openxmlformats.org/officeDocument/2006/relationships/hyperlink" Target="https://nc.fang.anjuke.com/loupan/412626.html" TargetMode="External"/><Relationship Id="rId6" Type="http://schemas.openxmlformats.org/officeDocument/2006/relationships/hyperlink" Target="https://nc.fang.anjuke.com/loupan/254598.html" TargetMode="External"/><Relationship Id="rId11" Type="http://schemas.openxmlformats.org/officeDocument/2006/relationships/hyperlink" Target="https://nc.fang.anjuke.com/loupan/256046.html" TargetMode="External"/><Relationship Id="rId24" Type="http://schemas.openxmlformats.org/officeDocument/2006/relationships/hyperlink" Target="https://nc.fang.anjuke.com/loupan/257388.html" TargetMode="External"/><Relationship Id="rId5" Type="http://schemas.openxmlformats.org/officeDocument/2006/relationships/hyperlink" Target="https://nc.fang.anjuke.com/loupan/254582.html" TargetMode="External"/><Relationship Id="rId15" Type="http://schemas.openxmlformats.org/officeDocument/2006/relationships/hyperlink" Target="https://nc.fang.anjuke.com/loupan/257333.html" TargetMode="External"/><Relationship Id="rId23" Type="http://schemas.openxmlformats.org/officeDocument/2006/relationships/hyperlink" Target="https://nc.fang.anjuke.com/loupan/257380.html" TargetMode="External"/><Relationship Id="rId28" Type="http://schemas.openxmlformats.org/officeDocument/2006/relationships/hyperlink" Target="https://nc.fang.anjuke.com/loupan/401259.html" TargetMode="External"/><Relationship Id="rId10" Type="http://schemas.openxmlformats.org/officeDocument/2006/relationships/hyperlink" Target="https://nc.fang.anjuke.com/loupan/256042.html" TargetMode="External"/><Relationship Id="rId19" Type="http://schemas.openxmlformats.org/officeDocument/2006/relationships/hyperlink" Target="https://nc.fang.anjuke.com/loupan/413994.html" TargetMode="External"/><Relationship Id="rId31" Type="http://schemas.openxmlformats.org/officeDocument/2006/relationships/hyperlink" Target="https://nc.fang.anjuke.com/loupan/435651.html" TargetMode="External"/><Relationship Id="rId4" Type="http://schemas.openxmlformats.org/officeDocument/2006/relationships/hyperlink" Target="https://nc.fang.anjuke.com/loupan/254578.html" TargetMode="External"/><Relationship Id="rId9" Type="http://schemas.openxmlformats.org/officeDocument/2006/relationships/hyperlink" Target="https://nc.fang.anjuke.com/loupan/256036.html" TargetMode="External"/><Relationship Id="rId14" Type="http://schemas.openxmlformats.org/officeDocument/2006/relationships/hyperlink" Target="https://nc.fang.anjuke.com/loupan/257332.html" TargetMode="External"/><Relationship Id="rId22" Type="http://schemas.openxmlformats.org/officeDocument/2006/relationships/hyperlink" Target="https://nc.fang.anjuke.com/loupan/257376.html" TargetMode="External"/><Relationship Id="rId27" Type="http://schemas.openxmlformats.org/officeDocument/2006/relationships/hyperlink" Target="https://nc.fang.anjuke.com/loupan/400817.html" TargetMode="External"/><Relationship Id="rId30" Type="http://schemas.openxmlformats.org/officeDocument/2006/relationships/hyperlink" Target="https://nc.fang.anjuke.com/loupan/4119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01"/>
  <sheetViews>
    <sheetView zoomScale="85" zoomScaleNormal="85" workbookViewId="0">
      <pane ySplit="1" topLeftCell="A117" activePane="bottomLeft" state="frozen"/>
      <selection activeCell="N1" sqref="N1"/>
      <selection pane="bottomLeft" activeCell="B1" sqref="B1:M1048576"/>
    </sheetView>
  </sheetViews>
  <sheetFormatPr defaultRowHeight="12.5" customHeight="1" x14ac:dyDescent="0.25"/>
  <cols>
    <col min="1" max="1" width="40.54296875" style="2" bestFit="1" customWidth="1"/>
    <col min="2" max="2" width="19.90625" style="2" hidden="1" customWidth="1"/>
    <col min="3" max="3" width="47.453125" style="2" hidden="1" customWidth="1"/>
    <col min="4" max="4" width="10.90625" style="9" hidden="1" customWidth="1"/>
    <col min="5" max="5" width="9.26953125" style="2" hidden="1" customWidth="1"/>
    <col min="6" max="6" width="29.81640625" style="2" hidden="1" customWidth="1"/>
    <col min="7" max="7" width="14.54296875" style="3" hidden="1" customWidth="1"/>
    <col min="8" max="8" width="19.08984375" style="3" hidden="1" customWidth="1"/>
    <col min="9" max="10" width="10.36328125" style="4" hidden="1" customWidth="1"/>
    <col min="11" max="11" width="9.1796875" style="2" hidden="1" customWidth="1"/>
    <col min="12" max="12" width="9.36328125" style="3" hidden="1" customWidth="1"/>
    <col min="13" max="13" width="9.7265625" style="5" hidden="1" customWidth="1"/>
    <col min="14" max="14" width="12.7265625" style="2" bestFit="1" customWidth="1"/>
    <col min="15" max="15" width="9.54296875" style="2" bestFit="1" customWidth="1"/>
    <col min="16" max="16" width="10" style="2" bestFit="1" customWidth="1"/>
    <col min="17" max="16384" width="8.7265625" style="2"/>
  </cols>
  <sheetData>
    <row r="1" spans="1:16" ht="13" customHeight="1" x14ac:dyDescent="0.3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" t="s">
        <v>10</v>
      </c>
      <c r="L1" s="10" t="s">
        <v>11</v>
      </c>
      <c r="M1" s="12" t="s">
        <v>12</v>
      </c>
      <c r="N1" s="1" t="s">
        <v>13</v>
      </c>
      <c r="O1" s="1" t="s">
        <v>14</v>
      </c>
      <c r="P1" s="1" t="s">
        <v>15</v>
      </c>
    </row>
    <row r="2" spans="1:16" ht="12.5" customHeight="1" x14ac:dyDescent="0.25">
      <c r="A2" s="2" t="s">
        <v>466</v>
      </c>
      <c r="B2" s="2" t="s">
        <v>467</v>
      </c>
      <c r="C2" s="2" t="s">
        <v>468</v>
      </c>
      <c r="D2" s="9">
        <v>9300</v>
      </c>
      <c r="E2" s="2" t="s">
        <v>23</v>
      </c>
      <c r="F2" s="2" t="s">
        <v>24</v>
      </c>
      <c r="G2" s="3" t="s">
        <v>19</v>
      </c>
      <c r="H2" s="6">
        <v>0.3</v>
      </c>
      <c r="I2" s="4">
        <v>43072</v>
      </c>
      <c r="J2" s="4">
        <v>43799</v>
      </c>
      <c r="K2" s="2">
        <v>70</v>
      </c>
      <c r="L2" s="3">
        <v>1.8</v>
      </c>
      <c r="M2" s="7">
        <v>0.4</v>
      </c>
      <c r="N2" s="2">
        <v>1518</v>
      </c>
      <c r="O2" s="13">
        <v>1.9</v>
      </c>
      <c r="P2" s="2">
        <v>0.7</v>
      </c>
    </row>
    <row r="3" spans="1:16" ht="12.5" customHeight="1" x14ac:dyDescent="0.25">
      <c r="A3" s="2" t="s">
        <v>464</v>
      </c>
      <c r="B3" s="2" t="s">
        <v>19</v>
      </c>
      <c r="C3" s="2" t="s">
        <v>465</v>
      </c>
      <c r="D3" s="9">
        <v>6500</v>
      </c>
      <c r="E3" s="2" t="s">
        <v>23</v>
      </c>
      <c r="F3" s="2" t="s">
        <v>28</v>
      </c>
      <c r="G3" s="3">
        <v>16.2</v>
      </c>
      <c r="H3" s="6">
        <v>0.3</v>
      </c>
      <c r="I3" s="4">
        <v>41720</v>
      </c>
      <c r="J3" s="4">
        <v>42308</v>
      </c>
      <c r="K3" s="2">
        <v>70</v>
      </c>
      <c r="M3" s="5" t="s">
        <v>19</v>
      </c>
      <c r="N3" s="2" t="s">
        <v>19</v>
      </c>
      <c r="O3" s="13">
        <v>1.2</v>
      </c>
      <c r="P3" s="2">
        <v>0.14000000000000001</v>
      </c>
    </row>
    <row r="4" spans="1:16" ht="12.5" customHeight="1" x14ac:dyDescent="0.25">
      <c r="A4" s="2" t="s">
        <v>44</v>
      </c>
      <c r="B4" s="2" t="s">
        <v>45</v>
      </c>
      <c r="C4" s="2" t="s">
        <v>46</v>
      </c>
      <c r="D4" s="9">
        <v>13000</v>
      </c>
      <c r="E4" s="2" t="s">
        <v>23</v>
      </c>
      <c r="F4" s="2" t="s">
        <v>24</v>
      </c>
      <c r="G4" s="3">
        <v>58.5</v>
      </c>
      <c r="H4" s="6">
        <v>0.3</v>
      </c>
      <c r="I4" s="4">
        <v>42974</v>
      </c>
      <c r="J4" s="4">
        <v>43830</v>
      </c>
      <c r="K4" s="2">
        <v>70</v>
      </c>
      <c r="L4" s="3">
        <v>0.6</v>
      </c>
      <c r="M4" s="7">
        <v>0.5</v>
      </c>
      <c r="N4" s="2">
        <v>3400</v>
      </c>
      <c r="O4" s="13">
        <v>3</v>
      </c>
      <c r="P4" s="2">
        <v>1.6</v>
      </c>
    </row>
    <row r="5" spans="1:16" ht="12.5" customHeight="1" x14ac:dyDescent="0.25">
      <c r="A5" s="2" t="s">
        <v>459</v>
      </c>
      <c r="B5" s="2" t="s">
        <v>19</v>
      </c>
      <c r="C5" s="2" t="s">
        <v>460</v>
      </c>
      <c r="D5" s="9">
        <v>9900</v>
      </c>
      <c r="E5" s="2" t="s">
        <v>23</v>
      </c>
      <c r="F5" s="2" t="s">
        <v>62</v>
      </c>
      <c r="G5" s="3">
        <v>27</v>
      </c>
      <c r="H5" s="6">
        <v>0.3</v>
      </c>
      <c r="I5" s="4">
        <v>42518</v>
      </c>
      <c r="J5" s="4">
        <v>42855</v>
      </c>
      <c r="K5" s="2">
        <v>70</v>
      </c>
      <c r="M5" s="5" t="s">
        <v>19</v>
      </c>
      <c r="N5" s="2">
        <v>788</v>
      </c>
      <c r="O5" s="13">
        <v>2.8</v>
      </c>
      <c r="P5" s="2">
        <v>0.9</v>
      </c>
    </row>
    <row r="6" spans="1:16" ht="12.5" customHeight="1" x14ac:dyDescent="0.25">
      <c r="A6" s="2" t="s">
        <v>457</v>
      </c>
      <c r="B6" s="2" t="s">
        <v>19</v>
      </c>
      <c r="C6" s="2" t="s">
        <v>458</v>
      </c>
      <c r="D6" s="9">
        <v>7100</v>
      </c>
      <c r="E6" s="2" t="s">
        <v>23</v>
      </c>
      <c r="F6" s="2" t="s">
        <v>58</v>
      </c>
      <c r="G6" s="3">
        <v>18.899999999999999</v>
      </c>
      <c r="H6" s="6">
        <v>0.3</v>
      </c>
      <c r="I6" s="4">
        <v>42070</v>
      </c>
      <c r="J6" s="4">
        <v>42735</v>
      </c>
      <c r="K6" s="2">
        <v>70</v>
      </c>
      <c r="M6" s="5" t="s">
        <v>19</v>
      </c>
      <c r="N6" s="2">
        <v>1100</v>
      </c>
      <c r="O6" s="13">
        <v>1.56</v>
      </c>
      <c r="P6" s="2">
        <v>0.8</v>
      </c>
    </row>
    <row r="7" spans="1:16" ht="12.5" customHeight="1" x14ac:dyDescent="0.25">
      <c r="A7" s="2" t="s">
        <v>502</v>
      </c>
      <c r="B7" s="2" t="s">
        <v>503</v>
      </c>
      <c r="C7" s="2" t="s">
        <v>504</v>
      </c>
      <c r="D7" s="9">
        <v>17000</v>
      </c>
      <c r="E7" s="2" t="s">
        <v>23</v>
      </c>
      <c r="F7" s="2" t="s">
        <v>47</v>
      </c>
      <c r="G7" s="3">
        <v>61.8</v>
      </c>
      <c r="H7" s="6">
        <v>0.3</v>
      </c>
      <c r="I7" s="4">
        <v>42840</v>
      </c>
      <c r="J7" s="4">
        <v>43100</v>
      </c>
      <c r="K7" s="2">
        <v>70</v>
      </c>
      <c r="L7" s="3">
        <v>2</v>
      </c>
      <c r="M7" s="7">
        <v>0.35</v>
      </c>
      <c r="N7" s="2">
        <v>2099</v>
      </c>
      <c r="O7" s="13">
        <v>2.5</v>
      </c>
      <c r="P7" s="2">
        <v>1.1000000000000001</v>
      </c>
    </row>
    <row r="8" spans="1:16" ht="12.5" customHeight="1" x14ac:dyDescent="0.25">
      <c r="A8" s="2" t="s">
        <v>451</v>
      </c>
      <c r="B8" s="2" t="s">
        <v>452</v>
      </c>
      <c r="C8" s="2" t="s">
        <v>453</v>
      </c>
      <c r="D8" s="9">
        <v>15000</v>
      </c>
      <c r="E8" s="2" t="s">
        <v>23</v>
      </c>
      <c r="F8" s="2" t="s">
        <v>18</v>
      </c>
      <c r="G8" s="3">
        <v>39.6</v>
      </c>
      <c r="H8" s="6">
        <v>0.3</v>
      </c>
      <c r="I8" s="4">
        <v>42644</v>
      </c>
      <c r="J8" s="4">
        <v>42521</v>
      </c>
      <c r="K8" s="2">
        <v>70</v>
      </c>
      <c r="L8" s="3">
        <v>2.2000000000000002</v>
      </c>
      <c r="M8" s="7">
        <v>0.35</v>
      </c>
      <c r="N8" s="2">
        <v>900</v>
      </c>
      <c r="O8" s="13">
        <v>2.2999999999999998</v>
      </c>
      <c r="P8" s="2">
        <v>0.9</v>
      </c>
    </row>
    <row r="9" spans="1:16" ht="12.5" customHeight="1" x14ac:dyDescent="0.25">
      <c r="A9" s="2" t="s">
        <v>536</v>
      </c>
      <c r="B9" s="2" t="s">
        <v>19</v>
      </c>
      <c r="C9" s="2" t="s">
        <v>537</v>
      </c>
      <c r="D9" s="9">
        <v>10300</v>
      </c>
      <c r="E9" s="2" t="s">
        <v>23</v>
      </c>
      <c r="F9" s="2" t="s">
        <v>72</v>
      </c>
      <c r="G9" s="3">
        <v>14.7</v>
      </c>
      <c r="H9" s="6">
        <v>0.3</v>
      </c>
      <c r="I9" s="4">
        <v>41683</v>
      </c>
      <c r="J9" s="4">
        <v>42094</v>
      </c>
      <c r="K9" s="2">
        <v>70</v>
      </c>
      <c r="M9" s="5" t="s">
        <v>19</v>
      </c>
      <c r="N9" s="2">
        <v>431</v>
      </c>
      <c r="O9" s="13">
        <v>1.2</v>
      </c>
      <c r="P9" s="2">
        <v>0.7</v>
      </c>
    </row>
    <row r="10" spans="1:16" ht="12.5" customHeight="1" x14ac:dyDescent="0.25">
      <c r="A10" s="2" t="s">
        <v>454</v>
      </c>
      <c r="B10" s="2" t="s">
        <v>455</v>
      </c>
      <c r="C10" s="2" t="s">
        <v>456</v>
      </c>
      <c r="D10" s="9">
        <v>15000</v>
      </c>
      <c r="E10" s="2" t="s">
        <v>23</v>
      </c>
      <c r="F10" s="2" t="s">
        <v>62</v>
      </c>
      <c r="G10" s="3">
        <v>108</v>
      </c>
      <c r="H10" s="6">
        <v>0.3</v>
      </c>
      <c r="I10" s="4">
        <v>42470</v>
      </c>
      <c r="J10" s="4">
        <v>42674</v>
      </c>
      <c r="K10" s="2">
        <v>70</v>
      </c>
      <c r="L10" s="3">
        <v>1.6</v>
      </c>
      <c r="M10" s="7">
        <v>0.35</v>
      </c>
      <c r="N10" s="2">
        <v>1433</v>
      </c>
      <c r="O10" s="13">
        <v>2.2000000000000002</v>
      </c>
      <c r="P10" s="2">
        <v>1.6</v>
      </c>
    </row>
    <row r="11" spans="1:16" ht="12.5" customHeight="1" x14ac:dyDescent="0.25">
      <c r="A11" s="2" t="s">
        <v>449</v>
      </c>
      <c r="B11" s="2" t="s">
        <v>19</v>
      </c>
      <c r="C11" s="2" t="s">
        <v>450</v>
      </c>
      <c r="D11" s="9">
        <v>5900</v>
      </c>
      <c r="E11" s="14" t="s">
        <v>17</v>
      </c>
      <c r="F11" s="2" t="s">
        <v>62</v>
      </c>
      <c r="G11" s="3">
        <v>9</v>
      </c>
      <c r="H11" s="6">
        <v>0.5</v>
      </c>
      <c r="I11" s="4">
        <v>42315</v>
      </c>
      <c r="J11" s="4">
        <v>42734</v>
      </c>
      <c r="K11" s="2">
        <v>40</v>
      </c>
      <c r="M11" s="5" t="s">
        <v>19</v>
      </c>
      <c r="N11" s="2">
        <v>1409</v>
      </c>
      <c r="O11" s="13">
        <v>2.5</v>
      </c>
      <c r="P11" s="2">
        <v>1.4</v>
      </c>
    </row>
    <row r="12" spans="1:16" ht="13.5" customHeight="1" x14ac:dyDescent="0.25">
      <c r="A12" s="2" t="s">
        <v>446</v>
      </c>
      <c r="B12" s="2" t="s">
        <v>447</v>
      </c>
      <c r="C12" s="2" t="s">
        <v>448</v>
      </c>
      <c r="D12" s="9">
        <v>5400</v>
      </c>
      <c r="E12" s="2" t="s">
        <v>23</v>
      </c>
      <c r="F12" s="2" t="s">
        <v>290</v>
      </c>
      <c r="G12" s="3">
        <v>18.600000000000001</v>
      </c>
      <c r="H12" s="6">
        <v>0.3</v>
      </c>
      <c r="I12" s="4">
        <v>42552</v>
      </c>
      <c r="J12" s="4">
        <v>42369</v>
      </c>
      <c r="K12" s="2">
        <v>70</v>
      </c>
      <c r="L12" s="3">
        <v>2</v>
      </c>
      <c r="M12" s="7">
        <v>0.3</v>
      </c>
      <c r="N12" s="2">
        <v>736</v>
      </c>
      <c r="O12" s="13">
        <v>1</v>
      </c>
      <c r="P12" s="2">
        <v>0.7</v>
      </c>
    </row>
    <row r="13" spans="1:16" ht="12.5" customHeight="1" x14ac:dyDescent="0.25">
      <c r="A13" s="2" t="s">
        <v>440</v>
      </c>
      <c r="B13" s="2" t="s">
        <v>441</v>
      </c>
      <c r="C13" s="2" t="s">
        <v>442</v>
      </c>
      <c r="D13" s="9">
        <v>4800</v>
      </c>
      <c r="E13" s="2" t="s">
        <v>23</v>
      </c>
      <c r="F13" s="2" t="s">
        <v>290</v>
      </c>
      <c r="G13" s="3">
        <v>15.6</v>
      </c>
      <c r="H13" s="6">
        <v>0.3</v>
      </c>
      <c r="I13" s="4">
        <v>43051</v>
      </c>
      <c r="J13" s="4">
        <v>43768</v>
      </c>
      <c r="K13" s="2">
        <v>70</v>
      </c>
      <c r="L13" s="3">
        <v>2</v>
      </c>
      <c r="M13" s="7">
        <v>0.3</v>
      </c>
      <c r="N13" s="2">
        <v>1270</v>
      </c>
      <c r="O13" s="13">
        <v>1.5</v>
      </c>
      <c r="P13" s="2">
        <v>0.8</v>
      </c>
    </row>
    <row r="14" spans="1:16" ht="12.5" customHeight="1" x14ac:dyDescent="0.25">
      <c r="A14" s="2" t="s">
        <v>439</v>
      </c>
      <c r="B14" s="2" t="s">
        <v>19</v>
      </c>
      <c r="C14" s="2" t="s">
        <v>16</v>
      </c>
      <c r="D14" s="9">
        <v>9600</v>
      </c>
      <c r="E14" s="2" t="s">
        <v>23</v>
      </c>
      <c r="F14" s="2" t="s">
        <v>181</v>
      </c>
      <c r="G14" s="3">
        <v>15</v>
      </c>
      <c r="H14" s="6">
        <v>0.3</v>
      </c>
      <c r="I14" s="4">
        <v>42156</v>
      </c>
      <c r="J14" s="4">
        <v>42004</v>
      </c>
      <c r="K14" s="2">
        <v>70</v>
      </c>
      <c r="M14" s="5" t="s">
        <v>19</v>
      </c>
      <c r="N14" s="2">
        <v>1917</v>
      </c>
      <c r="O14" s="13">
        <v>1.5</v>
      </c>
      <c r="P14" s="2" t="s">
        <v>20</v>
      </c>
    </row>
    <row r="15" spans="1:16" ht="12.5" customHeight="1" x14ac:dyDescent="0.25">
      <c r="A15" s="2" t="s">
        <v>437</v>
      </c>
      <c r="B15" s="2" t="s">
        <v>19</v>
      </c>
      <c r="C15" s="2" t="s">
        <v>438</v>
      </c>
      <c r="D15" s="9">
        <v>16000</v>
      </c>
      <c r="E15" s="2" t="s">
        <v>23</v>
      </c>
      <c r="F15" s="2" t="s">
        <v>62</v>
      </c>
      <c r="G15" s="3">
        <v>68.099999999999994</v>
      </c>
      <c r="H15" s="6">
        <v>0.3</v>
      </c>
      <c r="I15" s="4">
        <v>42241</v>
      </c>
      <c r="J15" s="4">
        <v>42614</v>
      </c>
      <c r="K15" s="2">
        <v>70</v>
      </c>
      <c r="M15" s="5" t="s">
        <v>19</v>
      </c>
      <c r="N15" s="2" t="s">
        <v>19</v>
      </c>
      <c r="O15" s="13">
        <v>2.5</v>
      </c>
      <c r="P15" s="2">
        <v>1.6</v>
      </c>
    </row>
    <row r="16" spans="1:16" ht="12.5" customHeight="1" x14ac:dyDescent="0.25">
      <c r="A16" s="2" t="s">
        <v>435</v>
      </c>
      <c r="B16" s="2" t="s">
        <v>19</v>
      </c>
      <c r="C16" s="2" t="s">
        <v>436</v>
      </c>
      <c r="D16" s="9">
        <v>12000</v>
      </c>
      <c r="E16" s="2" t="s">
        <v>23</v>
      </c>
      <c r="F16" s="2" t="s">
        <v>88</v>
      </c>
      <c r="G16" s="3">
        <v>31.8</v>
      </c>
      <c r="H16" s="6">
        <v>0.3</v>
      </c>
      <c r="I16" s="4">
        <v>41706</v>
      </c>
      <c r="J16" s="4">
        <v>42004</v>
      </c>
      <c r="K16" s="2">
        <v>70</v>
      </c>
      <c r="M16" s="5" t="s">
        <v>19</v>
      </c>
      <c r="N16" s="2" t="s">
        <v>19</v>
      </c>
      <c r="O16" s="13">
        <v>1.8</v>
      </c>
      <c r="P16" s="2">
        <v>0.6</v>
      </c>
    </row>
    <row r="17" spans="1:16" ht="12.5" customHeight="1" x14ac:dyDescent="0.25">
      <c r="A17" s="2" t="s">
        <v>521</v>
      </c>
      <c r="B17" s="2" t="s">
        <v>19</v>
      </c>
      <c r="C17" s="2" t="s">
        <v>219</v>
      </c>
      <c r="D17" s="9">
        <v>13000</v>
      </c>
      <c r="E17" s="2" t="s">
        <v>23</v>
      </c>
      <c r="F17" s="2" t="s">
        <v>18</v>
      </c>
      <c r="G17" s="3">
        <v>51.6</v>
      </c>
      <c r="H17" s="6">
        <v>0.3</v>
      </c>
      <c r="I17" s="4">
        <v>42209</v>
      </c>
      <c r="J17" s="4">
        <v>42277</v>
      </c>
      <c r="K17" s="2">
        <v>70</v>
      </c>
      <c r="M17" s="5" t="s">
        <v>19</v>
      </c>
      <c r="N17" s="2">
        <v>1428</v>
      </c>
      <c r="O17" s="13">
        <v>2.38</v>
      </c>
      <c r="P17" s="2">
        <v>1</v>
      </c>
    </row>
    <row r="18" spans="1:16" ht="12.5" customHeight="1" x14ac:dyDescent="0.25">
      <c r="A18" s="2" t="s">
        <v>429</v>
      </c>
      <c r="B18" s="2" t="s">
        <v>19</v>
      </c>
      <c r="C18" s="2" t="s">
        <v>430</v>
      </c>
      <c r="D18" s="9">
        <v>8500</v>
      </c>
      <c r="E18" s="2" t="s">
        <v>23</v>
      </c>
      <c r="F18" s="2" t="s">
        <v>54</v>
      </c>
      <c r="G18" s="3">
        <v>27.6</v>
      </c>
      <c r="H18" s="6">
        <v>0.3</v>
      </c>
      <c r="I18" s="4">
        <v>42156</v>
      </c>
      <c r="J18" s="4">
        <v>42369</v>
      </c>
      <c r="K18" s="2">
        <v>70</v>
      </c>
      <c r="M18" s="5" t="s">
        <v>19</v>
      </c>
      <c r="N18" s="2" t="s">
        <v>19</v>
      </c>
      <c r="O18" s="13">
        <v>1.8</v>
      </c>
      <c r="P18" s="2">
        <v>1</v>
      </c>
    </row>
    <row r="19" spans="1:16" ht="12.5" customHeight="1" x14ac:dyDescent="0.25">
      <c r="A19" s="2" t="s">
        <v>426</v>
      </c>
      <c r="B19" s="2" t="s">
        <v>427</v>
      </c>
      <c r="C19" s="2" t="s">
        <v>428</v>
      </c>
      <c r="D19" s="9">
        <v>18000</v>
      </c>
      <c r="E19" s="2" t="s">
        <v>23</v>
      </c>
      <c r="F19" s="2" t="s">
        <v>29</v>
      </c>
      <c r="G19" s="3">
        <v>87.6</v>
      </c>
      <c r="H19" s="6">
        <v>0.3</v>
      </c>
      <c r="I19" s="4">
        <v>42770</v>
      </c>
      <c r="J19" s="4">
        <v>43281</v>
      </c>
      <c r="K19" s="2">
        <v>70</v>
      </c>
      <c r="L19" s="3">
        <v>1.5</v>
      </c>
      <c r="M19" s="7">
        <v>0.35</v>
      </c>
      <c r="N19" s="2">
        <v>2404</v>
      </c>
      <c r="O19" s="13">
        <v>3</v>
      </c>
      <c r="P19" s="2" t="s">
        <v>20</v>
      </c>
    </row>
    <row r="20" spans="1:16" ht="12.5" customHeight="1" x14ac:dyDescent="0.25">
      <c r="A20" s="2" t="s">
        <v>538</v>
      </c>
      <c r="B20" s="2" t="s">
        <v>539</v>
      </c>
      <c r="C20" s="2" t="s">
        <v>180</v>
      </c>
      <c r="D20" s="9">
        <v>10118</v>
      </c>
      <c r="E20" s="2" t="s">
        <v>23</v>
      </c>
      <c r="F20" s="2" t="s">
        <v>54</v>
      </c>
      <c r="G20" s="3" t="s">
        <v>19</v>
      </c>
      <c r="H20" s="6">
        <v>0.3</v>
      </c>
      <c r="I20" s="4">
        <v>42765</v>
      </c>
      <c r="J20" s="4">
        <v>41973</v>
      </c>
      <c r="K20" s="2">
        <v>70</v>
      </c>
      <c r="L20" s="3">
        <v>1.8</v>
      </c>
      <c r="M20" s="7">
        <v>0.35249999999999998</v>
      </c>
      <c r="N20" s="2">
        <v>840</v>
      </c>
      <c r="O20" s="13">
        <v>1.48</v>
      </c>
      <c r="P20" s="2">
        <v>1</v>
      </c>
    </row>
    <row r="21" spans="1:16" ht="12.5" customHeight="1" x14ac:dyDescent="0.25">
      <c r="A21" s="2" t="s">
        <v>414</v>
      </c>
      <c r="B21" s="2" t="s">
        <v>415</v>
      </c>
      <c r="C21" s="2" t="s">
        <v>416</v>
      </c>
      <c r="D21" s="9">
        <v>8500</v>
      </c>
      <c r="E21" s="14" t="s">
        <v>17</v>
      </c>
      <c r="F21" s="2" t="s">
        <v>54</v>
      </c>
      <c r="G21" s="3">
        <v>15.5</v>
      </c>
      <c r="H21" s="6">
        <v>0.5</v>
      </c>
      <c r="I21" s="4">
        <v>42945</v>
      </c>
      <c r="J21" s="4">
        <v>43465</v>
      </c>
      <c r="K21" s="2">
        <v>40</v>
      </c>
      <c r="L21" s="3">
        <v>2.2000000000000002</v>
      </c>
      <c r="M21" s="7">
        <v>0.35</v>
      </c>
      <c r="N21" s="2">
        <v>1004</v>
      </c>
      <c r="O21" s="13">
        <v>1.28</v>
      </c>
      <c r="P21" s="2">
        <v>0.8</v>
      </c>
    </row>
    <row r="22" spans="1:16" ht="12.5" customHeight="1" x14ac:dyDescent="0.25">
      <c r="A22" s="2" t="s">
        <v>411</v>
      </c>
      <c r="B22" s="2" t="s">
        <v>412</v>
      </c>
      <c r="C22" s="2" t="s">
        <v>413</v>
      </c>
      <c r="D22" s="9">
        <v>7500</v>
      </c>
      <c r="E22" s="2" t="s">
        <v>23</v>
      </c>
      <c r="F22" s="2" t="s">
        <v>24</v>
      </c>
      <c r="G22" s="3">
        <v>9</v>
      </c>
      <c r="H22" s="6">
        <v>0.3</v>
      </c>
      <c r="I22" s="4">
        <v>43210</v>
      </c>
      <c r="J22" s="4">
        <v>40907</v>
      </c>
      <c r="K22" s="2">
        <v>70</v>
      </c>
      <c r="L22" s="3">
        <v>1.6</v>
      </c>
      <c r="M22" s="7">
        <v>0.46</v>
      </c>
      <c r="N22" s="2">
        <v>1040</v>
      </c>
      <c r="O22" s="13">
        <v>0.7</v>
      </c>
      <c r="P22" s="2">
        <v>0.6</v>
      </c>
    </row>
    <row r="23" spans="1:16" ht="12.5" customHeight="1" x14ac:dyDescent="0.25">
      <c r="A23" s="2" t="s">
        <v>409</v>
      </c>
      <c r="B23" s="2" t="s">
        <v>19</v>
      </c>
      <c r="C23" s="2" t="s">
        <v>410</v>
      </c>
      <c r="D23" s="9">
        <v>13000</v>
      </c>
      <c r="E23" s="14" t="s">
        <v>17</v>
      </c>
      <c r="F23" s="2" t="s">
        <v>54</v>
      </c>
      <c r="G23" s="3">
        <v>29.5</v>
      </c>
      <c r="H23" s="6">
        <v>0.5</v>
      </c>
      <c r="I23" s="4">
        <v>41062</v>
      </c>
      <c r="J23" s="4">
        <v>42004</v>
      </c>
      <c r="K23" s="2">
        <v>40</v>
      </c>
      <c r="M23" s="5" t="s">
        <v>19</v>
      </c>
      <c r="N23" s="2">
        <v>304</v>
      </c>
      <c r="O23" s="13">
        <v>2.6</v>
      </c>
      <c r="P23" s="2">
        <v>0.7</v>
      </c>
    </row>
    <row r="24" spans="1:16" ht="12.5" customHeight="1" x14ac:dyDescent="0.25">
      <c r="A24" s="2" t="s">
        <v>484</v>
      </c>
      <c r="B24" s="2" t="s">
        <v>19</v>
      </c>
      <c r="C24" s="2" t="s">
        <v>485</v>
      </c>
      <c r="D24" s="9">
        <v>3700</v>
      </c>
      <c r="E24" s="2" t="s">
        <v>23</v>
      </c>
      <c r="F24" s="2" t="s">
        <v>290</v>
      </c>
      <c r="G24" s="3">
        <v>10.199999999999999</v>
      </c>
      <c r="H24" s="6">
        <v>0.3</v>
      </c>
      <c r="I24" s="4">
        <v>41821</v>
      </c>
      <c r="J24" s="4">
        <v>42551</v>
      </c>
      <c r="K24" s="2">
        <v>70</v>
      </c>
      <c r="M24" s="5" t="s">
        <v>19</v>
      </c>
      <c r="N24" s="2">
        <v>618</v>
      </c>
      <c r="O24" s="13">
        <v>0.5</v>
      </c>
      <c r="P24" s="2">
        <v>0.7</v>
      </c>
    </row>
    <row r="25" spans="1:16" ht="12.5" customHeight="1" x14ac:dyDescent="0.25">
      <c r="A25" s="2" t="s">
        <v>404</v>
      </c>
      <c r="B25" s="2" t="s">
        <v>19</v>
      </c>
      <c r="C25" s="2" t="s">
        <v>405</v>
      </c>
      <c r="D25" s="9">
        <v>9500</v>
      </c>
      <c r="E25" s="2" t="s">
        <v>23</v>
      </c>
      <c r="F25" s="2" t="s">
        <v>18</v>
      </c>
      <c r="G25" s="3">
        <v>30.3</v>
      </c>
      <c r="H25" s="6">
        <v>0.3</v>
      </c>
      <c r="I25" s="4">
        <v>42266</v>
      </c>
      <c r="J25" s="4">
        <v>42277</v>
      </c>
      <c r="K25" s="2">
        <v>70</v>
      </c>
      <c r="M25" s="5" t="s">
        <v>19</v>
      </c>
      <c r="N25" s="2">
        <v>616</v>
      </c>
      <c r="O25" s="13">
        <v>1.9</v>
      </c>
      <c r="P25" s="2">
        <v>1</v>
      </c>
    </row>
    <row r="26" spans="1:16" ht="12.5" customHeight="1" x14ac:dyDescent="0.25">
      <c r="A26" s="2" t="s">
        <v>401</v>
      </c>
      <c r="B26" s="2" t="s">
        <v>402</v>
      </c>
      <c r="C26" s="2" t="s">
        <v>403</v>
      </c>
      <c r="D26" s="9">
        <v>25000</v>
      </c>
      <c r="E26" s="14" t="s">
        <v>17</v>
      </c>
      <c r="F26" s="2" t="s">
        <v>213</v>
      </c>
      <c r="G26" s="3">
        <v>462.5</v>
      </c>
      <c r="H26" s="6">
        <v>0.5</v>
      </c>
      <c r="I26" s="4">
        <v>41760</v>
      </c>
      <c r="J26" s="4">
        <v>43100</v>
      </c>
      <c r="K26" s="2">
        <v>40</v>
      </c>
      <c r="L26" s="3">
        <v>0.47</v>
      </c>
      <c r="M26" s="7">
        <v>0.68</v>
      </c>
      <c r="N26" s="2">
        <v>32</v>
      </c>
      <c r="O26" s="13">
        <v>10</v>
      </c>
      <c r="P26" s="2">
        <v>8.1</v>
      </c>
    </row>
    <row r="27" spans="1:16" ht="12.5" customHeight="1" x14ac:dyDescent="0.25">
      <c r="A27" s="2" t="s">
        <v>398</v>
      </c>
      <c r="B27" s="2" t="s">
        <v>399</v>
      </c>
      <c r="C27" s="2" t="s">
        <v>400</v>
      </c>
      <c r="D27" s="9">
        <v>10000</v>
      </c>
      <c r="E27" s="2" t="s">
        <v>23</v>
      </c>
      <c r="F27" s="2" t="s">
        <v>29</v>
      </c>
      <c r="G27" s="3">
        <v>25.5</v>
      </c>
      <c r="H27" s="6">
        <v>0.3</v>
      </c>
      <c r="I27" s="4">
        <v>43205</v>
      </c>
      <c r="J27" s="4">
        <v>43540</v>
      </c>
      <c r="K27" s="2">
        <v>70</v>
      </c>
      <c r="L27" s="3">
        <v>2</v>
      </c>
      <c r="M27" s="7">
        <v>0.35</v>
      </c>
      <c r="N27" s="2">
        <v>766</v>
      </c>
      <c r="O27" s="13">
        <v>1.8</v>
      </c>
      <c r="P27" s="2">
        <v>1</v>
      </c>
    </row>
    <row r="28" spans="1:16" ht="12.5" customHeight="1" x14ac:dyDescent="0.25">
      <c r="A28" s="2" t="s">
        <v>396</v>
      </c>
      <c r="B28" s="2" t="s">
        <v>19</v>
      </c>
      <c r="C28" s="2" t="s">
        <v>397</v>
      </c>
      <c r="D28" s="9">
        <v>9000</v>
      </c>
      <c r="E28" s="14" t="s">
        <v>17</v>
      </c>
      <c r="F28" s="2" t="s">
        <v>47</v>
      </c>
      <c r="G28" s="3">
        <v>90</v>
      </c>
      <c r="H28" s="6">
        <v>0.5</v>
      </c>
      <c r="I28" s="4">
        <v>41559</v>
      </c>
      <c r="J28" s="4">
        <v>41882</v>
      </c>
      <c r="K28" s="2">
        <v>40</v>
      </c>
      <c r="M28" s="5" t="s">
        <v>19</v>
      </c>
      <c r="N28" s="2">
        <v>830</v>
      </c>
      <c r="O28" s="13">
        <v>2.8</v>
      </c>
      <c r="P28" s="2">
        <v>1</v>
      </c>
    </row>
    <row r="29" spans="1:16" ht="12.5" customHeight="1" x14ac:dyDescent="0.25">
      <c r="A29" s="2" t="s">
        <v>393</v>
      </c>
      <c r="B29" s="2" t="s">
        <v>394</v>
      </c>
      <c r="C29" s="2" t="s">
        <v>395</v>
      </c>
      <c r="D29" s="9">
        <v>22000</v>
      </c>
      <c r="E29" s="2" t="s">
        <v>23</v>
      </c>
      <c r="F29" s="2" t="s">
        <v>18</v>
      </c>
      <c r="G29" s="3">
        <v>107.7</v>
      </c>
      <c r="H29" s="6">
        <v>0.3</v>
      </c>
      <c r="I29" s="4">
        <v>43205</v>
      </c>
      <c r="J29" s="4">
        <v>43738</v>
      </c>
      <c r="K29" s="2">
        <v>70</v>
      </c>
      <c r="L29" s="3">
        <v>2.2000000000000002</v>
      </c>
      <c r="M29" s="8">
        <v>0.35</v>
      </c>
      <c r="N29" s="2" t="s">
        <v>19</v>
      </c>
      <c r="O29" s="13">
        <v>3.5</v>
      </c>
      <c r="P29" s="2">
        <v>1</v>
      </c>
    </row>
    <row r="30" spans="1:16" ht="12.5" customHeight="1" x14ac:dyDescent="0.25">
      <c r="A30" s="2" t="s">
        <v>511</v>
      </c>
      <c r="B30" s="2" t="s">
        <v>19</v>
      </c>
      <c r="C30" s="2" t="s">
        <v>512</v>
      </c>
      <c r="D30" s="9">
        <v>14000</v>
      </c>
      <c r="E30" s="2" t="s">
        <v>23</v>
      </c>
      <c r="F30" s="2" t="s">
        <v>88</v>
      </c>
      <c r="G30" s="3">
        <v>43.8</v>
      </c>
      <c r="H30" s="6">
        <v>0.3</v>
      </c>
      <c r="I30" s="4">
        <v>42537</v>
      </c>
      <c r="J30" s="4">
        <v>42369</v>
      </c>
      <c r="K30" s="2">
        <v>70</v>
      </c>
      <c r="M30" s="5" t="s">
        <v>19</v>
      </c>
      <c r="N30" s="2">
        <v>347</v>
      </c>
      <c r="O30" s="13">
        <v>2.8</v>
      </c>
      <c r="P30" s="2">
        <v>1.8</v>
      </c>
    </row>
    <row r="31" spans="1:16" ht="12.5" customHeight="1" x14ac:dyDescent="0.25">
      <c r="A31" s="2" t="s">
        <v>101</v>
      </c>
      <c r="B31" s="2" t="s">
        <v>102</v>
      </c>
      <c r="C31" s="2" t="s">
        <v>53</v>
      </c>
      <c r="D31" s="9">
        <v>17000</v>
      </c>
      <c r="E31" s="2" t="s">
        <v>23</v>
      </c>
      <c r="F31" s="2" t="s">
        <v>47</v>
      </c>
      <c r="G31" s="3">
        <v>75.3</v>
      </c>
      <c r="H31" s="6">
        <v>0.3</v>
      </c>
      <c r="I31" s="4">
        <v>42302</v>
      </c>
      <c r="J31" s="4">
        <v>42185</v>
      </c>
      <c r="K31" s="2">
        <v>70</v>
      </c>
      <c r="L31" s="3">
        <v>1.89</v>
      </c>
      <c r="M31" s="7">
        <v>0.51</v>
      </c>
      <c r="N31" s="2">
        <v>1644</v>
      </c>
      <c r="O31" s="13">
        <v>2.2000000000000002</v>
      </c>
      <c r="P31" s="2">
        <v>1.5</v>
      </c>
    </row>
    <row r="32" spans="1:16" ht="12.5" customHeight="1" x14ac:dyDescent="0.25">
      <c r="A32" s="2" t="s">
        <v>387</v>
      </c>
      <c r="B32" s="2" t="s">
        <v>388</v>
      </c>
      <c r="C32" s="2" t="s">
        <v>389</v>
      </c>
      <c r="D32" s="9">
        <v>13000</v>
      </c>
      <c r="E32" s="2" t="s">
        <v>23</v>
      </c>
      <c r="F32" s="2" t="s">
        <v>47</v>
      </c>
      <c r="G32" s="3">
        <v>61.2</v>
      </c>
      <c r="H32" s="6">
        <v>0.3</v>
      </c>
      <c r="I32" s="4">
        <v>42973</v>
      </c>
      <c r="J32" s="4">
        <v>43221</v>
      </c>
      <c r="K32" s="2">
        <v>70</v>
      </c>
      <c r="L32" s="3">
        <v>2.5</v>
      </c>
      <c r="M32" s="7">
        <v>0.35</v>
      </c>
      <c r="N32" s="2">
        <v>904</v>
      </c>
      <c r="O32" s="13">
        <v>2.2000000000000002</v>
      </c>
      <c r="P32" s="2">
        <v>0.2</v>
      </c>
    </row>
    <row r="33" spans="1:16" ht="12.5" customHeight="1" x14ac:dyDescent="0.25">
      <c r="A33" s="2" t="s">
        <v>482</v>
      </c>
      <c r="B33" s="2" t="s">
        <v>19</v>
      </c>
      <c r="C33" s="2" t="s">
        <v>16</v>
      </c>
      <c r="D33" s="9">
        <v>7100</v>
      </c>
      <c r="E33" s="2" t="s">
        <v>23</v>
      </c>
      <c r="F33" s="2" t="s">
        <v>58</v>
      </c>
      <c r="G33" s="3">
        <v>23.7</v>
      </c>
      <c r="H33" s="6">
        <v>0.3</v>
      </c>
      <c r="I33" s="4">
        <v>42133</v>
      </c>
      <c r="J33" s="4">
        <v>43100</v>
      </c>
      <c r="K33" s="2">
        <v>70</v>
      </c>
      <c r="M33" s="5" t="s">
        <v>19</v>
      </c>
      <c r="N33" s="2">
        <v>1450</v>
      </c>
      <c r="O33" s="13">
        <v>1.2</v>
      </c>
      <c r="P33" s="2" t="s">
        <v>20</v>
      </c>
    </row>
    <row r="34" spans="1:16" ht="12.5" customHeight="1" x14ac:dyDescent="0.25">
      <c r="A34" s="2" t="s">
        <v>482</v>
      </c>
      <c r="B34" s="2" t="s">
        <v>19</v>
      </c>
      <c r="C34" s="2" t="s">
        <v>16</v>
      </c>
      <c r="D34" s="9">
        <v>7100</v>
      </c>
      <c r="E34" s="2" t="s">
        <v>23</v>
      </c>
      <c r="F34" s="2" t="s">
        <v>58</v>
      </c>
      <c r="G34" s="3">
        <v>23.7</v>
      </c>
      <c r="H34" s="6">
        <v>0.3</v>
      </c>
      <c r="I34" s="4">
        <v>42133</v>
      </c>
      <c r="J34" s="4">
        <v>43100</v>
      </c>
      <c r="K34" s="2">
        <v>70</v>
      </c>
      <c r="M34" s="5" t="s">
        <v>19</v>
      </c>
      <c r="N34" s="2">
        <v>1450</v>
      </c>
      <c r="O34" s="13">
        <v>1.2</v>
      </c>
      <c r="P34" s="2" t="s">
        <v>20</v>
      </c>
    </row>
    <row r="35" spans="1:16" ht="12.5" customHeight="1" x14ac:dyDescent="0.25">
      <c r="A35" s="2" t="s">
        <v>384</v>
      </c>
      <c r="B35" s="2" t="s">
        <v>385</v>
      </c>
      <c r="C35" s="2" t="s">
        <v>386</v>
      </c>
      <c r="D35" s="9">
        <v>20000</v>
      </c>
      <c r="E35" s="2" t="s">
        <v>23</v>
      </c>
      <c r="F35" s="2" t="s">
        <v>47</v>
      </c>
      <c r="G35" s="3">
        <v>118.2</v>
      </c>
      <c r="H35" s="6">
        <v>0.3</v>
      </c>
      <c r="I35" s="4">
        <v>42339</v>
      </c>
      <c r="J35" s="4">
        <v>42369</v>
      </c>
      <c r="K35" s="2">
        <v>70</v>
      </c>
      <c r="L35" s="3">
        <v>1.2</v>
      </c>
      <c r="M35" s="7">
        <v>0.35</v>
      </c>
      <c r="N35" s="2">
        <v>1200</v>
      </c>
      <c r="O35" s="13">
        <v>2</v>
      </c>
      <c r="P35" s="2">
        <v>1</v>
      </c>
    </row>
    <row r="36" spans="1:16" ht="12.5" customHeight="1" x14ac:dyDescent="0.25">
      <c r="A36" s="2" t="s">
        <v>489</v>
      </c>
      <c r="B36" s="2" t="s">
        <v>19</v>
      </c>
      <c r="C36" s="2" t="s">
        <v>490</v>
      </c>
      <c r="D36" s="9">
        <v>27000</v>
      </c>
      <c r="E36" s="2" t="s">
        <v>23</v>
      </c>
      <c r="F36" s="2" t="s">
        <v>181</v>
      </c>
      <c r="G36" s="3">
        <v>180.6</v>
      </c>
      <c r="H36" s="6">
        <v>0.3</v>
      </c>
      <c r="I36" s="4">
        <v>41405</v>
      </c>
      <c r="J36" s="4">
        <v>41609</v>
      </c>
      <c r="K36" s="2">
        <v>70</v>
      </c>
      <c r="M36" s="5" t="s">
        <v>19</v>
      </c>
      <c r="N36" s="2">
        <v>1000</v>
      </c>
      <c r="O36" s="13">
        <v>2.2999999999999998</v>
      </c>
      <c r="P36" s="2">
        <v>1</v>
      </c>
    </row>
    <row r="37" spans="1:16" ht="12.5" customHeight="1" x14ac:dyDescent="0.25">
      <c r="A37" s="2" t="s">
        <v>378</v>
      </c>
      <c r="B37" s="2" t="s">
        <v>379</v>
      </c>
      <c r="C37" s="2" t="s">
        <v>380</v>
      </c>
      <c r="D37" s="9">
        <v>9000</v>
      </c>
      <c r="E37" s="2" t="s">
        <v>23</v>
      </c>
      <c r="F37" s="2" t="s">
        <v>24</v>
      </c>
      <c r="G37" s="3" t="s">
        <v>19</v>
      </c>
      <c r="H37" s="6">
        <v>0.3</v>
      </c>
      <c r="I37" s="4">
        <v>43099</v>
      </c>
      <c r="J37" s="4">
        <v>43465</v>
      </c>
      <c r="K37" s="2">
        <v>70</v>
      </c>
      <c r="L37" s="3">
        <v>2.5</v>
      </c>
      <c r="M37" s="8">
        <v>0.35</v>
      </c>
      <c r="N37" s="2">
        <v>887</v>
      </c>
      <c r="O37" s="13">
        <v>1.8</v>
      </c>
      <c r="P37" s="2">
        <v>0.9</v>
      </c>
    </row>
    <row r="38" spans="1:16" ht="12.5" customHeight="1" x14ac:dyDescent="0.25">
      <c r="A38" s="2" t="s">
        <v>377</v>
      </c>
      <c r="B38" s="2" t="s">
        <v>19</v>
      </c>
      <c r="C38" s="2" t="s">
        <v>16</v>
      </c>
      <c r="D38" s="9">
        <v>10000</v>
      </c>
      <c r="E38" s="2" t="s">
        <v>21</v>
      </c>
      <c r="F38" s="2" t="s">
        <v>54</v>
      </c>
      <c r="G38" s="3" t="s">
        <v>19</v>
      </c>
      <c r="I38" s="4">
        <v>41783</v>
      </c>
      <c r="J38" s="4">
        <v>42183</v>
      </c>
      <c r="K38" s="2" t="s">
        <v>19</v>
      </c>
      <c r="M38" s="5" t="s">
        <v>19</v>
      </c>
      <c r="N38" s="2" t="s">
        <v>19</v>
      </c>
      <c r="O38" s="13">
        <v>3.3</v>
      </c>
      <c r="P38" s="2" t="s">
        <v>20</v>
      </c>
    </row>
    <row r="39" spans="1:16" ht="12.5" customHeight="1" x14ac:dyDescent="0.25">
      <c r="A39" s="2" t="s">
        <v>375</v>
      </c>
      <c r="B39" s="2" t="s">
        <v>19</v>
      </c>
      <c r="C39" s="2" t="s">
        <v>376</v>
      </c>
      <c r="D39" s="9">
        <v>12000</v>
      </c>
      <c r="E39" s="2" t="s">
        <v>23</v>
      </c>
      <c r="F39" s="2" t="s">
        <v>28</v>
      </c>
      <c r="G39" s="3">
        <v>79.8</v>
      </c>
      <c r="H39" s="6">
        <v>0.3</v>
      </c>
      <c r="I39" s="4">
        <v>42370</v>
      </c>
      <c r="J39" s="4">
        <v>42689</v>
      </c>
      <c r="K39" s="2">
        <v>70</v>
      </c>
      <c r="M39" s="5" t="s">
        <v>19</v>
      </c>
      <c r="N39" s="2">
        <v>3783</v>
      </c>
      <c r="O39" s="13">
        <v>1.45</v>
      </c>
      <c r="P39" s="2">
        <v>0.6</v>
      </c>
    </row>
    <row r="40" spans="1:16" ht="12.5" customHeight="1" x14ac:dyDescent="0.25">
      <c r="A40" s="2" t="s">
        <v>373</v>
      </c>
      <c r="B40" s="2" t="s">
        <v>19</v>
      </c>
      <c r="C40" s="2" t="s">
        <v>374</v>
      </c>
      <c r="D40" s="9">
        <v>3000</v>
      </c>
      <c r="E40" s="2" t="s">
        <v>23</v>
      </c>
      <c r="F40" s="2" t="s">
        <v>52</v>
      </c>
      <c r="G40" s="3">
        <v>15.3</v>
      </c>
      <c r="H40" s="6">
        <v>0.3</v>
      </c>
      <c r="I40" s="4">
        <v>42675</v>
      </c>
      <c r="J40" s="4">
        <v>42735</v>
      </c>
      <c r="K40" s="2">
        <v>70</v>
      </c>
      <c r="M40" s="5" t="s">
        <v>19</v>
      </c>
      <c r="N40" s="2">
        <v>430</v>
      </c>
      <c r="O40" s="13">
        <v>0.6</v>
      </c>
      <c r="P40" s="2">
        <v>1</v>
      </c>
    </row>
    <row r="41" spans="1:16" ht="12.5" customHeight="1" x14ac:dyDescent="0.25">
      <c r="A41" s="2" t="s">
        <v>370</v>
      </c>
      <c r="B41" s="2" t="s">
        <v>371</v>
      </c>
      <c r="C41" s="2" t="s">
        <v>372</v>
      </c>
      <c r="D41" s="9">
        <v>12000</v>
      </c>
      <c r="E41" s="2" t="s">
        <v>23</v>
      </c>
      <c r="F41" s="2" t="s">
        <v>88</v>
      </c>
      <c r="G41" s="3">
        <v>42.6</v>
      </c>
      <c r="H41" s="6">
        <v>0.3</v>
      </c>
      <c r="I41" s="4">
        <v>43078</v>
      </c>
      <c r="J41" s="4">
        <v>43830</v>
      </c>
      <c r="K41" s="2">
        <v>70</v>
      </c>
      <c r="L41" s="3">
        <v>3.2</v>
      </c>
      <c r="M41" s="7">
        <v>0.32</v>
      </c>
      <c r="N41" s="2">
        <v>416</v>
      </c>
      <c r="O41" s="13">
        <v>2.1</v>
      </c>
      <c r="P41" s="2">
        <v>0.7</v>
      </c>
    </row>
    <row r="42" spans="1:16" ht="12.5" customHeight="1" x14ac:dyDescent="0.25">
      <c r="A42" s="2" t="s">
        <v>367</v>
      </c>
      <c r="B42" s="2" t="s">
        <v>368</v>
      </c>
      <c r="C42" s="2" t="s">
        <v>369</v>
      </c>
      <c r="D42" s="9">
        <v>11500</v>
      </c>
      <c r="E42" s="2" t="s">
        <v>23</v>
      </c>
      <c r="F42" s="2" t="s">
        <v>24</v>
      </c>
      <c r="G42" s="3" t="s">
        <v>19</v>
      </c>
      <c r="H42" s="6">
        <v>0.3</v>
      </c>
      <c r="I42" s="4">
        <v>43218</v>
      </c>
      <c r="J42" s="4">
        <v>43435</v>
      </c>
      <c r="K42" s="2">
        <v>70</v>
      </c>
      <c r="L42" s="3">
        <v>1.5</v>
      </c>
      <c r="M42" s="7">
        <v>0.40679999999999999</v>
      </c>
      <c r="N42" s="2">
        <v>1543</v>
      </c>
      <c r="O42" s="13">
        <v>2</v>
      </c>
      <c r="P42" s="2">
        <v>0.7</v>
      </c>
    </row>
    <row r="43" spans="1:16" ht="12.5" customHeight="1" x14ac:dyDescent="0.25">
      <c r="A43" s="2" t="s">
        <v>420</v>
      </c>
      <c r="B43" s="2" t="s">
        <v>421</v>
      </c>
      <c r="C43" s="2" t="s">
        <v>422</v>
      </c>
      <c r="D43" s="9">
        <v>7800</v>
      </c>
      <c r="E43" s="14" t="s">
        <v>17</v>
      </c>
      <c r="F43" s="2" t="s">
        <v>32</v>
      </c>
      <c r="G43" s="3">
        <v>16.5</v>
      </c>
      <c r="H43" s="6">
        <v>0.5</v>
      </c>
      <c r="I43" s="4">
        <v>42974</v>
      </c>
      <c r="J43" s="4">
        <v>43496</v>
      </c>
      <c r="K43" s="2">
        <v>40</v>
      </c>
      <c r="L43" s="3">
        <v>2</v>
      </c>
      <c r="M43" s="7">
        <v>0.27810000000000001</v>
      </c>
      <c r="N43" s="2">
        <v>3020</v>
      </c>
      <c r="O43" s="13">
        <v>1.6</v>
      </c>
      <c r="P43" s="2">
        <v>0.8</v>
      </c>
    </row>
    <row r="44" spans="1:16" ht="12.5" customHeight="1" x14ac:dyDescent="0.25">
      <c r="A44" s="2" t="s">
        <v>362</v>
      </c>
      <c r="B44" s="2" t="s">
        <v>19</v>
      </c>
      <c r="C44" s="2" t="s">
        <v>363</v>
      </c>
      <c r="D44" s="9">
        <v>6600</v>
      </c>
      <c r="E44" s="2" t="s">
        <v>23</v>
      </c>
      <c r="F44" s="2" t="s">
        <v>32</v>
      </c>
      <c r="G44" s="3">
        <v>16.8</v>
      </c>
      <c r="H44" s="6">
        <v>0.3</v>
      </c>
      <c r="I44" s="4">
        <v>40796</v>
      </c>
      <c r="J44" s="4">
        <v>41638</v>
      </c>
      <c r="K44" s="2">
        <v>70</v>
      </c>
      <c r="M44" s="5" t="s">
        <v>19</v>
      </c>
      <c r="N44" s="2">
        <v>288</v>
      </c>
      <c r="O44" s="13">
        <v>1.2</v>
      </c>
      <c r="P44" s="2">
        <v>0.3</v>
      </c>
    </row>
    <row r="45" spans="1:16" ht="12.5" customHeight="1" x14ac:dyDescent="0.25">
      <c r="A45" s="2" t="s">
        <v>359</v>
      </c>
      <c r="B45" s="2" t="s">
        <v>360</v>
      </c>
      <c r="C45" s="2" t="s">
        <v>361</v>
      </c>
      <c r="D45" s="9">
        <v>9500</v>
      </c>
      <c r="E45" s="2" t="s">
        <v>23</v>
      </c>
      <c r="F45" s="2" t="s">
        <v>72</v>
      </c>
      <c r="G45" s="3">
        <v>12</v>
      </c>
      <c r="H45" s="6">
        <v>0.3</v>
      </c>
      <c r="I45" s="4">
        <v>43001</v>
      </c>
      <c r="J45" s="4">
        <v>43404</v>
      </c>
      <c r="K45" s="2">
        <v>70</v>
      </c>
      <c r="L45" s="3">
        <v>2.87</v>
      </c>
      <c r="M45" s="7">
        <v>0.34470000000000001</v>
      </c>
      <c r="N45" s="2">
        <v>3875</v>
      </c>
      <c r="O45" s="13">
        <v>1.5</v>
      </c>
      <c r="P45" s="2">
        <v>0.5</v>
      </c>
    </row>
    <row r="46" spans="1:16" ht="12.5" customHeight="1" x14ac:dyDescent="0.25">
      <c r="A46" s="2" t="s">
        <v>354</v>
      </c>
      <c r="B46" s="2" t="s">
        <v>19</v>
      </c>
      <c r="C46" s="2" t="s">
        <v>355</v>
      </c>
      <c r="D46" s="9">
        <v>5800</v>
      </c>
      <c r="E46" s="2" t="s">
        <v>23</v>
      </c>
      <c r="F46" s="2" t="s">
        <v>24</v>
      </c>
      <c r="G46" s="3">
        <v>14.1</v>
      </c>
      <c r="H46" s="6">
        <v>0.3</v>
      </c>
      <c r="I46" s="4">
        <v>42609</v>
      </c>
      <c r="J46" s="4">
        <v>42551</v>
      </c>
      <c r="K46" s="2">
        <v>70</v>
      </c>
      <c r="M46" s="5" t="s">
        <v>19</v>
      </c>
      <c r="N46" s="2">
        <v>170</v>
      </c>
      <c r="O46" s="13">
        <v>1.5</v>
      </c>
      <c r="P46" s="2">
        <v>4.4000000000000004</v>
      </c>
    </row>
    <row r="47" spans="1:16" ht="12.5" customHeight="1" x14ac:dyDescent="0.25">
      <c r="A47" s="2" t="s">
        <v>352</v>
      </c>
      <c r="B47" s="2" t="s">
        <v>19</v>
      </c>
      <c r="C47" s="2" t="s">
        <v>353</v>
      </c>
      <c r="D47" s="9">
        <v>25000</v>
      </c>
      <c r="E47" s="2" t="s">
        <v>21</v>
      </c>
      <c r="F47" s="2" t="s">
        <v>181</v>
      </c>
      <c r="G47" s="3" t="s">
        <v>19</v>
      </c>
      <c r="I47" s="4">
        <v>42449</v>
      </c>
      <c r="J47" s="4">
        <v>42003</v>
      </c>
      <c r="K47" s="2" t="s">
        <v>19</v>
      </c>
      <c r="M47" s="5" t="s">
        <v>19</v>
      </c>
      <c r="N47" s="2">
        <v>579</v>
      </c>
      <c r="O47" s="13">
        <v>2.6</v>
      </c>
      <c r="P47" s="2">
        <v>0.7</v>
      </c>
    </row>
    <row r="48" spans="1:16" ht="12.5" customHeight="1" x14ac:dyDescent="0.25">
      <c r="A48" s="2" t="s">
        <v>349</v>
      </c>
      <c r="B48" s="2" t="s">
        <v>350</v>
      </c>
      <c r="C48" s="2" t="s">
        <v>351</v>
      </c>
      <c r="D48" s="9">
        <v>6800</v>
      </c>
      <c r="E48" s="2" t="s">
        <v>23</v>
      </c>
      <c r="F48" s="2" t="s">
        <v>72</v>
      </c>
      <c r="G48" s="3">
        <v>27.9</v>
      </c>
      <c r="H48" s="6">
        <v>0.3</v>
      </c>
      <c r="I48" s="4">
        <v>42126</v>
      </c>
      <c r="J48" s="4">
        <v>42185</v>
      </c>
      <c r="K48" s="2">
        <v>70</v>
      </c>
      <c r="L48" s="3">
        <v>1.8</v>
      </c>
      <c r="M48" s="7">
        <v>0.44</v>
      </c>
      <c r="N48" s="2">
        <v>280</v>
      </c>
      <c r="O48" s="13">
        <v>0.75</v>
      </c>
      <c r="P48" s="2">
        <v>1</v>
      </c>
    </row>
    <row r="49" spans="1:16" ht="12.5" customHeight="1" x14ac:dyDescent="0.25">
      <c r="A49" s="2" t="s">
        <v>348</v>
      </c>
      <c r="B49" s="2" t="s">
        <v>19</v>
      </c>
      <c r="C49" s="2" t="s">
        <v>16</v>
      </c>
      <c r="D49" s="9">
        <v>6656</v>
      </c>
      <c r="E49" s="2" t="s">
        <v>23</v>
      </c>
      <c r="F49" s="2" t="s">
        <v>72</v>
      </c>
      <c r="G49" s="3" t="s">
        <v>19</v>
      </c>
      <c r="H49" s="6">
        <v>0.3</v>
      </c>
      <c r="I49" s="4">
        <v>41594</v>
      </c>
      <c r="J49" s="4">
        <v>41943</v>
      </c>
      <c r="K49" s="2" t="s">
        <v>19</v>
      </c>
      <c r="M49" s="5" t="s">
        <v>19</v>
      </c>
      <c r="N49" s="2" t="s">
        <v>19</v>
      </c>
      <c r="O49" s="13">
        <v>0.8</v>
      </c>
      <c r="P49" s="2" t="s">
        <v>20</v>
      </c>
    </row>
    <row r="50" spans="1:16" ht="12.5" customHeight="1" x14ac:dyDescent="0.25">
      <c r="A50" s="2" t="s">
        <v>344</v>
      </c>
      <c r="B50" s="2" t="s">
        <v>19</v>
      </c>
      <c r="C50" s="2" t="s">
        <v>345</v>
      </c>
      <c r="D50" s="9">
        <v>20000</v>
      </c>
      <c r="E50" s="2" t="s">
        <v>48</v>
      </c>
      <c r="F50" s="2" t="s">
        <v>18</v>
      </c>
      <c r="G50" s="3" t="s">
        <v>19</v>
      </c>
      <c r="H50" s="6">
        <v>0.3</v>
      </c>
      <c r="I50" s="4">
        <v>41419</v>
      </c>
      <c r="J50" s="4">
        <v>42124</v>
      </c>
      <c r="K50" s="2" t="s">
        <v>19</v>
      </c>
      <c r="M50" s="5" t="s">
        <v>19</v>
      </c>
      <c r="N50" s="2">
        <v>404</v>
      </c>
      <c r="O50" s="13">
        <v>2.2000000000000002</v>
      </c>
      <c r="P50" s="2" t="s">
        <v>20</v>
      </c>
    </row>
    <row r="51" spans="1:16" ht="12.5" customHeight="1" x14ac:dyDescent="0.25">
      <c r="A51" s="2" t="s">
        <v>98</v>
      </c>
      <c r="B51" s="2" t="s">
        <v>99</v>
      </c>
      <c r="C51" s="2" t="s">
        <v>100</v>
      </c>
      <c r="D51" s="9">
        <v>18000</v>
      </c>
      <c r="E51" s="14" t="s">
        <v>17</v>
      </c>
      <c r="F51" s="2" t="s">
        <v>54</v>
      </c>
      <c r="G51" s="3">
        <v>20</v>
      </c>
      <c r="H51" s="6">
        <v>0.5</v>
      </c>
      <c r="I51" s="4">
        <v>43253</v>
      </c>
      <c r="J51" s="4">
        <v>43922</v>
      </c>
      <c r="K51" s="2">
        <v>40</v>
      </c>
      <c r="L51" s="3">
        <v>2.5</v>
      </c>
      <c r="M51" s="7">
        <v>0.35</v>
      </c>
      <c r="N51" s="2">
        <v>1988</v>
      </c>
      <c r="O51" s="13">
        <v>3</v>
      </c>
      <c r="P51" s="2">
        <v>0.7</v>
      </c>
    </row>
    <row r="52" spans="1:16" ht="12.5" customHeight="1" x14ac:dyDescent="0.25">
      <c r="A52" s="2" t="s">
        <v>390</v>
      </c>
      <c r="B52" s="2" t="s">
        <v>391</v>
      </c>
      <c r="C52" s="2" t="s">
        <v>392</v>
      </c>
      <c r="D52" s="9">
        <v>19000</v>
      </c>
      <c r="E52" s="2" t="s">
        <v>23</v>
      </c>
      <c r="F52" s="2" t="s">
        <v>213</v>
      </c>
      <c r="G52" s="3">
        <v>145.80000000000001</v>
      </c>
      <c r="H52" s="6">
        <v>0.3</v>
      </c>
      <c r="I52" s="4">
        <v>42643</v>
      </c>
      <c r="J52" s="4">
        <v>42916</v>
      </c>
      <c r="K52" s="2">
        <v>70</v>
      </c>
      <c r="L52" s="3">
        <v>1.63</v>
      </c>
      <c r="M52" s="7">
        <v>0.35</v>
      </c>
      <c r="N52" s="2">
        <v>1137</v>
      </c>
      <c r="O52" s="2">
        <v>2.2999999999999998</v>
      </c>
      <c r="P52" s="2">
        <v>4.4000000000000004</v>
      </c>
    </row>
    <row r="53" spans="1:16" ht="12.5" customHeight="1" x14ac:dyDescent="0.25">
      <c r="A53" s="2" t="s">
        <v>496</v>
      </c>
      <c r="B53" s="2" t="s">
        <v>19</v>
      </c>
      <c r="C53" s="2" t="s">
        <v>497</v>
      </c>
      <c r="D53" s="9">
        <v>20000</v>
      </c>
      <c r="E53" s="2" t="s">
        <v>23</v>
      </c>
      <c r="F53" s="2" t="s">
        <v>18</v>
      </c>
      <c r="G53" s="3">
        <v>98.4</v>
      </c>
      <c r="H53" s="6">
        <v>0.3</v>
      </c>
      <c r="I53" s="4">
        <v>42700</v>
      </c>
      <c r="J53" s="4">
        <v>43008</v>
      </c>
      <c r="K53" s="2">
        <v>70</v>
      </c>
      <c r="M53" s="5" t="s">
        <v>19</v>
      </c>
      <c r="N53" s="2">
        <v>1157</v>
      </c>
      <c r="O53" s="13">
        <v>2.7</v>
      </c>
      <c r="P53" s="2">
        <v>1</v>
      </c>
    </row>
    <row r="54" spans="1:16" ht="12.5" customHeight="1" x14ac:dyDescent="0.25">
      <c r="A54" s="2" t="s">
        <v>431</v>
      </c>
      <c r="B54" s="2" t="s">
        <v>19</v>
      </c>
      <c r="C54" s="2" t="s">
        <v>432</v>
      </c>
      <c r="D54" s="9">
        <v>9800</v>
      </c>
      <c r="E54" s="2" t="s">
        <v>23</v>
      </c>
      <c r="F54" s="2" t="s">
        <v>181</v>
      </c>
      <c r="G54" s="3">
        <v>22.2</v>
      </c>
      <c r="H54" s="6">
        <v>0.3</v>
      </c>
      <c r="I54" s="4">
        <v>42268</v>
      </c>
      <c r="J54" s="4">
        <v>42856</v>
      </c>
      <c r="K54" s="2">
        <v>70</v>
      </c>
      <c r="M54" s="5" t="s">
        <v>19</v>
      </c>
      <c r="N54" s="2" t="s">
        <v>19</v>
      </c>
      <c r="O54" s="13">
        <v>2.6</v>
      </c>
      <c r="P54" s="2">
        <v>0.8</v>
      </c>
    </row>
    <row r="55" spans="1:16" ht="12.5" customHeight="1" x14ac:dyDescent="0.25">
      <c r="A55" s="2" t="s">
        <v>423</v>
      </c>
      <c r="B55" s="2" t="s">
        <v>424</v>
      </c>
      <c r="C55" s="2" t="s">
        <v>425</v>
      </c>
      <c r="D55" s="9">
        <v>7400</v>
      </c>
      <c r="E55" s="14" t="s">
        <v>17</v>
      </c>
      <c r="F55" s="2" t="s">
        <v>24</v>
      </c>
      <c r="G55" s="3">
        <v>15</v>
      </c>
      <c r="H55" s="6">
        <v>0.5</v>
      </c>
      <c r="I55" s="4">
        <v>43064</v>
      </c>
      <c r="J55" s="4">
        <v>44196</v>
      </c>
      <c r="K55" s="2">
        <v>40</v>
      </c>
      <c r="L55" s="3">
        <v>2.5</v>
      </c>
      <c r="M55" s="7">
        <v>0.31090000000000001</v>
      </c>
      <c r="N55" s="2">
        <v>1718</v>
      </c>
      <c r="O55" s="2">
        <v>1.5</v>
      </c>
      <c r="P55" s="2">
        <v>1</v>
      </c>
    </row>
    <row r="56" spans="1:16" ht="12.5" customHeight="1" x14ac:dyDescent="0.25">
      <c r="A56" s="2" t="s">
        <v>417</v>
      </c>
      <c r="B56" s="2" t="s">
        <v>418</v>
      </c>
      <c r="C56" s="2" t="s">
        <v>419</v>
      </c>
      <c r="D56" s="9">
        <v>14500</v>
      </c>
      <c r="E56" s="2" t="s">
        <v>23</v>
      </c>
      <c r="F56" s="2" t="s">
        <v>18</v>
      </c>
      <c r="G56" s="3" t="s">
        <v>19</v>
      </c>
      <c r="H56" s="6">
        <v>0.3</v>
      </c>
      <c r="I56" s="4">
        <v>42973</v>
      </c>
      <c r="J56" s="4">
        <v>43099</v>
      </c>
      <c r="K56" s="2">
        <v>70</v>
      </c>
      <c r="L56" s="3">
        <v>2.2000000000000002</v>
      </c>
      <c r="M56" s="7">
        <v>0.35</v>
      </c>
      <c r="N56" s="2">
        <v>981</v>
      </c>
      <c r="O56" s="13">
        <v>2.7</v>
      </c>
      <c r="P56" s="2">
        <v>0.9</v>
      </c>
    </row>
    <row r="57" spans="1:16" ht="12.5" customHeight="1" x14ac:dyDescent="0.25">
      <c r="A57" s="2" t="s">
        <v>406</v>
      </c>
      <c r="B57" s="2" t="s">
        <v>407</v>
      </c>
      <c r="C57" s="2" t="s">
        <v>408</v>
      </c>
      <c r="D57" s="9">
        <v>28000</v>
      </c>
      <c r="E57" s="2" t="s">
        <v>23</v>
      </c>
      <c r="F57" s="2" t="s">
        <v>181</v>
      </c>
      <c r="G57" s="3">
        <v>150.6</v>
      </c>
      <c r="H57" s="6">
        <v>0.3</v>
      </c>
      <c r="I57" s="4">
        <v>42550</v>
      </c>
      <c r="J57" s="4">
        <v>43100</v>
      </c>
      <c r="K57" s="2">
        <v>70</v>
      </c>
      <c r="L57" s="3">
        <v>3.22</v>
      </c>
      <c r="M57" s="7">
        <v>0.4</v>
      </c>
      <c r="N57" s="2" t="s">
        <v>19</v>
      </c>
      <c r="O57" s="2" t="s">
        <v>20</v>
      </c>
      <c r="P57" s="2">
        <v>7.7</v>
      </c>
    </row>
    <row r="58" spans="1:16" ht="12.5" customHeight="1" x14ac:dyDescent="0.25">
      <c r="A58" s="2" t="s">
        <v>486</v>
      </c>
      <c r="B58" s="2" t="s">
        <v>487</v>
      </c>
      <c r="C58" s="2" t="s">
        <v>488</v>
      </c>
      <c r="D58" s="9">
        <v>36000</v>
      </c>
      <c r="E58" s="2" t="s">
        <v>23</v>
      </c>
      <c r="F58" s="2" t="s">
        <v>18</v>
      </c>
      <c r="G58" s="3">
        <v>334.8</v>
      </c>
      <c r="H58" s="6">
        <v>0.3</v>
      </c>
      <c r="I58" s="4">
        <v>42185</v>
      </c>
      <c r="J58" s="4">
        <v>42735</v>
      </c>
      <c r="K58" s="2">
        <v>70</v>
      </c>
      <c r="L58" s="3">
        <v>1.33</v>
      </c>
      <c r="M58" s="7">
        <v>0.7</v>
      </c>
      <c r="N58" s="2">
        <v>127</v>
      </c>
      <c r="O58" s="13">
        <v>8</v>
      </c>
      <c r="P58" s="2">
        <v>3.6</v>
      </c>
    </row>
    <row r="59" spans="1:16" ht="12.5" customHeight="1" x14ac:dyDescent="0.25">
      <c r="A59" s="2" t="s">
        <v>82</v>
      </c>
      <c r="B59" s="2" t="s">
        <v>83</v>
      </c>
      <c r="C59" s="2" t="s">
        <v>84</v>
      </c>
      <c r="D59" s="9">
        <v>7800</v>
      </c>
      <c r="E59" s="2" t="s">
        <v>23</v>
      </c>
      <c r="F59" s="2" t="s">
        <v>24</v>
      </c>
      <c r="G59" s="3">
        <v>18.600000000000001</v>
      </c>
      <c r="H59" s="6">
        <v>0.3</v>
      </c>
      <c r="I59" s="4">
        <v>42218</v>
      </c>
      <c r="J59" s="4">
        <v>43281</v>
      </c>
      <c r="K59" s="2">
        <v>70</v>
      </c>
      <c r="L59" s="3">
        <v>1.2</v>
      </c>
      <c r="M59" s="7">
        <v>0.35</v>
      </c>
      <c r="N59" s="2" t="s">
        <v>19</v>
      </c>
      <c r="O59" s="13">
        <v>1.5</v>
      </c>
      <c r="P59" s="2">
        <v>1</v>
      </c>
    </row>
    <row r="60" spans="1:16" ht="12.5" customHeight="1" x14ac:dyDescent="0.25">
      <c r="A60" s="2" t="s">
        <v>342</v>
      </c>
      <c r="B60" s="2" t="s">
        <v>343</v>
      </c>
      <c r="C60" s="2" t="s">
        <v>95</v>
      </c>
      <c r="D60" s="9">
        <v>16300</v>
      </c>
      <c r="E60" s="2" t="s">
        <v>23</v>
      </c>
      <c r="F60" s="2" t="s">
        <v>32</v>
      </c>
      <c r="G60" s="3" t="s">
        <v>19</v>
      </c>
      <c r="H60" s="6">
        <v>0.3</v>
      </c>
      <c r="I60" s="4">
        <v>43085</v>
      </c>
      <c r="J60" s="4">
        <v>43738</v>
      </c>
      <c r="K60" s="2">
        <v>70</v>
      </c>
      <c r="L60" s="3">
        <v>0.86</v>
      </c>
      <c r="M60" s="7">
        <v>0.3</v>
      </c>
      <c r="N60" s="2">
        <v>2418</v>
      </c>
      <c r="O60" s="13">
        <v>3</v>
      </c>
      <c r="P60" s="2">
        <v>1.1000000000000001</v>
      </c>
    </row>
    <row r="61" spans="1:16" ht="12.5" customHeight="1" x14ac:dyDescent="0.25">
      <c r="A61" s="2" t="s">
        <v>340</v>
      </c>
      <c r="B61" s="2" t="s">
        <v>19</v>
      </c>
      <c r="C61" s="2" t="s">
        <v>341</v>
      </c>
      <c r="D61" s="9">
        <v>8500</v>
      </c>
      <c r="E61" s="2" t="s">
        <v>23</v>
      </c>
      <c r="F61" s="2" t="s">
        <v>29</v>
      </c>
      <c r="G61" s="3">
        <v>31.5</v>
      </c>
      <c r="H61" s="6">
        <v>0.3</v>
      </c>
      <c r="I61" s="4">
        <v>41721</v>
      </c>
      <c r="J61" s="4">
        <v>42460</v>
      </c>
      <c r="K61" s="2">
        <v>70</v>
      </c>
      <c r="M61" s="5" t="s">
        <v>19</v>
      </c>
      <c r="N61" s="2">
        <v>2594</v>
      </c>
      <c r="O61" s="13">
        <v>1.6</v>
      </c>
      <c r="P61" s="2">
        <v>1.3</v>
      </c>
    </row>
    <row r="62" spans="1:16" ht="12.5" customHeight="1" x14ac:dyDescent="0.25">
      <c r="A62" s="2" t="s">
        <v>337</v>
      </c>
      <c r="B62" s="2" t="s">
        <v>338</v>
      </c>
      <c r="C62" s="2" t="s">
        <v>339</v>
      </c>
      <c r="D62" s="9">
        <v>13000</v>
      </c>
      <c r="E62" s="2" t="s">
        <v>23</v>
      </c>
      <c r="F62" s="2" t="s">
        <v>47</v>
      </c>
      <c r="G62" s="3">
        <v>29.7</v>
      </c>
      <c r="H62" s="6">
        <v>0.3</v>
      </c>
      <c r="I62" s="4">
        <v>42522</v>
      </c>
      <c r="J62" s="4">
        <v>42277</v>
      </c>
      <c r="K62" s="2">
        <v>70</v>
      </c>
      <c r="L62" s="3">
        <v>2.8</v>
      </c>
      <c r="M62" s="7">
        <v>0.32619999999999999</v>
      </c>
      <c r="N62" s="2">
        <v>464</v>
      </c>
      <c r="O62" s="13">
        <v>1.8</v>
      </c>
      <c r="P62" s="2">
        <v>1.1000000000000001</v>
      </c>
    </row>
    <row r="63" spans="1:16" ht="12.5" customHeight="1" x14ac:dyDescent="0.25">
      <c r="A63" s="2" t="s">
        <v>443</v>
      </c>
      <c r="B63" s="2" t="s">
        <v>444</v>
      </c>
      <c r="C63" s="2" t="s">
        <v>445</v>
      </c>
      <c r="D63" s="9">
        <v>33000</v>
      </c>
      <c r="E63" s="2" t="s">
        <v>23</v>
      </c>
      <c r="F63" s="2" t="s">
        <v>32</v>
      </c>
      <c r="G63" s="3">
        <v>75</v>
      </c>
      <c r="H63" s="6">
        <v>0.3</v>
      </c>
      <c r="I63" s="4">
        <v>42882</v>
      </c>
      <c r="J63" s="4">
        <v>43709</v>
      </c>
      <c r="K63" s="2">
        <v>70</v>
      </c>
      <c r="L63" s="3">
        <v>0.3</v>
      </c>
      <c r="M63" s="7">
        <v>0.55000000000000004</v>
      </c>
      <c r="N63" s="2">
        <v>412</v>
      </c>
      <c r="O63" s="13">
        <v>3.8</v>
      </c>
      <c r="P63" s="2">
        <v>2.7</v>
      </c>
    </row>
    <row r="64" spans="1:16" ht="12.5" customHeight="1" x14ac:dyDescent="0.25">
      <c r="A64" s="2" t="s">
        <v>335</v>
      </c>
      <c r="B64" s="2" t="s">
        <v>19</v>
      </c>
      <c r="C64" s="2" t="s">
        <v>336</v>
      </c>
      <c r="D64" s="9">
        <v>8300</v>
      </c>
      <c r="E64" s="2" t="s">
        <v>23</v>
      </c>
      <c r="F64" s="2" t="s">
        <v>18</v>
      </c>
      <c r="G64" s="3" t="s">
        <v>19</v>
      </c>
      <c r="H64" s="6">
        <v>0.3</v>
      </c>
      <c r="K64" s="2" t="s">
        <v>19</v>
      </c>
      <c r="M64" s="5" t="s">
        <v>19</v>
      </c>
      <c r="N64" s="2" t="s">
        <v>19</v>
      </c>
      <c r="O64" s="13">
        <v>3.5</v>
      </c>
      <c r="P64" s="2" t="s">
        <v>20</v>
      </c>
    </row>
    <row r="65" spans="1:16" ht="12.5" customHeight="1" x14ac:dyDescent="0.25">
      <c r="A65" s="2" t="s">
        <v>333</v>
      </c>
      <c r="B65" s="2" t="s">
        <v>19</v>
      </c>
      <c r="C65" s="2" t="s">
        <v>334</v>
      </c>
      <c r="D65" s="9">
        <v>9300</v>
      </c>
      <c r="E65" s="2" t="s">
        <v>23</v>
      </c>
      <c r="F65" s="2" t="s">
        <v>18</v>
      </c>
      <c r="G65" s="3" t="s">
        <v>19</v>
      </c>
      <c r="H65" s="6">
        <v>0.3</v>
      </c>
      <c r="I65" s="4">
        <v>42124</v>
      </c>
      <c r="J65" s="4">
        <v>41609</v>
      </c>
      <c r="K65" s="2" t="s">
        <v>19</v>
      </c>
      <c r="M65" s="5" t="s">
        <v>19</v>
      </c>
      <c r="N65" s="2" t="s">
        <v>19</v>
      </c>
      <c r="O65" s="13">
        <v>2.5</v>
      </c>
      <c r="P65" s="2" t="s">
        <v>20</v>
      </c>
    </row>
    <row r="66" spans="1:16" ht="12.5" customHeight="1" x14ac:dyDescent="0.25">
      <c r="A66" s="2" t="s">
        <v>330</v>
      </c>
      <c r="B66" s="2" t="s">
        <v>331</v>
      </c>
      <c r="C66" s="2" t="s">
        <v>332</v>
      </c>
      <c r="D66" s="9">
        <v>10500</v>
      </c>
      <c r="E66" s="2" t="s">
        <v>23</v>
      </c>
      <c r="F66" s="2" t="s">
        <v>72</v>
      </c>
      <c r="G66" s="3">
        <v>34.799999999999997</v>
      </c>
      <c r="H66" s="6">
        <v>0.3</v>
      </c>
      <c r="I66" s="4">
        <v>43127</v>
      </c>
      <c r="J66" s="4">
        <v>43739</v>
      </c>
      <c r="K66" s="2">
        <v>70</v>
      </c>
      <c r="L66" s="3">
        <v>2.2000000000000002</v>
      </c>
      <c r="M66" s="7">
        <v>0.35699999999999998</v>
      </c>
      <c r="N66" s="2">
        <v>1300</v>
      </c>
      <c r="O66" s="13">
        <v>1.35</v>
      </c>
      <c r="P66" s="2">
        <v>0.6</v>
      </c>
    </row>
    <row r="67" spans="1:16" ht="12.5" customHeight="1" x14ac:dyDescent="0.25">
      <c r="A67" s="2" t="s">
        <v>330</v>
      </c>
      <c r="B67" s="2" t="s">
        <v>331</v>
      </c>
      <c r="C67" s="2" t="s">
        <v>332</v>
      </c>
      <c r="D67" s="9">
        <v>10500</v>
      </c>
      <c r="E67" s="2" t="s">
        <v>23</v>
      </c>
      <c r="F67" s="2" t="s">
        <v>72</v>
      </c>
      <c r="G67" s="3">
        <v>34.799999999999997</v>
      </c>
      <c r="H67" s="6">
        <v>0.3</v>
      </c>
      <c r="I67" s="4">
        <v>43127</v>
      </c>
      <c r="J67" s="4">
        <v>43739</v>
      </c>
      <c r="K67" s="2">
        <v>70</v>
      </c>
      <c r="L67" s="3">
        <v>2.2000000000000002</v>
      </c>
      <c r="M67" s="7">
        <v>0.35699999999999998</v>
      </c>
      <c r="N67" s="2">
        <v>1300</v>
      </c>
      <c r="O67" s="13">
        <v>1.35</v>
      </c>
      <c r="P67" s="2">
        <v>0.6</v>
      </c>
    </row>
    <row r="68" spans="1:16" ht="12.5" customHeight="1" x14ac:dyDescent="0.25">
      <c r="A68" s="2" t="s">
        <v>327</v>
      </c>
      <c r="B68" s="2" t="s">
        <v>328</v>
      </c>
      <c r="C68" s="2" t="s">
        <v>329</v>
      </c>
      <c r="D68" s="9">
        <v>13300</v>
      </c>
      <c r="E68" s="2" t="s">
        <v>23</v>
      </c>
      <c r="F68" s="2" t="s">
        <v>72</v>
      </c>
      <c r="G68" s="3" t="s">
        <v>19</v>
      </c>
      <c r="H68" s="6">
        <v>0.3</v>
      </c>
      <c r="I68" s="4">
        <v>43009</v>
      </c>
      <c r="J68" s="4">
        <v>43617</v>
      </c>
      <c r="K68" s="2">
        <v>70</v>
      </c>
      <c r="L68" s="3">
        <v>2.7</v>
      </c>
      <c r="M68" s="7">
        <v>0.5</v>
      </c>
      <c r="N68" s="2">
        <v>7000</v>
      </c>
      <c r="O68" s="13">
        <v>1.5</v>
      </c>
      <c r="P68" s="2">
        <v>0.9</v>
      </c>
    </row>
    <row r="69" spans="1:16" ht="12.5" customHeight="1" x14ac:dyDescent="0.25">
      <c r="A69" s="2" t="s">
        <v>325</v>
      </c>
      <c r="B69" s="2" t="s">
        <v>19</v>
      </c>
      <c r="C69" s="2" t="s">
        <v>326</v>
      </c>
      <c r="D69" s="9">
        <v>6300</v>
      </c>
      <c r="E69" s="14" t="s">
        <v>17</v>
      </c>
      <c r="F69" s="2" t="s">
        <v>62</v>
      </c>
      <c r="G69" s="3">
        <v>24.5</v>
      </c>
      <c r="H69" s="6">
        <v>0.5</v>
      </c>
      <c r="I69" s="4">
        <v>42217</v>
      </c>
      <c r="J69" s="4">
        <v>42551</v>
      </c>
      <c r="K69" s="2">
        <v>40</v>
      </c>
      <c r="M69" s="5" t="s">
        <v>19</v>
      </c>
      <c r="N69" s="2" t="s">
        <v>19</v>
      </c>
      <c r="O69" s="13">
        <v>2</v>
      </c>
      <c r="P69" s="2">
        <v>0.7</v>
      </c>
    </row>
    <row r="70" spans="1:16" ht="12.5" customHeight="1" x14ac:dyDescent="0.25">
      <c r="A70" s="2" t="s">
        <v>322</v>
      </c>
      <c r="B70" s="2" t="s">
        <v>323</v>
      </c>
      <c r="C70" s="2" t="s">
        <v>324</v>
      </c>
      <c r="D70" s="9">
        <v>10900</v>
      </c>
      <c r="E70" s="2" t="s">
        <v>23</v>
      </c>
      <c r="F70" s="2" t="s">
        <v>29</v>
      </c>
      <c r="G70" s="3" t="s">
        <v>19</v>
      </c>
      <c r="H70" s="6">
        <v>0.3</v>
      </c>
      <c r="I70" s="4">
        <v>42427</v>
      </c>
      <c r="J70" s="4">
        <v>42916</v>
      </c>
      <c r="K70" s="2">
        <v>70</v>
      </c>
      <c r="L70" s="3">
        <v>1.5</v>
      </c>
      <c r="M70" s="7">
        <v>0.4</v>
      </c>
      <c r="N70" s="2" t="s">
        <v>19</v>
      </c>
      <c r="O70" s="13">
        <v>1.6</v>
      </c>
      <c r="P70" s="2">
        <v>1.5</v>
      </c>
    </row>
    <row r="71" spans="1:16" ht="12.5" customHeight="1" x14ac:dyDescent="0.25">
      <c r="A71" s="2" t="s">
        <v>320</v>
      </c>
      <c r="B71" s="2" t="s">
        <v>19</v>
      </c>
      <c r="C71" s="2" t="s">
        <v>321</v>
      </c>
      <c r="D71" s="9">
        <v>6000</v>
      </c>
      <c r="E71" s="14" t="s">
        <v>17</v>
      </c>
      <c r="F71" s="2" t="s">
        <v>29</v>
      </c>
      <c r="G71" s="3">
        <v>15</v>
      </c>
      <c r="H71" s="6">
        <v>0.5</v>
      </c>
      <c r="I71" s="4">
        <v>42109</v>
      </c>
      <c r="J71" s="4">
        <v>42368</v>
      </c>
      <c r="K71" s="2">
        <v>40</v>
      </c>
      <c r="M71" s="5" t="s">
        <v>19</v>
      </c>
      <c r="N71" s="2">
        <v>2364</v>
      </c>
      <c r="O71" s="13">
        <v>1.5</v>
      </c>
      <c r="P71" s="2">
        <v>0.9</v>
      </c>
    </row>
    <row r="72" spans="1:16" ht="12.5" customHeight="1" x14ac:dyDescent="0.25">
      <c r="A72" s="2" t="s">
        <v>540</v>
      </c>
      <c r="B72" s="2" t="s">
        <v>541</v>
      </c>
      <c r="C72" s="2" t="s">
        <v>542</v>
      </c>
      <c r="D72" s="9">
        <v>10000</v>
      </c>
      <c r="E72" s="2" t="s">
        <v>23</v>
      </c>
      <c r="F72" s="2" t="s">
        <v>72</v>
      </c>
      <c r="G72" s="3">
        <v>27.9</v>
      </c>
      <c r="H72" s="6">
        <v>0.3</v>
      </c>
      <c r="I72" s="4">
        <v>43008</v>
      </c>
      <c r="J72" s="4">
        <v>43830</v>
      </c>
      <c r="K72" s="2">
        <v>70</v>
      </c>
      <c r="L72" s="3">
        <v>1.82</v>
      </c>
      <c r="M72" s="7">
        <v>0.3</v>
      </c>
      <c r="N72" s="2">
        <v>5500</v>
      </c>
      <c r="O72" s="13">
        <v>1.5</v>
      </c>
      <c r="P72" s="2">
        <v>0.7</v>
      </c>
    </row>
    <row r="73" spans="1:16" ht="12.5" customHeight="1" x14ac:dyDescent="0.25">
      <c r="A73" s="2" t="s">
        <v>480</v>
      </c>
      <c r="B73" s="2" t="s">
        <v>19</v>
      </c>
      <c r="C73" s="2" t="s">
        <v>481</v>
      </c>
      <c r="D73" s="9">
        <v>7400</v>
      </c>
      <c r="E73" s="2" t="s">
        <v>23</v>
      </c>
      <c r="F73" s="2" t="s">
        <v>24</v>
      </c>
      <c r="G73" s="3">
        <v>16.2</v>
      </c>
      <c r="H73" s="6">
        <v>0.3</v>
      </c>
      <c r="I73" s="4">
        <v>42401</v>
      </c>
      <c r="J73" s="4">
        <v>42886</v>
      </c>
      <c r="K73" s="2">
        <v>70</v>
      </c>
      <c r="M73" s="5" t="s">
        <v>19</v>
      </c>
      <c r="N73" s="2">
        <v>698</v>
      </c>
      <c r="O73" s="13">
        <v>2</v>
      </c>
      <c r="P73" s="2">
        <v>0.7</v>
      </c>
    </row>
    <row r="74" spans="1:16" ht="12.5" customHeight="1" x14ac:dyDescent="0.25">
      <c r="A74" s="2" t="s">
        <v>313</v>
      </c>
      <c r="B74" s="2" t="s">
        <v>19</v>
      </c>
      <c r="C74" s="2" t="s">
        <v>16</v>
      </c>
      <c r="D74" s="9">
        <v>8000</v>
      </c>
      <c r="E74" s="2" t="s">
        <v>23</v>
      </c>
      <c r="F74" s="2" t="s">
        <v>58</v>
      </c>
      <c r="G74" s="3" t="s">
        <v>19</v>
      </c>
      <c r="H74" s="6">
        <v>0.3</v>
      </c>
      <c r="I74" s="4">
        <v>42180</v>
      </c>
      <c r="J74" s="4">
        <v>42551</v>
      </c>
      <c r="K74" s="2" t="s">
        <v>19</v>
      </c>
      <c r="M74" s="5" t="s">
        <v>19</v>
      </c>
      <c r="N74" s="2">
        <v>1141</v>
      </c>
      <c r="O74" s="13">
        <v>1.5</v>
      </c>
      <c r="P74" s="2" t="s">
        <v>20</v>
      </c>
    </row>
    <row r="75" spans="1:16" ht="12.5" customHeight="1" x14ac:dyDescent="0.25">
      <c r="A75" s="2" t="s">
        <v>310</v>
      </c>
      <c r="B75" s="2" t="s">
        <v>311</v>
      </c>
      <c r="C75" s="2" t="s">
        <v>312</v>
      </c>
      <c r="D75" s="9">
        <v>8800</v>
      </c>
      <c r="E75" s="2" t="s">
        <v>23</v>
      </c>
      <c r="F75" s="2" t="s">
        <v>32</v>
      </c>
      <c r="G75" s="3">
        <v>12.9</v>
      </c>
      <c r="H75" s="6">
        <v>0.3</v>
      </c>
      <c r="I75" s="4">
        <v>43271</v>
      </c>
      <c r="J75" s="4">
        <v>42216</v>
      </c>
      <c r="K75" s="2">
        <v>70</v>
      </c>
      <c r="L75" s="3">
        <v>1.5</v>
      </c>
      <c r="M75" s="7">
        <v>0.314</v>
      </c>
      <c r="N75" s="2">
        <v>1523</v>
      </c>
      <c r="O75" s="13">
        <v>1.3</v>
      </c>
      <c r="P75" s="2" t="s">
        <v>20</v>
      </c>
    </row>
    <row r="76" spans="1:16" ht="12.5" customHeight="1" x14ac:dyDescent="0.25">
      <c r="A76" s="2" t="s">
        <v>310</v>
      </c>
      <c r="B76" s="2" t="s">
        <v>311</v>
      </c>
      <c r="C76" s="2" t="s">
        <v>312</v>
      </c>
      <c r="D76" s="9">
        <v>8800</v>
      </c>
      <c r="E76" s="2" t="s">
        <v>23</v>
      </c>
      <c r="F76" s="2" t="s">
        <v>32</v>
      </c>
      <c r="G76" s="3">
        <v>12.9</v>
      </c>
      <c r="H76" s="6">
        <v>0.3</v>
      </c>
      <c r="I76" s="4">
        <v>43271</v>
      </c>
      <c r="J76" s="4">
        <v>42216</v>
      </c>
      <c r="K76" s="2">
        <v>70</v>
      </c>
      <c r="L76" s="3">
        <v>1.5</v>
      </c>
      <c r="M76" s="7">
        <v>0.314</v>
      </c>
      <c r="N76" s="2">
        <v>1523</v>
      </c>
      <c r="O76" s="13">
        <v>1.3</v>
      </c>
      <c r="P76" s="2" t="s">
        <v>20</v>
      </c>
    </row>
    <row r="77" spans="1:16" ht="12.5" customHeight="1" x14ac:dyDescent="0.25">
      <c r="A77" s="2" t="s">
        <v>308</v>
      </c>
      <c r="B77" s="2" t="s">
        <v>19</v>
      </c>
      <c r="C77" s="2" t="s">
        <v>309</v>
      </c>
      <c r="D77" s="9">
        <v>7500</v>
      </c>
      <c r="E77" s="2" t="s">
        <v>23</v>
      </c>
      <c r="F77" s="2" t="s">
        <v>72</v>
      </c>
      <c r="G77" s="3">
        <v>23.1</v>
      </c>
      <c r="H77" s="6">
        <v>0.3</v>
      </c>
      <c r="I77" s="4">
        <v>41968</v>
      </c>
      <c r="J77" s="4">
        <v>42490</v>
      </c>
      <c r="K77" s="2">
        <v>70</v>
      </c>
      <c r="M77" s="5" t="s">
        <v>19</v>
      </c>
      <c r="N77" s="2">
        <v>525</v>
      </c>
      <c r="O77" s="13">
        <v>1.2</v>
      </c>
      <c r="P77" s="2">
        <v>0.4</v>
      </c>
    </row>
    <row r="78" spans="1:16" ht="12.5" customHeight="1" x14ac:dyDescent="0.25">
      <c r="A78" s="2" t="s">
        <v>305</v>
      </c>
      <c r="B78" s="2" t="s">
        <v>306</v>
      </c>
      <c r="C78" s="2" t="s">
        <v>307</v>
      </c>
      <c r="D78" s="9">
        <v>20000</v>
      </c>
      <c r="E78" s="2" t="s">
        <v>23</v>
      </c>
      <c r="F78" s="2" t="s">
        <v>181</v>
      </c>
      <c r="G78" s="3">
        <v>138</v>
      </c>
      <c r="H78" s="6">
        <v>0.3</v>
      </c>
      <c r="I78" s="4">
        <v>42536</v>
      </c>
      <c r="J78" s="4">
        <v>42916</v>
      </c>
      <c r="K78" s="2">
        <v>70</v>
      </c>
      <c r="L78" s="3">
        <v>3</v>
      </c>
      <c r="M78" s="7">
        <v>0.40300000000000002</v>
      </c>
      <c r="N78" s="2">
        <v>770</v>
      </c>
      <c r="O78" s="13">
        <v>2.9</v>
      </c>
      <c r="P78" s="2">
        <v>2.4</v>
      </c>
    </row>
    <row r="79" spans="1:16" ht="12.5" customHeight="1" x14ac:dyDescent="0.25">
      <c r="A79" s="2" t="s">
        <v>303</v>
      </c>
      <c r="B79" s="2" t="s">
        <v>19</v>
      </c>
      <c r="C79" s="2" t="s">
        <v>304</v>
      </c>
      <c r="D79" s="9">
        <v>7000</v>
      </c>
      <c r="E79" s="2" t="s">
        <v>23</v>
      </c>
      <c r="F79" s="2" t="s">
        <v>220</v>
      </c>
      <c r="G79" s="3">
        <v>9.3000000000000007</v>
      </c>
      <c r="H79" s="6">
        <v>0.3</v>
      </c>
      <c r="I79" s="4">
        <v>42197</v>
      </c>
      <c r="J79" s="4">
        <v>41547</v>
      </c>
      <c r="K79" s="2">
        <v>70</v>
      </c>
      <c r="M79" s="5" t="s">
        <v>19</v>
      </c>
      <c r="N79" s="2" t="s">
        <v>19</v>
      </c>
      <c r="O79" s="13">
        <v>1.6</v>
      </c>
      <c r="P79" s="2">
        <v>0.6</v>
      </c>
    </row>
    <row r="80" spans="1:16" ht="12.5" customHeight="1" x14ac:dyDescent="0.25">
      <c r="A80" s="2" t="s">
        <v>477</v>
      </c>
      <c r="B80" s="2" t="s">
        <v>478</v>
      </c>
      <c r="C80" s="2" t="s">
        <v>479</v>
      </c>
      <c r="D80" s="9">
        <v>7600</v>
      </c>
      <c r="E80" s="2" t="s">
        <v>23</v>
      </c>
      <c r="F80" s="2" t="s">
        <v>24</v>
      </c>
      <c r="G80" s="3">
        <v>10.5</v>
      </c>
      <c r="H80" s="6">
        <v>0.3</v>
      </c>
      <c r="I80" s="4">
        <v>41762</v>
      </c>
      <c r="J80" s="4">
        <v>41638</v>
      </c>
      <c r="K80" s="2">
        <v>70</v>
      </c>
      <c r="L80" s="3">
        <v>1.6</v>
      </c>
      <c r="M80" s="7">
        <v>0.40799999999999997</v>
      </c>
      <c r="N80" s="2">
        <v>149</v>
      </c>
      <c r="O80" s="13">
        <v>0.6</v>
      </c>
      <c r="P80" s="2">
        <v>1.9</v>
      </c>
    </row>
    <row r="81" spans="1:16" ht="12.5" customHeight="1" x14ac:dyDescent="0.25">
      <c r="A81" s="2" t="s">
        <v>297</v>
      </c>
      <c r="B81" s="2" t="s">
        <v>298</v>
      </c>
      <c r="C81" s="2" t="s">
        <v>299</v>
      </c>
      <c r="D81" s="9">
        <v>12000</v>
      </c>
      <c r="E81" s="14" t="s">
        <v>17</v>
      </c>
      <c r="F81" s="2" t="s">
        <v>18</v>
      </c>
      <c r="G81" s="3">
        <v>35.5</v>
      </c>
      <c r="H81" s="6">
        <v>0.5</v>
      </c>
      <c r="I81" s="4">
        <v>43000</v>
      </c>
      <c r="J81" s="4">
        <v>43465</v>
      </c>
      <c r="K81" s="2">
        <v>40</v>
      </c>
      <c r="L81" s="3">
        <v>5</v>
      </c>
      <c r="M81" s="7">
        <v>0.186</v>
      </c>
      <c r="N81" s="2">
        <v>920</v>
      </c>
      <c r="O81" s="13">
        <v>2.9</v>
      </c>
      <c r="P81" s="2">
        <v>2</v>
      </c>
    </row>
    <row r="82" spans="1:16" ht="12.5" customHeight="1" x14ac:dyDescent="0.25">
      <c r="A82" s="2" t="s">
        <v>294</v>
      </c>
      <c r="B82" s="2" t="s">
        <v>295</v>
      </c>
      <c r="C82" s="2" t="s">
        <v>296</v>
      </c>
      <c r="D82" s="9">
        <v>12500</v>
      </c>
      <c r="E82" s="14" t="s">
        <v>17</v>
      </c>
      <c r="F82" s="2" t="s">
        <v>47</v>
      </c>
      <c r="G82" s="3">
        <v>24.5</v>
      </c>
      <c r="H82" s="6">
        <v>0.5</v>
      </c>
      <c r="I82" s="4">
        <v>41651</v>
      </c>
      <c r="J82" s="4">
        <v>42004</v>
      </c>
      <c r="K82" s="2">
        <v>40</v>
      </c>
      <c r="L82" s="3">
        <v>2</v>
      </c>
      <c r="M82" s="7">
        <v>0.4</v>
      </c>
      <c r="N82" s="2">
        <v>200</v>
      </c>
      <c r="O82" s="13">
        <v>1.8</v>
      </c>
      <c r="P82" s="2">
        <v>2.6</v>
      </c>
    </row>
    <row r="83" spans="1:16" ht="12.5" customHeight="1" x14ac:dyDescent="0.25">
      <c r="A83" s="2" t="s">
        <v>291</v>
      </c>
      <c r="B83" s="2" t="s">
        <v>292</v>
      </c>
      <c r="C83" s="2" t="s">
        <v>293</v>
      </c>
      <c r="D83" s="9">
        <v>8000</v>
      </c>
      <c r="E83" s="14" t="s">
        <v>17</v>
      </c>
      <c r="F83" s="2" t="s">
        <v>28</v>
      </c>
      <c r="G83" s="3">
        <v>32</v>
      </c>
      <c r="H83" s="6">
        <v>0.5</v>
      </c>
      <c r="I83" s="4">
        <v>42476</v>
      </c>
      <c r="J83" s="4">
        <v>43465</v>
      </c>
      <c r="K83" s="2">
        <v>40</v>
      </c>
      <c r="L83" s="3">
        <v>1.4</v>
      </c>
      <c r="M83" s="7">
        <v>0.36</v>
      </c>
      <c r="N83" s="2">
        <v>4885</v>
      </c>
      <c r="O83" s="13">
        <v>0.75</v>
      </c>
      <c r="P83" s="2">
        <v>0.2</v>
      </c>
    </row>
    <row r="84" spans="1:16" ht="12.5" customHeight="1" x14ac:dyDescent="0.25">
      <c r="A84" s="2" t="s">
        <v>287</v>
      </c>
      <c r="B84" s="2" t="s">
        <v>288</v>
      </c>
      <c r="C84" s="2" t="s">
        <v>289</v>
      </c>
      <c r="D84" s="9">
        <v>5500</v>
      </c>
      <c r="E84" s="2" t="s">
        <v>23</v>
      </c>
      <c r="F84" s="2" t="s">
        <v>290</v>
      </c>
      <c r="G84" s="3">
        <v>17.399999999999999</v>
      </c>
      <c r="H84" s="6">
        <v>0.3</v>
      </c>
      <c r="I84" s="4">
        <v>43155</v>
      </c>
      <c r="J84" s="4">
        <v>43830</v>
      </c>
      <c r="K84" s="2">
        <v>70</v>
      </c>
      <c r="L84" s="3">
        <v>1.8</v>
      </c>
      <c r="M84" s="7">
        <v>0.35</v>
      </c>
      <c r="N84" s="2">
        <v>1872</v>
      </c>
      <c r="O84" s="13">
        <v>1.3</v>
      </c>
      <c r="P84" s="2">
        <v>0.6</v>
      </c>
    </row>
    <row r="85" spans="1:16" ht="12.5" customHeight="1" x14ac:dyDescent="0.25">
      <c r="A85" s="2" t="s">
        <v>285</v>
      </c>
      <c r="B85" s="2" t="s">
        <v>19</v>
      </c>
      <c r="C85" s="2" t="s">
        <v>286</v>
      </c>
      <c r="D85" s="9">
        <v>14500</v>
      </c>
      <c r="E85" s="2" t="s">
        <v>23</v>
      </c>
      <c r="F85" s="2" t="s">
        <v>88</v>
      </c>
      <c r="G85" s="3" t="s">
        <v>19</v>
      </c>
      <c r="H85" s="6">
        <v>0.3</v>
      </c>
      <c r="I85" s="4">
        <v>42476</v>
      </c>
      <c r="J85" s="4">
        <v>42735</v>
      </c>
      <c r="K85" s="2" t="s">
        <v>19</v>
      </c>
      <c r="M85" s="5" t="s">
        <v>19</v>
      </c>
      <c r="N85" s="2">
        <v>267</v>
      </c>
      <c r="O85" s="13">
        <v>1.98</v>
      </c>
      <c r="P85" s="2">
        <v>0.9</v>
      </c>
    </row>
    <row r="86" spans="1:16" ht="12.5" customHeight="1" x14ac:dyDescent="0.25">
      <c r="A86" s="2" t="s">
        <v>282</v>
      </c>
      <c r="B86" s="2" t="s">
        <v>283</v>
      </c>
      <c r="C86" s="2" t="s">
        <v>284</v>
      </c>
      <c r="D86" s="9">
        <v>30000</v>
      </c>
      <c r="E86" s="2" t="s">
        <v>23</v>
      </c>
      <c r="F86" s="2" t="s">
        <v>62</v>
      </c>
      <c r="G86" s="3">
        <v>193.5</v>
      </c>
      <c r="H86" s="6">
        <v>0.3</v>
      </c>
      <c r="I86" s="4">
        <v>42268</v>
      </c>
      <c r="J86" s="4">
        <v>40908</v>
      </c>
      <c r="K86" s="2">
        <v>70</v>
      </c>
      <c r="L86" s="3">
        <v>0.83</v>
      </c>
      <c r="M86" s="7">
        <v>0.46</v>
      </c>
      <c r="N86" s="2">
        <v>560</v>
      </c>
      <c r="O86" s="13">
        <v>2.6</v>
      </c>
      <c r="P86" s="2">
        <v>0.7</v>
      </c>
    </row>
    <row r="87" spans="1:16" ht="12.5" customHeight="1" x14ac:dyDescent="0.25">
      <c r="A87" s="2" t="s">
        <v>280</v>
      </c>
      <c r="B87" s="2" t="s">
        <v>19</v>
      </c>
      <c r="C87" s="2" t="s">
        <v>281</v>
      </c>
      <c r="D87" s="9">
        <v>5800</v>
      </c>
      <c r="E87" s="2" t="s">
        <v>23</v>
      </c>
      <c r="F87" s="2" t="s">
        <v>62</v>
      </c>
      <c r="G87" s="3">
        <v>13.8</v>
      </c>
      <c r="H87" s="6">
        <v>0.3</v>
      </c>
      <c r="I87" s="4">
        <v>42218</v>
      </c>
      <c r="J87" s="4">
        <v>42521</v>
      </c>
      <c r="K87" s="2">
        <v>70</v>
      </c>
      <c r="M87" s="5" t="s">
        <v>19</v>
      </c>
      <c r="N87" s="2">
        <v>1065</v>
      </c>
      <c r="O87" s="13">
        <v>1.95</v>
      </c>
      <c r="P87" s="2">
        <v>0.8</v>
      </c>
    </row>
    <row r="88" spans="1:16" ht="12.5" customHeight="1" x14ac:dyDescent="0.25">
      <c r="A88" s="2" t="s">
        <v>278</v>
      </c>
      <c r="B88" s="2" t="s">
        <v>19</v>
      </c>
      <c r="C88" s="2" t="s">
        <v>279</v>
      </c>
      <c r="D88" s="9">
        <v>9500</v>
      </c>
      <c r="E88" s="2" t="s">
        <v>23</v>
      </c>
      <c r="F88" s="2" t="s">
        <v>24</v>
      </c>
      <c r="G88" s="3">
        <v>57.6</v>
      </c>
      <c r="H88" s="6">
        <v>0.3</v>
      </c>
      <c r="I88" s="4">
        <v>41545</v>
      </c>
      <c r="J88" s="4">
        <v>42004</v>
      </c>
      <c r="K88" s="2">
        <v>70</v>
      </c>
      <c r="M88" s="5" t="s">
        <v>19</v>
      </c>
      <c r="N88" s="2">
        <v>93</v>
      </c>
      <c r="O88" s="13">
        <v>2</v>
      </c>
      <c r="P88" s="2">
        <v>1</v>
      </c>
    </row>
    <row r="89" spans="1:16" ht="12.5" customHeight="1" x14ac:dyDescent="0.25">
      <c r="A89" s="2" t="s">
        <v>276</v>
      </c>
      <c r="B89" s="2" t="s">
        <v>19</v>
      </c>
      <c r="C89" s="2" t="s">
        <v>277</v>
      </c>
      <c r="D89" s="9">
        <v>7000</v>
      </c>
      <c r="E89" s="2" t="s">
        <v>23</v>
      </c>
      <c r="F89" s="2" t="s">
        <v>28</v>
      </c>
      <c r="G89" s="3">
        <v>19.8</v>
      </c>
      <c r="H89" s="6">
        <v>0.3</v>
      </c>
      <c r="I89" s="4">
        <v>41798</v>
      </c>
      <c r="J89" s="4">
        <v>42369</v>
      </c>
      <c r="K89" s="2">
        <v>70</v>
      </c>
      <c r="M89" s="5" t="s">
        <v>19</v>
      </c>
      <c r="N89" s="2">
        <v>6885</v>
      </c>
      <c r="O89" s="13">
        <v>0.75</v>
      </c>
      <c r="P89" s="2">
        <v>0.35</v>
      </c>
    </row>
    <row r="90" spans="1:16" ht="12.5" customHeight="1" x14ac:dyDescent="0.25">
      <c r="A90" s="2" t="s">
        <v>275</v>
      </c>
      <c r="B90" s="2" t="s">
        <v>19</v>
      </c>
      <c r="C90" s="2" t="s">
        <v>16</v>
      </c>
      <c r="D90" s="9">
        <v>11500</v>
      </c>
      <c r="E90" s="2" t="s">
        <v>23</v>
      </c>
      <c r="F90" s="2" t="s">
        <v>88</v>
      </c>
      <c r="G90" s="3" t="s">
        <v>19</v>
      </c>
      <c r="H90" s="6">
        <v>0.3</v>
      </c>
      <c r="I90" s="4">
        <v>41930</v>
      </c>
      <c r="J90" s="4">
        <v>42369</v>
      </c>
      <c r="K90" s="2" t="s">
        <v>19</v>
      </c>
      <c r="M90" s="5" t="s">
        <v>19</v>
      </c>
      <c r="N90" s="2">
        <v>82</v>
      </c>
      <c r="O90" s="2" t="s">
        <v>20</v>
      </c>
      <c r="P90" s="2" t="s">
        <v>20</v>
      </c>
    </row>
    <row r="91" spans="1:16" ht="12.5" customHeight="1" x14ac:dyDescent="0.25">
      <c r="A91" s="2" t="s">
        <v>491</v>
      </c>
      <c r="B91" s="2" t="s">
        <v>19</v>
      </c>
      <c r="C91" s="2" t="s">
        <v>492</v>
      </c>
      <c r="D91" s="9">
        <v>25000</v>
      </c>
      <c r="E91" s="14" t="s">
        <v>17</v>
      </c>
      <c r="F91" s="2" t="s">
        <v>18</v>
      </c>
      <c r="G91" s="3">
        <v>68.5</v>
      </c>
      <c r="H91" s="6">
        <v>0.5</v>
      </c>
      <c r="I91" s="4">
        <v>42448</v>
      </c>
      <c r="J91" s="4">
        <v>43008</v>
      </c>
      <c r="K91" s="2">
        <v>40</v>
      </c>
      <c r="M91" s="5" t="s">
        <v>19</v>
      </c>
      <c r="N91" s="2">
        <v>1654</v>
      </c>
      <c r="O91" s="13">
        <v>2.8</v>
      </c>
      <c r="P91" s="2">
        <v>1</v>
      </c>
    </row>
    <row r="92" spans="1:16" ht="12.5" customHeight="1" x14ac:dyDescent="0.25">
      <c r="A92" s="2" t="s">
        <v>270</v>
      </c>
      <c r="B92" s="2" t="s">
        <v>19</v>
      </c>
      <c r="C92" s="2" t="s">
        <v>271</v>
      </c>
      <c r="D92" s="9">
        <v>13000</v>
      </c>
      <c r="E92" s="2" t="s">
        <v>48</v>
      </c>
      <c r="F92" s="2" t="s">
        <v>62</v>
      </c>
      <c r="G92" s="3" t="s">
        <v>19</v>
      </c>
      <c r="H92" s="6">
        <v>0.3</v>
      </c>
      <c r="I92" s="4">
        <v>42098</v>
      </c>
      <c r="J92" s="4">
        <v>42369</v>
      </c>
      <c r="K92" s="2" t="s">
        <v>19</v>
      </c>
      <c r="M92" s="5" t="s">
        <v>19</v>
      </c>
      <c r="N92" s="2">
        <v>1382</v>
      </c>
      <c r="O92" s="13">
        <v>2.5</v>
      </c>
      <c r="P92" s="2">
        <v>1</v>
      </c>
    </row>
    <row r="93" spans="1:16" ht="12.5" customHeight="1" x14ac:dyDescent="0.25">
      <c r="A93" s="2" t="s">
        <v>268</v>
      </c>
      <c r="B93" s="2" t="s">
        <v>19</v>
      </c>
      <c r="C93" s="2" t="s">
        <v>269</v>
      </c>
      <c r="D93" s="9">
        <v>12000</v>
      </c>
      <c r="E93" s="2" t="s">
        <v>23</v>
      </c>
      <c r="F93" s="2" t="s">
        <v>213</v>
      </c>
      <c r="G93" s="3">
        <v>400</v>
      </c>
      <c r="H93" s="6">
        <v>0.3</v>
      </c>
      <c r="I93" s="4">
        <v>42386</v>
      </c>
      <c r="J93" s="4">
        <v>42916</v>
      </c>
      <c r="K93" s="2" t="s">
        <v>19</v>
      </c>
      <c r="M93" s="5" t="s">
        <v>19</v>
      </c>
      <c r="N93" s="2" t="s">
        <v>19</v>
      </c>
      <c r="O93" s="13">
        <v>2.2000000000000002</v>
      </c>
      <c r="P93" s="2">
        <v>1.1000000000000001</v>
      </c>
    </row>
    <row r="94" spans="1:16" ht="12.5" customHeight="1" x14ac:dyDescent="0.25">
      <c r="A94" s="2" t="s">
        <v>267</v>
      </c>
      <c r="B94" s="2" t="s">
        <v>19</v>
      </c>
      <c r="C94" s="2" t="s">
        <v>16</v>
      </c>
      <c r="D94" s="9">
        <v>11642</v>
      </c>
      <c r="E94" s="2" t="s">
        <v>23</v>
      </c>
      <c r="F94" s="2" t="s">
        <v>213</v>
      </c>
      <c r="G94" s="3" t="s">
        <v>19</v>
      </c>
      <c r="H94" s="6">
        <v>0.3</v>
      </c>
      <c r="I94" s="4">
        <v>41958</v>
      </c>
      <c r="J94" s="4">
        <v>42185</v>
      </c>
      <c r="K94" s="2" t="s">
        <v>19</v>
      </c>
      <c r="M94" s="5" t="s">
        <v>19</v>
      </c>
      <c r="N94" s="2" t="s">
        <v>19</v>
      </c>
      <c r="O94" s="13">
        <v>2.8</v>
      </c>
      <c r="P94" s="2" t="s">
        <v>20</v>
      </c>
    </row>
    <row r="95" spans="1:16" ht="12.5" customHeight="1" x14ac:dyDescent="0.25">
      <c r="A95" s="2" t="s">
        <v>264</v>
      </c>
      <c r="B95" s="2" t="s">
        <v>265</v>
      </c>
      <c r="C95" s="2" t="s">
        <v>266</v>
      </c>
      <c r="D95" s="9">
        <v>15000</v>
      </c>
      <c r="E95" s="2" t="s">
        <v>23</v>
      </c>
      <c r="F95" s="2" t="s">
        <v>24</v>
      </c>
      <c r="G95" s="3">
        <v>48.6</v>
      </c>
      <c r="H95" s="6">
        <v>0.3</v>
      </c>
      <c r="I95" s="4">
        <v>42036</v>
      </c>
      <c r="J95" s="4">
        <v>42643</v>
      </c>
      <c r="K95" s="2">
        <v>70</v>
      </c>
      <c r="L95" s="3">
        <v>0.8</v>
      </c>
      <c r="M95" s="7">
        <v>0.4</v>
      </c>
      <c r="N95" s="2">
        <v>148</v>
      </c>
      <c r="O95" s="2">
        <v>2.5</v>
      </c>
      <c r="P95" s="2">
        <v>1</v>
      </c>
    </row>
    <row r="96" spans="1:16" ht="12.5" customHeight="1" x14ac:dyDescent="0.25">
      <c r="A96" s="2" t="s">
        <v>263</v>
      </c>
      <c r="B96" s="2" t="s">
        <v>19</v>
      </c>
      <c r="C96" s="2" t="s">
        <v>16</v>
      </c>
      <c r="D96" s="9">
        <v>6688</v>
      </c>
      <c r="E96" s="2" t="s">
        <v>23</v>
      </c>
      <c r="F96" s="2" t="s">
        <v>32</v>
      </c>
      <c r="G96" s="3">
        <v>18.899999999999999</v>
      </c>
      <c r="H96" s="6">
        <v>0.3</v>
      </c>
      <c r="I96" s="4">
        <v>42093</v>
      </c>
      <c r="J96" s="4">
        <v>42094</v>
      </c>
      <c r="K96" s="2">
        <v>70</v>
      </c>
      <c r="M96" s="5" t="s">
        <v>19</v>
      </c>
      <c r="N96" s="2">
        <v>770</v>
      </c>
      <c r="O96" s="13">
        <v>1.3</v>
      </c>
      <c r="P96" s="2" t="s">
        <v>20</v>
      </c>
    </row>
    <row r="97" spans="1:16" ht="12.5" customHeight="1" x14ac:dyDescent="0.25">
      <c r="A97" s="2" t="s">
        <v>260</v>
      </c>
      <c r="B97" s="2" t="s">
        <v>261</v>
      </c>
      <c r="C97" s="2" t="s">
        <v>262</v>
      </c>
      <c r="D97" s="9">
        <v>10000</v>
      </c>
      <c r="E97" s="14" t="s">
        <v>17</v>
      </c>
      <c r="F97" s="2" t="s">
        <v>22</v>
      </c>
      <c r="G97" s="3">
        <v>20.5</v>
      </c>
      <c r="H97" s="6">
        <v>0.5</v>
      </c>
      <c r="I97" s="4">
        <v>43189</v>
      </c>
      <c r="J97" s="4">
        <v>43831</v>
      </c>
      <c r="K97" s="2">
        <v>40</v>
      </c>
      <c r="L97" s="3">
        <v>2.56</v>
      </c>
      <c r="M97" s="7">
        <v>0.35</v>
      </c>
      <c r="N97" s="2" t="s">
        <v>19</v>
      </c>
      <c r="O97" s="13">
        <v>2.6</v>
      </c>
      <c r="P97" s="2" t="s">
        <v>20</v>
      </c>
    </row>
    <row r="98" spans="1:16" ht="12.5" customHeight="1" x14ac:dyDescent="0.25">
      <c r="A98" s="2" t="s">
        <v>260</v>
      </c>
      <c r="B98" s="2" t="s">
        <v>261</v>
      </c>
      <c r="C98" s="2" t="s">
        <v>262</v>
      </c>
      <c r="D98" s="9">
        <v>10000</v>
      </c>
      <c r="E98" s="14" t="s">
        <v>17</v>
      </c>
      <c r="F98" s="2" t="s">
        <v>22</v>
      </c>
      <c r="G98" s="3">
        <v>20.5</v>
      </c>
      <c r="H98" s="6">
        <v>0.5</v>
      </c>
      <c r="I98" s="4">
        <v>43189</v>
      </c>
      <c r="J98" s="4">
        <v>43831</v>
      </c>
      <c r="K98" s="2">
        <v>40</v>
      </c>
      <c r="L98" s="3">
        <v>2.56</v>
      </c>
      <c r="M98" s="7">
        <v>0.35</v>
      </c>
      <c r="N98" s="2" t="s">
        <v>19</v>
      </c>
      <c r="O98" s="13">
        <v>2.6</v>
      </c>
      <c r="P98" s="2" t="s">
        <v>20</v>
      </c>
    </row>
    <row r="99" spans="1:16" ht="12.5" customHeight="1" x14ac:dyDescent="0.25">
      <c r="A99" s="2" t="s">
        <v>543</v>
      </c>
      <c r="B99" s="2" t="s">
        <v>19</v>
      </c>
      <c r="C99" s="2" t="s">
        <v>544</v>
      </c>
      <c r="D99" s="9">
        <v>10000</v>
      </c>
      <c r="E99" s="14" t="s">
        <v>17</v>
      </c>
      <c r="F99" s="2" t="s">
        <v>62</v>
      </c>
      <c r="G99" s="3">
        <v>16.5</v>
      </c>
      <c r="H99" s="6">
        <v>0.5</v>
      </c>
      <c r="I99" s="4">
        <v>41661</v>
      </c>
      <c r="J99" s="4">
        <v>42369</v>
      </c>
      <c r="K99" s="2">
        <v>40</v>
      </c>
      <c r="M99" s="5" t="s">
        <v>19</v>
      </c>
      <c r="N99" s="2">
        <v>1436</v>
      </c>
      <c r="O99" s="13">
        <v>1.98</v>
      </c>
      <c r="P99" s="2">
        <v>0.8</v>
      </c>
    </row>
    <row r="100" spans="1:16" ht="12.5" customHeight="1" x14ac:dyDescent="0.25">
      <c r="A100" s="2" t="s">
        <v>256</v>
      </c>
      <c r="B100" s="2" t="s">
        <v>19</v>
      </c>
      <c r="C100" s="2" t="s">
        <v>16</v>
      </c>
      <c r="D100" s="9">
        <v>14000</v>
      </c>
      <c r="E100" s="2" t="s">
        <v>48</v>
      </c>
      <c r="F100" s="2" t="s">
        <v>220</v>
      </c>
      <c r="G100" s="3" t="s">
        <v>19</v>
      </c>
      <c r="H100" s="6">
        <v>0.3</v>
      </c>
      <c r="I100" s="4">
        <v>41608</v>
      </c>
      <c r="J100" s="4">
        <v>41639</v>
      </c>
      <c r="K100" s="2" t="s">
        <v>19</v>
      </c>
      <c r="M100" s="5" t="s">
        <v>19</v>
      </c>
      <c r="N100" s="2" t="s">
        <v>19</v>
      </c>
      <c r="O100" s="13">
        <v>3.18</v>
      </c>
      <c r="P100" s="2" t="s">
        <v>20</v>
      </c>
    </row>
    <row r="101" spans="1:16" ht="12.5" customHeight="1" x14ac:dyDescent="0.25">
      <c r="A101" s="2" t="s">
        <v>508</v>
      </c>
      <c r="B101" s="2" t="s">
        <v>509</v>
      </c>
      <c r="C101" s="2" t="s">
        <v>510</v>
      </c>
      <c r="D101" s="9">
        <v>15600</v>
      </c>
      <c r="E101" s="2" t="s">
        <v>23</v>
      </c>
      <c r="F101" s="2" t="s">
        <v>54</v>
      </c>
      <c r="G101" s="3">
        <v>42.3</v>
      </c>
      <c r="H101" s="6">
        <v>0.3</v>
      </c>
      <c r="I101" s="4">
        <v>42183</v>
      </c>
      <c r="J101" s="4">
        <v>41820</v>
      </c>
      <c r="K101" s="2">
        <v>70</v>
      </c>
      <c r="L101" s="3">
        <v>2.5</v>
      </c>
      <c r="M101" s="7">
        <v>0.28000000000000003</v>
      </c>
      <c r="N101" s="2">
        <v>323</v>
      </c>
      <c r="O101" s="13">
        <v>2</v>
      </c>
      <c r="P101" s="2">
        <v>0.6</v>
      </c>
    </row>
    <row r="102" spans="1:16" ht="12.5" customHeight="1" x14ac:dyDescent="0.25">
      <c r="A102" s="2" t="s">
        <v>250</v>
      </c>
      <c r="B102" s="2" t="s">
        <v>251</v>
      </c>
      <c r="C102" s="2" t="s">
        <v>252</v>
      </c>
      <c r="D102" s="9">
        <v>16000</v>
      </c>
      <c r="E102" s="14" t="s">
        <v>17</v>
      </c>
      <c r="F102" s="2" t="s">
        <v>22</v>
      </c>
      <c r="G102" s="3">
        <v>32</v>
      </c>
      <c r="H102" s="6">
        <v>0.5</v>
      </c>
      <c r="I102" s="4">
        <v>43098</v>
      </c>
      <c r="J102" s="4">
        <v>43983</v>
      </c>
      <c r="K102" s="2">
        <v>40</v>
      </c>
      <c r="L102" s="3">
        <v>2.5</v>
      </c>
      <c r="M102" s="7">
        <v>0.3</v>
      </c>
      <c r="N102" s="2">
        <v>1026</v>
      </c>
      <c r="O102" s="13">
        <v>2.6</v>
      </c>
      <c r="P102" s="2">
        <v>1.1000000000000001</v>
      </c>
    </row>
    <row r="103" spans="1:16" ht="12.5" customHeight="1" x14ac:dyDescent="0.25">
      <c r="A103" s="2" t="s">
        <v>483</v>
      </c>
      <c r="B103" s="2" t="s">
        <v>19</v>
      </c>
      <c r="C103" s="2" t="s">
        <v>16</v>
      </c>
      <c r="D103" s="9">
        <v>5000</v>
      </c>
      <c r="E103" s="2" t="s">
        <v>23</v>
      </c>
      <c r="F103" s="2" t="s">
        <v>24</v>
      </c>
      <c r="G103" s="3" t="s">
        <v>19</v>
      </c>
      <c r="H103" s="6">
        <v>0.3</v>
      </c>
      <c r="I103" s="4">
        <v>41650</v>
      </c>
      <c r="J103" s="4">
        <v>42522</v>
      </c>
      <c r="K103" s="2" t="s">
        <v>19</v>
      </c>
      <c r="M103" s="5" t="s">
        <v>19</v>
      </c>
      <c r="N103" s="2" t="s">
        <v>19</v>
      </c>
      <c r="O103" s="13">
        <v>1.5</v>
      </c>
      <c r="P103" s="2" t="s">
        <v>20</v>
      </c>
    </row>
    <row r="104" spans="1:16" ht="12.5" customHeight="1" x14ac:dyDescent="0.25">
      <c r="A104" s="2" t="s">
        <v>522</v>
      </c>
      <c r="B104" s="2" t="s">
        <v>523</v>
      </c>
      <c r="C104" s="2" t="s">
        <v>524</v>
      </c>
      <c r="D104" s="9">
        <v>12500</v>
      </c>
      <c r="E104" s="2" t="s">
        <v>23</v>
      </c>
      <c r="F104" s="2" t="s">
        <v>28</v>
      </c>
      <c r="G104" s="3">
        <v>30.3</v>
      </c>
      <c r="H104" s="6">
        <v>0.3</v>
      </c>
      <c r="I104" s="4">
        <v>43098</v>
      </c>
      <c r="J104" s="4">
        <v>43799</v>
      </c>
      <c r="K104" s="2">
        <v>70</v>
      </c>
      <c r="L104" s="3">
        <v>1.8</v>
      </c>
      <c r="M104" s="7">
        <v>0.35</v>
      </c>
      <c r="N104" s="2">
        <v>11578</v>
      </c>
      <c r="O104" s="13">
        <v>1.8</v>
      </c>
      <c r="P104" s="2">
        <v>0.9</v>
      </c>
    </row>
    <row r="105" spans="1:16" ht="12.5" customHeight="1" x14ac:dyDescent="0.25">
      <c r="A105" s="2" t="s">
        <v>381</v>
      </c>
      <c r="B105" s="2" t="s">
        <v>382</v>
      </c>
      <c r="C105" s="2" t="s">
        <v>383</v>
      </c>
      <c r="D105" s="9">
        <v>18500</v>
      </c>
      <c r="E105" s="2" t="s">
        <v>23</v>
      </c>
      <c r="F105" s="2" t="s">
        <v>30</v>
      </c>
      <c r="G105" s="3">
        <v>127.2</v>
      </c>
      <c r="H105" s="6">
        <v>0.3</v>
      </c>
      <c r="I105" s="4">
        <v>42641</v>
      </c>
      <c r="J105" s="4">
        <v>42735</v>
      </c>
      <c r="K105" s="2">
        <v>70</v>
      </c>
      <c r="L105" s="3">
        <v>3.5</v>
      </c>
      <c r="M105" s="7">
        <v>0.3</v>
      </c>
      <c r="N105" s="2">
        <v>968</v>
      </c>
      <c r="O105" s="13">
        <v>3</v>
      </c>
      <c r="P105" s="2">
        <v>2.5</v>
      </c>
    </row>
    <row r="106" spans="1:16" ht="12.5" customHeight="1" x14ac:dyDescent="0.25">
      <c r="A106" s="2" t="s">
        <v>66</v>
      </c>
      <c r="B106" s="2" t="s">
        <v>67</v>
      </c>
      <c r="C106" s="2" t="s">
        <v>68</v>
      </c>
      <c r="D106" s="9">
        <v>22000</v>
      </c>
      <c r="E106" s="2" t="s">
        <v>23</v>
      </c>
      <c r="F106" s="2" t="s">
        <v>30</v>
      </c>
      <c r="G106" s="3" t="s">
        <v>19</v>
      </c>
      <c r="H106" s="6">
        <v>0.3</v>
      </c>
      <c r="I106" s="4">
        <v>42565</v>
      </c>
      <c r="J106" s="4">
        <v>42735</v>
      </c>
      <c r="K106" s="2">
        <v>70</v>
      </c>
      <c r="L106" s="3">
        <v>5</v>
      </c>
      <c r="M106" s="7">
        <v>0.45710000000000001</v>
      </c>
      <c r="N106" s="2">
        <v>437</v>
      </c>
      <c r="O106" s="13">
        <v>4.5</v>
      </c>
      <c r="P106" s="2">
        <v>1.6</v>
      </c>
    </row>
    <row r="107" spans="1:16" ht="12.5" customHeight="1" x14ac:dyDescent="0.25">
      <c r="A107" s="2" t="s">
        <v>227</v>
      </c>
      <c r="B107" s="2" t="s">
        <v>228</v>
      </c>
      <c r="C107" s="2" t="s">
        <v>229</v>
      </c>
      <c r="D107" s="9">
        <v>6100</v>
      </c>
      <c r="E107" s="14" t="s">
        <v>17</v>
      </c>
      <c r="F107" s="2" t="s">
        <v>58</v>
      </c>
      <c r="G107" s="3">
        <v>14.5</v>
      </c>
      <c r="H107" s="6">
        <v>0.5</v>
      </c>
      <c r="I107" s="4">
        <v>41954</v>
      </c>
      <c r="J107" s="4">
        <v>42369</v>
      </c>
      <c r="K107" s="2">
        <v>40</v>
      </c>
      <c r="L107" s="3">
        <v>4.2300000000000004</v>
      </c>
      <c r="M107" s="7">
        <v>0.36580000000000001</v>
      </c>
      <c r="N107" s="2">
        <v>505</v>
      </c>
      <c r="O107" s="13">
        <v>1.2</v>
      </c>
      <c r="P107" s="2">
        <v>0.5</v>
      </c>
    </row>
    <row r="108" spans="1:16" ht="12.5" customHeight="1" x14ac:dyDescent="0.25">
      <c r="A108" s="2" t="s">
        <v>241</v>
      </c>
      <c r="B108" s="2" t="s">
        <v>242</v>
      </c>
      <c r="C108" s="2" t="s">
        <v>243</v>
      </c>
      <c r="D108" s="9">
        <v>11700</v>
      </c>
      <c r="E108" s="2" t="s">
        <v>23</v>
      </c>
      <c r="F108" s="2" t="s">
        <v>29</v>
      </c>
      <c r="G108" s="3">
        <v>18.899999999999999</v>
      </c>
      <c r="H108" s="6">
        <v>0.3</v>
      </c>
      <c r="I108" s="4">
        <v>43174</v>
      </c>
      <c r="J108" s="4">
        <v>43466</v>
      </c>
      <c r="K108" s="2">
        <v>70</v>
      </c>
      <c r="L108" s="3">
        <v>2.2999999999999998</v>
      </c>
      <c r="M108" s="7">
        <v>0.35</v>
      </c>
      <c r="N108" s="2">
        <v>3430</v>
      </c>
      <c r="O108" s="13">
        <v>1.8</v>
      </c>
      <c r="P108" s="2">
        <v>1</v>
      </c>
    </row>
    <row r="109" spans="1:16" ht="12.5" customHeight="1" x14ac:dyDescent="0.25">
      <c r="A109" s="2" t="s">
        <v>241</v>
      </c>
      <c r="B109" s="2" t="s">
        <v>242</v>
      </c>
      <c r="C109" s="2" t="s">
        <v>243</v>
      </c>
      <c r="D109" s="9">
        <v>11700</v>
      </c>
      <c r="E109" s="2" t="s">
        <v>23</v>
      </c>
      <c r="F109" s="2" t="s">
        <v>29</v>
      </c>
      <c r="G109" s="3">
        <v>18.899999999999999</v>
      </c>
      <c r="H109" s="6">
        <v>0.3</v>
      </c>
      <c r="I109" s="4">
        <v>43174</v>
      </c>
      <c r="J109" s="4">
        <v>43466</v>
      </c>
      <c r="K109" s="2">
        <v>70</v>
      </c>
      <c r="L109" s="3">
        <v>2.2999999999999998</v>
      </c>
      <c r="M109" s="7">
        <v>0.35</v>
      </c>
      <c r="N109" s="2">
        <v>3430</v>
      </c>
      <c r="O109" s="13">
        <v>1.8</v>
      </c>
      <c r="P109" s="2">
        <v>1</v>
      </c>
    </row>
    <row r="110" spans="1:16" ht="12.5" customHeight="1" x14ac:dyDescent="0.25">
      <c r="A110" s="2" t="s">
        <v>238</v>
      </c>
      <c r="B110" s="2" t="s">
        <v>239</v>
      </c>
      <c r="C110" s="2" t="s">
        <v>240</v>
      </c>
      <c r="D110" s="9">
        <v>11000</v>
      </c>
      <c r="E110" s="2" t="s">
        <v>23</v>
      </c>
      <c r="F110" s="2" t="s">
        <v>29</v>
      </c>
      <c r="G110" s="3" t="s">
        <v>19</v>
      </c>
      <c r="H110" s="6">
        <v>0.3</v>
      </c>
      <c r="I110" s="4">
        <v>42675</v>
      </c>
      <c r="J110" s="4">
        <v>42369</v>
      </c>
      <c r="K110" s="2">
        <v>70</v>
      </c>
      <c r="L110" s="3">
        <v>1.5</v>
      </c>
      <c r="M110" s="7">
        <v>0.4</v>
      </c>
      <c r="N110" s="2">
        <v>4613</v>
      </c>
      <c r="O110" s="13">
        <v>1.2</v>
      </c>
      <c r="P110" s="2">
        <v>0.2</v>
      </c>
    </row>
    <row r="111" spans="1:16" ht="12.5" customHeight="1" x14ac:dyDescent="0.25">
      <c r="A111" s="2" t="s">
        <v>230</v>
      </c>
      <c r="B111" s="2" t="s">
        <v>231</v>
      </c>
      <c r="C111" s="2" t="s">
        <v>232</v>
      </c>
      <c r="D111" s="9">
        <v>13000</v>
      </c>
      <c r="E111" s="2" t="s">
        <v>23</v>
      </c>
      <c r="F111" s="2" t="s">
        <v>28</v>
      </c>
      <c r="G111" s="3">
        <v>35.4</v>
      </c>
      <c r="H111" s="6">
        <v>0.3</v>
      </c>
      <c r="I111" s="4">
        <v>43092</v>
      </c>
      <c r="J111" s="4">
        <v>43465</v>
      </c>
      <c r="K111" s="2">
        <v>70</v>
      </c>
      <c r="L111" s="3">
        <v>1.8</v>
      </c>
      <c r="M111" s="7">
        <v>0.37240000000000001</v>
      </c>
      <c r="N111" s="2" t="s">
        <v>19</v>
      </c>
      <c r="O111" s="2">
        <v>1.6</v>
      </c>
      <c r="P111" s="2">
        <v>1.4</v>
      </c>
    </row>
    <row r="112" spans="1:16" ht="12.5" customHeight="1" x14ac:dyDescent="0.25">
      <c r="A112" s="2" t="s">
        <v>221</v>
      </c>
      <c r="B112" s="2" t="s">
        <v>222</v>
      </c>
      <c r="C112" s="2" t="s">
        <v>223</v>
      </c>
      <c r="D112" s="9">
        <v>12800</v>
      </c>
      <c r="E112" s="2" t="s">
        <v>23</v>
      </c>
      <c r="F112" s="2" t="s">
        <v>29</v>
      </c>
      <c r="G112" s="3" t="s">
        <v>19</v>
      </c>
      <c r="H112" s="6">
        <v>0.3</v>
      </c>
      <c r="I112" s="4">
        <v>42959</v>
      </c>
      <c r="J112" s="4">
        <v>43465</v>
      </c>
      <c r="K112" s="2">
        <v>70</v>
      </c>
      <c r="L112" s="3">
        <v>2.04</v>
      </c>
      <c r="M112" s="7">
        <v>0.375</v>
      </c>
      <c r="N112" s="2">
        <v>882</v>
      </c>
      <c r="O112" s="13">
        <v>1.7</v>
      </c>
      <c r="P112" s="2">
        <v>1.1000000000000001</v>
      </c>
    </row>
    <row r="113" spans="1:16" ht="12.5" customHeight="1" x14ac:dyDescent="0.25">
      <c r="A113" s="2" t="s">
        <v>224</v>
      </c>
      <c r="B113" s="2" t="s">
        <v>225</v>
      </c>
      <c r="C113" s="2" t="s">
        <v>226</v>
      </c>
      <c r="D113" s="9">
        <v>10500</v>
      </c>
      <c r="E113" s="14" t="s">
        <v>17</v>
      </c>
      <c r="F113" s="2" t="s">
        <v>22</v>
      </c>
      <c r="G113" s="3">
        <v>20</v>
      </c>
      <c r="H113" s="6">
        <v>0.5</v>
      </c>
      <c r="I113" s="4">
        <v>43022</v>
      </c>
      <c r="J113" s="4">
        <v>43281</v>
      </c>
      <c r="K113" s="2">
        <v>40</v>
      </c>
      <c r="L113" s="3">
        <v>2.9</v>
      </c>
      <c r="M113" s="7">
        <v>0.28000000000000003</v>
      </c>
      <c r="N113" s="2">
        <v>890</v>
      </c>
      <c r="O113" s="13">
        <v>2.5</v>
      </c>
      <c r="P113" s="2">
        <v>2.2000000000000002</v>
      </c>
    </row>
    <row r="114" spans="1:16" ht="12.5" customHeight="1" x14ac:dyDescent="0.25">
      <c r="A114" s="2" t="s">
        <v>191</v>
      </c>
      <c r="B114" s="2" t="s">
        <v>192</v>
      </c>
      <c r="C114" s="2" t="s">
        <v>193</v>
      </c>
      <c r="D114" s="9">
        <v>11000</v>
      </c>
      <c r="E114" s="14" t="s">
        <v>17</v>
      </c>
      <c r="F114" s="2" t="s">
        <v>54</v>
      </c>
      <c r="G114" s="3">
        <v>22</v>
      </c>
      <c r="H114" s="6">
        <v>0.5</v>
      </c>
      <c r="I114" s="4">
        <v>42267</v>
      </c>
      <c r="J114" s="4">
        <v>42916</v>
      </c>
      <c r="K114" s="2">
        <v>40</v>
      </c>
      <c r="L114" s="3">
        <v>2.64</v>
      </c>
      <c r="M114" s="7">
        <v>0.68500000000000005</v>
      </c>
      <c r="N114" s="2">
        <v>700</v>
      </c>
      <c r="O114" s="13">
        <v>3.8</v>
      </c>
      <c r="P114" s="2">
        <v>0.7</v>
      </c>
    </row>
    <row r="115" spans="1:16" ht="12.5" customHeight="1" x14ac:dyDescent="0.25">
      <c r="A115" s="2" t="s">
        <v>185</v>
      </c>
      <c r="B115" s="2" t="s">
        <v>186</v>
      </c>
      <c r="C115" s="2" t="s">
        <v>187</v>
      </c>
      <c r="D115" s="9">
        <v>16000</v>
      </c>
      <c r="E115" s="2" t="s">
        <v>21</v>
      </c>
      <c r="F115" s="2" t="s">
        <v>58</v>
      </c>
      <c r="G115" s="3" t="s">
        <v>19</v>
      </c>
      <c r="I115" s="4">
        <v>42836</v>
      </c>
      <c r="J115" s="4">
        <v>43281</v>
      </c>
      <c r="K115" s="2">
        <v>70</v>
      </c>
      <c r="L115" s="3">
        <v>2.4</v>
      </c>
      <c r="M115" s="7">
        <v>0.35</v>
      </c>
      <c r="N115" s="2">
        <v>2138</v>
      </c>
      <c r="O115" s="13">
        <v>1.58</v>
      </c>
      <c r="P115" s="2">
        <v>0.9</v>
      </c>
    </row>
    <row r="116" spans="1:16" ht="12.5" customHeight="1" x14ac:dyDescent="0.25">
      <c r="A116" s="2" t="s">
        <v>501</v>
      </c>
      <c r="B116" s="2" t="s">
        <v>19</v>
      </c>
      <c r="C116" s="2" t="s">
        <v>16</v>
      </c>
      <c r="D116" s="9">
        <v>19000</v>
      </c>
      <c r="E116" s="2" t="s">
        <v>17</v>
      </c>
      <c r="F116" s="2" t="s">
        <v>72</v>
      </c>
      <c r="G116" s="3" t="s">
        <v>19</v>
      </c>
      <c r="H116" s="6">
        <v>0.5</v>
      </c>
      <c r="K116" s="2" t="s">
        <v>19</v>
      </c>
      <c r="M116" s="5" t="s">
        <v>19</v>
      </c>
      <c r="N116" s="2" t="s">
        <v>19</v>
      </c>
      <c r="O116" s="2" t="s">
        <v>20</v>
      </c>
      <c r="P116" s="2" t="s">
        <v>20</v>
      </c>
    </row>
    <row r="117" spans="1:16" ht="12.5" customHeight="1" x14ac:dyDescent="0.25">
      <c r="A117" s="2" t="s">
        <v>176</v>
      </c>
      <c r="B117" s="2" t="s">
        <v>19</v>
      </c>
      <c r="C117" s="2" t="s">
        <v>177</v>
      </c>
      <c r="D117" s="9">
        <v>9000</v>
      </c>
      <c r="E117" s="14" t="s">
        <v>17</v>
      </c>
      <c r="F117" s="2" t="s">
        <v>32</v>
      </c>
      <c r="G117" s="3">
        <v>22.5</v>
      </c>
      <c r="H117" s="6">
        <v>0.5</v>
      </c>
      <c r="I117" s="4">
        <v>42588</v>
      </c>
      <c r="J117" s="4">
        <v>43008</v>
      </c>
      <c r="K117" s="2">
        <v>40</v>
      </c>
      <c r="M117" s="5" t="s">
        <v>19</v>
      </c>
      <c r="N117" s="2">
        <v>832</v>
      </c>
      <c r="O117" s="2">
        <v>1.8</v>
      </c>
      <c r="P117" s="2">
        <v>1.2</v>
      </c>
    </row>
    <row r="118" spans="1:16" ht="12.5" customHeight="1" x14ac:dyDescent="0.25">
      <c r="A118" s="2" t="s">
        <v>214</v>
      </c>
      <c r="B118" s="2" t="s">
        <v>19</v>
      </c>
      <c r="C118" s="2" t="s">
        <v>215</v>
      </c>
      <c r="D118" s="9">
        <v>7300</v>
      </c>
      <c r="E118" s="14" t="s">
        <v>17</v>
      </c>
      <c r="F118" s="2" t="s">
        <v>18</v>
      </c>
      <c r="G118" s="3">
        <v>11.5</v>
      </c>
      <c r="H118" s="6">
        <v>0.5</v>
      </c>
      <c r="I118" s="4">
        <v>42106</v>
      </c>
      <c r="J118" s="4">
        <v>41943</v>
      </c>
      <c r="K118" s="2">
        <v>40</v>
      </c>
      <c r="M118" s="5" t="s">
        <v>19</v>
      </c>
      <c r="N118" s="2" t="s">
        <v>19</v>
      </c>
      <c r="O118" s="13">
        <v>3</v>
      </c>
      <c r="P118" s="2" t="s">
        <v>20</v>
      </c>
    </row>
    <row r="119" spans="1:16" ht="12.5" customHeight="1" x14ac:dyDescent="0.25">
      <c r="A119" s="2" t="s">
        <v>513</v>
      </c>
      <c r="B119" s="2" t="s">
        <v>514</v>
      </c>
      <c r="C119" s="2" t="s">
        <v>515</v>
      </c>
      <c r="D119" s="9">
        <v>14000</v>
      </c>
      <c r="E119" s="14" t="s">
        <v>17</v>
      </c>
      <c r="F119" s="2" t="s">
        <v>18</v>
      </c>
      <c r="G119" s="3">
        <v>182</v>
      </c>
      <c r="H119" s="6">
        <v>0.5</v>
      </c>
      <c r="I119" s="4">
        <v>42182</v>
      </c>
      <c r="J119" s="4">
        <v>42735</v>
      </c>
      <c r="K119" s="2">
        <v>40</v>
      </c>
      <c r="L119" s="3">
        <v>3.5</v>
      </c>
      <c r="M119" s="8">
        <v>0.35</v>
      </c>
      <c r="N119" s="2">
        <v>113</v>
      </c>
      <c r="O119" s="13">
        <v>15</v>
      </c>
      <c r="P119" s="2">
        <v>0.2</v>
      </c>
    </row>
    <row r="120" spans="1:16" ht="12.5" customHeight="1" x14ac:dyDescent="0.25">
      <c r="A120" s="2" t="s">
        <v>244</v>
      </c>
      <c r="B120" s="2" t="s">
        <v>245</v>
      </c>
      <c r="C120" s="2" t="s">
        <v>246</v>
      </c>
      <c r="D120" s="9">
        <v>11875</v>
      </c>
      <c r="E120" s="2" t="s">
        <v>23</v>
      </c>
      <c r="F120" s="2" t="s">
        <v>22</v>
      </c>
      <c r="G120" s="3" t="s">
        <v>19</v>
      </c>
      <c r="H120" s="6">
        <v>0.3</v>
      </c>
      <c r="I120" s="4">
        <v>42922</v>
      </c>
      <c r="J120" s="4">
        <v>43252</v>
      </c>
      <c r="K120" s="2">
        <v>70</v>
      </c>
      <c r="L120" s="3">
        <v>2.5</v>
      </c>
      <c r="M120" s="7">
        <v>0.40100000000000002</v>
      </c>
      <c r="N120" s="2">
        <v>5052</v>
      </c>
      <c r="O120" s="13">
        <v>2.8</v>
      </c>
      <c r="P120" s="2">
        <v>0.8</v>
      </c>
    </row>
    <row r="121" spans="1:16" ht="12.5" customHeight="1" x14ac:dyDescent="0.25">
      <c r="A121" s="2" t="s">
        <v>210</v>
      </c>
      <c r="B121" s="2" t="s">
        <v>211</v>
      </c>
      <c r="C121" s="2" t="s">
        <v>212</v>
      </c>
      <c r="D121" s="9">
        <v>12000</v>
      </c>
      <c r="E121" s="2" t="s">
        <v>23</v>
      </c>
      <c r="F121" s="2" t="s">
        <v>58</v>
      </c>
      <c r="G121" s="3">
        <v>31.5</v>
      </c>
      <c r="H121" s="6">
        <v>0.3</v>
      </c>
      <c r="I121" s="4">
        <v>43085</v>
      </c>
      <c r="J121" s="4">
        <v>43829</v>
      </c>
      <c r="K121" s="2">
        <v>70</v>
      </c>
      <c r="L121" s="3">
        <v>2.5</v>
      </c>
      <c r="M121" s="7">
        <v>0.38</v>
      </c>
      <c r="N121" s="2">
        <v>3567</v>
      </c>
      <c r="O121" s="13">
        <v>1.68</v>
      </c>
      <c r="P121" s="2">
        <v>1.1000000000000001</v>
      </c>
    </row>
    <row r="122" spans="1:16" ht="12.5" customHeight="1" x14ac:dyDescent="0.25">
      <c r="A122" s="2" t="s">
        <v>204</v>
      </c>
      <c r="B122" s="2" t="s">
        <v>19</v>
      </c>
      <c r="C122" s="2" t="s">
        <v>205</v>
      </c>
      <c r="D122" s="9">
        <v>6000</v>
      </c>
      <c r="E122" s="2" t="s">
        <v>23</v>
      </c>
      <c r="F122" s="2" t="s">
        <v>206</v>
      </c>
      <c r="G122" s="3">
        <v>39</v>
      </c>
      <c r="H122" s="6">
        <v>0.3</v>
      </c>
      <c r="I122" s="4">
        <v>42552</v>
      </c>
      <c r="J122" s="4">
        <v>42736</v>
      </c>
      <c r="K122" s="2">
        <v>70</v>
      </c>
      <c r="M122" s="5" t="s">
        <v>19</v>
      </c>
      <c r="N122" s="2" t="s">
        <v>19</v>
      </c>
      <c r="O122" s="2" t="s">
        <v>20</v>
      </c>
      <c r="P122" s="2">
        <v>2</v>
      </c>
    </row>
    <row r="123" spans="1:16" ht="12.5" customHeight="1" x14ac:dyDescent="0.25">
      <c r="A123" s="2" t="s">
        <v>247</v>
      </c>
      <c r="B123" s="2" t="s">
        <v>248</v>
      </c>
      <c r="C123" s="2" t="s">
        <v>249</v>
      </c>
      <c r="D123" s="9">
        <v>10000</v>
      </c>
      <c r="E123" s="2" t="s">
        <v>23</v>
      </c>
      <c r="F123" s="2" t="s">
        <v>24</v>
      </c>
      <c r="G123" s="3">
        <v>20.100000000000001</v>
      </c>
      <c r="H123" s="6">
        <v>0.3</v>
      </c>
      <c r="I123" s="4">
        <v>43134</v>
      </c>
      <c r="J123" s="4">
        <v>43616</v>
      </c>
      <c r="K123" s="2">
        <v>70</v>
      </c>
      <c r="L123" s="3">
        <v>1.6</v>
      </c>
      <c r="M123" s="7">
        <v>0.4</v>
      </c>
      <c r="N123" s="2">
        <v>1219</v>
      </c>
      <c r="O123" s="13">
        <v>1.5</v>
      </c>
      <c r="P123" s="2">
        <v>0.8</v>
      </c>
    </row>
    <row r="124" spans="1:16" ht="12.5" customHeight="1" x14ac:dyDescent="0.25">
      <c r="A124" s="2" t="s">
        <v>207</v>
      </c>
      <c r="B124" s="2" t="s">
        <v>208</v>
      </c>
      <c r="C124" s="2" t="s">
        <v>209</v>
      </c>
      <c r="D124" s="9">
        <v>7500</v>
      </c>
      <c r="E124" s="2" t="s">
        <v>23</v>
      </c>
      <c r="F124" s="2" t="s">
        <v>24</v>
      </c>
      <c r="G124" s="3" t="s">
        <v>19</v>
      </c>
      <c r="H124" s="6">
        <v>0.3</v>
      </c>
      <c r="I124" s="4">
        <v>43092</v>
      </c>
      <c r="J124" s="4">
        <v>43465</v>
      </c>
      <c r="K124" s="2">
        <v>70</v>
      </c>
      <c r="L124" s="3">
        <v>1.6</v>
      </c>
      <c r="M124" s="7">
        <v>0.42</v>
      </c>
      <c r="N124" s="2">
        <v>2009</v>
      </c>
      <c r="O124" s="2">
        <v>1.5</v>
      </c>
      <c r="P124" s="2">
        <v>0.8</v>
      </c>
    </row>
    <row r="125" spans="1:16" ht="12.5" customHeight="1" x14ac:dyDescent="0.25">
      <c r="A125" s="2" t="s">
        <v>188</v>
      </c>
      <c r="B125" s="2" t="s">
        <v>189</v>
      </c>
      <c r="C125" s="2" t="s">
        <v>190</v>
      </c>
      <c r="D125" s="9">
        <v>6200</v>
      </c>
      <c r="E125" s="14" t="s">
        <v>17</v>
      </c>
      <c r="F125" s="2" t="s">
        <v>58</v>
      </c>
      <c r="G125" s="3">
        <v>12.5</v>
      </c>
      <c r="H125" s="6">
        <v>0.5</v>
      </c>
      <c r="I125" s="4">
        <v>41125</v>
      </c>
      <c r="J125" s="4">
        <v>42247</v>
      </c>
      <c r="K125" s="2">
        <v>40</v>
      </c>
      <c r="L125" s="3">
        <v>0.99</v>
      </c>
      <c r="M125" s="7">
        <v>0.35099999999999998</v>
      </c>
      <c r="N125" s="2">
        <v>1</v>
      </c>
      <c r="O125" s="2">
        <v>2.2000000000000002</v>
      </c>
      <c r="P125" s="2">
        <v>1</v>
      </c>
    </row>
    <row r="126" spans="1:16" ht="12.5" customHeight="1" x14ac:dyDescent="0.25">
      <c r="A126" s="2" t="s">
        <v>182</v>
      </c>
      <c r="B126" s="2" t="s">
        <v>183</v>
      </c>
      <c r="C126" s="2" t="s">
        <v>184</v>
      </c>
      <c r="D126" s="9">
        <v>15600</v>
      </c>
      <c r="E126" s="2" t="s">
        <v>23</v>
      </c>
      <c r="F126" s="2" t="s">
        <v>96</v>
      </c>
      <c r="G126" s="3">
        <v>20.399999999999999</v>
      </c>
      <c r="H126" s="6">
        <v>0.3</v>
      </c>
      <c r="I126" s="4">
        <v>42643</v>
      </c>
      <c r="J126" s="4">
        <v>43100</v>
      </c>
      <c r="K126" s="2">
        <v>70</v>
      </c>
      <c r="L126" s="3">
        <v>5.0999999999999996</v>
      </c>
      <c r="M126" s="7">
        <v>0.35</v>
      </c>
      <c r="N126" s="2">
        <v>680</v>
      </c>
      <c r="O126" s="13">
        <v>2.2000000000000002</v>
      </c>
      <c r="P126" s="2">
        <v>0.6</v>
      </c>
    </row>
    <row r="127" spans="1:16" ht="12.5" customHeight="1" x14ac:dyDescent="0.25">
      <c r="A127" s="2" t="s">
        <v>63</v>
      </c>
      <c r="B127" s="2" t="s">
        <v>64</v>
      </c>
      <c r="C127" s="2" t="s">
        <v>65</v>
      </c>
      <c r="D127" s="9">
        <v>7500</v>
      </c>
      <c r="E127" s="14" t="s">
        <v>17</v>
      </c>
      <c r="F127" s="2" t="s">
        <v>58</v>
      </c>
      <c r="G127" s="3">
        <v>15.5</v>
      </c>
      <c r="H127" s="6">
        <v>0.5</v>
      </c>
      <c r="I127" s="4">
        <v>42679</v>
      </c>
      <c r="J127" s="4">
        <v>43252</v>
      </c>
      <c r="K127" s="2">
        <v>40</v>
      </c>
      <c r="L127" s="3">
        <v>3.3</v>
      </c>
      <c r="M127" s="7">
        <v>0.2</v>
      </c>
      <c r="N127" s="2">
        <v>900</v>
      </c>
      <c r="O127" s="13">
        <v>2</v>
      </c>
      <c r="P127" s="2">
        <v>0.7</v>
      </c>
    </row>
    <row r="128" spans="1:16" ht="12.5" customHeight="1" x14ac:dyDescent="0.25">
      <c r="A128" s="2" t="s">
        <v>158</v>
      </c>
      <c r="B128" s="2" t="s">
        <v>159</v>
      </c>
      <c r="C128" s="2" t="s">
        <v>160</v>
      </c>
      <c r="D128" s="9">
        <v>7000</v>
      </c>
      <c r="E128" s="14" t="s">
        <v>17</v>
      </c>
      <c r="F128" s="2" t="s">
        <v>47</v>
      </c>
      <c r="G128" s="3">
        <v>16</v>
      </c>
      <c r="H128" s="6">
        <v>0.5</v>
      </c>
      <c r="I128" s="4">
        <v>42522</v>
      </c>
      <c r="J128" s="4">
        <v>42735</v>
      </c>
      <c r="K128" s="2">
        <v>40</v>
      </c>
      <c r="L128" s="3">
        <v>3.29</v>
      </c>
      <c r="M128" s="7">
        <v>0.318</v>
      </c>
      <c r="N128" s="2">
        <v>228</v>
      </c>
      <c r="O128" s="13">
        <v>2.8</v>
      </c>
      <c r="P128" s="2">
        <v>0.7</v>
      </c>
    </row>
    <row r="129" spans="1:16" ht="12.5" customHeight="1" x14ac:dyDescent="0.25">
      <c r="A129" s="2" t="s">
        <v>356</v>
      </c>
      <c r="B129" s="2" t="s">
        <v>357</v>
      </c>
      <c r="C129" s="2" t="s">
        <v>358</v>
      </c>
      <c r="D129" s="9">
        <v>10500</v>
      </c>
      <c r="E129" s="14" t="s">
        <v>17</v>
      </c>
      <c r="F129" s="2" t="s">
        <v>18</v>
      </c>
      <c r="G129" s="3">
        <v>30.5</v>
      </c>
      <c r="H129" s="6">
        <v>0.5</v>
      </c>
      <c r="I129" s="4">
        <v>42826</v>
      </c>
      <c r="J129" s="4">
        <v>43100</v>
      </c>
      <c r="K129" s="2">
        <v>40</v>
      </c>
      <c r="L129" s="3">
        <v>3.82</v>
      </c>
      <c r="M129" s="7">
        <v>0.3</v>
      </c>
      <c r="N129" s="2">
        <v>395</v>
      </c>
      <c r="O129" s="13">
        <v>3</v>
      </c>
      <c r="P129" s="2">
        <v>1.2</v>
      </c>
    </row>
    <row r="130" spans="1:16" ht="12.5" customHeight="1" x14ac:dyDescent="0.25">
      <c r="A130" s="2" t="s">
        <v>253</v>
      </c>
      <c r="B130" s="2" t="s">
        <v>254</v>
      </c>
      <c r="C130" s="2" t="s">
        <v>255</v>
      </c>
      <c r="D130" s="9">
        <v>16500</v>
      </c>
      <c r="E130" s="2" t="s">
        <v>23</v>
      </c>
      <c r="F130" s="2" t="s">
        <v>22</v>
      </c>
      <c r="G130" s="3">
        <v>51.9</v>
      </c>
      <c r="H130" s="6">
        <v>0.3</v>
      </c>
      <c r="I130" s="4">
        <v>43240</v>
      </c>
      <c r="J130" s="4">
        <v>43008</v>
      </c>
      <c r="K130" s="2">
        <v>70</v>
      </c>
      <c r="L130" s="3">
        <v>1.8</v>
      </c>
      <c r="M130" s="7">
        <v>0.25</v>
      </c>
      <c r="N130" s="2">
        <v>485</v>
      </c>
      <c r="O130" s="13">
        <v>4.8</v>
      </c>
      <c r="P130" s="2">
        <v>0.9</v>
      </c>
    </row>
    <row r="131" spans="1:16" ht="12.5" customHeight="1" x14ac:dyDescent="0.25">
      <c r="A131" s="2" t="s">
        <v>493</v>
      </c>
      <c r="B131" s="2" t="s">
        <v>494</v>
      </c>
      <c r="C131" s="2" t="s">
        <v>495</v>
      </c>
      <c r="D131" s="9">
        <v>21000</v>
      </c>
      <c r="E131" s="2" t="s">
        <v>23</v>
      </c>
      <c r="F131" s="2" t="s">
        <v>18</v>
      </c>
      <c r="G131" s="3">
        <v>145.19999999999999</v>
      </c>
      <c r="H131" s="6">
        <v>0.3</v>
      </c>
      <c r="I131" s="4">
        <v>42917</v>
      </c>
      <c r="J131" s="4">
        <v>43465</v>
      </c>
      <c r="K131" s="2">
        <v>70</v>
      </c>
      <c r="L131" s="3">
        <v>2</v>
      </c>
      <c r="M131" s="7">
        <v>0.35</v>
      </c>
      <c r="N131" s="2">
        <v>428</v>
      </c>
      <c r="O131" s="13">
        <v>6.8</v>
      </c>
      <c r="P131" s="2">
        <v>1.5</v>
      </c>
    </row>
    <row r="132" spans="1:16" ht="12.5" customHeight="1" x14ac:dyDescent="0.25">
      <c r="A132" s="2" t="s">
        <v>461</v>
      </c>
      <c r="B132" s="2" t="s">
        <v>462</v>
      </c>
      <c r="C132" s="2" t="s">
        <v>463</v>
      </c>
      <c r="D132" s="9">
        <v>13000</v>
      </c>
      <c r="E132" s="14" t="s">
        <v>17</v>
      </c>
      <c r="F132" s="2" t="s">
        <v>30</v>
      </c>
      <c r="G132" s="3">
        <v>84.5</v>
      </c>
      <c r="H132" s="6">
        <v>0.5</v>
      </c>
      <c r="I132" s="4">
        <v>43009</v>
      </c>
      <c r="J132" s="4">
        <v>43252</v>
      </c>
      <c r="K132" s="2">
        <v>40</v>
      </c>
      <c r="L132" s="3">
        <v>6.5</v>
      </c>
      <c r="M132" s="8">
        <v>0.35</v>
      </c>
      <c r="N132" s="2">
        <v>336</v>
      </c>
      <c r="O132" s="2" t="s">
        <v>20</v>
      </c>
      <c r="P132" s="2">
        <v>1</v>
      </c>
    </row>
    <row r="133" spans="1:16" ht="12.5" customHeight="1" x14ac:dyDescent="0.25">
      <c r="A133" s="2" t="s">
        <v>469</v>
      </c>
      <c r="B133" s="2" t="s">
        <v>470</v>
      </c>
      <c r="C133" s="2" t="s">
        <v>471</v>
      </c>
      <c r="D133" s="9">
        <v>9000</v>
      </c>
      <c r="E133" s="14" t="s">
        <v>17</v>
      </c>
      <c r="F133" s="2" t="s">
        <v>28</v>
      </c>
      <c r="G133" s="3">
        <v>21</v>
      </c>
      <c r="H133" s="6">
        <v>0.5</v>
      </c>
      <c r="I133" s="4">
        <v>43205</v>
      </c>
      <c r="J133" s="4">
        <v>43891</v>
      </c>
      <c r="K133" s="2">
        <v>40</v>
      </c>
      <c r="L133" s="3">
        <v>2.6</v>
      </c>
      <c r="M133" s="7">
        <v>0.32</v>
      </c>
      <c r="N133" s="2" t="s">
        <v>19</v>
      </c>
      <c r="O133" s="2">
        <v>1.9</v>
      </c>
      <c r="P133" s="2">
        <v>1.7</v>
      </c>
    </row>
    <row r="134" spans="1:16" ht="12.5" customHeight="1" x14ac:dyDescent="0.25">
      <c r="A134" s="2" t="s">
        <v>178</v>
      </c>
      <c r="B134" s="2" t="s">
        <v>179</v>
      </c>
      <c r="C134" s="2" t="s">
        <v>27</v>
      </c>
      <c r="D134" s="9">
        <v>15000</v>
      </c>
      <c r="E134" s="2" t="s">
        <v>23</v>
      </c>
      <c r="F134" s="2" t="s">
        <v>88</v>
      </c>
      <c r="G134" s="3">
        <v>34.200000000000003</v>
      </c>
      <c r="H134" s="6">
        <v>0.3</v>
      </c>
      <c r="I134" s="4">
        <v>42988</v>
      </c>
      <c r="J134" s="4">
        <v>43373</v>
      </c>
      <c r="K134" s="2">
        <v>70</v>
      </c>
      <c r="L134" s="3">
        <v>3.2</v>
      </c>
      <c r="M134" s="7">
        <v>0.3</v>
      </c>
      <c r="N134" s="2">
        <v>818</v>
      </c>
      <c r="O134" s="13">
        <v>2.8</v>
      </c>
      <c r="P134" s="2">
        <v>1.5</v>
      </c>
    </row>
    <row r="135" spans="1:16" ht="12.5" customHeight="1" x14ac:dyDescent="0.25">
      <c r="A135" s="2" t="s">
        <v>525</v>
      </c>
      <c r="B135" s="2" t="s">
        <v>526</v>
      </c>
      <c r="C135" s="2" t="s">
        <v>527</v>
      </c>
      <c r="D135" s="9">
        <v>12000</v>
      </c>
      <c r="E135" s="14" t="s">
        <v>17</v>
      </c>
      <c r="F135" s="2" t="s">
        <v>29</v>
      </c>
      <c r="G135" s="3">
        <v>81.5</v>
      </c>
      <c r="H135" s="6">
        <v>0.5</v>
      </c>
      <c r="I135" s="4">
        <v>43009</v>
      </c>
      <c r="J135" s="4">
        <v>43252</v>
      </c>
      <c r="K135" s="2">
        <v>40</v>
      </c>
      <c r="L135" s="3">
        <v>1.4</v>
      </c>
      <c r="M135" s="7">
        <v>0.3</v>
      </c>
      <c r="N135" s="2">
        <v>1172</v>
      </c>
      <c r="O135" s="13">
        <v>1.8</v>
      </c>
      <c r="P135" s="2">
        <v>2.2999999999999998</v>
      </c>
    </row>
    <row r="136" spans="1:16" ht="12.5" customHeight="1" x14ac:dyDescent="0.25">
      <c r="A136" s="2" t="s">
        <v>41</v>
      </c>
      <c r="B136" s="2" t="s">
        <v>42</v>
      </c>
      <c r="C136" s="2" t="s">
        <v>43</v>
      </c>
      <c r="D136" s="9">
        <v>12000</v>
      </c>
      <c r="E136" s="14" t="s">
        <v>17</v>
      </c>
      <c r="F136" s="2" t="s">
        <v>36</v>
      </c>
      <c r="G136" s="3">
        <v>20.5</v>
      </c>
      <c r="H136" s="6">
        <v>0.5</v>
      </c>
      <c r="I136" s="4">
        <v>42974</v>
      </c>
      <c r="J136" s="4">
        <v>43465</v>
      </c>
      <c r="K136" s="2">
        <v>40</v>
      </c>
      <c r="L136" s="3">
        <v>3.5</v>
      </c>
      <c r="M136" s="7">
        <v>0.21099999999999999</v>
      </c>
      <c r="N136" s="2">
        <v>1</v>
      </c>
      <c r="O136" s="13">
        <v>3.3</v>
      </c>
    </row>
    <row r="137" spans="1:16" ht="12.5" customHeight="1" x14ac:dyDescent="0.25">
      <c r="A137" s="2" t="s">
        <v>170</v>
      </c>
      <c r="B137" s="2" t="s">
        <v>171</v>
      </c>
      <c r="C137" s="2" t="s">
        <v>172</v>
      </c>
      <c r="D137" s="9">
        <v>9200</v>
      </c>
      <c r="E137" s="2" t="s">
        <v>23</v>
      </c>
      <c r="F137" s="2" t="s">
        <v>54</v>
      </c>
      <c r="G137" s="3">
        <v>27.3</v>
      </c>
      <c r="H137" s="6">
        <v>0.3</v>
      </c>
      <c r="I137" s="4">
        <v>43128</v>
      </c>
      <c r="J137" s="4">
        <v>43830</v>
      </c>
      <c r="K137" s="2">
        <v>70</v>
      </c>
      <c r="L137" s="3">
        <v>2.2999999999999998</v>
      </c>
      <c r="M137" s="7">
        <v>0.3</v>
      </c>
      <c r="N137" s="2">
        <v>651</v>
      </c>
      <c r="O137" s="13">
        <v>2.2000000000000002</v>
      </c>
      <c r="P137" s="2">
        <v>1.1000000000000001</v>
      </c>
    </row>
    <row r="138" spans="1:16" ht="12.5" customHeight="1" x14ac:dyDescent="0.25">
      <c r="A138" s="2" t="s">
        <v>167</v>
      </c>
      <c r="B138" s="2" t="s">
        <v>168</v>
      </c>
      <c r="C138" s="2" t="s">
        <v>169</v>
      </c>
      <c r="D138" s="9">
        <v>12500</v>
      </c>
      <c r="E138" s="2" t="s">
        <v>23</v>
      </c>
      <c r="F138" s="2" t="s">
        <v>47</v>
      </c>
      <c r="G138" s="3" t="s">
        <v>19</v>
      </c>
      <c r="H138" s="6">
        <v>0.3</v>
      </c>
      <c r="I138" s="4">
        <v>43191</v>
      </c>
      <c r="J138" s="4">
        <v>43221</v>
      </c>
      <c r="K138" s="2">
        <v>70</v>
      </c>
      <c r="L138" s="3">
        <v>2.2000000000000002</v>
      </c>
      <c r="M138" s="7">
        <v>0.31140000000000001</v>
      </c>
      <c r="N138" s="2">
        <v>703</v>
      </c>
      <c r="O138" s="13">
        <v>1.8</v>
      </c>
      <c r="P138" s="2">
        <v>0.7</v>
      </c>
    </row>
    <row r="139" spans="1:16" ht="12.5" customHeight="1" x14ac:dyDescent="0.25">
      <c r="A139" s="2" t="s">
        <v>167</v>
      </c>
      <c r="B139" s="2" t="s">
        <v>168</v>
      </c>
      <c r="C139" s="2" t="s">
        <v>169</v>
      </c>
      <c r="D139" s="9">
        <v>12500</v>
      </c>
      <c r="E139" s="2" t="s">
        <v>23</v>
      </c>
      <c r="F139" s="2" t="s">
        <v>47</v>
      </c>
      <c r="G139" s="3" t="s">
        <v>19</v>
      </c>
      <c r="H139" s="6">
        <v>0.3</v>
      </c>
      <c r="I139" s="4">
        <v>43191</v>
      </c>
      <c r="J139" s="4">
        <v>43221</v>
      </c>
      <c r="K139" s="2">
        <v>70</v>
      </c>
      <c r="L139" s="3">
        <v>2.2000000000000002</v>
      </c>
      <c r="M139" s="7">
        <v>0.31140000000000001</v>
      </c>
      <c r="N139" s="2">
        <v>703</v>
      </c>
      <c r="O139" s="13">
        <v>1.8</v>
      </c>
      <c r="P139" s="2">
        <v>0.7</v>
      </c>
    </row>
    <row r="140" spans="1:16" ht="12.5" customHeight="1" x14ac:dyDescent="0.25">
      <c r="A140" s="2" t="s">
        <v>505</v>
      </c>
      <c r="B140" s="2" t="s">
        <v>506</v>
      </c>
      <c r="C140" s="2" t="s">
        <v>507</v>
      </c>
      <c r="D140" s="9">
        <v>16500</v>
      </c>
      <c r="E140" s="2" t="s">
        <v>23</v>
      </c>
      <c r="F140" s="2" t="s">
        <v>54</v>
      </c>
      <c r="G140" s="3">
        <v>61.8</v>
      </c>
      <c r="H140" s="6">
        <v>0.3</v>
      </c>
      <c r="I140" s="4">
        <v>43105</v>
      </c>
      <c r="J140" s="4">
        <v>43617</v>
      </c>
      <c r="K140" s="2">
        <v>70</v>
      </c>
      <c r="L140" s="3">
        <v>2</v>
      </c>
      <c r="M140" s="7">
        <v>0.3</v>
      </c>
      <c r="N140" s="2">
        <v>379</v>
      </c>
      <c r="O140" s="13">
        <v>3.68</v>
      </c>
      <c r="P140" s="2">
        <v>1.2</v>
      </c>
    </row>
    <row r="141" spans="1:16" ht="12.5" customHeight="1" x14ac:dyDescent="0.25">
      <c r="A141" s="2" t="s">
        <v>164</v>
      </c>
      <c r="B141" s="2" t="s">
        <v>165</v>
      </c>
      <c r="C141" s="2" t="s">
        <v>166</v>
      </c>
      <c r="D141" s="9">
        <v>8000</v>
      </c>
      <c r="E141" s="14" t="s">
        <v>17</v>
      </c>
      <c r="F141" s="2" t="s">
        <v>28</v>
      </c>
      <c r="G141" s="3">
        <v>8</v>
      </c>
      <c r="H141" s="6">
        <v>0.5</v>
      </c>
      <c r="I141" s="4">
        <v>43134</v>
      </c>
      <c r="J141" s="4">
        <v>43525</v>
      </c>
      <c r="K141" s="2">
        <v>40</v>
      </c>
      <c r="L141" s="3">
        <v>2.5</v>
      </c>
      <c r="M141" s="7">
        <v>0.3</v>
      </c>
      <c r="N141" s="2">
        <v>1252</v>
      </c>
      <c r="O141" s="2">
        <v>22</v>
      </c>
      <c r="P141" s="2">
        <v>1.2</v>
      </c>
    </row>
    <row r="142" spans="1:16" ht="12.5" customHeight="1" x14ac:dyDescent="0.25">
      <c r="A142" s="2" t="s">
        <v>194</v>
      </c>
      <c r="B142" s="2" t="s">
        <v>19</v>
      </c>
      <c r="C142" s="2" t="s">
        <v>195</v>
      </c>
      <c r="D142" s="9">
        <v>8500</v>
      </c>
      <c r="E142" s="2" t="s">
        <v>23</v>
      </c>
      <c r="F142" s="2" t="s">
        <v>32</v>
      </c>
      <c r="G142" s="3">
        <v>27.6</v>
      </c>
      <c r="H142" s="6">
        <v>0.3</v>
      </c>
      <c r="I142" s="4">
        <v>42616</v>
      </c>
      <c r="J142" s="4">
        <v>42825</v>
      </c>
      <c r="K142" s="2">
        <v>70</v>
      </c>
      <c r="M142" s="5" t="s">
        <v>19</v>
      </c>
      <c r="N142" s="2">
        <v>580</v>
      </c>
      <c r="O142" s="13">
        <v>1.8</v>
      </c>
      <c r="P142" s="2">
        <v>0.8</v>
      </c>
    </row>
    <row r="143" spans="1:16" ht="12.5" customHeight="1" x14ac:dyDescent="0.25">
      <c r="A143" s="2" t="s">
        <v>37</v>
      </c>
      <c r="B143" s="2" t="s">
        <v>38</v>
      </c>
      <c r="C143" s="2" t="s">
        <v>39</v>
      </c>
      <c r="D143" s="9">
        <v>8000</v>
      </c>
      <c r="E143" s="14" t="s">
        <v>17</v>
      </c>
      <c r="F143" s="2" t="s">
        <v>40</v>
      </c>
      <c r="G143" s="3">
        <v>23</v>
      </c>
      <c r="H143" s="6">
        <v>0.5</v>
      </c>
      <c r="I143" s="4">
        <v>42679</v>
      </c>
      <c r="J143" s="4">
        <v>42856</v>
      </c>
      <c r="K143" s="2">
        <v>40</v>
      </c>
      <c r="L143" s="3">
        <v>5.49</v>
      </c>
      <c r="M143" s="7">
        <v>0.3</v>
      </c>
      <c r="N143" s="2">
        <v>762</v>
      </c>
      <c r="O143" s="13">
        <v>3.5</v>
      </c>
      <c r="P143" s="2">
        <v>2.4</v>
      </c>
    </row>
    <row r="144" spans="1:16" ht="12.5" customHeight="1" x14ac:dyDescent="0.25">
      <c r="A144" s="2" t="s">
        <v>346</v>
      </c>
      <c r="B144" s="2" t="s">
        <v>19</v>
      </c>
      <c r="C144" s="2" t="s">
        <v>347</v>
      </c>
      <c r="D144" s="9">
        <v>20000</v>
      </c>
      <c r="E144" s="2" t="s">
        <v>23</v>
      </c>
      <c r="F144" s="2" t="s">
        <v>18</v>
      </c>
      <c r="G144" s="3">
        <v>124.2</v>
      </c>
      <c r="H144" s="6">
        <v>0.3</v>
      </c>
      <c r="I144" s="4">
        <v>42448</v>
      </c>
      <c r="J144" s="4">
        <v>42339</v>
      </c>
      <c r="K144" s="2">
        <v>70</v>
      </c>
      <c r="M144" s="5" t="s">
        <v>19</v>
      </c>
      <c r="N144" s="2">
        <v>793</v>
      </c>
      <c r="O144" s="13">
        <v>2.8</v>
      </c>
      <c r="P144" s="2">
        <v>2</v>
      </c>
    </row>
    <row r="145" spans="1:16" ht="12.5" customHeight="1" x14ac:dyDescent="0.25">
      <c r="A145" s="2" t="s">
        <v>235</v>
      </c>
      <c r="B145" s="2" t="s">
        <v>236</v>
      </c>
      <c r="C145" s="2" t="s">
        <v>237</v>
      </c>
      <c r="D145" s="9">
        <v>12000</v>
      </c>
      <c r="E145" s="14" t="s">
        <v>17</v>
      </c>
      <c r="F145" s="2" t="s">
        <v>22</v>
      </c>
      <c r="G145" s="3">
        <v>23</v>
      </c>
      <c r="H145" s="6">
        <v>0.5</v>
      </c>
      <c r="I145" s="4">
        <v>43240</v>
      </c>
      <c r="J145" s="4">
        <v>43678</v>
      </c>
      <c r="K145" s="2">
        <v>40</v>
      </c>
      <c r="L145" s="3">
        <v>2.2000000000000002</v>
      </c>
      <c r="M145" s="7">
        <v>0.25</v>
      </c>
      <c r="N145" s="2">
        <v>443</v>
      </c>
      <c r="O145" s="2">
        <v>2.6</v>
      </c>
      <c r="P145" s="2">
        <v>1.6</v>
      </c>
    </row>
    <row r="146" spans="1:16" ht="12.5" customHeight="1" x14ac:dyDescent="0.25">
      <c r="A146" s="2" t="s">
        <v>161</v>
      </c>
      <c r="B146" s="2" t="s">
        <v>162</v>
      </c>
      <c r="C146" s="2" t="s">
        <v>163</v>
      </c>
      <c r="D146" s="9">
        <v>12000</v>
      </c>
      <c r="E146" s="14" t="s">
        <v>17</v>
      </c>
      <c r="F146" s="2" t="s">
        <v>47</v>
      </c>
      <c r="G146" s="3">
        <v>23</v>
      </c>
      <c r="H146" s="6">
        <v>0.5</v>
      </c>
      <c r="I146" s="4">
        <v>43091</v>
      </c>
      <c r="J146" s="4">
        <v>43586</v>
      </c>
      <c r="K146" s="2">
        <v>40</v>
      </c>
      <c r="L146" s="3">
        <v>3.4</v>
      </c>
      <c r="M146" s="7">
        <v>0.25</v>
      </c>
      <c r="N146" s="2">
        <v>424</v>
      </c>
      <c r="O146" s="2">
        <v>2.8</v>
      </c>
      <c r="P146" s="2">
        <v>1.7</v>
      </c>
    </row>
    <row r="147" spans="1:16" ht="12.5" customHeight="1" x14ac:dyDescent="0.25">
      <c r="A147" s="2" t="s">
        <v>518</v>
      </c>
      <c r="B147" s="2" t="s">
        <v>519</v>
      </c>
      <c r="C147" s="2" t="s">
        <v>520</v>
      </c>
      <c r="D147" s="9">
        <v>13500</v>
      </c>
      <c r="E147" s="2" t="s">
        <v>23</v>
      </c>
      <c r="F147" s="2" t="s">
        <v>22</v>
      </c>
      <c r="G147" s="3" t="s">
        <v>19</v>
      </c>
      <c r="H147" s="6">
        <v>0.3</v>
      </c>
      <c r="I147" s="4">
        <v>43232</v>
      </c>
      <c r="J147" s="4">
        <v>43983</v>
      </c>
      <c r="K147" s="2">
        <v>70</v>
      </c>
      <c r="L147" s="3">
        <v>1.89</v>
      </c>
      <c r="M147" s="7">
        <v>0.36</v>
      </c>
      <c r="N147" s="2">
        <v>5026</v>
      </c>
      <c r="O147" s="13">
        <v>3.8</v>
      </c>
      <c r="P147" s="2">
        <v>1</v>
      </c>
    </row>
    <row r="148" spans="1:16" ht="12.5" customHeight="1" x14ac:dyDescent="0.25">
      <c r="A148" s="2" t="s">
        <v>104</v>
      </c>
      <c r="B148" s="2" t="s">
        <v>105</v>
      </c>
      <c r="C148" s="2" t="s">
        <v>106</v>
      </c>
      <c r="D148" s="9">
        <v>8800</v>
      </c>
      <c r="E148" s="2" t="s">
        <v>23</v>
      </c>
      <c r="F148" s="2" t="s">
        <v>58</v>
      </c>
      <c r="G148" s="3">
        <v>28.8</v>
      </c>
      <c r="H148" s="6">
        <v>0.3</v>
      </c>
      <c r="I148" s="4">
        <v>43196</v>
      </c>
      <c r="J148" s="4">
        <v>43800</v>
      </c>
      <c r="K148" s="2">
        <v>70</v>
      </c>
      <c r="L148" s="3">
        <v>1.8</v>
      </c>
      <c r="M148" s="7">
        <v>0.35</v>
      </c>
      <c r="N148" s="2">
        <v>3291</v>
      </c>
      <c r="O148" s="13">
        <v>1.8</v>
      </c>
      <c r="P148" s="2">
        <v>1.1000000000000001</v>
      </c>
    </row>
    <row r="149" spans="1:16" ht="12.5" customHeight="1" x14ac:dyDescent="0.25">
      <c r="A149" s="2" t="s">
        <v>155</v>
      </c>
      <c r="B149" s="2" t="s">
        <v>156</v>
      </c>
      <c r="C149" s="2" t="s">
        <v>157</v>
      </c>
      <c r="D149" s="9">
        <v>12000</v>
      </c>
      <c r="E149" s="14" t="s">
        <v>17</v>
      </c>
      <c r="F149" s="2" t="s">
        <v>22</v>
      </c>
      <c r="G149" s="3">
        <v>24.5</v>
      </c>
      <c r="H149" s="6">
        <v>0.5</v>
      </c>
      <c r="I149" s="4">
        <v>43190</v>
      </c>
      <c r="J149" s="4">
        <v>43891</v>
      </c>
      <c r="K149" s="2">
        <v>40</v>
      </c>
      <c r="L149" s="3">
        <v>2.2000000000000002</v>
      </c>
      <c r="M149" s="7">
        <v>0.35</v>
      </c>
      <c r="N149" s="2">
        <v>3343</v>
      </c>
      <c r="O149" s="13">
        <v>2.5</v>
      </c>
      <c r="P149" s="2">
        <v>1.3</v>
      </c>
    </row>
    <row r="150" spans="1:16" ht="12.5" customHeight="1" x14ac:dyDescent="0.25">
      <c r="A150" s="2" t="s">
        <v>138</v>
      </c>
      <c r="B150" s="2" t="s">
        <v>139</v>
      </c>
      <c r="C150" s="2" t="s">
        <v>140</v>
      </c>
      <c r="D150" s="9">
        <v>11000</v>
      </c>
      <c r="E150" s="2" t="s">
        <v>21</v>
      </c>
      <c r="F150" s="2" t="s">
        <v>18</v>
      </c>
      <c r="G150" s="3" t="s">
        <v>19</v>
      </c>
      <c r="I150" s="4">
        <v>42994</v>
      </c>
      <c r="J150" s="4">
        <v>43525</v>
      </c>
      <c r="L150" s="3">
        <v>2.8</v>
      </c>
      <c r="M150" s="7">
        <v>0.3</v>
      </c>
      <c r="N150" s="2" t="s">
        <v>19</v>
      </c>
      <c r="O150" s="2">
        <v>2.6</v>
      </c>
      <c r="P150" s="2">
        <v>0.5</v>
      </c>
    </row>
    <row r="151" spans="1:16" ht="12.5" customHeight="1" x14ac:dyDescent="0.25">
      <c r="A151" s="2" t="s">
        <v>152</v>
      </c>
      <c r="B151" s="2" t="s">
        <v>153</v>
      </c>
      <c r="C151" s="2" t="s">
        <v>154</v>
      </c>
      <c r="D151" s="9">
        <v>15500</v>
      </c>
      <c r="E151" s="2" t="s">
        <v>23</v>
      </c>
      <c r="F151" s="2" t="s">
        <v>18</v>
      </c>
      <c r="G151" s="3" t="s">
        <v>19</v>
      </c>
      <c r="I151" s="4">
        <v>43266</v>
      </c>
      <c r="J151" s="4">
        <v>43983</v>
      </c>
      <c r="K151" s="2">
        <v>70</v>
      </c>
      <c r="L151" s="3">
        <v>4.5</v>
      </c>
      <c r="M151" s="7">
        <v>0.25</v>
      </c>
      <c r="N151" s="2">
        <v>2500</v>
      </c>
      <c r="O151" s="2" t="s">
        <v>20</v>
      </c>
      <c r="P151" s="2">
        <v>1.5</v>
      </c>
    </row>
    <row r="152" spans="1:16" ht="12.5" customHeight="1" x14ac:dyDescent="0.25">
      <c r="A152" s="2" t="s">
        <v>149</v>
      </c>
      <c r="B152" s="2" t="s">
        <v>150</v>
      </c>
      <c r="C152" s="2" t="s">
        <v>151</v>
      </c>
      <c r="D152" s="9">
        <v>11800</v>
      </c>
      <c r="E152" s="2" t="s">
        <v>23</v>
      </c>
      <c r="F152" s="2" t="s">
        <v>32</v>
      </c>
      <c r="G152" s="3">
        <v>27.9</v>
      </c>
      <c r="H152" s="6">
        <v>0.3</v>
      </c>
      <c r="I152" s="4">
        <v>43089</v>
      </c>
      <c r="J152" s="4">
        <v>43830</v>
      </c>
      <c r="K152" s="2">
        <v>70</v>
      </c>
      <c r="L152" s="3">
        <v>3</v>
      </c>
      <c r="M152" s="7">
        <v>0.316</v>
      </c>
      <c r="N152" s="2">
        <v>2100</v>
      </c>
      <c r="O152" s="13">
        <v>2</v>
      </c>
      <c r="P152" s="2">
        <v>0.7</v>
      </c>
    </row>
    <row r="153" spans="1:16" ht="12.5" customHeight="1" x14ac:dyDescent="0.25">
      <c r="A153" s="2" t="s">
        <v>147</v>
      </c>
      <c r="B153" s="2" t="s">
        <v>19</v>
      </c>
      <c r="C153" s="2" t="s">
        <v>148</v>
      </c>
      <c r="D153" s="9">
        <v>5800</v>
      </c>
      <c r="E153" s="14" t="s">
        <v>17</v>
      </c>
      <c r="F153" s="2" t="s">
        <v>58</v>
      </c>
      <c r="G153" s="3">
        <v>13</v>
      </c>
      <c r="H153" s="6">
        <v>0.5</v>
      </c>
      <c r="I153" s="4">
        <v>42713</v>
      </c>
      <c r="J153" s="4">
        <v>42735</v>
      </c>
      <c r="K153" s="2">
        <v>40</v>
      </c>
      <c r="M153" s="5" t="s">
        <v>19</v>
      </c>
      <c r="N153" s="2">
        <v>822</v>
      </c>
      <c r="O153" s="2">
        <v>1.2</v>
      </c>
      <c r="P153" s="2">
        <v>0.7</v>
      </c>
    </row>
    <row r="154" spans="1:16" ht="12.5" customHeight="1" x14ac:dyDescent="0.25">
      <c r="A154" s="2" t="s">
        <v>33</v>
      </c>
      <c r="B154" s="2" t="s">
        <v>34</v>
      </c>
      <c r="C154" s="2" t="s">
        <v>35</v>
      </c>
      <c r="D154" s="9">
        <v>11000</v>
      </c>
      <c r="E154" s="14" t="s">
        <v>17</v>
      </c>
      <c r="F154" s="2" t="s">
        <v>36</v>
      </c>
      <c r="G154" s="3">
        <v>98.5</v>
      </c>
      <c r="H154" s="6">
        <v>0.5</v>
      </c>
      <c r="I154" s="4">
        <v>43064</v>
      </c>
      <c r="J154" s="4">
        <v>43585</v>
      </c>
      <c r="K154" s="2">
        <v>40</v>
      </c>
      <c r="L154" s="3">
        <v>1.5</v>
      </c>
      <c r="M154" s="7">
        <v>0.2</v>
      </c>
      <c r="N154" s="2">
        <v>1281</v>
      </c>
      <c r="O154" s="13">
        <v>3</v>
      </c>
      <c r="P154" s="2">
        <v>0.3</v>
      </c>
    </row>
    <row r="155" spans="1:16" ht="12.5" customHeight="1" x14ac:dyDescent="0.25">
      <c r="A155" s="2" t="s">
        <v>173</v>
      </c>
      <c r="B155" s="2" t="s">
        <v>174</v>
      </c>
      <c r="C155" s="2" t="s">
        <v>175</v>
      </c>
      <c r="D155" s="9">
        <v>9500</v>
      </c>
      <c r="E155" s="2" t="s">
        <v>23</v>
      </c>
      <c r="F155" s="2" t="s">
        <v>29</v>
      </c>
      <c r="G155" s="3">
        <v>24.9</v>
      </c>
      <c r="H155" s="6">
        <v>0.3</v>
      </c>
      <c r="I155" s="4">
        <v>43239</v>
      </c>
      <c r="J155" s="4">
        <v>43920</v>
      </c>
      <c r="K155" s="2">
        <v>70</v>
      </c>
      <c r="L155" s="3">
        <v>2</v>
      </c>
      <c r="M155" s="7">
        <v>0.3</v>
      </c>
      <c r="N155" s="2">
        <v>2420</v>
      </c>
      <c r="O155" s="13">
        <v>2.86</v>
      </c>
      <c r="P155" s="2">
        <v>0.8</v>
      </c>
    </row>
    <row r="156" spans="1:16" ht="12.5" customHeight="1" x14ac:dyDescent="0.25">
      <c r="A156" s="2" t="s">
        <v>144</v>
      </c>
      <c r="B156" s="2" t="s">
        <v>145</v>
      </c>
      <c r="C156" s="2" t="s">
        <v>146</v>
      </c>
      <c r="D156" s="9">
        <v>19000</v>
      </c>
      <c r="E156" s="14" t="s">
        <v>17</v>
      </c>
      <c r="F156" s="2" t="s">
        <v>30</v>
      </c>
      <c r="G156" s="3">
        <v>38</v>
      </c>
      <c r="H156" s="6">
        <v>0.5</v>
      </c>
      <c r="I156" s="4">
        <v>42666</v>
      </c>
      <c r="J156" s="4">
        <v>43373</v>
      </c>
      <c r="K156" s="2">
        <v>40</v>
      </c>
      <c r="L156" s="3">
        <v>5.5</v>
      </c>
      <c r="M156" s="7">
        <v>0.31</v>
      </c>
      <c r="N156" s="2">
        <v>1000</v>
      </c>
      <c r="O156" s="13">
        <v>3.98</v>
      </c>
      <c r="P156" s="2">
        <v>0.9</v>
      </c>
    </row>
    <row r="157" spans="1:16" ht="12.5" customHeight="1" x14ac:dyDescent="0.25">
      <c r="A157" s="2" t="s">
        <v>141</v>
      </c>
      <c r="B157" s="2" t="s">
        <v>142</v>
      </c>
      <c r="C157" s="2" t="s">
        <v>143</v>
      </c>
      <c r="D157" s="9">
        <v>6500</v>
      </c>
      <c r="E157" s="14" t="s">
        <v>17</v>
      </c>
      <c r="F157" s="2" t="s">
        <v>22</v>
      </c>
      <c r="G157" s="3">
        <v>19</v>
      </c>
      <c r="H157" s="6">
        <v>0.5</v>
      </c>
      <c r="I157" s="4">
        <v>43190</v>
      </c>
      <c r="J157" s="4">
        <v>44196</v>
      </c>
      <c r="K157" s="2">
        <v>40</v>
      </c>
      <c r="L157" s="3">
        <v>4.2</v>
      </c>
      <c r="M157" s="7">
        <v>0.20200000000000001</v>
      </c>
      <c r="N157" s="2">
        <v>527</v>
      </c>
      <c r="O157" s="13">
        <v>1.8</v>
      </c>
      <c r="P157" s="2">
        <v>2.6</v>
      </c>
    </row>
    <row r="158" spans="1:16" ht="12.5" customHeight="1" x14ac:dyDescent="0.25">
      <c r="A158" s="2" t="s">
        <v>141</v>
      </c>
      <c r="B158" s="2" t="s">
        <v>142</v>
      </c>
      <c r="C158" s="2" t="s">
        <v>143</v>
      </c>
      <c r="D158" s="9">
        <v>6500</v>
      </c>
      <c r="E158" s="14" t="s">
        <v>17</v>
      </c>
      <c r="F158" s="2" t="s">
        <v>22</v>
      </c>
      <c r="G158" s="3">
        <v>19</v>
      </c>
      <c r="H158" s="6">
        <v>0.5</v>
      </c>
      <c r="I158" s="4">
        <v>43190</v>
      </c>
      <c r="J158" s="4">
        <v>44196</v>
      </c>
      <c r="K158" s="2">
        <v>40</v>
      </c>
      <c r="L158" s="3">
        <v>4.2</v>
      </c>
      <c r="M158" s="7">
        <v>0.20200000000000001</v>
      </c>
      <c r="N158" s="2">
        <v>527</v>
      </c>
      <c r="O158" s="13">
        <v>1.8</v>
      </c>
      <c r="P158" s="2">
        <v>2.6</v>
      </c>
    </row>
    <row r="159" spans="1:16" ht="12.5" customHeight="1" x14ac:dyDescent="0.25">
      <c r="A159" s="2" t="s">
        <v>433</v>
      </c>
      <c r="B159" s="2" t="s">
        <v>434</v>
      </c>
      <c r="C159" s="2" t="s">
        <v>109</v>
      </c>
      <c r="D159" s="9">
        <v>25000</v>
      </c>
      <c r="E159" s="2" t="s">
        <v>23</v>
      </c>
      <c r="F159" s="2" t="s">
        <v>18</v>
      </c>
      <c r="G159" s="3">
        <v>80.099999999999994</v>
      </c>
      <c r="H159" s="6">
        <v>0.3</v>
      </c>
      <c r="I159" s="4">
        <v>43190</v>
      </c>
      <c r="J159" s="4">
        <v>43465</v>
      </c>
      <c r="K159" s="2">
        <v>70</v>
      </c>
      <c r="L159" s="3">
        <v>2.2000000000000002</v>
      </c>
      <c r="M159" s="7">
        <v>0.35</v>
      </c>
      <c r="N159" s="2">
        <v>986</v>
      </c>
      <c r="O159" s="2">
        <v>2.7</v>
      </c>
      <c r="P159" s="2">
        <v>1.2</v>
      </c>
    </row>
    <row r="160" spans="1:16" ht="12.5" customHeight="1" x14ac:dyDescent="0.25">
      <c r="A160" s="2" t="s">
        <v>475</v>
      </c>
      <c r="B160" s="2" t="s">
        <v>476</v>
      </c>
      <c r="C160" s="2" t="s">
        <v>366</v>
      </c>
      <c r="D160" s="9">
        <v>8000</v>
      </c>
      <c r="E160" s="2" t="s">
        <v>23</v>
      </c>
      <c r="F160" s="2" t="s">
        <v>52</v>
      </c>
      <c r="G160" s="3">
        <v>19.5</v>
      </c>
      <c r="H160" s="6">
        <v>0.3</v>
      </c>
      <c r="I160" s="4">
        <v>43142</v>
      </c>
      <c r="J160" s="4">
        <v>43830</v>
      </c>
      <c r="K160" s="2">
        <v>70</v>
      </c>
      <c r="L160" s="3">
        <v>2</v>
      </c>
      <c r="M160" s="7">
        <v>0.42</v>
      </c>
      <c r="N160" s="2">
        <v>2010</v>
      </c>
      <c r="O160" s="13">
        <v>1.68</v>
      </c>
      <c r="P160" s="2">
        <v>0.8</v>
      </c>
    </row>
    <row r="161" spans="1:16" ht="12.5" customHeight="1" x14ac:dyDescent="0.25">
      <c r="A161" s="2" t="s">
        <v>516</v>
      </c>
      <c r="B161" s="2" t="s">
        <v>517</v>
      </c>
      <c r="C161" s="2" t="s">
        <v>219</v>
      </c>
      <c r="D161" s="9">
        <v>13500</v>
      </c>
      <c r="E161" s="2" t="s">
        <v>23</v>
      </c>
      <c r="F161" s="2" t="s">
        <v>32</v>
      </c>
      <c r="G161" s="3">
        <v>41.1</v>
      </c>
      <c r="H161" s="6">
        <v>0.3</v>
      </c>
      <c r="I161" s="4">
        <v>43001</v>
      </c>
      <c r="J161" s="4">
        <v>43465</v>
      </c>
      <c r="K161" s="2">
        <v>70</v>
      </c>
      <c r="L161" s="3">
        <v>3.4</v>
      </c>
      <c r="M161" s="7">
        <v>0.25</v>
      </c>
      <c r="N161" s="2">
        <v>1008</v>
      </c>
      <c r="O161" s="13">
        <v>2.8</v>
      </c>
      <c r="P161" s="2">
        <v>0.7</v>
      </c>
    </row>
    <row r="162" spans="1:16" ht="12.5" customHeight="1" x14ac:dyDescent="0.25">
      <c r="A162" s="2" t="s">
        <v>272</v>
      </c>
      <c r="B162" s="2" t="s">
        <v>273</v>
      </c>
      <c r="C162" s="2" t="s">
        <v>274</v>
      </c>
      <c r="D162" s="9">
        <v>15500</v>
      </c>
      <c r="E162" s="2" t="s">
        <v>23</v>
      </c>
      <c r="F162" s="2" t="s">
        <v>18</v>
      </c>
      <c r="G162" s="3" t="s">
        <v>19</v>
      </c>
      <c r="H162" s="6">
        <v>0.3</v>
      </c>
      <c r="I162" s="4">
        <v>43239</v>
      </c>
      <c r="J162" s="4">
        <v>43709</v>
      </c>
      <c r="K162" s="2">
        <v>70</v>
      </c>
      <c r="L162" s="3">
        <v>2.2000000000000002</v>
      </c>
      <c r="M162" s="7">
        <v>0.3</v>
      </c>
      <c r="N162" s="2">
        <v>334</v>
      </c>
      <c r="O162" s="13">
        <v>4.8</v>
      </c>
      <c r="P162" s="2">
        <v>1.2</v>
      </c>
    </row>
    <row r="163" spans="1:16" ht="12.5" customHeight="1" x14ac:dyDescent="0.25">
      <c r="A163" s="2" t="s">
        <v>472</v>
      </c>
      <c r="B163" s="2" t="s">
        <v>473</v>
      </c>
      <c r="C163" s="2" t="s">
        <v>474</v>
      </c>
      <c r="D163" s="9">
        <v>8300</v>
      </c>
      <c r="E163" s="14" t="s">
        <v>17</v>
      </c>
      <c r="F163" s="2" t="s">
        <v>29</v>
      </c>
      <c r="G163" s="3">
        <v>15</v>
      </c>
      <c r="H163" s="6">
        <v>0.5</v>
      </c>
      <c r="I163" s="4">
        <v>43002</v>
      </c>
      <c r="J163" s="4">
        <v>43405</v>
      </c>
      <c r="K163" s="2">
        <v>40</v>
      </c>
      <c r="L163" s="3">
        <v>3</v>
      </c>
      <c r="M163" s="7">
        <v>0.20599999999999999</v>
      </c>
      <c r="N163" s="2">
        <v>355</v>
      </c>
      <c r="O163" s="2">
        <v>2.2999999999999998</v>
      </c>
      <c r="P163" s="2">
        <v>3</v>
      </c>
    </row>
    <row r="164" spans="1:16" ht="12.5" customHeight="1" x14ac:dyDescent="0.25">
      <c r="A164" s="2" t="s">
        <v>364</v>
      </c>
      <c r="B164" s="2" t="s">
        <v>365</v>
      </c>
      <c r="C164" s="2" t="s">
        <v>366</v>
      </c>
      <c r="D164" s="9">
        <v>15000</v>
      </c>
      <c r="E164" s="2" t="s">
        <v>23</v>
      </c>
      <c r="F164" s="2" t="s">
        <v>22</v>
      </c>
      <c r="G164" s="3">
        <v>56.4</v>
      </c>
      <c r="H164" s="6">
        <v>0.3</v>
      </c>
      <c r="I164" s="4">
        <v>43125</v>
      </c>
      <c r="J164" s="4">
        <v>43738</v>
      </c>
      <c r="K164" s="2">
        <v>70</v>
      </c>
      <c r="L164" s="3">
        <v>1.57</v>
      </c>
      <c r="M164" s="7">
        <v>0.3291</v>
      </c>
      <c r="N164" s="2">
        <v>4105</v>
      </c>
      <c r="O164" s="2">
        <v>2.5</v>
      </c>
      <c r="P164" s="2">
        <v>0.6</v>
      </c>
    </row>
    <row r="165" spans="1:16" ht="12.5" customHeight="1" x14ac:dyDescent="0.25">
      <c r="A165" s="2" t="s">
        <v>135</v>
      </c>
      <c r="B165" s="2" t="s">
        <v>136</v>
      </c>
      <c r="C165" s="2" t="s">
        <v>137</v>
      </c>
      <c r="D165" s="9">
        <v>12000</v>
      </c>
      <c r="E165" s="2" t="s">
        <v>23</v>
      </c>
      <c r="F165" s="2" t="s">
        <v>32</v>
      </c>
      <c r="G165" s="3">
        <v>174</v>
      </c>
      <c r="H165" s="6">
        <v>0.3</v>
      </c>
      <c r="I165" s="4">
        <v>43219</v>
      </c>
      <c r="J165" s="4">
        <v>44166</v>
      </c>
      <c r="K165" s="2">
        <v>70</v>
      </c>
      <c r="L165" s="3">
        <v>2</v>
      </c>
      <c r="M165" s="7">
        <v>0.3</v>
      </c>
      <c r="N165" s="2">
        <v>432</v>
      </c>
      <c r="O165" s="13">
        <v>3.2</v>
      </c>
      <c r="P165" s="2">
        <v>9.6</v>
      </c>
    </row>
    <row r="166" spans="1:16" ht="12.5" customHeight="1" x14ac:dyDescent="0.25">
      <c r="A166" s="2" t="s">
        <v>132</v>
      </c>
      <c r="B166" s="2" t="s">
        <v>133</v>
      </c>
      <c r="C166" s="2" t="s">
        <v>134</v>
      </c>
      <c r="D166" s="9">
        <v>13500</v>
      </c>
      <c r="E166" s="2" t="s">
        <v>23</v>
      </c>
      <c r="F166" s="2" t="s">
        <v>72</v>
      </c>
      <c r="G166" s="3">
        <v>46.5</v>
      </c>
      <c r="H166" s="6">
        <v>0.3</v>
      </c>
      <c r="I166" s="4">
        <v>43211</v>
      </c>
      <c r="J166" s="4">
        <v>43555</v>
      </c>
      <c r="K166" s="2">
        <v>70</v>
      </c>
      <c r="L166" s="3">
        <v>3.5</v>
      </c>
      <c r="M166" s="7">
        <v>0.3</v>
      </c>
      <c r="N166" s="2">
        <v>1520</v>
      </c>
      <c r="O166" s="13">
        <v>2</v>
      </c>
      <c r="P166" s="2">
        <v>7.2</v>
      </c>
    </row>
    <row r="167" spans="1:16" ht="12.5" customHeight="1" x14ac:dyDescent="0.25">
      <c r="A167" s="2" t="s">
        <v>233</v>
      </c>
      <c r="B167" s="2" t="s">
        <v>234</v>
      </c>
      <c r="C167" s="2" t="s">
        <v>97</v>
      </c>
      <c r="D167" s="9">
        <v>10000</v>
      </c>
      <c r="E167" s="2" t="s">
        <v>23</v>
      </c>
      <c r="F167" s="2" t="s">
        <v>24</v>
      </c>
      <c r="G167" s="3">
        <v>30.9</v>
      </c>
      <c r="H167" s="6">
        <v>0.3</v>
      </c>
      <c r="I167" s="4">
        <v>43225</v>
      </c>
      <c r="J167" s="4">
        <v>43983</v>
      </c>
      <c r="K167" s="2">
        <v>70</v>
      </c>
      <c r="L167" s="3">
        <v>1.8</v>
      </c>
      <c r="M167" s="7">
        <v>0.32840000000000003</v>
      </c>
      <c r="N167" s="2">
        <v>6610</v>
      </c>
      <c r="O167" s="13">
        <v>2.6</v>
      </c>
      <c r="P167" s="2">
        <v>0.9</v>
      </c>
    </row>
    <row r="168" spans="1:16" ht="12.5" customHeight="1" x14ac:dyDescent="0.25">
      <c r="A168" s="2" t="s">
        <v>498</v>
      </c>
      <c r="B168" s="2" t="s">
        <v>499</v>
      </c>
      <c r="C168" s="2" t="s">
        <v>500</v>
      </c>
      <c r="D168" s="9">
        <v>20000</v>
      </c>
      <c r="E168" s="2" t="s">
        <v>23</v>
      </c>
      <c r="F168" s="2" t="s">
        <v>22</v>
      </c>
      <c r="G168" s="3">
        <v>111.6</v>
      </c>
      <c r="H168" s="6">
        <v>0.3</v>
      </c>
      <c r="I168" s="4">
        <v>43219</v>
      </c>
      <c r="J168" s="4">
        <v>43677</v>
      </c>
      <c r="K168" s="2">
        <v>70</v>
      </c>
      <c r="L168" s="3">
        <v>1.7</v>
      </c>
      <c r="M168" s="7">
        <v>0.33</v>
      </c>
      <c r="N168" s="2">
        <v>772</v>
      </c>
      <c r="O168" s="2">
        <v>34</v>
      </c>
      <c r="P168" s="2">
        <v>1.1000000000000001</v>
      </c>
    </row>
    <row r="169" spans="1:16" ht="12.5" customHeight="1" x14ac:dyDescent="0.25">
      <c r="A169" s="2" t="s">
        <v>25</v>
      </c>
      <c r="B169" s="2" t="s">
        <v>26</v>
      </c>
      <c r="C169" s="2" t="s">
        <v>27</v>
      </c>
      <c r="D169" s="9">
        <v>9000</v>
      </c>
      <c r="E169" s="2" t="s">
        <v>23</v>
      </c>
      <c r="F169" s="2" t="s">
        <v>28</v>
      </c>
      <c r="G169" s="3">
        <v>9.3000000000000007</v>
      </c>
      <c r="H169" s="6">
        <v>0.3</v>
      </c>
      <c r="I169" s="4">
        <v>43246</v>
      </c>
      <c r="J169" s="4">
        <v>43830</v>
      </c>
      <c r="K169" s="2">
        <v>70</v>
      </c>
      <c r="L169" s="3">
        <v>2.5</v>
      </c>
      <c r="M169" s="7">
        <v>0.3</v>
      </c>
      <c r="N169" s="2">
        <v>1206</v>
      </c>
      <c r="O169" s="13">
        <v>2</v>
      </c>
      <c r="P169" s="2">
        <v>1.6</v>
      </c>
    </row>
    <row r="170" spans="1:16" ht="12.5" customHeight="1" x14ac:dyDescent="0.25">
      <c r="A170" s="2" t="s">
        <v>25</v>
      </c>
      <c r="B170" s="2" t="s">
        <v>26</v>
      </c>
      <c r="C170" s="2" t="s">
        <v>27</v>
      </c>
      <c r="D170" s="9">
        <v>9000</v>
      </c>
      <c r="E170" s="2" t="s">
        <v>23</v>
      </c>
      <c r="F170" s="2" t="s">
        <v>28</v>
      </c>
      <c r="G170" s="3">
        <v>9.3000000000000007</v>
      </c>
      <c r="H170" s="6">
        <v>0.3</v>
      </c>
      <c r="I170" s="4">
        <v>43246</v>
      </c>
      <c r="J170" s="4">
        <v>43830</v>
      </c>
      <c r="K170" s="2">
        <v>70</v>
      </c>
      <c r="L170" s="3">
        <v>2.5</v>
      </c>
      <c r="M170" s="7">
        <v>0.3</v>
      </c>
      <c r="N170" s="2">
        <v>1206</v>
      </c>
      <c r="O170" s="13">
        <v>2</v>
      </c>
      <c r="P170" s="2">
        <v>1.6</v>
      </c>
    </row>
    <row r="171" spans="1:16" ht="12.5" customHeight="1" x14ac:dyDescent="0.25">
      <c r="A171" s="2" t="s">
        <v>528</v>
      </c>
      <c r="B171" s="2" t="s">
        <v>529</v>
      </c>
      <c r="C171" s="2" t="s">
        <v>530</v>
      </c>
      <c r="D171" s="9">
        <v>12000</v>
      </c>
      <c r="E171" s="2" t="s">
        <v>23</v>
      </c>
      <c r="F171" s="2" t="s">
        <v>24</v>
      </c>
      <c r="G171" s="3">
        <v>42.6</v>
      </c>
      <c r="H171" s="6">
        <v>0.3</v>
      </c>
      <c r="I171" s="4">
        <v>43281</v>
      </c>
      <c r="J171" s="4">
        <v>43769</v>
      </c>
      <c r="K171" s="2">
        <v>70</v>
      </c>
      <c r="L171" s="3">
        <v>2</v>
      </c>
      <c r="M171" s="7">
        <v>0.36499999999999999</v>
      </c>
      <c r="N171" s="2">
        <v>1</v>
      </c>
      <c r="O171" s="2">
        <v>2.6</v>
      </c>
    </row>
    <row r="172" spans="1:16" ht="12.5" customHeight="1" x14ac:dyDescent="0.25">
      <c r="A172" s="2" t="s">
        <v>314</v>
      </c>
      <c r="B172" s="2" t="s">
        <v>315</v>
      </c>
      <c r="C172" s="2" t="s">
        <v>316</v>
      </c>
      <c r="D172" s="9">
        <v>9800</v>
      </c>
      <c r="E172" s="2" t="s">
        <v>23</v>
      </c>
      <c r="F172" s="2" t="s">
        <v>24</v>
      </c>
      <c r="G172" s="3">
        <v>25.8</v>
      </c>
      <c r="H172" s="6">
        <v>0.3</v>
      </c>
      <c r="I172" s="4">
        <v>43253</v>
      </c>
      <c r="J172" s="4">
        <v>43738</v>
      </c>
      <c r="K172" s="2">
        <v>70</v>
      </c>
      <c r="L172" s="3">
        <v>1.74</v>
      </c>
      <c r="M172" s="7">
        <v>0.4</v>
      </c>
      <c r="N172" s="2">
        <v>1988</v>
      </c>
      <c r="O172" s="13">
        <v>3</v>
      </c>
      <c r="P172" s="2">
        <v>1.1000000000000001</v>
      </c>
    </row>
    <row r="173" spans="1:16" ht="12.5" customHeight="1" x14ac:dyDescent="0.25">
      <c r="A173" s="2" t="s">
        <v>126</v>
      </c>
      <c r="B173" s="2" t="s">
        <v>127</v>
      </c>
      <c r="C173" s="2" t="s">
        <v>128</v>
      </c>
      <c r="D173" s="9">
        <v>13500</v>
      </c>
      <c r="E173" s="2" t="s">
        <v>23</v>
      </c>
      <c r="F173" s="2" t="s">
        <v>29</v>
      </c>
      <c r="G173" s="3" t="s">
        <v>19</v>
      </c>
      <c r="H173" s="6">
        <v>0.3</v>
      </c>
      <c r="I173" s="4">
        <v>43266</v>
      </c>
      <c r="J173" s="4">
        <v>43830</v>
      </c>
      <c r="K173" s="2">
        <v>70</v>
      </c>
      <c r="L173" s="3">
        <v>2.2999999999999998</v>
      </c>
      <c r="M173" s="8">
        <v>0.3</v>
      </c>
      <c r="N173" s="2">
        <v>1809</v>
      </c>
      <c r="O173" s="13">
        <v>2.7</v>
      </c>
      <c r="P173" s="2">
        <v>1</v>
      </c>
    </row>
    <row r="174" spans="1:16" ht="12.5" customHeight="1" x14ac:dyDescent="0.25">
      <c r="A174" s="2" t="s">
        <v>126</v>
      </c>
      <c r="B174" s="2" t="s">
        <v>127</v>
      </c>
      <c r="C174" s="2" t="s">
        <v>128</v>
      </c>
      <c r="D174" s="9">
        <v>13500</v>
      </c>
      <c r="E174" s="2" t="s">
        <v>23</v>
      </c>
      <c r="F174" s="2" t="s">
        <v>29</v>
      </c>
      <c r="G174" s="3" t="s">
        <v>19</v>
      </c>
      <c r="H174" s="6">
        <v>0.3</v>
      </c>
      <c r="I174" s="4">
        <v>43266</v>
      </c>
      <c r="J174" s="4">
        <v>43830</v>
      </c>
      <c r="K174" s="2">
        <v>70</v>
      </c>
      <c r="L174" s="3">
        <v>2.2999999999999998</v>
      </c>
      <c r="M174" s="8">
        <v>0.3</v>
      </c>
      <c r="N174" s="2">
        <v>1809</v>
      </c>
      <c r="O174" s="13">
        <v>2.7</v>
      </c>
      <c r="P174" s="2">
        <v>1</v>
      </c>
    </row>
    <row r="175" spans="1:16" ht="12.5" customHeight="1" x14ac:dyDescent="0.25">
      <c r="A175" s="2" t="s">
        <v>123</v>
      </c>
      <c r="B175" s="2" t="s">
        <v>124</v>
      </c>
      <c r="C175" s="2" t="s">
        <v>125</v>
      </c>
      <c r="D175" s="9">
        <v>18500</v>
      </c>
      <c r="E175" s="2" t="s">
        <v>23</v>
      </c>
      <c r="F175" s="2" t="s">
        <v>88</v>
      </c>
      <c r="G175" s="3">
        <v>60.6</v>
      </c>
      <c r="H175" s="6">
        <v>0.3</v>
      </c>
      <c r="I175" s="4">
        <v>42973</v>
      </c>
      <c r="J175" s="4">
        <v>43830</v>
      </c>
      <c r="K175" s="2">
        <v>70</v>
      </c>
      <c r="L175" s="3">
        <v>3.5</v>
      </c>
      <c r="M175" s="7">
        <v>0.3</v>
      </c>
      <c r="N175" s="2">
        <v>316</v>
      </c>
      <c r="O175" s="13">
        <v>3.58</v>
      </c>
      <c r="P175" s="2">
        <v>1.2</v>
      </c>
    </row>
    <row r="176" spans="1:16" ht="12.5" customHeight="1" x14ac:dyDescent="0.25">
      <c r="A176" s="2" t="s">
        <v>120</v>
      </c>
      <c r="B176" s="2" t="s">
        <v>121</v>
      </c>
      <c r="C176" s="2" t="s">
        <v>122</v>
      </c>
      <c r="D176" s="9">
        <v>18000</v>
      </c>
      <c r="E176" s="2" t="s">
        <v>23</v>
      </c>
      <c r="F176" s="2" t="s">
        <v>88</v>
      </c>
      <c r="G176" s="3">
        <v>52.8</v>
      </c>
      <c r="H176" s="6">
        <v>0.3</v>
      </c>
      <c r="I176" s="4">
        <v>43266</v>
      </c>
      <c r="J176" s="4">
        <v>43830</v>
      </c>
      <c r="K176" s="2">
        <v>70</v>
      </c>
      <c r="L176" s="3">
        <v>3.29</v>
      </c>
      <c r="M176" s="7">
        <v>0.36</v>
      </c>
      <c r="N176" s="2">
        <v>1000</v>
      </c>
      <c r="O176" s="2">
        <v>3.2</v>
      </c>
      <c r="P176" s="2">
        <v>1.6</v>
      </c>
    </row>
    <row r="177" spans="1:16" ht="12.5" customHeight="1" x14ac:dyDescent="0.25">
      <c r="A177" s="2" t="s">
        <v>317</v>
      </c>
      <c r="B177" s="2" t="s">
        <v>318</v>
      </c>
      <c r="C177" s="2" t="s">
        <v>319</v>
      </c>
      <c r="D177" s="9">
        <v>11000</v>
      </c>
      <c r="E177" s="14" t="s">
        <v>17</v>
      </c>
      <c r="F177" s="2" t="s">
        <v>62</v>
      </c>
      <c r="G177" s="3">
        <v>14.5</v>
      </c>
      <c r="H177" s="6">
        <v>0.5</v>
      </c>
      <c r="I177" s="4">
        <v>43029</v>
      </c>
      <c r="J177" s="4">
        <v>43646</v>
      </c>
      <c r="K177" s="2">
        <v>40</v>
      </c>
      <c r="L177" s="3">
        <v>2.5</v>
      </c>
      <c r="M177" s="7">
        <v>0.3</v>
      </c>
      <c r="N177" s="2">
        <v>991</v>
      </c>
      <c r="O177" s="13">
        <v>2.8</v>
      </c>
      <c r="P177" s="2">
        <v>0.3</v>
      </c>
    </row>
    <row r="178" spans="1:16" ht="12.5" customHeight="1" x14ac:dyDescent="0.25">
      <c r="A178" s="2" t="s">
        <v>113</v>
      </c>
      <c r="B178" s="2" t="s">
        <v>114</v>
      </c>
      <c r="C178" s="2" t="s">
        <v>115</v>
      </c>
      <c r="D178" s="9">
        <v>15800</v>
      </c>
      <c r="E178" s="2" t="s">
        <v>23</v>
      </c>
      <c r="F178" s="2" t="s">
        <v>116</v>
      </c>
      <c r="G178" s="3" t="s">
        <v>19</v>
      </c>
      <c r="H178" s="6">
        <v>0.3</v>
      </c>
      <c r="J178" s="4">
        <v>43830</v>
      </c>
      <c r="K178" s="2">
        <v>70</v>
      </c>
      <c r="L178" s="3">
        <v>2.2000000000000002</v>
      </c>
      <c r="M178" s="7">
        <v>0.30070000000000002</v>
      </c>
      <c r="N178" s="2">
        <v>450</v>
      </c>
      <c r="O178" s="13">
        <v>2.2000000000000002</v>
      </c>
      <c r="P178" s="2">
        <v>1</v>
      </c>
    </row>
    <row r="179" spans="1:16" ht="12.5" customHeight="1" x14ac:dyDescent="0.25">
      <c r="A179" s="2" t="s">
        <v>113</v>
      </c>
      <c r="B179" s="2" t="s">
        <v>114</v>
      </c>
      <c r="C179" s="2" t="s">
        <v>115</v>
      </c>
      <c r="D179" s="9">
        <v>15800</v>
      </c>
      <c r="E179" s="2" t="s">
        <v>23</v>
      </c>
      <c r="F179" s="2" t="s">
        <v>116</v>
      </c>
      <c r="G179" s="3" t="s">
        <v>19</v>
      </c>
      <c r="H179" s="6">
        <v>0.3</v>
      </c>
      <c r="J179" s="4">
        <v>43830</v>
      </c>
      <c r="K179" s="2">
        <v>70</v>
      </c>
      <c r="L179" s="3">
        <v>2.2000000000000002</v>
      </c>
      <c r="M179" s="7">
        <v>0.30070000000000002</v>
      </c>
      <c r="N179" s="2">
        <v>450</v>
      </c>
      <c r="O179" s="13">
        <v>2.2000000000000002</v>
      </c>
      <c r="P179" s="2">
        <v>1</v>
      </c>
    </row>
    <row r="180" spans="1:16" ht="12.5" customHeight="1" x14ac:dyDescent="0.25">
      <c r="A180" s="2" t="s">
        <v>110</v>
      </c>
      <c r="B180" s="2" t="s">
        <v>111</v>
      </c>
      <c r="C180" s="2" t="s">
        <v>112</v>
      </c>
      <c r="D180" s="9">
        <v>13000</v>
      </c>
      <c r="E180" s="2" t="s">
        <v>23</v>
      </c>
      <c r="F180" s="2" t="s">
        <v>29</v>
      </c>
      <c r="G180" s="3">
        <v>36.299999999999997</v>
      </c>
      <c r="H180" s="6">
        <v>0.3</v>
      </c>
      <c r="I180" s="4">
        <v>43190</v>
      </c>
      <c r="J180" s="4">
        <v>43770</v>
      </c>
      <c r="K180" s="2">
        <v>70</v>
      </c>
      <c r="L180" s="3">
        <v>1.8</v>
      </c>
      <c r="M180" s="7">
        <v>0.3</v>
      </c>
      <c r="N180" s="2">
        <v>2500</v>
      </c>
      <c r="O180" s="13">
        <v>2.75</v>
      </c>
      <c r="P180" s="2">
        <v>0.9</v>
      </c>
    </row>
    <row r="181" spans="1:16" ht="12.5" customHeight="1" x14ac:dyDescent="0.25">
      <c r="A181" s="2" t="s">
        <v>107</v>
      </c>
      <c r="B181" s="2" t="s">
        <v>108</v>
      </c>
      <c r="C181" s="2" t="s">
        <v>31</v>
      </c>
      <c r="D181" s="9">
        <v>18500</v>
      </c>
      <c r="E181" s="2" t="s">
        <v>23</v>
      </c>
      <c r="F181" s="2" t="s">
        <v>62</v>
      </c>
      <c r="G181" s="3">
        <v>57.6</v>
      </c>
      <c r="H181" s="6">
        <v>0.3</v>
      </c>
      <c r="I181" s="4">
        <v>43070</v>
      </c>
      <c r="J181" s="4">
        <v>43830</v>
      </c>
      <c r="K181" s="2">
        <v>70</v>
      </c>
      <c r="L181" s="3">
        <v>2.5</v>
      </c>
      <c r="M181" s="7">
        <v>0.30120000000000002</v>
      </c>
      <c r="N181" s="2">
        <v>1</v>
      </c>
      <c r="O181" s="2" t="s">
        <v>20</v>
      </c>
    </row>
    <row r="182" spans="1:16" ht="12.5" customHeight="1" x14ac:dyDescent="0.25">
      <c r="A182" s="2" t="s">
        <v>257</v>
      </c>
      <c r="B182" s="2" t="s">
        <v>258</v>
      </c>
      <c r="C182" s="2" t="s">
        <v>259</v>
      </c>
      <c r="D182" s="9">
        <v>6500</v>
      </c>
      <c r="E182" s="14" t="s">
        <v>17</v>
      </c>
      <c r="F182" s="2" t="s">
        <v>62</v>
      </c>
      <c r="G182" s="3">
        <v>17.5</v>
      </c>
      <c r="H182" s="6">
        <v>0.5</v>
      </c>
      <c r="I182" s="4">
        <v>43064</v>
      </c>
      <c r="J182" s="4">
        <v>43709</v>
      </c>
      <c r="K182" s="2">
        <v>40</v>
      </c>
      <c r="L182" s="3">
        <v>2</v>
      </c>
      <c r="M182" s="7">
        <v>0.32300000000000001</v>
      </c>
      <c r="N182" s="2">
        <v>1436</v>
      </c>
      <c r="O182" s="13">
        <v>1.98</v>
      </c>
      <c r="P182" s="2">
        <v>0.9</v>
      </c>
    </row>
    <row r="183" spans="1:16" ht="12.5" customHeight="1" x14ac:dyDescent="0.25">
      <c r="A183" s="2" t="s">
        <v>216</v>
      </c>
      <c r="B183" s="2" t="s">
        <v>217</v>
      </c>
      <c r="C183" s="2" t="s">
        <v>218</v>
      </c>
      <c r="D183" s="9">
        <v>15500</v>
      </c>
      <c r="E183" s="2" t="s">
        <v>23</v>
      </c>
      <c r="F183" s="2" t="s">
        <v>28</v>
      </c>
      <c r="G183" s="3">
        <v>59.1</v>
      </c>
      <c r="H183" s="6">
        <v>0.3</v>
      </c>
      <c r="I183" s="4">
        <v>43253</v>
      </c>
      <c r="J183" s="4">
        <v>44012</v>
      </c>
      <c r="K183" s="2">
        <v>70</v>
      </c>
      <c r="L183" s="3">
        <v>2.5</v>
      </c>
      <c r="M183" s="7">
        <v>0.3</v>
      </c>
      <c r="N183" s="2">
        <v>876</v>
      </c>
      <c r="O183" s="2">
        <v>2.8</v>
      </c>
      <c r="P183" s="2">
        <v>1.5</v>
      </c>
    </row>
    <row r="184" spans="1:16" ht="12.5" customHeight="1" x14ac:dyDescent="0.25">
      <c r="A184" s="2" t="s">
        <v>531</v>
      </c>
      <c r="B184" s="2" t="s">
        <v>532</v>
      </c>
      <c r="C184" s="2" t="s">
        <v>103</v>
      </c>
      <c r="D184" s="9">
        <v>11000</v>
      </c>
      <c r="E184" s="2" t="s">
        <v>23</v>
      </c>
      <c r="F184" s="2" t="s">
        <v>62</v>
      </c>
      <c r="G184" s="3" t="s">
        <v>19</v>
      </c>
      <c r="H184" s="6">
        <v>0.3</v>
      </c>
      <c r="I184" s="4">
        <v>43266</v>
      </c>
      <c r="J184" s="4">
        <v>43830</v>
      </c>
      <c r="K184" s="2">
        <v>70</v>
      </c>
      <c r="L184" s="3">
        <v>1.8</v>
      </c>
      <c r="M184" s="7">
        <v>0.3</v>
      </c>
      <c r="N184" s="2">
        <v>1425</v>
      </c>
      <c r="O184" s="13">
        <v>2.6</v>
      </c>
      <c r="P184" s="2">
        <v>1.2</v>
      </c>
    </row>
    <row r="185" spans="1:16" ht="12.5" customHeight="1" x14ac:dyDescent="0.25">
      <c r="A185" s="2" t="s">
        <v>117</v>
      </c>
      <c r="B185" s="2" t="s">
        <v>118</v>
      </c>
      <c r="C185" s="2" t="s">
        <v>119</v>
      </c>
      <c r="D185" s="9">
        <v>13000</v>
      </c>
      <c r="E185" s="2" t="s">
        <v>23</v>
      </c>
      <c r="F185" s="2" t="s">
        <v>22</v>
      </c>
      <c r="G185" s="3" t="s">
        <v>19</v>
      </c>
      <c r="H185" s="6">
        <v>0.3</v>
      </c>
      <c r="I185" s="4">
        <v>43189</v>
      </c>
      <c r="J185" s="4">
        <v>43829</v>
      </c>
      <c r="K185" s="2">
        <v>70</v>
      </c>
      <c r="L185" s="3">
        <v>2</v>
      </c>
      <c r="M185" s="7">
        <v>0.35289999999999999</v>
      </c>
      <c r="N185" s="2">
        <v>1476</v>
      </c>
      <c r="O185" s="13">
        <v>2.8</v>
      </c>
      <c r="P185" s="2">
        <v>1</v>
      </c>
    </row>
    <row r="186" spans="1:16" ht="12.5" customHeight="1" x14ac:dyDescent="0.25">
      <c r="A186" s="2" t="s">
        <v>89</v>
      </c>
      <c r="B186" s="2" t="s">
        <v>90</v>
      </c>
      <c r="C186" s="2" t="s">
        <v>91</v>
      </c>
      <c r="D186" s="9">
        <v>12000</v>
      </c>
      <c r="E186" s="2" t="s">
        <v>23</v>
      </c>
      <c r="F186" s="2" t="s">
        <v>24</v>
      </c>
      <c r="G186" s="3">
        <v>95.7</v>
      </c>
      <c r="H186" s="6">
        <v>0.3</v>
      </c>
      <c r="I186" s="4">
        <v>42570</v>
      </c>
      <c r="J186" s="4">
        <v>42736</v>
      </c>
      <c r="K186" s="2">
        <v>70</v>
      </c>
      <c r="L186" s="3">
        <v>0.68</v>
      </c>
      <c r="M186" s="7">
        <v>0.45</v>
      </c>
      <c r="N186" s="2">
        <v>144</v>
      </c>
      <c r="O186" s="13">
        <v>3.2</v>
      </c>
      <c r="P186" s="2" t="s">
        <v>20</v>
      </c>
    </row>
    <row r="187" spans="1:16" ht="12.5" customHeight="1" x14ac:dyDescent="0.25">
      <c r="A187" s="2" t="s">
        <v>533</v>
      </c>
      <c r="B187" s="2" t="s">
        <v>534</v>
      </c>
      <c r="C187" s="2" t="s">
        <v>535</v>
      </c>
      <c r="D187" s="9">
        <v>10800</v>
      </c>
      <c r="E187" s="2" t="s">
        <v>23</v>
      </c>
      <c r="F187" s="2" t="s">
        <v>24</v>
      </c>
      <c r="G187" s="3">
        <v>12.9</v>
      </c>
      <c r="H187" s="6">
        <v>0.3</v>
      </c>
      <c r="I187" s="4">
        <v>43138</v>
      </c>
      <c r="J187" s="4">
        <v>43830</v>
      </c>
      <c r="K187" s="2">
        <v>70</v>
      </c>
      <c r="L187" s="3">
        <v>1.01</v>
      </c>
      <c r="M187" s="8">
        <v>0.35</v>
      </c>
      <c r="N187" s="2">
        <v>731</v>
      </c>
      <c r="O187" s="2" t="s">
        <v>20</v>
      </c>
      <c r="P187" s="2">
        <v>0.67</v>
      </c>
    </row>
    <row r="188" spans="1:16" ht="12.5" customHeight="1" x14ac:dyDescent="0.25">
      <c r="A188" s="2" t="s">
        <v>92</v>
      </c>
      <c r="B188" s="2" t="s">
        <v>93</v>
      </c>
      <c r="C188" s="2" t="s">
        <v>94</v>
      </c>
      <c r="D188" s="9">
        <v>12800</v>
      </c>
      <c r="E188" s="14" t="s">
        <v>17</v>
      </c>
      <c r="F188" s="2" t="s">
        <v>22</v>
      </c>
      <c r="G188" s="3">
        <v>24.5</v>
      </c>
      <c r="H188" s="6">
        <v>0.5</v>
      </c>
      <c r="I188" s="4">
        <v>43120</v>
      </c>
      <c r="J188" s="4">
        <v>43830</v>
      </c>
      <c r="K188" s="2">
        <v>40</v>
      </c>
      <c r="M188" s="7">
        <v>0.25590000000000002</v>
      </c>
      <c r="N188" s="2">
        <v>692</v>
      </c>
      <c r="O188" s="13">
        <v>3.2</v>
      </c>
      <c r="P188" s="2">
        <v>1.1000000000000001</v>
      </c>
    </row>
    <row r="189" spans="1:16" ht="12.5" customHeight="1" x14ac:dyDescent="0.25">
      <c r="A189" s="2" t="s">
        <v>85</v>
      </c>
      <c r="B189" s="2" t="s">
        <v>86</v>
      </c>
      <c r="C189" s="2" t="s">
        <v>87</v>
      </c>
      <c r="D189" s="9">
        <v>14000</v>
      </c>
      <c r="E189" s="2" t="s">
        <v>23</v>
      </c>
      <c r="F189" s="2" t="s">
        <v>88</v>
      </c>
      <c r="G189" s="3" t="s">
        <v>19</v>
      </c>
      <c r="I189" s="4">
        <v>42917</v>
      </c>
      <c r="J189" s="4">
        <v>43220</v>
      </c>
      <c r="K189" s="2">
        <v>70</v>
      </c>
      <c r="L189" s="3">
        <v>1.89</v>
      </c>
      <c r="M189" s="7">
        <v>0.3</v>
      </c>
      <c r="N189" s="2">
        <v>228</v>
      </c>
      <c r="O189" s="13">
        <v>2.6</v>
      </c>
      <c r="P189" s="2">
        <v>0.6</v>
      </c>
    </row>
    <row r="190" spans="1:16" ht="12.5" customHeight="1" x14ac:dyDescent="0.25">
      <c r="A190" s="2" t="s">
        <v>79</v>
      </c>
      <c r="B190" s="2" t="s">
        <v>80</v>
      </c>
      <c r="C190" s="2" t="s">
        <v>81</v>
      </c>
      <c r="D190" s="9">
        <v>12300</v>
      </c>
      <c r="E190" s="14" t="s">
        <v>17</v>
      </c>
      <c r="F190" s="2" t="s">
        <v>22</v>
      </c>
      <c r="G190" s="3">
        <v>20.5</v>
      </c>
      <c r="H190" s="6">
        <v>0.5</v>
      </c>
      <c r="I190" s="4">
        <v>43266</v>
      </c>
      <c r="J190" s="4">
        <v>43646</v>
      </c>
      <c r="K190" s="2">
        <v>40</v>
      </c>
      <c r="M190" s="7">
        <v>0.3</v>
      </c>
      <c r="N190" s="2">
        <v>618</v>
      </c>
      <c r="O190" s="13">
        <v>3</v>
      </c>
      <c r="P190" s="2">
        <v>1</v>
      </c>
    </row>
    <row r="191" spans="1:16" ht="12.5" customHeight="1" x14ac:dyDescent="0.25">
      <c r="A191" s="2" t="s">
        <v>76</v>
      </c>
      <c r="B191" s="2" t="s">
        <v>77</v>
      </c>
      <c r="C191" s="2" t="s">
        <v>78</v>
      </c>
      <c r="D191" s="9">
        <v>14000</v>
      </c>
      <c r="E191" s="2" t="s">
        <v>23</v>
      </c>
      <c r="F191" s="2" t="s">
        <v>24</v>
      </c>
      <c r="G191" s="3">
        <v>76.5</v>
      </c>
      <c r="H191" s="6">
        <v>0.3</v>
      </c>
      <c r="I191" s="4">
        <v>43064</v>
      </c>
      <c r="J191" s="4">
        <v>43464</v>
      </c>
      <c r="K191" s="2">
        <v>70</v>
      </c>
      <c r="L191" s="3">
        <v>1.21</v>
      </c>
      <c r="M191" s="7">
        <v>0.35299999999999998</v>
      </c>
      <c r="N191" s="2">
        <v>900</v>
      </c>
      <c r="O191" s="2" t="s">
        <v>20</v>
      </c>
      <c r="P191" s="2">
        <v>0.5</v>
      </c>
    </row>
    <row r="192" spans="1:16" ht="12.5" customHeight="1" x14ac:dyDescent="0.25">
      <c r="A192" s="2" t="s">
        <v>300</v>
      </c>
      <c r="B192" s="2" t="s">
        <v>301</v>
      </c>
      <c r="C192" s="2" t="s">
        <v>302</v>
      </c>
      <c r="D192" s="9">
        <v>8700</v>
      </c>
      <c r="E192" s="2" t="s">
        <v>23</v>
      </c>
      <c r="F192" s="2" t="s">
        <v>24</v>
      </c>
      <c r="G192" s="3">
        <v>18.899999999999999</v>
      </c>
      <c r="H192" s="6">
        <v>0.3</v>
      </c>
      <c r="I192" s="4">
        <v>43254</v>
      </c>
      <c r="J192" s="4">
        <v>43404</v>
      </c>
      <c r="K192" s="2">
        <v>70</v>
      </c>
      <c r="L192" s="3">
        <v>2.1</v>
      </c>
      <c r="M192" s="7">
        <v>0.35</v>
      </c>
      <c r="N192" s="2">
        <v>386</v>
      </c>
      <c r="O192" s="13">
        <v>1.8</v>
      </c>
      <c r="P192" s="2" t="s">
        <v>20</v>
      </c>
    </row>
    <row r="193" spans="1:16" ht="12.5" customHeight="1" x14ac:dyDescent="0.25">
      <c r="A193" s="2" t="s">
        <v>69</v>
      </c>
      <c r="B193" s="2" t="s">
        <v>70</v>
      </c>
      <c r="C193" s="2" t="s">
        <v>71</v>
      </c>
      <c r="D193" s="9">
        <v>12700</v>
      </c>
      <c r="E193" s="2" t="s">
        <v>23</v>
      </c>
      <c r="F193" s="2" t="s">
        <v>72</v>
      </c>
      <c r="G193" s="3">
        <v>34.799999999999997</v>
      </c>
      <c r="H193" s="6">
        <v>0.3</v>
      </c>
      <c r="I193" s="4">
        <v>43246</v>
      </c>
      <c r="J193" s="4">
        <v>43983</v>
      </c>
      <c r="K193" s="2">
        <v>70</v>
      </c>
      <c r="L193" s="3">
        <v>2.5</v>
      </c>
      <c r="M193" s="8">
        <v>0.35</v>
      </c>
      <c r="N193" s="2">
        <v>4080</v>
      </c>
      <c r="O193" s="13">
        <v>3.2</v>
      </c>
      <c r="P193" s="2">
        <v>1.2</v>
      </c>
    </row>
    <row r="194" spans="1:16" ht="12.5" customHeight="1" x14ac:dyDescent="0.25">
      <c r="A194" s="2" t="s">
        <v>73</v>
      </c>
      <c r="B194" s="2" t="s">
        <v>74</v>
      </c>
      <c r="C194" s="2" t="s">
        <v>75</v>
      </c>
      <c r="D194" s="9">
        <v>12500</v>
      </c>
      <c r="E194" s="2" t="s">
        <v>23</v>
      </c>
      <c r="F194" s="2" t="s">
        <v>28</v>
      </c>
      <c r="G194" s="3">
        <v>30</v>
      </c>
      <c r="H194" s="6">
        <v>0.3</v>
      </c>
      <c r="I194" s="4">
        <v>43225</v>
      </c>
      <c r="J194" s="4">
        <v>43830</v>
      </c>
      <c r="K194" s="2">
        <v>70</v>
      </c>
      <c r="L194" s="3">
        <v>2</v>
      </c>
      <c r="M194" s="7">
        <v>0.3503</v>
      </c>
      <c r="N194" s="2">
        <v>707</v>
      </c>
      <c r="O194" s="13">
        <v>3.3</v>
      </c>
      <c r="P194" s="2">
        <v>1</v>
      </c>
    </row>
    <row r="195" spans="1:16" ht="12.5" customHeight="1" x14ac:dyDescent="0.25">
      <c r="A195" s="2" t="s">
        <v>129</v>
      </c>
      <c r="B195" s="2" t="s">
        <v>130</v>
      </c>
      <c r="C195" s="2" t="s">
        <v>131</v>
      </c>
      <c r="D195" s="9">
        <v>14500</v>
      </c>
      <c r="E195" s="2" t="s">
        <v>48</v>
      </c>
      <c r="F195" s="2" t="s">
        <v>54</v>
      </c>
      <c r="G195" s="3" t="s">
        <v>19</v>
      </c>
      <c r="H195" s="6">
        <v>0.3</v>
      </c>
      <c r="I195" s="4">
        <v>43266</v>
      </c>
      <c r="J195" s="4">
        <v>43738</v>
      </c>
      <c r="K195" s="2">
        <v>70</v>
      </c>
      <c r="L195" s="3">
        <v>1.8</v>
      </c>
      <c r="M195" s="8">
        <v>0.35</v>
      </c>
      <c r="N195" s="2">
        <v>924</v>
      </c>
      <c r="O195" s="13">
        <v>3.18</v>
      </c>
      <c r="P195" s="2">
        <v>0.8</v>
      </c>
    </row>
    <row r="196" spans="1:16" ht="12.5" customHeight="1" x14ac:dyDescent="0.25">
      <c r="A196" s="2" t="s">
        <v>198</v>
      </c>
      <c r="B196" s="2" t="s">
        <v>199</v>
      </c>
      <c r="C196" s="2" t="s">
        <v>200</v>
      </c>
      <c r="D196" s="9">
        <v>6000</v>
      </c>
      <c r="E196" s="2" t="s">
        <v>23</v>
      </c>
      <c r="F196" s="2" t="s">
        <v>52</v>
      </c>
      <c r="G196" s="3">
        <v>18.3</v>
      </c>
      <c r="H196" s="6">
        <v>0.3</v>
      </c>
      <c r="I196" s="4">
        <v>41556</v>
      </c>
      <c r="J196" s="4">
        <v>43403</v>
      </c>
      <c r="K196" s="2">
        <v>70</v>
      </c>
      <c r="L196" s="3">
        <v>2.72</v>
      </c>
      <c r="M196" s="7">
        <v>0.36599999999999999</v>
      </c>
      <c r="N196" s="2">
        <v>1539</v>
      </c>
      <c r="O196" s="13">
        <v>1.2</v>
      </c>
      <c r="P196" s="2">
        <v>0.9</v>
      </c>
    </row>
    <row r="197" spans="1:16" ht="12.5" customHeight="1" x14ac:dyDescent="0.25">
      <c r="A197" s="2" t="s">
        <v>201</v>
      </c>
      <c r="B197" s="2" t="s">
        <v>202</v>
      </c>
      <c r="C197" s="2" t="s">
        <v>203</v>
      </c>
      <c r="D197" s="9">
        <v>7800</v>
      </c>
      <c r="E197" s="2" t="s">
        <v>23</v>
      </c>
      <c r="F197" s="2" t="s">
        <v>52</v>
      </c>
      <c r="G197" s="3">
        <v>21</v>
      </c>
      <c r="H197" s="6">
        <v>0.3</v>
      </c>
      <c r="I197" s="4">
        <v>43115</v>
      </c>
      <c r="J197" s="4">
        <v>44105</v>
      </c>
      <c r="K197" s="2">
        <v>70</v>
      </c>
      <c r="L197" s="3">
        <v>2.8</v>
      </c>
      <c r="M197" s="7">
        <v>0.3</v>
      </c>
      <c r="N197" s="2">
        <v>3872</v>
      </c>
      <c r="O197" s="13">
        <v>1.38</v>
      </c>
      <c r="P197" s="2">
        <v>1</v>
      </c>
    </row>
    <row r="198" spans="1:16" ht="12.5" customHeight="1" x14ac:dyDescent="0.25">
      <c r="A198" s="2" t="s">
        <v>196</v>
      </c>
      <c r="B198" s="2" t="s">
        <v>197</v>
      </c>
      <c r="C198" s="2" t="s">
        <v>16</v>
      </c>
      <c r="D198" s="9">
        <v>2600</v>
      </c>
      <c r="E198" s="2" t="s">
        <v>23</v>
      </c>
      <c r="F198" s="2" t="s">
        <v>52</v>
      </c>
      <c r="G198" s="3" t="s">
        <v>19</v>
      </c>
      <c r="H198" s="6">
        <v>0.3</v>
      </c>
      <c r="I198" s="4">
        <v>42856</v>
      </c>
      <c r="J198" s="4">
        <v>43100</v>
      </c>
      <c r="K198" s="2">
        <v>70</v>
      </c>
      <c r="L198" s="3">
        <v>1.7</v>
      </c>
      <c r="M198" s="7">
        <v>0.32</v>
      </c>
      <c r="N198" s="2">
        <v>253</v>
      </c>
      <c r="O198" s="13">
        <v>0.6</v>
      </c>
      <c r="P198" s="2">
        <v>0.7</v>
      </c>
    </row>
    <row r="199" spans="1:16" ht="12.5" customHeight="1" x14ac:dyDescent="0.25">
      <c r="A199" s="2" t="s">
        <v>59</v>
      </c>
      <c r="B199" s="2" t="s">
        <v>60</v>
      </c>
      <c r="C199" s="2" t="s">
        <v>61</v>
      </c>
      <c r="D199" s="9">
        <v>13800</v>
      </c>
      <c r="E199" s="2" t="s">
        <v>23</v>
      </c>
      <c r="F199" s="2" t="s">
        <v>62</v>
      </c>
      <c r="G199" s="3">
        <v>51.9</v>
      </c>
      <c r="H199" s="6">
        <v>0.3</v>
      </c>
      <c r="I199" s="4">
        <v>43247</v>
      </c>
      <c r="J199" s="4">
        <v>43922</v>
      </c>
      <c r="K199" s="2">
        <v>70</v>
      </c>
      <c r="L199" s="3">
        <v>2</v>
      </c>
      <c r="M199" s="8">
        <v>0.3</v>
      </c>
      <c r="N199" s="2">
        <v>576</v>
      </c>
      <c r="O199" s="2" t="s">
        <v>20</v>
      </c>
      <c r="P199" s="2">
        <v>1</v>
      </c>
    </row>
    <row r="200" spans="1:16" ht="12.5" customHeight="1" x14ac:dyDescent="0.25">
      <c r="A200" s="2" t="s">
        <v>55</v>
      </c>
      <c r="B200" s="2" t="s">
        <v>56</v>
      </c>
      <c r="C200" s="2" t="s">
        <v>57</v>
      </c>
      <c r="D200" s="9">
        <v>6800</v>
      </c>
      <c r="E200" s="2" t="s">
        <v>23</v>
      </c>
      <c r="F200" s="2" t="s">
        <v>58</v>
      </c>
      <c r="G200" s="3">
        <v>21.3</v>
      </c>
      <c r="H200" s="6">
        <v>0.3</v>
      </c>
      <c r="I200" s="4">
        <v>43259</v>
      </c>
      <c r="J200" s="4">
        <v>43921</v>
      </c>
      <c r="K200" s="2">
        <v>70</v>
      </c>
      <c r="L200" s="3">
        <v>2.6</v>
      </c>
      <c r="M200" s="7">
        <v>0.35099999999999998</v>
      </c>
      <c r="N200" s="2">
        <v>666</v>
      </c>
      <c r="O200" s="2" t="s">
        <v>20</v>
      </c>
      <c r="P200" s="2">
        <v>1.5</v>
      </c>
    </row>
    <row r="201" spans="1:16" ht="12.5" customHeight="1" x14ac:dyDescent="0.25">
      <c r="A201" s="2" t="s">
        <v>49</v>
      </c>
      <c r="B201" s="2" t="s">
        <v>50</v>
      </c>
      <c r="C201" s="2" t="s">
        <v>51</v>
      </c>
      <c r="D201" s="9">
        <v>11000</v>
      </c>
      <c r="E201" s="2" t="s">
        <v>23</v>
      </c>
      <c r="F201" s="2" t="s">
        <v>29</v>
      </c>
      <c r="G201" s="3">
        <v>28.8</v>
      </c>
      <c r="H201" s="6">
        <v>0.3</v>
      </c>
      <c r="I201" s="4">
        <v>43247</v>
      </c>
      <c r="K201" s="2">
        <v>70</v>
      </c>
      <c r="L201" s="3">
        <v>2.35</v>
      </c>
      <c r="M201" s="8">
        <v>0.3</v>
      </c>
      <c r="N201" s="2">
        <v>1773</v>
      </c>
      <c r="O201" s="2" t="s">
        <v>20</v>
      </c>
      <c r="P201" s="2">
        <v>1.1000000000000001</v>
      </c>
    </row>
  </sheetData>
  <autoFilter ref="A1:AC435"/>
  <sortState ref="A2:Q201">
    <sortCondition descending="1" ref="F2:F201"/>
    <sortCondition descending="1" ref="J2:J201"/>
    <sortCondition descending="1" ref="E2:E201"/>
    <sortCondition descending="1" ref="D2:D201"/>
  </sortState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01"/>
  <sheetViews>
    <sheetView topLeftCell="D1" zoomScale="85" zoomScaleNormal="85" workbookViewId="0">
      <pane ySplit="1" topLeftCell="A2" activePane="bottomLeft" state="frozen"/>
      <selection activeCell="N1" sqref="N1"/>
      <selection pane="bottomLeft" activeCell="P201" sqref="E1:P201"/>
    </sheetView>
  </sheetViews>
  <sheetFormatPr defaultRowHeight="12.5" customHeight="1" x14ac:dyDescent="0.25"/>
  <cols>
    <col min="1" max="1" width="40.54296875" style="2" bestFit="1" customWidth="1"/>
    <col min="2" max="2" width="18.7265625" style="2" customWidth="1"/>
    <col min="3" max="3" width="47.453125" style="2" customWidth="1"/>
    <col min="4" max="4" width="29.81640625" style="2" customWidth="1"/>
    <col min="5" max="5" width="10.90625" style="9" customWidth="1"/>
    <col min="6" max="6" width="9.54296875" style="18" customWidth="1"/>
    <col min="7" max="7" width="8.54296875" style="18" customWidth="1"/>
    <col min="8" max="8" width="14.54296875" style="3" customWidth="1"/>
    <col min="9" max="9" width="19.08984375" style="3" customWidth="1"/>
    <col min="10" max="10" width="9.08984375" style="15" customWidth="1"/>
    <col min="11" max="11" width="7.453125" style="15" customWidth="1"/>
    <col min="12" max="12" width="9.36328125" style="3" customWidth="1"/>
    <col min="13" max="13" width="9.7265625" style="5" customWidth="1"/>
    <col min="14" max="14" width="12.7265625" style="3" bestFit="1" customWidth="1"/>
    <col min="15" max="15" width="9.54296875" style="2" bestFit="1" customWidth="1"/>
    <col min="16" max="16" width="10" style="2" bestFit="1" customWidth="1"/>
    <col min="17" max="16384" width="8.7265625" style="2"/>
  </cols>
  <sheetData>
    <row r="1" spans="1:16" ht="13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9" t="s">
        <v>3</v>
      </c>
      <c r="F1" s="17" t="s">
        <v>5</v>
      </c>
      <c r="G1" s="17" t="s">
        <v>732</v>
      </c>
      <c r="H1" s="10" t="s">
        <v>6</v>
      </c>
      <c r="I1" s="10" t="s">
        <v>7</v>
      </c>
      <c r="J1" s="11" t="s">
        <v>8</v>
      </c>
      <c r="K1" s="11" t="s">
        <v>9</v>
      </c>
      <c r="L1" s="10" t="s">
        <v>11</v>
      </c>
      <c r="M1" s="12" t="s">
        <v>12</v>
      </c>
      <c r="N1" s="10" t="s">
        <v>13</v>
      </c>
      <c r="O1" s="1" t="s">
        <v>14</v>
      </c>
      <c r="P1" s="1" t="s">
        <v>15</v>
      </c>
    </row>
    <row r="2" spans="1:16" ht="12.5" customHeight="1" x14ac:dyDescent="0.25">
      <c r="A2" s="2" t="s">
        <v>188</v>
      </c>
      <c r="B2" s="2" t="s">
        <v>677</v>
      </c>
      <c r="C2" s="2" t="s">
        <v>190</v>
      </c>
      <c r="D2" s="2" t="s">
        <v>58</v>
      </c>
      <c r="E2" s="9">
        <v>6200</v>
      </c>
      <c r="F2" s="18" t="s">
        <v>695</v>
      </c>
      <c r="G2" s="18" t="s">
        <v>722</v>
      </c>
      <c r="H2" s="3">
        <v>12.5</v>
      </c>
      <c r="I2" s="6">
        <v>0.5</v>
      </c>
      <c r="J2" s="15">
        <v>2012</v>
      </c>
      <c r="K2" s="15">
        <v>2015</v>
      </c>
      <c r="L2" s="3">
        <v>0.99</v>
      </c>
      <c r="M2" s="7">
        <v>0.35099999999999998</v>
      </c>
      <c r="N2" s="3">
        <v>1</v>
      </c>
      <c r="O2" s="2">
        <v>2.2000000000000002</v>
      </c>
      <c r="P2" s="2">
        <v>1</v>
      </c>
    </row>
    <row r="3" spans="1:16" ht="12.5" customHeight="1" x14ac:dyDescent="0.25">
      <c r="A3" s="2" t="s">
        <v>41</v>
      </c>
      <c r="B3" s="2" t="s">
        <v>676</v>
      </c>
      <c r="C3" s="2" t="s">
        <v>43</v>
      </c>
      <c r="D3" s="2" t="s">
        <v>36</v>
      </c>
      <c r="E3" s="9">
        <v>12000</v>
      </c>
      <c r="F3" s="18" t="s">
        <v>691</v>
      </c>
      <c r="G3" s="18" t="s">
        <v>727</v>
      </c>
      <c r="H3" s="3">
        <v>20.5</v>
      </c>
      <c r="I3" s="6">
        <v>0.5</v>
      </c>
      <c r="J3" s="15">
        <v>2017</v>
      </c>
      <c r="K3" s="15">
        <v>2018</v>
      </c>
      <c r="L3" s="3">
        <v>3.5</v>
      </c>
      <c r="M3" s="7">
        <v>0.21099999999999999</v>
      </c>
      <c r="N3" s="3">
        <v>1</v>
      </c>
      <c r="O3" s="13">
        <v>3.3</v>
      </c>
      <c r="P3" s="3" t="s">
        <v>678</v>
      </c>
    </row>
    <row r="4" spans="1:16" ht="12.5" customHeight="1" x14ac:dyDescent="0.25">
      <c r="A4" s="2" t="s">
        <v>528</v>
      </c>
      <c r="B4" s="2" t="s">
        <v>675</v>
      </c>
      <c r="C4" s="2" t="s">
        <v>530</v>
      </c>
      <c r="D4" s="2" t="s">
        <v>24</v>
      </c>
      <c r="E4" s="9">
        <v>12000</v>
      </c>
      <c r="F4" s="18" t="s">
        <v>697</v>
      </c>
      <c r="G4" s="18" t="s">
        <v>728</v>
      </c>
      <c r="H4" s="3">
        <v>42.6</v>
      </c>
      <c r="I4" s="6">
        <v>0.3</v>
      </c>
      <c r="J4" s="15">
        <v>2018</v>
      </c>
      <c r="K4" s="15">
        <v>2019</v>
      </c>
      <c r="L4" s="3">
        <v>2</v>
      </c>
      <c r="M4" s="7">
        <v>0.36499999999999999</v>
      </c>
      <c r="N4" s="3">
        <v>1</v>
      </c>
      <c r="O4" s="2">
        <v>2.6</v>
      </c>
      <c r="P4" s="3" t="s">
        <v>678</v>
      </c>
    </row>
    <row r="5" spans="1:16" ht="12.5" customHeight="1" x14ac:dyDescent="0.25">
      <c r="A5" s="2" t="s">
        <v>107</v>
      </c>
      <c r="B5" s="2" t="s">
        <v>674</v>
      </c>
      <c r="C5" s="2" t="s">
        <v>31</v>
      </c>
      <c r="D5" s="2" t="s">
        <v>62</v>
      </c>
      <c r="E5" s="9">
        <v>18500</v>
      </c>
      <c r="F5" s="18" t="s">
        <v>689</v>
      </c>
      <c r="G5" s="18" t="s">
        <v>689</v>
      </c>
      <c r="H5" s="3">
        <v>57.6</v>
      </c>
      <c r="I5" s="6">
        <v>0.3</v>
      </c>
      <c r="J5" s="15">
        <v>2017</v>
      </c>
      <c r="K5" s="15">
        <v>2019</v>
      </c>
      <c r="L5" s="3">
        <v>2.5</v>
      </c>
      <c r="M5" s="7">
        <v>0.30120000000000002</v>
      </c>
      <c r="N5" s="3">
        <v>1</v>
      </c>
      <c r="O5" s="3" t="s">
        <v>678</v>
      </c>
      <c r="P5" s="3" t="s">
        <v>678</v>
      </c>
    </row>
    <row r="6" spans="1:16" ht="12.5" customHeight="1" x14ac:dyDescent="0.25">
      <c r="A6" s="2" t="s">
        <v>401</v>
      </c>
      <c r="B6" s="2" t="s">
        <v>673</v>
      </c>
      <c r="C6" s="2" t="s">
        <v>403</v>
      </c>
      <c r="D6" s="2" t="s">
        <v>213</v>
      </c>
      <c r="E6" s="9">
        <v>25000</v>
      </c>
      <c r="F6" s="18" t="s">
        <v>717</v>
      </c>
      <c r="G6" s="18" t="s">
        <v>727</v>
      </c>
      <c r="H6" s="3">
        <v>462.5</v>
      </c>
      <c r="I6" s="6">
        <v>0.5</v>
      </c>
      <c r="J6" s="15">
        <v>2014</v>
      </c>
      <c r="K6" s="15">
        <v>2017</v>
      </c>
      <c r="L6" s="3">
        <v>0.47</v>
      </c>
      <c r="M6" s="7">
        <v>0.68</v>
      </c>
      <c r="N6" s="3">
        <v>32</v>
      </c>
      <c r="O6" s="13">
        <v>10</v>
      </c>
      <c r="P6" s="2">
        <v>8.1</v>
      </c>
    </row>
    <row r="7" spans="1:16" ht="12.5" customHeight="1" x14ac:dyDescent="0.25">
      <c r="A7" s="2" t="s">
        <v>275</v>
      </c>
      <c r="C7" s="2" t="s">
        <v>547</v>
      </c>
      <c r="D7" s="2" t="s">
        <v>88</v>
      </c>
      <c r="E7" s="9">
        <v>11500</v>
      </c>
      <c r="F7" s="18" t="s">
        <v>703</v>
      </c>
      <c r="G7" s="18" t="s">
        <v>703</v>
      </c>
      <c r="H7" s="3" t="s">
        <v>678</v>
      </c>
      <c r="I7" s="6">
        <v>0.3</v>
      </c>
      <c r="J7" s="15">
        <v>2014</v>
      </c>
      <c r="K7" s="15">
        <v>2015</v>
      </c>
      <c r="L7" s="3" t="s">
        <v>678</v>
      </c>
      <c r="M7" s="3" t="s">
        <v>678</v>
      </c>
      <c r="N7" s="3">
        <v>82</v>
      </c>
      <c r="O7" s="3" t="s">
        <v>678</v>
      </c>
      <c r="P7" s="3" t="s">
        <v>678</v>
      </c>
    </row>
    <row r="8" spans="1:16" ht="12.5" customHeight="1" x14ac:dyDescent="0.25">
      <c r="A8" s="2" t="s">
        <v>278</v>
      </c>
      <c r="C8" s="2" t="s">
        <v>279</v>
      </c>
      <c r="D8" s="2" t="s">
        <v>24</v>
      </c>
      <c r="E8" s="9">
        <v>9500</v>
      </c>
      <c r="F8" s="18" t="s">
        <v>697</v>
      </c>
      <c r="G8" s="18" t="s">
        <v>728</v>
      </c>
      <c r="H8" s="3">
        <v>57.6</v>
      </c>
      <c r="I8" s="6">
        <v>0.3</v>
      </c>
      <c r="J8" s="15">
        <v>2013</v>
      </c>
      <c r="K8" s="15">
        <v>2014</v>
      </c>
      <c r="L8" s="3" t="s">
        <v>678</v>
      </c>
      <c r="M8" s="3" t="s">
        <v>678</v>
      </c>
      <c r="N8" s="3">
        <v>93</v>
      </c>
      <c r="O8" s="13">
        <v>2</v>
      </c>
      <c r="P8" s="2">
        <v>1</v>
      </c>
    </row>
    <row r="9" spans="1:16" ht="12.5" customHeight="1" x14ac:dyDescent="0.25">
      <c r="A9" s="2" t="s">
        <v>513</v>
      </c>
      <c r="B9" s="2" t="s">
        <v>672</v>
      </c>
      <c r="C9" s="2" t="s">
        <v>515</v>
      </c>
      <c r="D9" s="2" t="s">
        <v>18</v>
      </c>
      <c r="E9" s="9">
        <v>14000</v>
      </c>
      <c r="F9" s="18" t="s">
        <v>685</v>
      </c>
      <c r="G9" s="18" t="s">
        <v>725</v>
      </c>
      <c r="H9" s="3">
        <v>182</v>
      </c>
      <c r="I9" s="6">
        <v>0.5</v>
      </c>
      <c r="J9" s="15">
        <v>2015</v>
      </c>
      <c r="K9" s="15">
        <v>2016</v>
      </c>
      <c r="L9" s="3">
        <v>3.5</v>
      </c>
      <c r="M9" s="8">
        <v>0.35</v>
      </c>
      <c r="N9" s="3">
        <v>113</v>
      </c>
      <c r="O9" s="13">
        <v>15</v>
      </c>
      <c r="P9" s="2">
        <v>0.2</v>
      </c>
    </row>
    <row r="10" spans="1:16" ht="12.5" customHeight="1" x14ac:dyDescent="0.25">
      <c r="A10" s="2" t="s">
        <v>486</v>
      </c>
      <c r="B10" s="2" t="s">
        <v>671</v>
      </c>
      <c r="C10" s="2" t="s">
        <v>488</v>
      </c>
      <c r="D10" s="2" t="s">
        <v>18</v>
      </c>
      <c r="E10" s="9">
        <v>36000</v>
      </c>
      <c r="F10" s="18" t="s">
        <v>685</v>
      </c>
      <c r="G10" s="18" t="s">
        <v>725</v>
      </c>
      <c r="H10" s="3">
        <v>334.8</v>
      </c>
      <c r="I10" s="6">
        <v>0.3</v>
      </c>
      <c r="J10" s="15">
        <v>2015</v>
      </c>
      <c r="K10" s="15">
        <v>2016</v>
      </c>
      <c r="L10" s="3">
        <v>1.33</v>
      </c>
      <c r="M10" s="7">
        <v>0.7</v>
      </c>
      <c r="N10" s="3">
        <v>127</v>
      </c>
      <c r="O10" s="13">
        <v>8</v>
      </c>
      <c r="P10" s="2">
        <v>3.6</v>
      </c>
    </row>
    <row r="11" spans="1:16" ht="12.5" customHeight="1" x14ac:dyDescent="0.25">
      <c r="A11" s="2" t="s">
        <v>89</v>
      </c>
      <c r="B11" s="2" t="s">
        <v>670</v>
      </c>
      <c r="C11" s="2" t="s">
        <v>91</v>
      </c>
      <c r="D11" s="2" t="s">
        <v>24</v>
      </c>
      <c r="E11" s="9">
        <v>12000</v>
      </c>
      <c r="F11" s="18" t="s">
        <v>697</v>
      </c>
      <c r="G11" s="18" t="s">
        <v>728</v>
      </c>
      <c r="H11" s="3">
        <v>95.7</v>
      </c>
      <c r="I11" s="6">
        <v>0.3</v>
      </c>
      <c r="J11" s="15">
        <v>2016</v>
      </c>
      <c r="K11" s="15">
        <v>2017</v>
      </c>
      <c r="L11" s="3">
        <v>0.68</v>
      </c>
      <c r="M11" s="7">
        <v>0.45</v>
      </c>
      <c r="N11" s="3">
        <v>144</v>
      </c>
      <c r="O11" s="13">
        <v>3.2</v>
      </c>
      <c r="P11" s="3" t="s">
        <v>678</v>
      </c>
    </row>
    <row r="12" spans="1:16" ht="13.5" customHeight="1" x14ac:dyDescent="0.25">
      <c r="A12" s="2" t="s">
        <v>264</v>
      </c>
      <c r="B12" s="2" t="s">
        <v>669</v>
      </c>
      <c r="C12" s="2" t="s">
        <v>266</v>
      </c>
      <c r="D12" s="2" t="s">
        <v>24</v>
      </c>
      <c r="E12" s="9">
        <v>15000</v>
      </c>
      <c r="F12" s="18" t="s">
        <v>697</v>
      </c>
      <c r="G12" s="18" t="s">
        <v>728</v>
      </c>
      <c r="H12" s="3">
        <v>48.6</v>
      </c>
      <c r="I12" s="6">
        <v>0.3</v>
      </c>
      <c r="J12" s="15">
        <v>2015</v>
      </c>
      <c r="K12" s="15">
        <v>2016</v>
      </c>
      <c r="L12" s="3">
        <v>0.8</v>
      </c>
      <c r="M12" s="7">
        <v>0.4</v>
      </c>
      <c r="N12" s="3">
        <v>148</v>
      </c>
      <c r="O12" s="2">
        <v>2.5</v>
      </c>
      <c r="P12" s="2">
        <v>1</v>
      </c>
    </row>
    <row r="13" spans="1:16" ht="12.5" customHeight="1" x14ac:dyDescent="0.25">
      <c r="A13" s="2" t="s">
        <v>477</v>
      </c>
      <c r="B13" s="2" t="s">
        <v>668</v>
      </c>
      <c r="C13" s="2" t="s">
        <v>479</v>
      </c>
      <c r="D13" s="2" t="s">
        <v>24</v>
      </c>
      <c r="E13" s="9">
        <v>7600</v>
      </c>
      <c r="F13" s="18" t="s">
        <v>697</v>
      </c>
      <c r="G13" s="18" t="s">
        <v>728</v>
      </c>
      <c r="H13" s="3">
        <v>10.5</v>
      </c>
      <c r="I13" s="6">
        <v>0.3</v>
      </c>
      <c r="J13" s="15">
        <v>2014</v>
      </c>
      <c r="K13" s="15">
        <v>2013</v>
      </c>
      <c r="L13" s="3">
        <v>1.6</v>
      </c>
      <c r="M13" s="7">
        <v>0.40799999999999997</v>
      </c>
      <c r="N13" s="3">
        <v>149</v>
      </c>
      <c r="O13" s="13">
        <v>0.6</v>
      </c>
      <c r="P13" s="2">
        <v>1.9</v>
      </c>
    </row>
    <row r="14" spans="1:16" ht="12.5" customHeight="1" x14ac:dyDescent="0.25">
      <c r="A14" s="2" t="s">
        <v>354</v>
      </c>
      <c r="C14" s="2" t="s">
        <v>355</v>
      </c>
      <c r="D14" s="2" t="s">
        <v>24</v>
      </c>
      <c r="E14" s="9">
        <v>5800</v>
      </c>
      <c r="F14" s="18" t="s">
        <v>697</v>
      </c>
      <c r="G14" s="18" t="s">
        <v>728</v>
      </c>
      <c r="H14" s="3">
        <v>14.1</v>
      </c>
      <c r="I14" s="6">
        <v>0.3</v>
      </c>
      <c r="J14" s="15">
        <v>2016</v>
      </c>
      <c r="K14" s="15">
        <v>2016</v>
      </c>
      <c r="L14" s="3" t="s">
        <v>678</v>
      </c>
      <c r="M14" s="3" t="s">
        <v>678</v>
      </c>
      <c r="N14" s="3">
        <v>170</v>
      </c>
      <c r="O14" s="13">
        <v>1.5</v>
      </c>
      <c r="P14" s="2">
        <v>4.4000000000000004</v>
      </c>
    </row>
    <row r="15" spans="1:16" ht="12.5" customHeight="1" x14ac:dyDescent="0.25">
      <c r="A15" s="2" t="s">
        <v>294</v>
      </c>
      <c r="B15" s="2" t="s">
        <v>667</v>
      </c>
      <c r="C15" s="2" t="s">
        <v>296</v>
      </c>
      <c r="D15" s="2" t="s">
        <v>47</v>
      </c>
      <c r="E15" s="9">
        <v>12500</v>
      </c>
      <c r="F15" s="18" t="s">
        <v>683</v>
      </c>
      <c r="G15" s="18" t="s">
        <v>724</v>
      </c>
      <c r="H15" s="3">
        <v>24.5</v>
      </c>
      <c r="I15" s="6">
        <v>0.5</v>
      </c>
      <c r="J15" s="15">
        <v>2014</v>
      </c>
      <c r="K15" s="15">
        <v>2014</v>
      </c>
      <c r="L15" s="3">
        <v>2</v>
      </c>
      <c r="M15" s="7">
        <v>0.4</v>
      </c>
      <c r="N15" s="3">
        <v>200</v>
      </c>
      <c r="O15" s="13">
        <v>1.8</v>
      </c>
      <c r="P15" s="2">
        <v>2.6</v>
      </c>
    </row>
    <row r="16" spans="1:16" ht="12.5" customHeight="1" x14ac:dyDescent="0.25">
      <c r="A16" s="2" t="s">
        <v>158</v>
      </c>
      <c r="B16" s="2" t="s">
        <v>666</v>
      </c>
      <c r="C16" s="2" t="s">
        <v>160</v>
      </c>
      <c r="D16" s="2" t="s">
        <v>47</v>
      </c>
      <c r="E16" s="9">
        <v>7000</v>
      </c>
      <c r="F16" s="18" t="s">
        <v>683</v>
      </c>
      <c r="G16" s="18" t="s">
        <v>724</v>
      </c>
      <c r="H16" s="3">
        <v>16</v>
      </c>
      <c r="I16" s="6">
        <v>0.5</v>
      </c>
      <c r="J16" s="15">
        <v>2016</v>
      </c>
      <c r="K16" s="15">
        <v>2016</v>
      </c>
      <c r="L16" s="3">
        <v>3.29</v>
      </c>
      <c r="M16" s="7">
        <v>0.318</v>
      </c>
      <c r="N16" s="3">
        <v>228</v>
      </c>
      <c r="O16" s="13">
        <v>2.8</v>
      </c>
      <c r="P16" s="2">
        <v>0.7</v>
      </c>
    </row>
    <row r="17" spans="1:16" ht="12.5" customHeight="1" x14ac:dyDescent="0.25">
      <c r="A17" s="2" t="s">
        <v>85</v>
      </c>
      <c r="B17" s="2" t="s">
        <v>665</v>
      </c>
      <c r="C17" s="2" t="s">
        <v>87</v>
      </c>
      <c r="D17" s="2" t="s">
        <v>88</v>
      </c>
      <c r="E17" s="9">
        <v>14000</v>
      </c>
      <c r="F17" s="18" t="s">
        <v>703</v>
      </c>
      <c r="G17" s="18" t="s">
        <v>703</v>
      </c>
      <c r="H17" s="3" t="s">
        <v>678</v>
      </c>
      <c r="I17" s="6">
        <v>0.3</v>
      </c>
      <c r="J17" s="15">
        <v>2017</v>
      </c>
      <c r="K17" s="15">
        <v>2018</v>
      </c>
      <c r="L17" s="3">
        <v>1.89</v>
      </c>
      <c r="M17" s="7">
        <v>0.3</v>
      </c>
      <c r="N17" s="3">
        <v>228</v>
      </c>
      <c r="O17" s="13">
        <v>2.6</v>
      </c>
      <c r="P17" s="2">
        <v>0.6</v>
      </c>
    </row>
    <row r="18" spans="1:16" ht="12.5" customHeight="1" x14ac:dyDescent="0.25">
      <c r="A18" s="2" t="s">
        <v>196</v>
      </c>
      <c r="B18" s="2" t="s">
        <v>664</v>
      </c>
      <c r="C18" s="2" t="s">
        <v>547</v>
      </c>
      <c r="D18" s="2" t="s">
        <v>52</v>
      </c>
      <c r="E18" s="9">
        <v>2600</v>
      </c>
      <c r="F18" s="18" t="s">
        <v>709</v>
      </c>
      <c r="G18" s="18" t="s">
        <v>709</v>
      </c>
      <c r="H18" s="3" t="s">
        <v>678</v>
      </c>
      <c r="I18" s="6">
        <v>0.3</v>
      </c>
      <c r="J18" s="15">
        <v>2017</v>
      </c>
      <c r="K18" s="15">
        <v>2017</v>
      </c>
      <c r="L18" s="3">
        <v>1.7</v>
      </c>
      <c r="M18" s="7">
        <v>0.32</v>
      </c>
      <c r="N18" s="3">
        <v>253</v>
      </c>
      <c r="O18" s="13">
        <v>0.6</v>
      </c>
      <c r="P18" s="2">
        <v>0.7</v>
      </c>
    </row>
    <row r="19" spans="1:16" ht="12.5" customHeight="1" x14ac:dyDescent="0.25">
      <c r="A19" s="2" t="s">
        <v>285</v>
      </c>
      <c r="C19" s="2" t="s">
        <v>286</v>
      </c>
      <c r="D19" s="2" t="s">
        <v>88</v>
      </c>
      <c r="E19" s="9">
        <v>14500</v>
      </c>
      <c r="F19" s="18" t="s">
        <v>703</v>
      </c>
      <c r="G19" s="18" t="s">
        <v>703</v>
      </c>
      <c r="H19" s="3" t="s">
        <v>678</v>
      </c>
      <c r="I19" s="6">
        <v>0.3</v>
      </c>
      <c r="J19" s="15">
        <v>2016</v>
      </c>
      <c r="K19" s="15">
        <v>2016</v>
      </c>
      <c r="L19" s="3" t="s">
        <v>678</v>
      </c>
      <c r="M19" s="3" t="s">
        <v>678</v>
      </c>
      <c r="N19" s="3">
        <v>267</v>
      </c>
      <c r="O19" s="13">
        <v>1.98</v>
      </c>
      <c r="P19" s="2">
        <v>0.9</v>
      </c>
    </row>
    <row r="20" spans="1:16" ht="12.5" customHeight="1" x14ac:dyDescent="0.25">
      <c r="A20" s="2" t="s">
        <v>349</v>
      </c>
      <c r="B20" s="2" t="s">
        <v>663</v>
      </c>
      <c r="C20" s="2" t="s">
        <v>351</v>
      </c>
      <c r="D20" s="2" t="s">
        <v>72</v>
      </c>
      <c r="E20" s="9">
        <v>6800</v>
      </c>
      <c r="F20" s="18" t="s">
        <v>693</v>
      </c>
      <c r="G20" s="18" t="s">
        <v>722</v>
      </c>
      <c r="H20" s="3">
        <v>27.9</v>
      </c>
      <c r="I20" s="6">
        <v>0.3</v>
      </c>
      <c r="J20" s="15">
        <v>2015</v>
      </c>
      <c r="K20" s="15">
        <v>2015</v>
      </c>
      <c r="L20" s="3">
        <v>1.8</v>
      </c>
      <c r="M20" s="7">
        <v>0.44</v>
      </c>
      <c r="N20" s="3">
        <v>280</v>
      </c>
      <c r="O20" s="13">
        <v>0.75</v>
      </c>
      <c r="P20" s="2">
        <v>1</v>
      </c>
    </row>
    <row r="21" spans="1:16" ht="12.5" customHeight="1" x14ac:dyDescent="0.25">
      <c r="A21" s="2" t="s">
        <v>362</v>
      </c>
      <c r="C21" s="2" t="s">
        <v>363</v>
      </c>
      <c r="D21" s="2" t="s">
        <v>32</v>
      </c>
      <c r="E21" s="9">
        <v>6600</v>
      </c>
      <c r="F21" s="18" t="s">
        <v>687</v>
      </c>
      <c r="G21" s="18" t="s">
        <v>726</v>
      </c>
      <c r="H21" s="3">
        <v>16.8</v>
      </c>
      <c r="I21" s="6">
        <v>0.3</v>
      </c>
      <c r="J21" s="15">
        <v>2011</v>
      </c>
      <c r="K21" s="15">
        <v>2013</v>
      </c>
      <c r="L21" s="3" t="s">
        <v>678</v>
      </c>
      <c r="M21" s="3" t="s">
        <v>678</v>
      </c>
      <c r="N21" s="3">
        <v>288</v>
      </c>
      <c r="O21" s="13">
        <v>1.2</v>
      </c>
      <c r="P21" s="2">
        <v>0.3</v>
      </c>
    </row>
    <row r="22" spans="1:16" ht="12.5" customHeight="1" x14ac:dyDescent="0.25">
      <c r="A22" s="2" t="s">
        <v>409</v>
      </c>
      <c r="C22" s="2" t="s">
        <v>410</v>
      </c>
      <c r="D22" s="2" t="s">
        <v>54</v>
      </c>
      <c r="E22" s="9">
        <v>13000</v>
      </c>
      <c r="F22" s="18" t="s">
        <v>705</v>
      </c>
      <c r="G22" s="18" t="s">
        <v>730</v>
      </c>
      <c r="H22" s="3">
        <v>29.5</v>
      </c>
      <c r="I22" s="6">
        <v>0.5</v>
      </c>
      <c r="J22" s="15">
        <v>2012</v>
      </c>
      <c r="K22" s="15">
        <v>2014</v>
      </c>
      <c r="L22" s="3" t="s">
        <v>678</v>
      </c>
      <c r="M22" s="3" t="s">
        <v>678</v>
      </c>
      <c r="N22" s="3">
        <v>304</v>
      </c>
      <c r="O22" s="13">
        <v>2.6</v>
      </c>
      <c r="P22" s="2">
        <v>0.7</v>
      </c>
    </row>
    <row r="23" spans="1:16" ht="12.5" customHeight="1" x14ac:dyDescent="0.25">
      <c r="A23" s="2" t="s">
        <v>123</v>
      </c>
      <c r="B23" s="2">
        <v>4008131125</v>
      </c>
      <c r="C23" s="2" t="s">
        <v>125</v>
      </c>
      <c r="D23" s="2" t="s">
        <v>88</v>
      </c>
      <c r="E23" s="9">
        <v>18500</v>
      </c>
      <c r="F23" s="18" t="s">
        <v>703</v>
      </c>
      <c r="G23" s="18" t="s">
        <v>703</v>
      </c>
      <c r="H23" s="3">
        <v>60.6</v>
      </c>
      <c r="I23" s="6">
        <v>0.3</v>
      </c>
      <c r="J23" s="15">
        <v>2017</v>
      </c>
      <c r="K23" s="15">
        <v>2019</v>
      </c>
      <c r="L23" s="3">
        <v>3.5</v>
      </c>
      <c r="M23" s="7">
        <v>0.3</v>
      </c>
      <c r="N23" s="3">
        <v>316</v>
      </c>
      <c r="O23" s="13">
        <v>3.58</v>
      </c>
      <c r="P23" s="2">
        <v>1.2</v>
      </c>
    </row>
    <row r="24" spans="1:16" ht="12.5" customHeight="1" x14ac:dyDescent="0.25">
      <c r="A24" s="2" t="s">
        <v>508</v>
      </c>
      <c r="B24" s="2" t="s">
        <v>662</v>
      </c>
      <c r="C24" s="2" t="s">
        <v>510</v>
      </c>
      <c r="D24" s="2" t="s">
        <v>54</v>
      </c>
      <c r="E24" s="9">
        <v>15600</v>
      </c>
      <c r="F24" s="18" t="s">
        <v>705</v>
      </c>
      <c r="G24" s="18" t="s">
        <v>730</v>
      </c>
      <c r="H24" s="3">
        <v>42.3</v>
      </c>
      <c r="I24" s="6">
        <v>0.3</v>
      </c>
      <c r="J24" s="15">
        <v>2015</v>
      </c>
      <c r="K24" s="15">
        <v>2014</v>
      </c>
      <c r="L24" s="3">
        <v>2.5</v>
      </c>
      <c r="M24" s="7">
        <v>0.28000000000000003</v>
      </c>
      <c r="N24" s="3">
        <v>323</v>
      </c>
      <c r="O24" s="13">
        <v>2</v>
      </c>
      <c r="P24" s="2">
        <v>0.6</v>
      </c>
    </row>
    <row r="25" spans="1:16" ht="12.5" customHeight="1" x14ac:dyDescent="0.25">
      <c r="A25" s="2" t="s">
        <v>272</v>
      </c>
      <c r="B25" s="2" t="s">
        <v>661</v>
      </c>
      <c r="C25" s="2" t="s">
        <v>274</v>
      </c>
      <c r="D25" s="2" t="s">
        <v>18</v>
      </c>
      <c r="E25" s="9">
        <v>15500</v>
      </c>
      <c r="F25" s="18" t="s">
        <v>685</v>
      </c>
      <c r="G25" s="18" t="s">
        <v>725</v>
      </c>
      <c r="H25" s="3" t="s">
        <v>678</v>
      </c>
      <c r="I25" s="6">
        <v>0.3</v>
      </c>
      <c r="J25" s="15">
        <v>2018</v>
      </c>
      <c r="K25" s="15">
        <v>2019</v>
      </c>
      <c r="L25" s="3">
        <v>2.2000000000000002</v>
      </c>
      <c r="M25" s="7">
        <v>0.3</v>
      </c>
      <c r="N25" s="3">
        <v>334</v>
      </c>
      <c r="O25" s="13">
        <v>4.8</v>
      </c>
      <c r="P25" s="2">
        <v>1.2</v>
      </c>
    </row>
    <row r="26" spans="1:16" ht="12.5" customHeight="1" x14ac:dyDescent="0.25">
      <c r="A26" s="2" t="s">
        <v>461</v>
      </c>
      <c r="B26" s="2" t="s">
        <v>660</v>
      </c>
      <c r="C26" s="2" t="s">
        <v>463</v>
      </c>
      <c r="D26" s="2" t="s">
        <v>30</v>
      </c>
      <c r="E26" s="9">
        <v>13000</v>
      </c>
      <c r="F26" s="18" t="s">
        <v>713</v>
      </c>
      <c r="G26" s="18" t="s">
        <v>727</v>
      </c>
      <c r="H26" s="3">
        <v>84.5</v>
      </c>
      <c r="I26" s="6">
        <v>0.5</v>
      </c>
      <c r="J26" s="15">
        <v>2017</v>
      </c>
      <c r="K26" s="15">
        <v>2018</v>
      </c>
      <c r="L26" s="3">
        <v>6.5</v>
      </c>
      <c r="M26" s="8">
        <v>0.35</v>
      </c>
      <c r="N26" s="3">
        <v>336</v>
      </c>
      <c r="O26" s="3" t="s">
        <v>678</v>
      </c>
      <c r="P26" s="2">
        <v>1</v>
      </c>
    </row>
    <row r="27" spans="1:16" ht="12.5" customHeight="1" x14ac:dyDescent="0.25">
      <c r="A27" s="2" t="s">
        <v>511</v>
      </c>
      <c r="C27" s="2" t="s">
        <v>512</v>
      </c>
      <c r="D27" s="2" t="s">
        <v>88</v>
      </c>
      <c r="E27" s="9">
        <v>14000</v>
      </c>
      <c r="F27" s="18" t="s">
        <v>703</v>
      </c>
      <c r="G27" s="18" t="s">
        <v>703</v>
      </c>
      <c r="H27" s="3">
        <v>43.8</v>
      </c>
      <c r="I27" s="6">
        <v>0.3</v>
      </c>
      <c r="J27" s="15">
        <v>2016</v>
      </c>
      <c r="K27" s="15">
        <v>2015</v>
      </c>
      <c r="L27" s="3" t="s">
        <v>678</v>
      </c>
      <c r="M27" s="3" t="s">
        <v>678</v>
      </c>
      <c r="N27" s="3">
        <v>347</v>
      </c>
      <c r="O27" s="13">
        <v>2.8</v>
      </c>
      <c r="P27" s="2">
        <v>1.8</v>
      </c>
    </row>
    <row r="28" spans="1:16" ht="12.5" customHeight="1" x14ac:dyDescent="0.25">
      <c r="A28" s="2" t="s">
        <v>472</v>
      </c>
      <c r="B28" s="2" t="s">
        <v>659</v>
      </c>
      <c r="C28" s="2" t="s">
        <v>474</v>
      </c>
      <c r="D28" s="2" t="s">
        <v>29</v>
      </c>
      <c r="E28" s="9">
        <v>8300</v>
      </c>
      <c r="F28" s="18" t="s">
        <v>681</v>
      </c>
      <c r="G28" s="18" t="s">
        <v>723</v>
      </c>
      <c r="H28" s="3">
        <v>15</v>
      </c>
      <c r="I28" s="6">
        <v>0.5</v>
      </c>
      <c r="J28" s="15">
        <v>2017</v>
      </c>
      <c r="K28" s="15">
        <v>2018</v>
      </c>
      <c r="L28" s="3">
        <v>3</v>
      </c>
      <c r="M28" s="7">
        <v>0.20599999999999999</v>
      </c>
      <c r="N28" s="3">
        <v>355</v>
      </c>
      <c r="O28" s="2">
        <v>2.2999999999999998</v>
      </c>
      <c r="P28" s="2">
        <v>3</v>
      </c>
    </row>
    <row r="29" spans="1:16" ht="12.5" customHeight="1" x14ac:dyDescent="0.25">
      <c r="A29" s="2" t="s">
        <v>505</v>
      </c>
      <c r="B29" s="2" t="s">
        <v>658</v>
      </c>
      <c r="C29" s="2" t="s">
        <v>507</v>
      </c>
      <c r="D29" s="2" t="s">
        <v>54</v>
      </c>
      <c r="E29" s="9">
        <v>16500</v>
      </c>
      <c r="F29" s="18" t="s">
        <v>705</v>
      </c>
      <c r="G29" s="18" t="s">
        <v>730</v>
      </c>
      <c r="H29" s="3">
        <v>61.8</v>
      </c>
      <c r="I29" s="6">
        <v>0.3</v>
      </c>
      <c r="J29" s="15">
        <v>2018</v>
      </c>
      <c r="K29" s="15">
        <v>2019</v>
      </c>
      <c r="L29" s="3">
        <v>2</v>
      </c>
      <c r="M29" s="7">
        <v>0.3</v>
      </c>
      <c r="N29" s="3">
        <v>379</v>
      </c>
      <c r="O29" s="13">
        <v>3.68</v>
      </c>
      <c r="P29" s="2">
        <v>1.2</v>
      </c>
    </row>
    <row r="30" spans="1:16" ht="12.5" customHeight="1" x14ac:dyDescent="0.25">
      <c r="A30" s="2" t="s">
        <v>300</v>
      </c>
      <c r="B30" s="2" t="s">
        <v>657</v>
      </c>
      <c r="C30" s="2" t="s">
        <v>302</v>
      </c>
      <c r="D30" s="2" t="s">
        <v>24</v>
      </c>
      <c r="E30" s="9">
        <v>8700</v>
      </c>
      <c r="F30" s="18" t="s">
        <v>697</v>
      </c>
      <c r="G30" s="18" t="s">
        <v>728</v>
      </c>
      <c r="H30" s="3">
        <v>18.899999999999999</v>
      </c>
      <c r="I30" s="6">
        <v>0.3</v>
      </c>
      <c r="J30" s="15">
        <v>2018</v>
      </c>
      <c r="K30" s="15">
        <v>2018</v>
      </c>
      <c r="L30" s="3">
        <v>2.1</v>
      </c>
      <c r="M30" s="7">
        <v>0.35</v>
      </c>
      <c r="N30" s="3">
        <v>386</v>
      </c>
      <c r="O30" s="13">
        <v>1.8</v>
      </c>
      <c r="P30" s="3" t="s">
        <v>678</v>
      </c>
    </row>
    <row r="31" spans="1:16" ht="12.5" customHeight="1" x14ac:dyDescent="0.25">
      <c r="A31" s="2" t="s">
        <v>356</v>
      </c>
      <c r="B31" s="2" t="s">
        <v>656</v>
      </c>
      <c r="C31" s="2" t="s">
        <v>358</v>
      </c>
      <c r="D31" s="2" t="s">
        <v>18</v>
      </c>
      <c r="E31" s="9">
        <v>10500</v>
      </c>
      <c r="F31" s="18" t="s">
        <v>685</v>
      </c>
      <c r="G31" s="18" t="s">
        <v>725</v>
      </c>
      <c r="H31" s="3">
        <v>30.5</v>
      </c>
      <c r="I31" s="6">
        <v>0.5</v>
      </c>
      <c r="J31" s="15">
        <v>2017</v>
      </c>
      <c r="K31" s="15">
        <v>2017</v>
      </c>
      <c r="L31" s="3">
        <v>3.82</v>
      </c>
      <c r="M31" s="7">
        <v>0.3</v>
      </c>
      <c r="N31" s="3">
        <v>395</v>
      </c>
      <c r="O31" s="13">
        <v>3</v>
      </c>
      <c r="P31" s="2">
        <v>1.2</v>
      </c>
    </row>
    <row r="32" spans="1:16" ht="12.5" customHeight="1" x14ac:dyDescent="0.25">
      <c r="A32" s="2" t="s">
        <v>344</v>
      </c>
      <c r="C32" s="2" t="s">
        <v>345</v>
      </c>
      <c r="D32" s="2" t="s">
        <v>18</v>
      </c>
      <c r="E32" s="9">
        <v>20000</v>
      </c>
      <c r="F32" s="18" t="s">
        <v>685</v>
      </c>
      <c r="G32" s="18" t="s">
        <v>725</v>
      </c>
      <c r="H32" s="3" t="s">
        <v>678</v>
      </c>
      <c r="I32" s="6">
        <v>0.3</v>
      </c>
      <c r="J32" s="15">
        <v>2013</v>
      </c>
      <c r="K32" s="15">
        <v>2015</v>
      </c>
      <c r="L32" s="3" t="s">
        <v>678</v>
      </c>
      <c r="M32" s="3" t="s">
        <v>678</v>
      </c>
      <c r="N32" s="3">
        <v>404</v>
      </c>
      <c r="O32" s="13">
        <v>2.2000000000000002</v>
      </c>
      <c r="P32" s="3" t="s">
        <v>678</v>
      </c>
    </row>
    <row r="33" spans="1:16" ht="12.5" customHeight="1" x14ac:dyDescent="0.25">
      <c r="A33" s="2" t="s">
        <v>443</v>
      </c>
      <c r="B33" s="2" t="s">
        <v>655</v>
      </c>
      <c r="C33" s="2" t="s">
        <v>445</v>
      </c>
      <c r="D33" s="2" t="s">
        <v>32</v>
      </c>
      <c r="E33" s="9">
        <v>33000</v>
      </c>
      <c r="F33" s="18" t="s">
        <v>687</v>
      </c>
      <c r="G33" s="18" t="s">
        <v>726</v>
      </c>
      <c r="H33" s="3">
        <v>75</v>
      </c>
      <c r="I33" s="6">
        <v>0.3</v>
      </c>
      <c r="J33" s="15">
        <v>2017</v>
      </c>
      <c r="K33" s="15">
        <v>2019</v>
      </c>
      <c r="L33" s="3">
        <v>0.3</v>
      </c>
      <c r="M33" s="7">
        <v>0.55000000000000004</v>
      </c>
      <c r="N33" s="3">
        <v>412</v>
      </c>
      <c r="O33" s="13">
        <v>3.8</v>
      </c>
      <c r="P33" s="2">
        <v>2.7</v>
      </c>
    </row>
    <row r="34" spans="1:16" ht="12.5" customHeight="1" x14ac:dyDescent="0.25">
      <c r="A34" s="2" t="s">
        <v>370</v>
      </c>
      <c r="B34" s="2" t="s">
        <v>654</v>
      </c>
      <c r="C34" s="2" t="s">
        <v>372</v>
      </c>
      <c r="D34" s="2" t="s">
        <v>88</v>
      </c>
      <c r="E34" s="9">
        <v>12000</v>
      </c>
      <c r="F34" s="18" t="s">
        <v>703</v>
      </c>
      <c r="G34" s="18" t="s">
        <v>703</v>
      </c>
      <c r="H34" s="3">
        <v>42.6</v>
      </c>
      <c r="I34" s="6">
        <v>0.3</v>
      </c>
      <c r="J34" s="15">
        <v>2017</v>
      </c>
      <c r="K34" s="15">
        <v>2019</v>
      </c>
      <c r="L34" s="3">
        <v>3.2</v>
      </c>
      <c r="M34" s="7">
        <v>0.32</v>
      </c>
      <c r="N34" s="3">
        <v>416</v>
      </c>
      <c r="O34" s="13">
        <v>2.1</v>
      </c>
      <c r="P34" s="2">
        <v>0.7</v>
      </c>
    </row>
    <row r="35" spans="1:16" ht="12.5" customHeight="1" x14ac:dyDescent="0.25">
      <c r="A35" s="2" t="s">
        <v>161</v>
      </c>
      <c r="B35" s="2" t="s">
        <v>653</v>
      </c>
      <c r="C35" s="2" t="s">
        <v>163</v>
      </c>
      <c r="D35" s="2" t="s">
        <v>47</v>
      </c>
      <c r="E35" s="9">
        <v>12000</v>
      </c>
      <c r="F35" s="18" t="s">
        <v>683</v>
      </c>
      <c r="G35" s="18" t="s">
        <v>724</v>
      </c>
      <c r="H35" s="3">
        <v>23</v>
      </c>
      <c r="I35" s="6">
        <v>0.5</v>
      </c>
      <c r="J35" s="15">
        <v>2017</v>
      </c>
      <c r="K35" s="15">
        <v>2019</v>
      </c>
      <c r="L35" s="3">
        <v>3.4</v>
      </c>
      <c r="M35" s="7">
        <v>0.25</v>
      </c>
      <c r="N35" s="3">
        <v>424</v>
      </c>
      <c r="O35" s="2">
        <v>2.8</v>
      </c>
      <c r="P35" s="2">
        <v>1.7</v>
      </c>
    </row>
    <row r="36" spans="1:16" ht="12.5" customHeight="1" x14ac:dyDescent="0.25">
      <c r="A36" s="2" t="s">
        <v>493</v>
      </c>
      <c r="B36" s="2" t="s">
        <v>652</v>
      </c>
      <c r="C36" s="2" t="s">
        <v>495</v>
      </c>
      <c r="D36" s="2" t="s">
        <v>18</v>
      </c>
      <c r="E36" s="9">
        <v>21000</v>
      </c>
      <c r="F36" s="18" t="s">
        <v>685</v>
      </c>
      <c r="G36" s="18" t="s">
        <v>725</v>
      </c>
      <c r="H36" s="3">
        <v>145.19999999999999</v>
      </c>
      <c r="I36" s="6">
        <v>0.3</v>
      </c>
      <c r="J36" s="15">
        <v>2017</v>
      </c>
      <c r="K36" s="15">
        <v>2018</v>
      </c>
      <c r="L36" s="3">
        <v>2</v>
      </c>
      <c r="M36" s="7">
        <v>0.35</v>
      </c>
      <c r="N36" s="3">
        <v>428</v>
      </c>
      <c r="O36" s="13">
        <v>6.8</v>
      </c>
      <c r="P36" s="2">
        <v>1.5</v>
      </c>
    </row>
    <row r="37" spans="1:16" ht="12.5" customHeight="1" x14ac:dyDescent="0.25">
      <c r="A37" s="2" t="s">
        <v>373</v>
      </c>
      <c r="C37" s="2" t="s">
        <v>374</v>
      </c>
      <c r="D37" s="2" t="s">
        <v>52</v>
      </c>
      <c r="E37" s="9">
        <v>3000</v>
      </c>
      <c r="F37" s="18" t="s">
        <v>709</v>
      </c>
      <c r="G37" s="18" t="s">
        <v>709</v>
      </c>
      <c r="H37" s="3">
        <v>15.3</v>
      </c>
      <c r="I37" s="6">
        <v>0.3</v>
      </c>
      <c r="J37" s="15">
        <v>2016</v>
      </c>
      <c r="K37" s="15">
        <v>2016</v>
      </c>
      <c r="L37" s="3" t="s">
        <v>678</v>
      </c>
      <c r="M37" s="3" t="s">
        <v>678</v>
      </c>
      <c r="N37" s="3">
        <v>430</v>
      </c>
      <c r="O37" s="13">
        <v>0.6</v>
      </c>
      <c r="P37" s="2">
        <v>1</v>
      </c>
    </row>
    <row r="38" spans="1:16" ht="12.5" customHeight="1" x14ac:dyDescent="0.25">
      <c r="A38" s="2" t="s">
        <v>536</v>
      </c>
      <c r="C38" s="2" t="s">
        <v>537</v>
      </c>
      <c r="D38" s="2" t="s">
        <v>72</v>
      </c>
      <c r="E38" s="9">
        <v>10300</v>
      </c>
      <c r="F38" s="18" t="s">
        <v>693</v>
      </c>
      <c r="G38" s="18" t="s">
        <v>722</v>
      </c>
      <c r="H38" s="3">
        <v>14.7</v>
      </c>
      <c r="I38" s="6">
        <v>0.3</v>
      </c>
      <c r="J38" s="15">
        <v>2014</v>
      </c>
      <c r="K38" s="15">
        <v>2015</v>
      </c>
      <c r="L38" s="3" t="s">
        <v>678</v>
      </c>
      <c r="M38" s="3" t="s">
        <v>678</v>
      </c>
      <c r="N38" s="3">
        <v>431</v>
      </c>
      <c r="O38" s="13">
        <v>1.2</v>
      </c>
      <c r="P38" s="2">
        <v>0.7</v>
      </c>
    </row>
    <row r="39" spans="1:16" ht="12.5" customHeight="1" x14ac:dyDescent="0.25">
      <c r="A39" s="2" t="s">
        <v>135</v>
      </c>
      <c r="B39" s="2">
        <v>4000961301</v>
      </c>
      <c r="C39" s="2" t="s">
        <v>137</v>
      </c>
      <c r="D39" s="2" t="s">
        <v>32</v>
      </c>
      <c r="E39" s="9">
        <v>12000</v>
      </c>
      <c r="F39" s="18" t="s">
        <v>687</v>
      </c>
      <c r="G39" s="18" t="s">
        <v>726</v>
      </c>
      <c r="H39" s="3">
        <v>174</v>
      </c>
      <c r="I39" s="6">
        <v>0.3</v>
      </c>
      <c r="J39" s="15">
        <v>2018</v>
      </c>
      <c r="K39" s="15">
        <v>2020</v>
      </c>
      <c r="L39" s="3">
        <v>2</v>
      </c>
      <c r="M39" s="7">
        <v>0.3</v>
      </c>
      <c r="N39" s="3">
        <v>432</v>
      </c>
      <c r="O39" s="13">
        <v>3.2</v>
      </c>
      <c r="P39" s="2">
        <v>9.6</v>
      </c>
    </row>
    <row r="40" spans="1:16" ht="12.5" customHeight="1" x14ac:dyDescent="0.25">
      <c r="A40" s="2" t="s">
        <v>66</v>
      </c>
      <c r="B40" s="2" t="s">
        <v>651</v>
      </c>
      <c r="C40" s="2" t="s">
        <v>68</v>
      </c>
      <c r="D40" s="2" t="s">
        <v>30</v>
      </c>
      <c r="E40" s="9">
        <v>22000</v>
      </c>
      <c r="F40" s="18" t="s">
        <v>713</v>
      </c>
      <c r="G40" s="18" t="s">
        <v>727</v>
      </c>
      <c r="H40" s="3" t="s">
        <v>678</v>
      </c>
      <c r="I40" s="6">
        <v>0.3</v>
      </c>
      <c r="J40" s="15">
        <v>2016</v>
      </c>
      <c r="K40" s="15">
        <v>2016</v>
      </c>
      <c r="L40" s="3">
        <v>5</v>
      </c>
      <c r="M40" s="7">
        <v>0.45710000000000001</v>
      </c>
      <c r="N40" s="3">
        <v>437</v>
      </c>
      <c r="O40" s="13">
        <v>4.5</v>
      </c>
      <c r="P40" s="2">
        <v>1.6</v>
      </c>
    </row>
    <row r="41" spans="1:16" ht="12.5" customHeight="1" x14ac:dyDescent="0.25">
      <c r="A41" s="2" t="s">
        <v>235</v>
      </c>
      <c r="B41" s="2" t="s">
        <v>650</v>
      </c>
      <c r="C41" s="2" t="s">
        <v>237</v>
      </c>
      <c r="D41" s="2" t="s">
        <v>22</v>
      </c>
      <c r="E41" s="9">
        <v>12000</v>
      </c>
      <c r="F41" s="18" t="s">
        <v>691</v>
      </c>
      <c r="G41" s="18" t="s">
        <v>727</v>
      </c>
      <c r="H41" s="3">
        <v>23</v>
      </c>
      <c r="I41" s="6">
        <v>0.5</v>
      </c>
      <c r="J41" s="15">
        <v>2018</v>
      </c>
      <c r="K41" s="15">
        <v>2019</v>
      </c>
      <c r="L41" s="3">
        <v>2.2000000000000002</v>
      </c>
      <c r="M41" s="7">
        <v>0.25</v>
      </c>
      <c r="N41" s="3">
        <v>443</v>
      </c>
      <c r="O41" s="2">
        <v>2.6</v>
      </c>
      <c r="P41" s="2">
        <v>1.6</v>
      </c>
    </row>
    <row r="42" spans="1:16" ht="12.5" customHeight="1" x14ac:dyDescent="0.25">
      <c r="A42" s="2" t="s">
        <v>113</v>
      </c>
      <c r="B42" s="2" t="s">
        <v>649</v>
      </c>
      <c r="C42" s="2" t="s">
        <v>115</v>
      </c>
      <c r="D42" s="2" t="s">
        <v>116</v>
      </c>
      <c r="E42" s="9">
        <v>15800</v>
      </c>
      <c r="F42" s="18" t="s">
        <v>715</v>
      </c>
      <c r="G42" s="18" t="s">
        <v>730</v>
      </c>
      <c r="H42" s="3" t="s">
        <v>678</v>
      </c>
      <c r="I42" s="6">
        <v>0.3</v>
      </c>
      <c r="J42" s="3" t="s">
        <v>678</v>
      </c>
      <c r="K42" s="3" t="s">
        <v>678</v>
      </c>
      <c r="L42" s="3">
        <v>2.2000000000000002</v>
      </c>
      <c r="M42" s="7">
        <v>0.30070000000000002</v>
      </c>
      <c r="N42" s="3">
        <v>450</v>
      </c>
      <c r="O42" s="13">
        <v>2.2000000000000002</v>
      </c>
      <c r="P42" s="2">
        <v>1</v>
      </c>
    </row>
    <row r="43" spans="1:16" ht="12.5" customHeight="1" x14ac:dyDescent="0.25">
      <c r="A43" s="2" t="s">
        <v>113</v>
      </c>
      <c r="B43" s="2" t="s">
        <v>649</v>
      </c>
      <c r="C43" s="2" t="s">
        <v>115</v>
      </c>
      <c r="D43" s="2" t="s">
        <v>116</v>
      </c>
      <c r="E43" s="9">
        <v>15800</v>
      </c>
      <c r="F43" s="18" t="s">
        <v>715</v>
      </c>
      <c r="G43" s="18" t="s">
        <v>730</v>
      </c>
      <c r="H43" s="3" t="s">
        <v>678</v>
      </c>
      <c r="I43" s="6">
        <v>0.3</v>
      </c>
      <c r="J43" s="3" t="s">
        <v>678</v>
      </c>
      <c r="K43" s="3" t="s">
        <v>678</v>
      </c>
      <c r="L43" s="3">
        <v>2.2000000000000002</v>
      </c>
      <c r="M43" s="7">
        <v>0.30070000000000002</v>
      </c>
      <c r="N43" s="3">
        <v>450</v>
      </c>
      <c r="O43" s="13">
        <v>2.2000000000000002</v>
      </c>
      <c r="P43" s="2">
        <v>1</v>
      </c>
    </row>
    <row r="44" spans="1:16" ht="12.5" customHeight="1" x14ac:dyDescent="0.25">
      <c r="A44" s="2" t="s">
        <v>337</v>
      </c>
      <c r="B44" s="2" t="s">
        <v>648</v>
      </c>
      <c r="C44" s="2" t="s">
        <v>339</v>
      </c>
      <c r="D44" s="2" t="s">
        <v>47</v>
      </c>
      <c r="E44" s="9">
        <v>13000</v>
      </c>
      <c r="F44" s="18" t="s">
        <v>683</v>
      </c>
      <c r="G44" s="18" t="s">
        <v>724</v>
      </c>
      <c r="H44" s="3">
        <v>29.7</v>
      </c>
      <c r="I44" s="6">
        <v>0.3</v>
      </c>
      <c r="J44" s="15">
        <v>2016</v>
      </c>
      <c r="K44" s="15">
        <v>2015</v>
      </c>
      <c r="L44" s="3">
        <v>2.8</v>
      </c>
      <c r="M44" s="7">
        <v>0.32619999999999999</v>
      </c>
      <c r="N44" s="3">
        <v>464</v>
      </c>
      <c r="O44" s="13">
        <v>1.8</v>
      </c>
      <c r="P44" s="2">
        <v>1.1000000000000001</v>
      </c>
    </row>
    <row r="45" spans="1:16" ht="12.5" customHeight="1" x14ac:dyDescent="0.25">
      <c r="A45" s="2" t="s">
        <v>253</v>
      </c>
      <c r="B45" s="2" t="s">
        <v>647</v>
      </c>
      <c r="C45" s="2" t="s">
        <v>255</v>
      </c>
      <c r="D45" s="2" t="s">
        <v>22</v>
      </c>
      <c r="E45" s="9">
        <v>16500</v>
      </c>
      <c r="F45" s="18" t="s">
        <v>691</v>
      </c>
      <c r="G45" s="18" t="s">
        <v>727</v>
      </c>
      <c r="H45" s="3">
        <v>51.9</v>
      </c>
      <c r="I45" s="6">
        <v>0.3</v>
      </c>
      <c r="J45" s="15">
        <v>2018</v>
      </c>
      <c r="K45" s="15">
        <v>2017</v>
      </c>
      <c r="L45" s="3">
        <v>1.8</v>
      </c>
      <c r="M45" s="7">
        <v>0.25</v>
      </c>
      <c r="N45" s="3">
        <v>485</v>
      </c>
      <c r="O45" s="13">
        <v>4.8</v>
      </c>
      <c r="P45" s="2">
        <v>0.9</v>
      </c>
    </row>
    <row r="46" spans="1:16" ht="12.5" customHeight="1" x14ac:dyDescent="0.25">
      <c r="A46" s="2" t="s">
        <v>227</v>
      </c>
      <c r="B46" s="2" t="s">
        <v>646</v>
      </c>
      <c r="C46" s="2" t="s">
        <v>229</v>
      </c>
      <c r="D46" s="2" t="s">
        <v>58</v>
      </c>
      <c r="E46" s="9">
        <v>6100</v>
      </c>
      <c r="F46" s="18" t="s">
        <v>695</v>
      </c>
      <c r="G46" s="18" t="s">
        <v>722</v>
      </c>
      <c r="H46" s="3">
        <v>14.5</v>
      </c>
      <c r="I46" s="6">
        <v>0.5</v>
      </c>
      <c r="J46" s="15">
        <v>2014</v>
      </c>
      <c r="K46" s="15">
        <v>2015</v>
      </c>
      <c r="L46" s="3">
        <v>4.2300000000000004</v>
      </c>
      <c r="M46" s="7">
        <v>0.36580000000000001</v>
      </c>
      <c r="N46" s="3">
        <v>505</v>
      </c>
      <c r="O46" s="13">
        <v>1.2</v>
      </c>
      <c r="P46" s="2">
        <v>0.5</v>
      </c>
    </row>
    <row r="47" spans="1:16" ht="12.5" customHeight="1" x14ac:dyDescent="0.25">
      <c r="A47" s="2" t="s">
        <v>308</v>
      </c>
      <c r="C47" s="2" t="s">
        <v>309</v>
      </c>
      <c r="D47" s="2" t="s">
        <v>72</v>
      </c>
      <c r="E47" s="9">
        <v>7500</v>
      </c>
      <c r="F47" s="18" t="s">
        <v>693</v>
      </c>
      <c r="G47" s="18" t="s">
        <v>722</v>
      </c>
      <c r="H47" s="3">
        <v>23.1</v>
      </c>
      <c r="I47" s="6">
        <v>0.3</v>
      </c>
      <c r="J47" s="15">
        <v>2014</v>
      </c>
      <c r="K47" s="15">
        <v>2016</v>
      </c>
      <c r="L47" s="3" t="s">
        <v>678</v>
      </c>
      <c r="M47" s="3" t="s">
        <v>678</v>
      </c>
      <c r="N47" s="3">
        <v>525</v>
      </c>
      <c r="O47" s="13">
        <v>1.2</v>
      </c>
      <c r="P47" s="2">
        <v>0.4</v>
      </c>
    </row>
    <row r="48" spans="1:16" ht="12.5" customHeight="1" x14ac:dyDescent="0.25">
      <c r="A48" s="2" t="s">
        <v>141</v>
      </c>
      <c r="B48" s="2" t="s">
        <v>645</v>
      </c>
      <c r="C48" s="2" t="s">
        <v>143</v>
      </c>
      <c r="D48" s="2" t="s">
        <v>22</v>
      </c>
      <c r="E48" s="9">
        <v>6500</v>
      </c>
      <c r="F48" s="18" t="s">
        <v>691</v>
      </c>
      <c r="G48" s="18" t="s">
        <v>727</v>
      </c>
      <c r="H48" s="3">
        <v>19</v>
      </c>
      <c r="I48" s="6">
        <v>0.5</v>
      </c>
      <c r="J48" s="15">
        <v>2018</v>
      </c>
      <c r="K48" s="15">
        <v>2020</v>
      </c>
      <c r="L48" s="3">
        <v>4.2</v>
      </c>
      <c r="M48" s="7">
        <v>0.20200000000000001</v>
      </c>
      <c r="N48" s="3">
        <v>527</v>
      </c>
      <c r="O48" s="13">
        <v>1.8</v>
      </c>
      <c r="P48" s="2">
        <v>2.6</v>
      </c>
    </row>
    <row r="49" spans="1:16" ht="12.5" customHeight="1" x14ac:dyDescent="0.25">
      <c r="A49" s="2" t="s">
        <v>141</v>
      </c>
      <c r="B49" s="2" t="s">
        <v>645</v>
      </c>
      <c r="C49" s="2" t="s">
        <v>143</v>
      </c>
      <c r="D49" s="2" t="s">
        <v>22</v>
      </c>
      <c r="E49" s="9">
        <v>6500</v>
      </c>
      <c r="F49" s="18" t="s">
        <v>691</v>
      </c>
      <c r="G49" s="18" t="s">
        <v>727</v>
      </c>
      <c r="H49" s="3">
        <v>19</v>
      </c>
      <c r="I49" s="6">
        <v>0.5</v>
      </c>
      <c r="J49" s="15">
        <v>2018</v>
      </c>
      <c r="K49" s="15">
        <v>2020</v>
      </c>
      <c r="L49" s="3">
        <v>4.2</v>
      </c>
      <c r="M49" s="7">
        <v>0.20200000000000001</v>
      </c>
      <c r="N49" s="3">
        <v>527</v>
      </c>
      <c r="O49" s="13">
        <v>1.8</v>
      </c>
      <c r="P49" s="2">
        <v>2.6</v>
      </c>
    </row>
    <row r="50" spans="1:16" ht="12.5" customHeight="1" x14ac:dyDescent="0.25">
      <c r="A50" s="2" t="s">
        <v>282</v>
      </c>
      <c r="B50" s="2" t="s">
        <v>644</v>
      </c>
      <c r="C50" s="2" t="s">
        <v>284</v>
      </c>
      <c r="D50" s="2" t="s">
        <v>62</v>
      </c>
      <c r="E50" s="9">
        <v>30000</v>
      </c>
      <c r="F50" s="18" t="s">
        <v>689</v>
      </c>
      <c r="G50" s="18" t="s">
        <v>689</v>
      </c>
      <c r="H50" s="3">
        <v>193.5</v>
      </c>
      <c r="I50" s="6">
        <v>0.3</v>
      </c>
      <c r="J50" s="15">
        <v>2015</v>
      </c>
      <c r="K50" s="15">
        <v>2011</v>
      </c>
      <c r="L50" s="3">
        <v>0.83</v>
      </c>
      <c r="M50" s="7">
        <v>0.46</v>
      </c>
      <c r="N50" s="3">
        <v>560</v>
      </c>
      <c r="O50" s="13">
        <v>2.6</v>
      </c>
      <c r="P50" s="2">
        <v>0.7</v>
      </c>
    </row>
    <row r="51" spans="1:16" ht="12.5" customHeight="1" x14ac:dyDescent="0.25">
      <c r="A51" s="2" t="s">
        <v>59</v>
      </c>
      <c r="B51" s="2" t="s">
        <v>643</v>
      </c>
      <c r="C51" s="2" t="s">
        <v>61</v>
      </c>
      <c r="D51" s="2" t="s">
        <v>62</v>
      </c>
      <c r="E51" s="9">
        <v>13800</v>
      </c>
      <c r="F51" s="18" t="s">
        <v>689</v>
      </c>
      <c r="G51" s="18" t="s">
        <v>689</v>
      </c>
      <c r="H51" s="3">
        <v>51.9</v>
      </c>
      <c r="I51" s="6">
        <v>0.3</v>
      </c>
      <c r="J51" s="15">
        <v>2018</v>
      </c>
      <c r="K51" s="15">
        <v>2020</v>
      </c>
      <c r="L51" s="3">
        <v>2</v>
      </c>
      <c r="M51" s="8">
        <v>0.3</v>
      </c>
      <c r="N51" s="3">
        <v>576</v>
      </c>
      <c r="O51" s="3" t="s">
        <v>678</v>
      </c>
      <c r="P51" s="2">
        <v>1</v>
      </c>
    </row>
    <row r="52" spans="1:16" ht="12.5" customHeight="1" x14ac:dyDescent="0.25">
      <c r="A52" s="2" t="s">
        <v>352</v>
      </c>
      <c r="C52" s="2" t="s">
        <v>353</v>
      </c>
      <c r="D52" s="2" t="s">
        <v>181</v>
      </c>
      <c r="E52" s="9">
        <v>25000</v>
      </c>
      <c r="F52" s="18" t="s">
        <v>711</v>
      </c>
      <c r="G52" s="18" t="s">
        <v>727</v>
      </c>
      <c r="H52" s="3" t="s">
        <v>678</v>
      </c>
      <c r="I52" s="6">
        <v>0.3</v>
      </c>
      <c r="J52" s="15">
        <v>2016</v>
      </c>
      <c r="K52" s="15">
        <v>2014</v>
      </c>
      <c r="L52" s="3" t="s">
        <v>678</v>
      </c>
      <c r="M52" s="3" t="s">
        <v>678</v>
      </c>
      <c r="N52" s="3">
        <v>579</v>
      </c>
      <c r="O52" s="13">
        <v>2.6</v>
      </c>
      <c r="P52" s="2">
        <v>0.7</v>
      </c>
    </row>
    <row r="53" spans="1:16" ht="12.5" customHeight="1" x14ac:dyDescent="0.25">
      <c r="A53" s="2" t="s">
        <v>194</v>
      </c>
      <c r="C53" s="2" t="s">
        <v>195</v>
      </c>
      <c r="D53" s="2" t="s">
        <v>32</v>
      </c>
      <c r="E53" s="9">
        <v>8500</v>
      </c>
      <c r="F53" s="18" t="s">
        <v>687</v>
      </c>
      <c r="G53" s="18" t="s">
        <v>726</v>
      </c>
      <c r="H53" s="3">
        <v>27.6</v>
      </c>
      <c r="I53" s="6">
        <v>0.3</v>
      </c>
      <c r="J53" s="15">
        <v>2016</v>
      </c>
      <c r="K53" s="15">
        <v>2017</v>
      </c>
      <c r="L53" s="3" t="s">
        <v>678</v>
      </c>
      <c r="M53" s="3" t="s">
        <v>678</v>
      </c>
      <c r="N53" s="3">
        <v>580</v>
      </c>
      <c r="O53" s="13">
        <v>1.8</v>
      </c>
      <c r="P53" s="2">
        <v>0.8</v>
      </c>
    </row>
    <row r="54" spans="1:16" ht="12.5" customHeight="1" x14ac:dyDescent="0.25">
      <c r="A54" s="2" t="s">
        <v>404</v>
      </c>
      <c r="C54" s="2" t="s">
        <v>405</v>
      </c>
      <c r="D54" s="2" t="s">
        <v>18</v>
      </c>
      <c r="E54" s="9">
        <v>9500</v>
      </c>
      <c r="F54" s="18" t="s">
        <v>685</v>
      </c>
      <c r="G54" s="18" t="s">
        <v>725</v>
      </c>
      <c r="H54" s="3">
        <v>30.3</v>
      </c>
      <c r="I54" s="6">
        <v>0.3</v>
      </c>
      <c r="J54" s="15">
        <v>2015</v>
      </c>
      <c r="K54" s="15">
        <v>2015</v>
      </c>
      <c r="L54" s="3" t="s">
        <v>678</v>
      </c>
      <c r="M54" s="3" t="s">
        <v>678</v>
      </c>
      <c r="N54" s="3">
        <v>616</v>
      </c>
      <c r="O54" s="13">
        <v>1.9</v>
      </c>
      <c r="P54" s="2">
        <v>1</v>
      </c>
    </row>
    <row r="55" spans="1:16" ht="12.5" customHeight="1" x14ac:dyDescent="0.25">
      <c r="A55" s="2" t="s">
        <v>484</v>
      </c>
      <c r="C55" s="2" t="s">
        <v>485</v>
      </c>
      <c r="D55" s="2" t="s">
        <v>290</v>
      </c>
      <c r="E55" s="9">
        <v>3700</v>
      </c>
      <c r="F55" s="18" t="s">
        <v>699</v>
      </c>
      <c r="G55" s="18" t="s">
        <v>729</v>
      </c>
      <c r="H55" s="3">
        <v>10.199999999999999</v>
      </c>
      <c r="I55" s="6">
        <v>0.3</v>
      </c>
      <c r="J55" s="15">
        <v>2014</v>
      </c>
      <c r="K55" s="15">
        <v>2016</v>
      </c>
      <c r="L55" s="3" t="s">
        <v>678</v>
      </c>
      <c r="M55" s="3" t="s">
        <v>678</v>
      </c>
      <c r="N55" s="3">
        <v>618</v>
      </c>
      <c r="O55" s="13">
        <v>0.5</v>
      </c>
      <c r="P55" s="2">
        <v>0.7</v>
      </c>
    </row>
    <row r="56" spans="1:16" ht="12.5" customHeight="1" x14ac:dyDescent="0.25">
      <c r="A56" s="2" t="s">
        <v>79</v>
      </c>
      <c r="B56" s="2" t="s">
        <v>642</v>
      </c>
      <c r="C56" s="2" t="s">
        <v>81</v>
      </c>
      <c r="D56" s="2" t="s">
        <v>22</v>
      </c>
      <c r="E56" s="9">
        <v>12300</v>
      </c>
      <c r="F56" s="18" t="s">
        <v>691</v>
      </c>
      <c r="G56" s="18" t="s">
        <v>727</v>
      </c>
      <c r="H56" s="3">
        <v>20.5</v>
      </c>
      <c r="I56" s="6">
        <v>0.5</v>
      </c>
      <c r="J56" s="15">
        <v>2018</v>
      </c>
      <c r="K56" s="15">
        <v>2019</v>
      </c>
      <c r="L56" s="3" t="s">
        <v>678</v>
      </c>
      <c r="M56" s="7">
        <v>0.3</v>
      </c>
      <c r="N56" s="3">
        <v>618</v>
      </c>
      <c r="O56" s="13">
        <v>3</v>
      </c>
      <c r="P56" s="2">
        <v>1</v>
      </c>
    </row>
    <row r="57" spans="1:16" ht="12.5" customHeight="1" x14ac:dyDescent="0.25">
      <c r="A57" s="2" t="s">
        <v>170</v>
      </c>
      <c r="B57" s="2" t="s">
        <v>641</v>
      </c>
      <c r="C57" s="2" t="s">
        <v>172</v>
      </c>
      <c r="D57" s="2" t="s">
        <v>54</v>
      </c>
      <c r="E57" s="9">
        <v>9200</v>
      </c>
      <c r="F57" s="18" t="s">
        <v>705</v>
      </c>
      <c r="G57" s="18" t="s">
        <v>730</v>
      </c>
      <c r="H57" s="3">
        <v>27.3</v>
      </c>
      <c r="I57" s="6">
        <v>0.3</v>
      </c>
      <c r="J57" s="15">
        <v>2018</v>
      </c>
      <c r="K57" s="15">
        <v>2019</v>
      </c>
      <c r="L57" s="3">
        <v>2.2999999999999998</v>
      </c>
      <c r="M57" s="7">
        <v>0.3</v>
      </c>
      <c r="N57" s="3">
        <v>651</v>
      </c>
      <c r="O57" s="13">
        <v>2.2000000000000002</v>
      </c>
      <c r="P57" s="2">
        <v>1.1000000000000001</v>
      </c>
    </row>
    <row r="58" spans="1:16" ht="12.5" customHeight="1" x14ac:dyDescent="0.25">
      <c r="A58" s="2" t="s">
        <v>55</v>
      </c>
      <c r="B58" s="2" t="s">
        <v>640</v>
      </c>
      <c r="C58" s="2" t="s">
        <v>57</v>
      </c>
      <c r="D58" s="2" t="s">
        <v>58</v>
      </c>
      <c r="E58" s="9">
        <v>6800</v>
      </c>
      <c r="F58" s="18" t="s">
        <v>695</v>
      </c>
      <c r="G58" s="18" t="s">
        <v>722</v>
      </c>
      <c r="H58" s="3">
        <v>21.3</v>
      </c>
      <c r="I58" s="6">
        <v>0.3</v>
      </c>
      <c r="J58" s="15">
        <v>2018</v>
      </c>
      <c r="K58" s="15">
        <v>2020</v>
      </c>
      <c r="L58" s="3">
        <v>2.6</v>
      </c>
      <c r="M58" s="7">
        <v>0.35099999999999998</v>
      </c>
      <c r="N58" s="3">
        <v>666</v>
      </c>
      <c r="O58" s="3" t="s">
        <v>678</v>
      </c>
      <c r="P58" s="2">
        <v>1.5</v>
      </c>
    </row>
    <row r="59" spans="1:16" ht="12.5" customHeight="1" x14ac:dyDescent="0.25">
      <c r="A59" s="2" t="s">
        <v>182</v>
      </c>
      <c r="B59" s="2" t="s">
        <v>639</v>
      </c>
      <c r="C59" s="2" t="s">
        <v>184</v>
      </c>
      <c r="D59" s="2" t="s">
        <v>96</v>
      </c>
      <c r="E59" s="9">
        <v>15600</v>
      </c>
      <c r="F59" s="18" t="s">
        <v>707</v>
      </c>
      <c r="G59" s="18" t="s">
        <v>725</v>
      </c>
      <c r="H59" s="3">
        <v>20.399999999999999</v>
      </c>
      <c r="I59" s="6">
        <v>0.3</v>
      </c>
      <c r="J59" s="15">
        <v>2016</v>
      </c>
      <c r="K59" s="15">
        <v>2017</v>
      </c>
      <c r="L59" s="3">
        <v>5.0999999999999996</v>
      </c>
      <c r="M59" s="7">
        <v>0.35</v>
      </c>
      <c r="N59" s="3">
        <v>680</v>
      </c>
      <c r="O59" s="13">
        <v>2.2000000000000002</v>
      </c>
      <c r="P59" s="2">
        <v>0.6</v>
      </c>
    </row>
    <row r="60" spans="1:16" ht="12.5" customHeight="1" x14ac:dyDescent="0.25">
      <c r="A60" s="2" t="s">
        <v>92</v>
      </c>
      <c r="B60" s="2" t="s">
        <v>638</v>
      </c>
      <c r="C60" s="2" t="s">
        <v>94</v>
      </c>
      <c r="D60" s="2" t="s">
        <v>22</v>
      </c>
      <c r="E60" s="9">
        <v>12800</v>
      </c>
      <c r="F60" s="18" t="s">
        <v>691</v>
      </c>
      <c r="G60" s="18" t="s">
        <v>727</v>
      </c>
      <c r="H60" s="3">
        <v>24.5</v>
      </c>
      <c r="I60" s="6">
        <v>0.5</v>
      </c>
      <c r="J60" s="15">
        <v>2018</v>
      </c>
      <c r="K60" s="15">
        <v>2019</v>
      </c>
      <c r="L60" s="3" t="s">
        <v>678</v>
      </c>
      <c r="M60" s="7">
        <v>0.25590000000000002</v>
      </c>
      <c r="N60" s="3">
        <v>692</v>
      </c>
      <c r="O60" s="13">
        <v>3.2</v>
      </c>
      <c r="P60" s="2">
        <v>1.1000000000000001</v>
      </c>
    </row>
    <row r="61" spans="1:16" ht="12.5" customHeight="1" x14ac:dyDescent="0.25">
      <c r="A61" s="2" t="s">
        <v>480</v>
      </c>
      <c r="C61" s="2" t="s">
        <v>481</v>
      </c>
      <c r="D61" s="2" t="s">
        <v>24</v>
      </c>
      <c r="E61" s="9">
        <v>7400</v>
      </c>
      <c r="F61" s="18" t="s">
        <v>697</v>
      </c>
      <c r="G61" s="18" t="s">
        <v>728</v>
      </c>
      <c r="H61" s="3">
        <v>16.2</v>
      </c>
      <c r="I61" s="6">
        <v>0.3</v>
      </c>
      <c r="J61" s="15">
        <v>2016</v>
      </c>
      <c r="K61" s="15">
        <v>2017</v>
      </c>
      <c r="L61" s="3" t="s">
        <v>678</v>
      </c>
      <c r="M61" s="3" t="s">
        <v>678</v>
      </c>
      <c r="N61" s="3">
        <v>698</v>
      </c>
      <c r="O61" s="13">
        <v>2</v>
      </c>
      <c r="P61" s="2">
        <v>0.7</v>
      </c>
    </row>
    <row r="62" spans="1:16" ht="12.5" customHeight="1" x14ac:dyDescent="0.25">
      <c r="A62" s="2" t="s">
        <v>191</v>
      </c>
      <c r="B62" s="2" t="s">
        <v>637</v>
      </c>
      <c r="C62" s="2" t="s">
        <v>193</v>
      </c>
      <c r="D62" s="2" t="s">
        <v>54</v>
      </c>
      <c r="E62" s="9">
        <v>11000</v>
      </c>
      <c r="F62" s="18" t="s">
        <v>705</v>
      </c>
      <c r="G62" s="18" t="s">
        <v>730</v>
      </c>
      <c r="H62" s="3">
        <v>22</v>
      </c>
      <c r="I62" s="6">
        <v>0.5</v>
      </c>
      <c r="J62" s="15">
        <v>2015</v>
      </c>
      <c r="K62" s="15">
        <v>2017</v>
      </c>
      <c r="L62" s="3">
        <v>2.64</v>
      </c>
      <c r="M62" s="7">
        <v>0.68500000000000005</v>
      </c>
      <c r="N62" s="3">
        <v>700</v>
      </c>
      <c r="O62" s="13">
        <v>3.8</v>
      </c>
      <c r="P62" s="2">
        <v>0.7</v>
      </c>
    </row>
    <row r="63" spans="1:16" ht="12.5" customHeight="1" x14ac:dyDescent="0.25">
      <c r="A63" s="2" t="s">
        <v>167</v>
      </c>
      <c r="B63" s="2" t="s">
        <v>636</v>
      </c>
      <c r="C63" s="2" t="s">
        <v>169</v>
      </c>
      <c r="D63" s="2" t="s">
        <v>47</v>
      </c>
      <c r="E63" s="9">
        <v>12500</v>
      </c>
      <c r="F63" s="18" t="s">
        <v>683</v>
      </c>
      <c r="G63" s="18" t="s">
        <v>724</v>
      </c>
      <c r="H63" s="3" t="s">
        <v>678</v>
      </c>
      <c r="I63" s="6">
        <v>0.3</v>
      </c>
      <c r="J63" s="15">
        <v>2018</v>
      </c>
      <c r="K63" s="15">
        <v>2018</v>
      </c>
      <c r="L63" s="3">
        <v>2.2000000000000002</v>
      </c>
      <c r="M63" s="7">
        <v>0.31140000000000001</v>
      </c>
      <c r="N63" s="3">
        <v>703</v>
      </c>
      <c r="O63" s="13">
        <v>1.8</v>
      </c>
      <c r="P63" s="2">
        <v>0.7</v>
      </c>
    </row>
    <row r="64" spans="1:16" ht="12.5" customHeight="1" x14ac:dyDescent="0.25">
      <c r="A64" s="2" t="s">
        <v>167</v>
      </c>
      <c r="B64" s="2" t="s">
        <v>636</v>
      </c>
      <c r="C64" s="2" t="s">
        <v>169</v>
      </c>
      <c r="D64" s="2" t="s">
        <v>47</v>
      </c>
      <c r="E64" s="9">
        <v>12500</v>
      </c>
      <c r="F64" s="18" t="s">
        <v>683</v>
      </c>
      <c r="G64" s="18" t="s">
        <v>724</v>
      </c>
      <c r="H64" s="3" t="s">
        <v>678</v>
      </c>
      <c r="I64" s="6">
        <v>0.3</v>
      </c>
      <c r="J64" s="15">
        <v>2018</v>
      </c>
      <c r="K64" s="15">
        <v>2018</v>
      </c>
      <c r="L64" s="3">
        <v>2.2000000000000002</v>
      </c>
      <c r="M64" s="7">
        <v>0.31140000000000001</v>
      </c>
      <c r="N64" s="3">
        <v>703</v>
      </c>
      <c r="O64" s="13">
        <v>1.8</v>
      </c>
      <c r="P64" s="2">
        <v>0.7</v>
      </c>
    </row>
    <row r="65" spans="1:16" ht="12.5" customHeight="1" x14ac:dyDescent="0.25">
      <c r="A65" s="2" t="s">
        <v>73</v>
      </c>
      <c r="B65" s="2" t="s">
        <v>635</v>
      </c>
      <c r="C65" s="2" t="s">
        <v>75</v>
      </c>
      <c r="D65" s="2" t="s">
        <v>28</v>
      </c>
      <c r="E65" s="9">
        <v>12500</v>
      </c>
      <c r="F65" s="18" t="s">
        <v>679</v>
      </c>
      <c r="G65" s="18" t="s">
        <v>722</v>
      </c>
      <c r="H65" s="3">
        <v>30</v>
      </c>
      <c r="I65" s="6">
        <v>0.3</v>
      </c>
      <c r="J65" s="15">
        <v>2018</v>
      </c>
      <c r="K65" s="15">
        <v>2019</v>
      </c>
      <c r="L65" s="3">
        <v>2</v>
      </c>
      <c r="M65" s="7">
        <v>0.3503</v>
      </c>
      <c r="N65" s="3">
        <v>707</v>
      </c>
      <c r="O65" s="13">
        <v>3.3</v>
      </c>
      <c r="P65" s="2">
        <v>1</v>
      </c>
    </row>
    <row r="66" spans="1:16" ht="12.5" customHeight="1" x14ac:dyDescent="0.25">
      <c r="A66" s="2" t="s">
        <v>533</v>
      </c>
      <c r="B66" s="2" t="s">
        <v>634</v>
      </c>
      <c r="C66" s="2" t="s">
        <v>535</v>
      </c>
      <c r="D66" s="2" t="s">
        <v>24</v>
      </c>
      <c r="E66" s="9">
        <v>10800</v>
      </c>
      <c r="F66" s="18" t="s">
        <v>697</v>
      </c>
      <c r="G66" s="18" t="s">
        <v>728</v>
      </c>
      <c r="H66" s="3">
        <v>12.9</v>
      </c>
      <c r="I66" s="6">
        <v>0.3</v>
      </c>
      <c r="J66" s="15">
        <v>2018</v>
      </c>
      <c r="K66" s="15">
        <v>2019</v>
      </c>
      <c r="L66" s="3">
        <v>1.01</v>
      </c>
      <c r="M66" s="8">
        <v>0.35</v>
      </c>
      <c r="N66" s="3">
        <v>731</v>
      </c>
      <c r="O66" s="3" t="s">
        <v>678</v>
      </c>
      <c r="P66" s="2">
        <v>0.67</v>
      </c>
    </row>
    <row r="67" spans="1:16" ht="12.5" customHeight="1" x14ac:dyDescent="0.25">
      <c r="A67" s="2" t="s">
        <v>446</v>
      </c>
      <c r="B67" s="2" t="s">
        <v>633</v>
      </c>
      <c r="C67" s="2" t="s">
        <v>448</v>
      </c>
      <c r="D67" s="2" t="s">
        <v>290</v>
      </c>
      <c r="E67" s="9">
        <v>5400</v>
      </c>
      <c r="F67" s="18" t="s">
        <v>699</v>
      </c>
      <c r="G67" s="18" t="s">
        <v>729</v>
      </c>
      <c r="H67" s="3">
        <v>18.600000000000001</v>
      </c>
      <c r="I67" s="6">
        <v>0.3</v>
      </c>
      <c r="J67" s="15">
        <v>2016</v>
      </c>
      <c r="K67" s="15">
        <v>2015</v>
      </c>
      <c r="L67" s="3">
        <v>2</v>
      </c>
      <c r="M67" s="7">
        <v>0.3</v>
      </c>
      <c r="N67" s="3">
        <v>736</v>
      </c>
      <c r="O67" s="13">
        <v>1</v>
      </c>
      <c r="P67" s="2">
        <v>0.7</v>
      </c>
    </row>
    <row r="68" spans="1:16" ht="12.5" customHeight="1" x14ac:dyDescent="0.25">
      <c r="A68" s="2" t="s">
        <v>37</v>
      </c>
      <c r="B68" s="2" t="s">
        <v>632</v>
      </c>
      <c r="C68" s="2" t="s">
        <v>39</v>
      </c>
      <c r="D68" s="2" t="s">
        <v>40</v>
      </c>
      <c r="E68" s="9">
        <v>8000</v>
      </c>
      <c r="F68" s="18" t="s">
        <v>689</v>
      </c>
      <c r="G68" s="18" t="s">
        <v>689</v>
      </c>
      <c r="H68" s="3">
        <v>23</v>
      </c>
      <c r="I68" s="6">
        <v>0.5</v>
      </c>
      <c r="J68" s="15">
        <v>2016</v>
      </c>
      <c r="K68" s="15">
        <v>2017</v>
      </c>
      <c r="L68" s="3">
        <v>5.49</v>
      </c>
      <c r="M68" s="7">
        <v>0.3</v>
      </c>
      <c r="N68" s="3">
        <v>762</v>
      </c>
      <c r="O68" s="13">
        <v>3.5</v>
      </c>
      <c r="P68" s="2">
        <v>2.4</v>
      </c>
    </row>
    <row r="69" spans="1:16" ht="12.5" customHeight="1" x14ac:dyDescent="0.25">
      <c r="A69" s="2" t="s">
        <v>398</v>
      </c>
      <c r="B69" s="2" t="s">
        <v>631</v>
      </c>
      <c r="C69" s="2" t="s">
        <v>400</v>
      </c>
      <c r="D69" s="2" t="s">
        <v>29</v>
      </c>
      <c r="E69" s="9">
        <v>10000</v>
      </c>
      <c r="F69" s="18" t="s">
        <v>681</v>
      </c>
      <c r="G69" s="18" t="s">
        <v>723</v>
      </c>
      <c r="H69" s="3">
        <v>25.5</v>
      </c>
      <c r="I69" s="6">
        <v>0.3</v>
      </c>
      <c r="J69" s="15">
        <v>2018</v>
      </c>
      <c r="K69" s="15">
        <v>2019</v>
      </c>
      <c r="L69" s="3">
        <v>2</v>
      </c>
      <c r="M69" s="7">
        <v>0.35</v>
      </c>
      <c r="N69" s="3">
        <v>766</v>
      </c>
      <c r="O69" s="13">
        <v>1.8</v>
      </c>
      <c r="P69" s="2">
        <v>1</v>
      </c>
    </row>
    <row r="70" spans="1:16" ht="12.5" customHeight="1" x14ac:dyDescent="0.25">
      <c r="A70" s="2" t="s">
        <v>305</v>
      </c>
      <c r="B70" s="2" t="s">
        <v>630</v>
      </c>
      <c r="C70" s="2" t="s">
        <v>307</v>
      </c>
      <c r="D70" s="2" t="s">
        <v>181</v>
      </c>
      <c r="E70" s="9">
        <v>20000</v>
      </c>
      <c r="F70" s="18" t="s">
        <v>711</v>
      </c>
      <c r="G70" s="18" t="s">
        <v>727</v>
      </c>
      <c r="H70" s="3">
        <v>138</v>
      </c>
      <c r="I70" s="6">
        <v>0.3</v>
      </c>
      <c r="J70" s="15">
        <v>2016</v>
      </c>
      <c r="K70" s="15">
        <v>2017</v>
      </c>
      <c r="L70" s="3">
        <v>3</v>
      </c>
      <c r="M70" s="7">
        <v>0.40300000000000002</v>
      </c>
      <c r="N70" s="3">
        <v>770</v>
      </c>
      <c r="O70" s="13">
        <v>2.9</v>
      </c>
      <c r="P70" s="2">
        <v>2.4</v>
      </c>
    </row>
    <row r="71" spans="1:16" ht="12.5" customHeight="1" x14ac:dyDescent="0.25">
      <c r="A71" s="2" t="s">
        <v>263</v>
      </c>
      <c r="C71" s="2" t="s">
        <v>547</v>
      </c>
      <c r="D71" s="2" t="s">
        <v>32</v>
      </c>
      <c r="E71" s="9">
        <v>6688</v>
      </c>
      <c r="F71" s="18" t="s">
        <v>687</v>
      </c>
      <c r="G71" s="18" t="s">
        <v>726</v>
      </c>
      <c r="H71" s="3">
        <v>18.899999999999999</v>
      </c>
      <c r="I71" s="6">
        <v>0.3</v>
      </c>
      <c r="J71" s="15">
        <v>2015</v>
      </c>
      <c r="K71" s="15">
        <v>2015</v>
      </c>
      <c r="L71" s="3" t="s">
        <v>678</v>
      </c>
      <c r="M71" s="3" t="s">
        <v>678</v>
      </c>
      <c r="N71" s="3">
        <v>770</v>
      </c>
      <c r="O71" s="13">
        <v>1.3</v>
      </c>
      <c r="P71" s="3" t="s">
        <v>678</v>
      </c>
    </row>
    <row r="72" spans="1:16" ht="12.5" customHeight="1" x14ac:dyDescent="0.25">
      <c r="A72" s="2" t="s">
        <v>498</v>
      </c>
      <c r="B72" s="2" t="s">
        <v>629</v>
      </c>
      <c r="C72" s="2" t="s">
        <v>500</v>
      </c>
      <c r="D72" s="2" t="s">
        <v>22</v>
      </c>
      <c r="E72" s="9">
        <v>20000</v>
      </c>
      <c r="F72" s="18" t="s">
        <v>691</v>
      </c>
      <c r="G72" s="18" t="s">
        <v>727</v>
      </c>
      <c r="H72" s="3">
        <v>111.6</v>
      </c>
      <c r="I72" s="6">
        <v>0.3</v>
      </c>
      <c r="J72" s="15">
        <v>2018</v>
      </c>
      <c r="K72" s="15">
        <v>2019</v>
      </c>
      <c r="L72" s="3">
        <v>1.7</v>
      </c>
      <c r="M72" s="7">
        <v>0.33</v>
      </c>
      <c r="N72" s="3">
        <v>772</v>
      </c>
      <c r="O72" s="2">
        <v>34</v>
      </c>
      <c r="P72" s="2">
        <v>1.1000000000000001</v>
      </c>
    </row>
    <row r="73" spans="1:16" ht="12.5" customHeight="1" x14ac:dyDescent="0.25">
      <c r="A73" s="2" t="s">
        <v>459</v>
      </c>
      <c r="C73" s="2" t="s">
        <v>460</v>
      </c>
      <c r="D73" s="2" t="s">
        <v>62</v>
      </c>
      <c r="E73" s="9">
        <v>9900</v>
      </c>
      <c r="F73" s="18" t="s">
        <v>689</v>
      </c>
      <c r="G73" s="18" t="s">
        <v>689</v>
      </c>
      <c r="H73" s="3">
        <v>27</v>
      </c>
      <c r="I73" s="6">
        <v>0.3</v>
      </c>
      <c r="J73" s="15">
        <v>2016</v>
      </c>
      <c r="K73" s="15">
        <v>2017</v>
      </c>
      <c r="L73" s="3" t="s">
        <v>678</v>
      </c>
      <c r="M73" s="3" t="s">
        <v>678</v>
      </c>
      <c r="N73" s="3">
        <v>788</v>
      </c>
      <c r="O73" s="13">
        <v>2.8</v>
      </c>
      <c r="P73" s="2">
        <v>0.9</v>
      </c>
    </row>
    <row r="74" spans="1:16" ht="12.5" customHeight="1" x14ac:dyDescent="0.25">
      <c r="A74" s="19" t="s">
        <v>761</v>
      </c>
      <c r="C74" s="2" t="s">
        <v>347</v>
      </c>
      <c r="D74" s="2" t="s">
        <v>18</v>
      </c>
      <c r="E74" s="9">
        <v>20000</v>
      </c>
      <c r="F74" s="18" t="s">
        <v>685</v>
      </c>
      <c r="G74" s="18" t="s">
        <v>725</v>
      </c>
      <c r="H74" s="3">
        <v>124.2</v>
      </c>
      <c r="I74" s="6">
        <v>0.3</v>
      </c>
      <c r="J74" s="15">
        <v>2016</v>
      </c>
      <c r="K74" s="15">
        <v>2015</v>
      </c>
      <c r="L74" s="3" t="s">
        <v>678</v>
      </c>
      <c r="M74" s="3" t="s">
        <v>678</v>
      </c>
      <c r="N74" s="3">
        <v>793</v>
      </c>
      <c r="O74" s="13">
        <v>2.8</v>
      </c>
      <c r="P74" s="2">
        <v>2</v>
      </c>
    </row>
    <row r="75" spans="1:16" ht="12.5" customHeight="1" x14ac:dyDescent="0.25">
      <c r="A75" s="2" t="s">
        <v>178</v>
      </c>
      <c r="B75" s="2" t="s">
        <v>628</v>
      </c>
      <c r="C75" s="2" t="s">
        <v>27</v>
      </c>
      <c r="D75" s="2" t="s">
        <v>88</v>
      </c>
      <c r="E75" s="9">
        <v>15000</v>
      </c>
      <c r="F75" s="18" t="s">
        <v>703</v>
      </c>
      <c r="G75" s="18" t="s">
        <v>703</v>
      </c>
      <c r="H75" s="3">
        <v>34.200000000000003</v>
      </c>
      <c r="I75" s="6">
        <v>0.3</v>
      </c>
      <c r="J75" s="15">
        <v>2017</v>
      </c>
      <c r="K75" s="15">
        <v>2018</v>
      </c>
      <c r="L75" s="3">
        <v>3.2</v>
      </c>
      <c r="M75" s="7">
        <v>0.3</v>
      </c>
      <c r="N75" s="3">
        <v>818</v>
      </c>
      <c r="O75" s="13">
        <v>2.8</v>
      </c>
      <c r="P75" s="2">
        <v>1.5</v>
      </c>
    </row>
    <row r="76" spans="1:16" ht="12.5" customHeight="1" x14ac:dyDescent="0.25">
      <c r="A76" s="2" t="s">
        <v>147</v>
      </c>
      <c r="C76" s="2" t="s">
        <v>148</v>
      </c>
      <c r="D76" s="2" t="s">
        <v>58</v>
      </c>
      <c r="E76" s="9">
        <v>5800</v>
      </c>
      <c r="F76" s="18" t="s">
        <v>695</v>
      </c>
      <c r="G76" s="18" t="s">
        <v>722</v>
      </c>
      <c r="H76" s="3">
        <v>13</v>
      </c>
      <c r="I76" s="6">
        <v>0.5</v>
      </c>
      <c r="J76" s="15">
        <v>2016</v>
      </c>
      <c r="K76" s="15">
        <v>2016</v>
      </c>
      <c r="L76" s="3" t="s">
        <v>678</v>
      </c>
      <c r="M76" s="3" t="s">
        <v>678</v>
      </c>
      <c r="N76" s="3">
        <v>822</v>
      </c>
      <c r="O76" s="2">
        <v>1.2</v>
      </c>
      <c r="P76" s="2">
        <v>0.7</v>
      </c>
    </row>
    <row r="77" spans="1:16" ht="12.5" customHeight="1" x14ac:dyDescent="0.25">
      <c r="A77" s="2" t="s">
        <v>396</v>
      </c>
      <c r="C77" s="2" t="s">
        <v>397</v>
      </c>
      <c r="D77" s="2" t="s">
        <v>47</v>
      </c>
      <c r="E77" s="9">
        <v>9000</v>
      </c>
      <c r="F77" s="18" t="s">
        <v>683</v>
      </c>
      <c r="G77" s="18" t="s">
        <v>724</v>
      </c>
      <c r="H77" s="3">
        <v>90</v>
      </c>
      <c r="I77" s="6">
        <v>0.5</v>
      </c>
      <c r="J77" s="15">
        <v>2013</v>
      </c>
      <c r="K77" s="15">
        <v>2014</v>
      </c>
      <c r="L77" s="3" t="s">
        <v>678</v>
      </c>
      <c r="M77" s="3" t="s">
        <v>678</v>
      </c>
      <c r="N77" s="3">
        <v>830</v>
      </c>
      <c r="O77" s="13">
        <v>2.8</v>
      </c>
      <c r="P77" s="2">
        <v>1</v>
      </c>
    </row>
    <row r="78" spans="1:16" ht="12.5" customHeight="1" x14ac:dyDescent="0.25">
      <c r="A78" s="2" t="s">
        <v>176</v>
      </c>
      <c r="C78" s="2" t="s">
        <v>177</v>
      </c>
      <c r="D78" s="2" t="s">
        <v>32</v>
      </c>
      <c r="E78" s="9">
        <v>9000</v>
      </c>
      <c r="F78" s="18" t="s">
        <v>687</v>
      </c>
      <c r="G78" s="18" t="s">
        <v>726</v>
      </c>
      <c r="H78" s="3">
        <v>22.5</v>
      </c>
      <c r="I78" s="6">
        <v>0.5</v>
      </c>
      <c r="J78" s="15">
        <v>2016</v>
      </c>
      <c r="K78" s="15">
        <v>2017</v>
      </c>
      <c r="L78" s="3" t="s">
        <v>678</v>
      </c>
      <c r="M78" s="3" t="s">
        <v>678</v>
      </c>
      <c r="N78" s="3">
        <v>832</v>
      </c>
      <c r="O78" s="2">
        <v>1.8</v>
      </c>
      <c r="P78" s="2">
        <v>1.2</v>
      </c>
    </row>
    <row r="79" spans="1:16" ht="12.5" customHeight="1" x14ac:dyDescent="0.25">
      <c r="A79" s="2" t="s">
        <v>538</v>
      </c>
      <c r="B79" s="2" t="s">
        <v>627</v>
      </c>
      <c r="C79" s="2" t="s">
        <v>180</v>
      </c>
      <c r="D79" s="2" t="s">
        <v>54</v>
      </c>
      <c r="E79" s="9">
        <v>10118</v>
      </c>
      <c r="F79" s="18" t="s">
        <v>705</v>
      </c>
      <c r="G79" s="18" t="s">
        <v>730</v>
      </c>
      <c r="H79" s="3" t="s">
        <v>678</v>
      </c>
      <c r="I79" s="6">
        <v>0.3</v>
      </c>
      <c r="J79" s="15">
        <v>2017</v>
      </c>
      <c r="K79" s="15">
        <v>2014</v>
      </c>
      <c r="L79" s="3">
        <v>1.8</v>
      </c>
      <c r="M79" s="7">
        <v>0.35249999999999998</v>
      </c>
      <c r="N79" s="3">
        <v>840</v>
      </c>
      <c r="O79" s="13">
        <v>1.48</v>
      </c>
      <c r="P79" s="2">
        <v>1</v>
      </c>
    </row>
    <row r="80" spans="1:16" ht="12.5" customHeight="1" x14ac:dyDescent="0.25">
      <c r="A80" s="2" t="s">
        <v>216</v>
      </c>
      <c r="B80" s="2" t="s">
        <v>626</v>
      </c>
      <c r="C80" s="2" t="s">
        <v>218</v>
      </c>
      <c r="D80" s="2" t="s">
        <v>28</v>
      </c>
      <c r="E80" s="9">
        <v>15500</v>
      </c>
      <c r="F80" s="18" t="s">
        <v>679</v>
      </c>
      <c r="G80" s="18" t="s">
        <v>722</v>
      </c>
      <c r="H80" s="3">
        <v>59.1</v>
      </c>
      <c r="I80" s="6">
        <v>0.3</v>
      </c>
      <c r="J80" s="15">
        <v>2018</v>
      </c>
      <c r="K80" s="15">
        <v>2020</v>
      </c>
      <c r="L80" s="3">
        <v>2.5</v>
      </c>
      <c r="M80" s="7">
        <v>0.3</v>
      </c>
      <c r="N80" s="3">
        <v>876</v>
      </c>
      <c r="O80" s="2">
        <v>2.8</v>
      </c>
      <c r="P80" s="2">
        <v>1.5</v>
      </c>
    </row>
    <row r="81" spans="1:16" ht="12.5" customHeight="1" x14ac:dyDescent="0.25">
      <c r="A81" s="2" t="s">
        <v>221</v>
      </c>
      <c r="B81" s="2" t="s">
        <v>625</v>
      </c>
      <c r="C81" s="2" t="s">
        <v>223</v>
      </c>
      <c r="D81" s="2" t="s">
        <v>29</v>
      </c>
      <c r="E81" s="9">
        <v>12800</v>
      </c>
      <c r="F81" s="18" t="s">
        <v>681</v>
      </c>
      <c r="G81" s="18" t="s">
        <v>723</v>
      </c>
      <c r="H81" s="3" t="s">
        <v>678</v>
      </c>
      <c r="I81" s="6">
        <v>0.3</v>
      </c>
      <c r="J81" s="15">
        <v>2017</v>
      </c>
      <c r="K81" s="15">
        <v>2018</v>
      </c>
      <c r="L81" s="3">
        <v>2.04</v>
      </c>
      <c r="M81" s="7">
        <v>0.375</v>
      </c>
      <c r="N81" s="3">
        <v>882</v>
      </c>
      <c r="O81" s="13">
        <v>1.7</v>
      </c>
      <c r="P81" s="2">
        <v>1.1000000000000001</v>
      </c>
    </row>
    <row r="82" spans="1:16" ht="12.5" customHeight="1" x14ac:dyDescent="0.25">
      <c r="A82" s="2" t="s">
        <v>378</v>
      </c>
      <c r="B82" s="2" t="s">
        <v>624</v>
      </c>
      <c r="C82" s="2" t="s">
        <v>380</v>
      </c>
      <c r="D82" s="2" t="s">
        <v>24</v>
      </c>
      <c r="E82" s="9">
        <v>9000</v>
      </c>
      <c r="F82" s="18" t="s">
        <v>697</v>
      </c>
      <c r="G82" s="18" t="s">
        <v>728</v>
      </c>
      <c r="H82" s="3" t="s">
        <v>678</v>
      </c>
      <c r="I82" s="6">
        <v>0.3</v>
      </c>
      <c r="J82" s="15">
        <v>2017</v>
      </c>
      <c r="K82" s="15">
        <v>2018</v>
      </c>
      <c r="L82" s="3">
        <v>2.5</v>
      </c>
      <c r="M82" s="8">
        <v>0.35</v>
      </c>
      <c r="N82" s="3">
        <v>887</v>
      </c>
      <c r="O82" s="13">
        <v>1.8</v>
      </c>
      <c r="P82" s="2">
        <v>0.9</v>
      </c>
    </row>
    <row r="83" spans="1:16" ht="12.5" customHeight="1" x14ac:dyDescent="0.25">
      <c r="A83" s="2" t="s">
        <v>224</v>
      </c>
      <c r="B83" s="2" t="s">
        <v>623</v>
      </c>
      <c r="C83" s="2" t="s">
        <v>226</v>
      </c>
      <c r="D83" s="2" t="s">
        <v>22</v>
      </c>
      <c r="E83" s="9">
        <v>10500</v>
      </c>
      <c r="F83" s="18" t="s">
        <v>691</v>
      </c>
      <c r="G83" s="18" t="s">
        <v>727</v>
      </c>
      <c r="H83" s="3">
        <v>20</v>
      </c>
      <c r="I83" s="6">
        <v>0.5</v>
      </c>
      <c r="J83" s="15">
        <v>2017</v>
      </c>
      <c r="K83" s="15">
        <v>2018</v>
      </c>
      <c r="L83" s="3">
        <v>2.9</v>
      </c>
      <c r="M83" s="7">
        <v>0.28000000000000003</v>
      </c>
      <c r="N83" s="3">
        <v>890</v>
      </c>
      <c r="O83" s="13">
        <v>2.5</v>
      </c>
      <c r="P83" s="2">
        <v>2.2000000000000002</v>
      </c>
    </row>
    <row r="84" spans="1:16" ht="12.5" customHeight="1" x14ac:dyDescent="0.25">
      <c r="A84" s="2" t="s">
        <v>451</v>
      </c>
      <c r="B84" s="2" t="s">
        <v>621</v>
      </c>
      <c r="C84" s="2" t="s">
        <v>453</v>
      </c>
      <c r="D84" s="2" t="s">
        <v>18</v>
      </c>
      <c r="E84" s="9">
        <v>15000</v>
      </c>
      <c r="F84" s="18" t="s">
        <v>685</v>
      </c>
      <c r="G84" s="18" t="s">
        <v>725</v>
      </c>
      <c r="H84" s="3">
        <v>39.6</v>
      </c>
      <c r="I84" s="6">
        <v>0.3</v>
      </c>
      <c r="J84" s="15">
        <v>2016</v>
      </c>
      <c r="K84" s="15">
        <v>2016</v>
      </c>
      <c r="L84" s="3">
        <v>2.2000000000000002</v>
      </c>
      <c r="M84" s="7">
        <v>0.35</v>
      </c>
      <c r="N84" s="3">
        <v>900</v>
      </c>
      <c r="O84" s="13">
        <v>2.2999999999999998</v>
      </c>
      <c r="P84" s="2">
        <v>0.9</v>
      </c>
    </row>
    <row r="85" spans="1:16" ht="12.5" customHeight="1" x14ac:dyDescent="0.25">
      <c r="A85" s="2" t="s">
        <v>63</v>
      </c>
      <c r="B85" s="2" t="s">
        <v>622</v>
      </c>
      <c r="C85" s="2" t="s">
        <v>65</v>
      </c>
      <c r="D85" s="2" t="s">
        <v>58</v>
      </c>
      <c r="E85" s="9">
        <v>7500</v>
      </c>
      <c r="F85" s="18" t="s">
        <v>695</v>
      </c>
      <c r="G85" s="18" t="s">
        <v>722</v>
      </c>
      <c r="H85" s="3">
        <v>15.5</v>
      </c>
      <c r="I85" s="6">
        <v>0.5</v>
      </c>
      <c r="J85" s="15">
        <v>2016</v>
      </c>
      <c r="K85" s="15">
        <v>2018</v>
      </c>
      <c r="L85" s="3">
        <v>3.3</v>
      </c>
      <c r="M85" s="7">
        <v>0.2</v>
      </c>
      <c r="N85" s="3">
        <v>900</v>
      </c>
      <c r="O85" s="13">
        <v>2</v>
      </c>
      <c r="P85" s="2">
        <v>0.7</v>
      </c>
    </row>
    <row r="86" spans="1:16" ht="12.5" customHeight="1" x14ac:dyDescent="0.25">
      <c r="A86" s="2" t="s">
        <v>76</v>
      </c>
      <c r="B86" s="2" t="s">
        <v>620</v>
      </c>
      <c r="C86" s="2" t="s">
        <v>78</v>
      </c>
      <c r="D86" s="2" t="s">
        <v>24</v>
      </c>
      <c r="E86" s="9">
        <v>14000</v>
      </c>
      <c r="F86" s="18" t="s">
        <v>697</v>
      </c>
      <c r="G86" s="18" t="s">
        <v>728</v>
      </c>
      <c r="H86" s="3">
        <v>76.5</v>
      </c>
      <c r="I86" s="6">
        <v>0.3</v>
      </c>
      <c r="J86" s="15">
        <v>2017</v>
      </c>
      <c r="K86" s="15">
        <v>2018</v>
      </c>
      <c r="L86" s="3">
        <v>1.21</v>
      </c>
      <c r="M86" s="7">
        <v>0.35299999999999998</v>
      </c>
      <c r="N86" s="3">
        <v>900</v>
      </c>
      <c r="O86" s="3" t="s">
        <v>678</v>
      </c>
      <c r="P86" s="2">
        <v>0.5</v>
      </c>
    </row>
    <row r="87" spans="1:16" ht="12.5" customHeight="1" x14ac:dyDescent="0.25">
      <c r="A87" s="2" t="s">
        <v>387</v>
      </c>
      <c r="B87" s="2" t="s">
        <v>619</v>
      </c>
      <c r="C87" s="2" t="s">
        <v>389</v>
      </c>
      <c r="D87" s="2" t="s">
        <v>47</v>
      </c>
      <c r="E87" s="9">
        <v>13000</v>
      </c>
      <c r="F87" s="18" t="s">
        <v>683</v>
      </c>
      <c r="G87" s="18" t="s">
        <v>724</v>
      </c>
      <c r="H87" s="3">
        <v>61.2</v>
      </c>
      <c r="I87" s="6">
        <v>0.3</v>
      </c>
      <c r="J87" s="15">
        <v>2017</v>
      </c>
      <c r="K87" s="15">
        <v>2018</v>
      </c>
      <c r="L87" s="3">
        <v>2.5</v>
      </c>
      <c r="M87" s="7">
        <v>0.35</v>
      </c>
      <c r="N87" s="3">
        <v>904</v>
      </c>
      <c r="O87" s="13">
        <v>2.2000000000000002</v>
      </c>
      <c r="P87" s="2">
        <v>0.2</v>
      </c>
    </row>
    <row r="88" spans="1:16" ht="12.5" customHeight="1" x14ac:dyDescent="0.25">
      <c r="A88" s="2" t="s">
        <v>297</v>
      </c>
      <c r="B88" s="2" t="s">
        <v>618</v>
      </c>
      <c r="C88" s="2" t="s">
        <v>299</v>
      </c>
      <c r="D88" s="2" t="s">
        <v>18</v>
      </c>
      <c r="E88" s="9">
        <v>12000</v>
      </c>
      <c r="F88" s="18" t="s">
        <v>685</v>
      </c>
      <c r="G88" s="18" t="s">
        <v>725</v>
      </c>
      <c r="H88" s="3">
        <v>35.5</v>
      </c>
      <c r="I88" s="6">
        <v>0.5</v>
      </c>
      <c r="J88" s="15">
        <v>2017</v>
      </c>
      <c r="K88" s="15">
        <v>2018</v>
      </c>
      <c r="L88" s="3">
        <v>5</v>
      </c>
      <c r="M88" s="7">
        <v>0.186</v>
      </c>
      <c r="N88" s="3">
        <v>920</v>
      </c>
      <c r="O88" s="13">
        <v>2.9</v>
      </c>
      <c r="P88" s="2">
        <v>2</v>
      </c>
    </row>
    <row r="89" spans="1:16" ht="12.5" customHeight="1" x14ac:dyDescent="0.25">
      <c r="A89" s="2" t="s">
        <v>129</v>
      </c>
      <c r="B89" s="2" t="s">
        <v>617</v>
      </c>
      <c r="C89" s="2" t="s">
        <v>131</v>
      </c>
      <c r="D89" s="2" t="s">
        <v>54</v>
      </c>
      <c r="E89" s="9">
        <v>14500</v>
      </c>
      <c r="F89" s="18" t="s">
        <v>705</v>
      </c>
      <c r="G89" s="18" t="s">
        <v>730</v>
      </c>
      <c r="H89" s="3" t="s">
        <v>678</v>
      </c>
      <c r="I89" s="6">
        <v>0.3</v>
      </c>
      <c r="J89" s="15">
        <v>2018</v>
      </c>
      <c r="K89" s="15">
        <v>2019</v>
      </c>
      <c r="L89" s="3">
        <v>1.8</v>
      </c>
      <c r="M89" s="8">
        <v>0.35</v>
      </c>
      <c r="N89" s="3">
        <v>924</v>
      </c>
      <c r="O89" s="13">
        <v>3.18</v>
      </c>
      <c r="P89" s="2">
        <v>0.8</v>
      </c>
    </row>
    <row r="90" spans="1:16" ht="12.5" customHeight="1" x14ac:dyDescent="0.25">
      <c r="A90" s="2" t="s">
        <v>381</v>
      </c>
      <c r="B90" s="2" t="s">
        <v>616</v>
      </c>
      <c r="C90" s="2" t="s">
        <v>383</v>
      </c>
      <c r="D90" s="2" t="s">
        <v>30</v>
      </c>
      <c r="E90" s="9">
        <v>18500</v>
      </c>
      <c r="F90" s="18" t="s">
        <v>713</v>
      </c>
      <c r="G90" s="18" t="s">
        <v>727</v>
      </c>
      <c r="H90" s="3">
        <v>127.2</v>
      </c>
      <c r="I90" s="6">
        <v>0.3</v>
      </c>
      <c r="J90" s="15">
        <v>2016</v>
      </c>
      <c r="K90" s="15">
        <v>2016</v>
      </c>
      <c r="L90" s="3">
        <v>3.5</v>
      </c>
      <c r="M90" s="7">
        <v>0.3</v>
      </c>
      <c r="N90" s="3">
        <v>968</v>
      </c>
      <c r="O90" s="13">
        <v>3</v>
      </c>
      <c r="P90" s="2">
        <v>2.5</v>
      </c>
    </row>
    <row r="91" spans="1:16" ht="12.5" customHeight="1" x14ac:dyDescent="0.25">
      <c r="A91" s="2" t="s">
        <v>417</v>
      </c>
      <c r="B91" s="2" t="s">
        <v>615</v>
      </c>
      <c r="C91" s="2" t="s">
        <v>419</v>
      </c>
      <c r="D91" s="2" t="s">
        <v>18</v>
      </c>
      <c r="E91" s="9">
        <v>14500</v>
      </c>
      <c r="F91" s="18" t="s">
        <v>685</v>
      </c>
      <c r="G91" s="18" t="s">
        <v>725</v>
      </c>
      <c r="H91" s="3" t="s">
        <v>678</v>
      </c>
      <c r="I91" s="6">
        <v>0.3</v>
      </c>
      <c r="J91" s="15">
        <v>2017</v>
      </c>
      <c r="K91" s="15">
        <v>2017</v>
      </c>
      <c r="L91" s="3">
        <v>2.2000000000000002</v>
      </c>
      <c r="M91" s="7">
        <v>0.35</v>
      </c>
      <c r="N91" s="3">
        <v>981</v>
      </c>
      <c r="O91" s="13">
        <v>2.7</v>
      </c>
      <c r="P91" s="2">
        <v>0.9</v>
      </c>
    </row>
    <row r="92" spans="1:16" ht="12.5" customHeight="1" x14ac:dyDescent="0.25">
      <c r="A92" s="2" t="s">
        <v>433</v>
      </c>
      <c r="B92" s="2" t="s">
        <v>614</v>
      </c>
      <c r="C92" s="2" t="s">
        <v>109</v>
      </c>
      <c r="D92" s="2" t="s">
        <v>18</v>
      </c>
      <c r="E92" s="9">
        <v>25000</v>
      </c>
      <c r="F92" s="18" t="s">
        <v>685</v>
      </c>
      <c r="G92" s="18" t="s">
        <v>725</v>
      </c>
      <c r="H92" s="3">
        <v>80.099999999999994</v>
      </c>
      <c r="I92" s="6">
        <v>0.3</v>
      </c>
      <c r="J92" s="15">
        <v>2018</v>
      </c>
      <c r="K92" s="15">
        <v>2018</v>
      </c>
      <c r="L92" s="3">
        <v>2.2000000000000002</v>
      </c>
      <c r="M92" s="7">
        <v>0.35</v>
      </c>
      <c r="N92" s="3">
        <v>986</v>
      </c>
      <c r="O92" s="2">
        <v>2.7</v>
      </c>
      <c r="P92" s="2">
        <v>1.2</v>
      </c>
    </row>
    <row r="93" spans="1:16" ht="12.5" customHeight="1" x14ac:dyDescent="0.25">
      <c r="A93" s="2" t="s">
        <v>317</v>
      </c>
      <c r="B93" s="2" t="s">
        <v>613</v>
      </c>
      <c r="C93" s="2" t="s">
        <v>319</v>
      </c>
      <c r="D93" s="2" t="s">
        <v>62</v>
      </c>
      <c r="E93" s="9">
        <v>11000</v>
      </c>
      <c r="F93" s="18" t="s">
        <v>689</v>
      </c>
      <c r="G93" s="18" t="s">
        <v>689</v>
      </c>
      <c r="H93" s="3">
        <v>14.5</v>
      </c>
      <c r="I93" s="6">
        <v>0.5</v>
      </c>
      <c r="J93" s="15">
        <v>2017</v>
      </c>
      <c r="K93" s="15">
        <v>2019</v>
      </c>
      <c r="L93" s="3">
        <v>2.5</v>
      </c>
      <c r="M93" s="7">
        <v>0.3</v>
      </c>
      <c r="N93" s="3">
        <v>991</v>
      </c>
      <c r="O93" s="13">
        <v>2.8</v>
      </c>
      <c r="P93" s="2">
        <v>0.3</v>
      </c>
    </row>
    <row r="94" spans="1:16" ht="12.5" customHeight="1" x14ac:dyDescent="0.25">
      <c r="A94" s="2" t="s">
        <v>489</v>
      </c>
      <c r="C94" s="2" t="s">
        <v>490</v>
      </c>
      <c r="D94" s="2" t="s">
        <v>181</v>
      </c>
      <c r="E94" s="9">
        <v>27000</v>
      </c>
      <c r="F94" s="18" t="s">
        <v>711</v>
      </c>
      <c r="G94" s="18" t="s">
        <v>727</v>
      </c>
      <c r="H94" s="3">
        <v>180.6</v>
      </c>
      <c r="I94" s="6">
        <v>0.3</v>
      </c>
      <c r="J94" s="15">
        <v>2013</v>
      </c>
      <c r="K94" s="15">
        <v>2013</v>
      </c>
      <c r="L94" s="3" t="s">
        <v>678</v>
      </c>
      <c r="M94" s="3" t="s">
        <v>678</v>
      </c>
      <c r="N94" s="3">
        <v>1000</v>
      </c>
      <c r="O94" s="13">
        <v>2.2999999999999998</v>
      </c>
      <c r="P94" s="2">
        <v>1</v>
      </c>
    </row>
    <row r="95" spans="1:16" ht="12.5" customHeight="1" x14ac:dyDescent="0.25">
      <c r="A95" s="2" t="s">
        <v>144</v>
      </c>
      <c r="B95" s="2" t="s">
        <v>612</v>
      </c>
      <c r="C95" s="2" t="s">
        <v>146</v>
      </c>
      <c r="D95" s="2" t="s">
        <v>30</v>
      </c>
      <c r="E95" s="9">
        <v>19000</v>
      </c>
      <c r="F95" s="18" t="s">
        <v>713</v>
      </c>
      <c r="G95" s="18" t="s">
        <v>727</v>
      </c>
      <c r="H95" s="3">
        <v>38</v>
      </c>
      <c r="I95" s="6">
        <v>0.5</v>
      </c>
      <c r="J95" s="15">
        <v>2016</v>
      </c>
      <c r="K95" s="15">
        <v>2018</v>
      </c>
      <c r="L95" s="3">
        <v>5.5</v>
      </c>
      <c r="M95" s="7">
        <v>0.31</v>
      </c>
      <c r="N95" s="3">
        <v>1000</v>
      </c>
      <c r="O95" s="13">
        <v>3.98</v>
      </c>
      <c r="P95" s="2">
        <v>0.9</v>
      </c>
    </row>
    <row r="96" spans="1:16" ht="12.5" customHeight="1" x14ac:dyDescent="0.25">
      <c r="A96" s="2" t="s">
        <v>120</v>
      </c>
      <c r="B96" s="2" t="s">
        <v>611</v>
      </c>
      <c r="C96" s="2" t="s">
        <v>122</v>
      </c>
      <c r="D96" s="2" t="s">
        <v>88</v>
      </c>
      <c r="E96" s="9">
        <v>18000</v>
      </c>
      <c r="F96" s="18" t="s">
        <v>703</v>
      </c>
      <c r="G96" s="18" t="s">
        <v>703</v>
      </c>
      <c r="H96" s="3">
        <v>52.8</v>
      </c>
      <c r="I96" s="6">
        <v>0.3</v>
      </c>
      <c r="J96" s="15">
        <v>2018</v>
      </c>
      <c r="K96" s="15">
        <v>2019</v>
      </c>
      <c r="L96" s="3">
        <v>3.29</v>
      </c>
      <c r="M96" s="7">
        <v>0.36</v>
      </c>
      <c r="N96" s="3">
        <v>1000</v>
      </c>
      <c r="O96" s="2">
        <v>3.2</v>
      </c>
      <c r="P96" s="2">
        <v>1.6</v>
      </c>
    </row>
    <row r="97" spans="1:16" ht="12.5" customHeight="1" x14ac:dyDescent="0.25">
      <c r="A97" s="2" t="s">
        <v>414</v>
      </c>
      <c r="B97" s="2" t="s">
        <v>610</v>
      </c>
      <c r="C97" s="2" t="s">
        <v>416</v>
      </c>
      <c r="D97" s="2" t="s">
        <v>54</v>
      </c>
      <c r="E97" s="9">
        <v>8500</v>
      </c>
      <c r="F97" s="18" t="s">
        <v>705</v>
      </c>
      <c r="G97" s="18" t="s">
        <v>730</v>
      </c>
      <c r="H97" s="3">
        <v>15.5</v>
      </c>
      <c r="I97" s="6">
        <v>0.5</v>
      </c>
      <c r="J97" s="15">
        <v>2017</v>
      </c>
      <c r="K97" s="15">
        <v>2018</v>
      </c>
      <c r="L97" s="3">
        <v>2.2000000000000002</v>
      </c>
      <c r="M97" s="7">
        <v>0.35</v>
      </c>
      <c r="N97" s="3">
        <v>1004</v>
      </c>
      <c r="O97" s="13">
        <v>1.28</v>
      </c>
      <c r="P97" s="2">
        <v>0.8</v>
      </c>
    </row>
    <row r="98" spans="1:16" ht="12.5" customHeight="1" x14ac:dyDescent="0.25">
      <c r="A98" s="2" t="s">
        <v>516</v>
      </c>
      <c r="B98" s="2" t="s">
        <v>609</v>
      </c>
      <c r="C98" s="2" t="s">
        <v>219</v>
      </c>
      <c r="D98" s="2" t="s">
        <v>32</v>
      </c>
      <c r="E98" s="9">
        <v>13500</v>
      </c>
      <c r="F98" s="18" t="s">
        <v>687</v>
      </c>
      <c r="G98" s="18" t="s">
        <v>726</v>
      </c>
      <c r="H98" s="3">
        <v>41.1</v>
      </c>
      <c r="I98" s="6">
        <v>0.3</v>
      </c>
      <c r="J98" s="15">
        <v>2017</v>
      </c>
      <c r="K98" s="15">
        <v>2018</v>
      </c>
      <c r="L98" s="3">
        <v>3.4</v>
      </c>
      <c r="M98" s="7">
        <v>0.25</v>
      </c>
      <c r="N98" s="3">
        <v>1008</v>
      </c>
      <c r="O98" s="13">
        <v>2.8</v>
      </c>
      <c r="P98" s="2">
        <v>0.7</v>
      </c>
    </row>
    <row r="99" spans="1:16" ht="12.5" customHeight="1" x14ac:dyDescent="0.25">
      <c r="A99" s="2" t="s">
        <v>250</v>
      </c>
      <c r="B99" s="2" t="s">
        <v>608</v>
      </c>
      <c r="C99" s="2" t="s">
        <v>252</v>
      </c>
      <c r="D99" s="2" t="s">
        <v>22</v>
      </c>
      <c r="E99" s="9">
        <v>16000</v>
      </c>
      <c r="F99" s="18" t="s">
        <v>691</v>
      </c>
      <c r="G99" s="18" t="s">
        <v>727</v>
      </c>
      <c r="H99" s="3">
        <v>32</v>
      </c>
      <c r="I99" s="6">
        <v>0.5</v>
      </c>
      <c r="J99" s="15">
        <v>2017</v>
      </c>
      <c r="K99" s="15">
        <v>2020</v>
      </c>
      <c r="L99" s="3">
        <v>2.5</v>
      </c>
      <c r="M99" s="7">
        <v>0.3</v>
      </c>
      <c r="N99" s="3">
        <v>1026</v>
      </c>
      <c r="O99" s="13">
        <v>2.6</v>
      </c>
      <c r="P99" s="2">
        <v>1.1000000000000001</v>
      </c>
    </row>
    <row r="100" spans="1:16" ht="12.5" customHeight="1" x14ac:dyDescent="0.25">
      <c r="A100" s="2" t="s">
        <v>411</v>
      </c>
      <c r="B100" s="2" t="s">
        <v>607</v>
      </c>
      <c r="C100" s="2" t="s">
        <v>413</v>
      </c>
      <c r="D100" s="2" t="s">
        <v>24</v>
      </c>
      <c r="E100" s="9">
        <v>7500</v>
      </c>
      <c r="F100" s="18" t="s">
        <v>697</v>
      </c>
      <c r="G100" s="18" t="s">
        <v>728</v>
      </c>
      <c r="H100" s="3">
        <v>9</v>
      </c>
      <c r="I100" s="6">
        <v>0.3</v>
      </c>
      <c r="J100" s="15">
        <v>2018</v>
      </c>
      <c r="K100" s="15">
        <v>2011</v>
      </c>
      <c r="L100" s="3">
        <v>1.6</v>
      </c>
      <c r="M100" s="7">
        <v>0.46</v>
      </c>
      <c r="N100" s="3">
        <v>1040</v>
      </c>
      <c r="O100" s="13">
        <v>0.7</v>
      </c>
      <c r="P100" s="2">
        <v>0.6</v>
      </c>
    </row>
    <row r="101" spans="1:16" ht="12.5" customHeight="1" x14ac:dyDescent="0.25">
      <c r="A101" s="2" t="s">
        <v>280</v>
      </c>
      <c r="C101" s="2" t="s">
        <v>281</v>
      </c>
      <c r="D101" s="2" t="s">
        <v>62</v>
      </c>
      <c r="E101" s="9">
        <v>5800</v>
      </c>
      <c r="F101" s="18" t="s">
        <v>689</v>
      </c>
      <c r="G101" s="18" t="s">
        <v>689</v>
      </c>
      <c r="H101" s="3">
        <v>13.8</v>
      </c>
      <c r="I101" s="6">
        <v>0.3</v>
      </c>
      <c r="J101" s="15">
        <v>2015</v>
      </c>
      <c r="K101" s="15">
        <v>2016</v>
      </c>
      <c r="L101" s="3" t="s">
        <v>678</v>
      </c>
      <c r="M101" s="3" t="s">
        <v>678</v>
      </c>
      <c r="N101" s="3">
        <v>1065</v>
      </c>
      <c r="O101" s="13">
        <v>1.95</v>
      </c>
      <c r="P101" s="2">
        <v>0.8</v>
      </c>
    </row>
    <row r="102" spans="1:16" ht="12.5" customHeight="1" x14ac:dyDescent="0.25">
      <c r="A102" s="2" t="s">
        <v>457</v>
      </c>
      <c r="C102" s="2" t="s">
        <v>458</v>
      </c>
      <c r="D102" s="2" t="s">
        <v>58</v>
      </c>
      <c r="E102" s="9">
        <v>7100</v>
      </c>
      <c r="F102" s="18" t="s">
        <v>695</v>
      </c>
      <c r="G102" s="18" t="s">
        <v>722</v>
      </c>
      <c r="H102" s="3">
        <v>18.899999999999999</v>
      </c>
      <c r="I102" s="6">
        <v>0.3</v>
      </c>
      <c r="J102" s="15">
        <v>2015</v>
      </c>
      <c r="K102" s="15">
        <v>2016</v>
      </c>
      <c r="L102" s="3" t="s">
        <v>678</v>
      </c>
      <c r="M102" s="3" t="s">
        <v>678</v>
      </c>
      <c r="N102" s="3">
        <v>1100</v>
      </c>
      <c r="O102" s="13">
        <v>1.56</v>
      </c>
      <c r="P102" s="2">
        <v>0.8</v>
      </c>
    </row>
    <row r="103" spans="1:16" ht="12.5" customHeight="1" x14ac:dyDescent="0.25">
      <c r="A103" s="2" t="s">
        <v>390</v>
      </c>
      <c r="B103" s="2" t="s">
        <v>606</v>
      </c>
      <c r="C103" s="2" t="s">
        <v>392</v>
      </c>
      <c r="D103" s="2" t="s">
        <v>213</v>
      </c>
      <c r="E103" s="9">
        <v>19000</v>
      </c>
      <c r="F103" s="18" t="s">
        <v>717</v>
      </c>
      <c r="G103" s="18" t="s">
        <v>727</v>
      </c>
      <c r="H103" s="3">
        <v>145.80000000000001</v>
      </c>
      <c r="I103" s="6">
        <v>0.3</v>
      </c>
      <c r="J103" s="15">
        <v>2016</v>
      </c>
      <c r="K103" s="15">
        <v>2017</v>
      </c>
      <c r="L103" s="3">
        <v>1.63</v>
      </c>
      <c r="M103" s="7">
        <v>0.35</v>
      </c>
      <c r="N103" s="3">
        <v>1137</v>
      </c>
      <c r="O103" s="2">
        <v>2.2999999999999998</v>
      </c>
      <c r="P103" s="2">
        <v>4.4000000000000004</v>
      </c>
    </row>
    <row r="104" spans="1:16" ht="12.5" customHeight="1" x14ac:dyDescent="0.25">
      <c r="A104" s="2" t="s">
        <v>313</v>
      </c>
      <c r="C104" s="2" t="s">
        <v>547</v>
      </c>
      <c r="D104" s="2" t="s">
        <v>58</v>
      </c>
      <c r="E104" s="9">
        <v>8000</v>
      </c>
      <c r="F104" s="18" t="s">
        <v>695</v>
      </c>
      <c r="G104" s="18" t="s">
        <v>722</v>
      </c>
      <c r="H104" s="3" t="s">
        <v>678</v>
      </c>
      <c r="I104" s="6">
        <v>0.3</v>
      </c>
      <c r="J104" s="15">
        <v>2015</v>
      </c>
      <c r="K104" s="15">
        <v>2016</v>
      </c>
      <c r="L104" s="3" t="s">
        <v>678</v>
      </c>
      <c r="M104" s="3" t="s">
        <v>678</v>
      </c>
      <c r="N104" s="3">
        <v>1141</v>
      </c>
      <c r="O104" s="13">
        <v>1.5</v>
      </c>
      <c r="P104" s="3" t="s">
        <v>678</v>
      </c>
    </row>
    <row r="105" spans="1:16" ht="12.5" customHeight="1" x14ac:dyDescent="0.25">
      <c r="A105" s="2" t="s">
        <v>496</v>
      </c>
      <c r="C105" s="2" t="s">
        <v>497</v>
      </c>
      <c r="D105" s="2" t="s">
        <v>18</v>
      </c>
      <c r="E105" s="9">
        <v>20000</v>
      </c>
      <c r="F105" s="18" t="s">
        <v>685</v>
      </c>
      <c r="G105" s="18" t="s">
        <v>725</v>
      </c>
      <c r="H105" s="3">
        <v>98.4</v>
      </c>
      <c r="I105" s="6">
        <v>0.3</v>
      </c>
      <c r="J105" s="15">
        <v>2016</v>
      </c>
      <c r="K105" s="15">
        <v>2017</v>
      </c>
      <c r="L105" s="3" t="s">
        <v>678</v>
      </c>
      <c r="M105" s="3" t="s">
        <v>678</v>
      </c>
      <c r="N105" s="3">
        <v>1157</v>
      </c>
      <c r="O105" s="13">
        <v>2.7</v>
      </c>
      <c r="P105" s="2">
        <v>1</v>
      </c>
    </row>
    <row r="106" spans="1:16" ht="12.5" customHeight="1" x14ac:dyDescent="0.25">
      <c r="A106" s="2" t="s">
        <v>525</v>
      </c>
      <c r="B106" s="2" t="s">
        <v>605</v>
      </c>
      <c r="C106" s="2" t="s">
        <v>527</v>
      </c>
      <c r="D106" s="2" t="s">
        <v>29</v>
      </c>
      <c r="E106" s="9">
        <v>12000</v>
      </c>
      <c r="F106" s="18" t="s">
        <v>681</v>
      </c>
      <c r="G106" s="18" t="s">
        <v>723</v>
      </c>
      <c r="H106" s="3">
        <v>81.5</v>
      </c>
      <c r="I106" s="6">
        <v>0.5</v>
      </c>
      <c r="J106" s="15">
        <v>2017</v>
      </c>
      <c r="K106" s="15">
        <v>2018</v>
      </c>
      <c r="L106" s="3">
        <v>1.4</v>
      </c>
      <c r="M106" s="7">
        <v>0.3</v>
      </c>
      <c r="N106" s="3">
        <v>1172</v>
      </c>
      <c r="O106" s="13">
        <v>1.8</v>
      </c>
      <c r="P106" s="2">
        <v>2.2999999999999998</v>
      </c>
    </row>
    <row r="107" spans="1:16" ht="12.5" customHeight="1" x14ac:dyDescent="0.25">
      <c r="A107" s="2" t="s">
        <v>384</v>
      </c>
      <c r="B107" s="2" t="s">
        <v>604</v>
      </c>
      <c r="C107" s="2" t="s">
        <v>386</v>
      </c>
      <c r="D107" s="2" t="s">
        <v>47</v>
      </c>
      <c r="E107" s="9">
        <v>20000</v>
      </c>
      <c r="F107" s="18" t="s">
        <v>683</v>
      </c>
      <c r="G107" s="18" t="s">
        <v>724</v>
      </c>
      <c r="H107" s="3">
        <v>118.2</v>
      </c>
      <c r="I107" s="6">
        <v>0.3</v>
      </c>
      <c r="J107" s="15">
        <v>2015</v>
      </c>
      <c r="K107" s="15">
        <v>2015</v>
      </c>
      <c r="L107" s="3">
        <v>1.2</v>
      </c>
      <c r="M107" s="7">
        <v>0.35</v>
      </c>
      <c r="N107" s="3">
        <v>1200</v>
      </c>
      <c r="O107" s="13">
        <v>2</v>
      </c>
      <c r="P107" s="2">
        <v>1</v>
      </c>
    </row>
    <row r="108" spans="1:16" ht="12.5" customHeight="1" x14ac:dyDescent="0.25">
      <c r="A108" s="2" t="s">
        <v>25</v>
      </c>
      <c r="B108" s="2" t="s">
        <v>603</v>
      </c>
      <c r="C108" s="2" t="s">
        <v>27</v>
      </c>
      <c r="D108" s="2" t="s">
        <v>28</v>
      </c>
      <c r="E108" s="9">
        <v>9000</v>
      </c>
      <c r="F108" s="18" t="s">
        <v>679</v>
      </c>
      <c r="G108" s="18" t="s">
        <v>722</v>
      </c>
      <c r="H108" s="3">
        <v>9.3000000000000007</v>
      </c>
      <c r="I108" s="6">
        <v>0.3</v>
      </c>
      <c r="J108" s="15">
        <v>2018</v>
      </c>
      <c r="K108" s="15">
        <v>2019</v>
      </c>
      <c r="L108" s="3">
        <v>2.5</v>
      </c>
      <c r="M108" s="7">
        <v>0.3</v>
      </c>
      <c r="N108" s="3">
        <v>1206</v>
      </c>
      <c r="O108" s="13">
        <v>2</v>
      </c>
      <c r="P108" s="2">
        <v>1.6</v>
      </c>
    </row>
    <row r="109" spans="1:16" ht="12.5" customHeight="1" x14ac:dyDescent="0.25">
      <c r="A109" s="2" t="s">
        <v>25</v>
      </c>
      <c r="B109" s="2" t="s">
        <v>603</v>
      </c>
      <c r="C109" s="2" t="s">
        <v>27</v>
      </c>
      <c r="D109" s="2" t="s">
        <v>28</v>
      </c>
      <c r="E109" s="9">
        <v>9000</v>
      </c>
      <c r="F109" s="18" t="s">
        <v>679</v>
      </c>
      <c r="G109" s="18" t="s">
        <v>722</v>
      </c>
      <c r="H109" s="3">
        <v>9.3000000000000007</v>
      </c>
      <c r="I109" s="6">
        <v>0.3</v>
      </c>
      <c r="J109" s="15">
        <v>2018</v>
      </c>
      <c r="K109" s="15">
        <v>2019</v>
      </c>
      <c r="L109" s="3">
        <v>2.5</v>
      </c>
      <c r="M109" s="7">
        <v>0.3</v>
      </c>
      <c r="N109" s="3">
        <v>1206</v>
      </c>
      <c r="O109" s="13">
        <v>2</v>
      </c>
      <c r="P109" s="2">
        <v>1.6</v>
      </c>
    </row>
    <row r="110" spans="1:16" ht="12.5" customHeight="1" x14ac:dyDescent="0.25">
      <c r="A110" s="2" t="s">
        <v>247</v>
      </c>
      <c r="B110" s="2" t="s">
        <v>602</v>
      </c>
      <c r="C110" s="2" t="s">
        <v>249</v>
      </c>
      <c r="D110" s="2" t="s">
        <v>24</v>
      </c>
      <c r="E110" s="9">
        <v>10000</v>
      </c>
      <c r="F110" s="18" t="s">
        <v>697</v>
      </c>
      <c r="G110" s="18" t="s">
        <v>728</v>
      </c>
      <c r="H110" s="3">
        <v>20.100000000000001</v>
      </c>
      <c r="I110" s="6">
        <v>0.3</v>
      </c>
      <c r="J110" s="15">
        <v>2018</v>
      </c>
      <c r="K110" s="15">
        <v>2019</v>
      </c>
      <c r="L110" s="3">
        <v>1.6</v>
      </c>
      <c r="M110" s="7">
        <v>0.4</v>
      </c>
      <c r="N110" s="3">
        <v>1219</v>
      </c>
      <c r="O110" s="13">
        <v>1.5</v>
      </c>
      <c r="P110" s="2">
        <v>0.8</v>
      </c>
    </row>
    <row r="111" spans="1:16" ht="12.5" customHeight="1" x14ac:dyDescent="0.25">
      <c r="A111" s="2" t="s">
        <v>164</v>
      </c>
      <c r="B111" s="2" t="s">
        <v>601</v>
      </c>
      <c r="C111" s="2" t="s">
        <v>166</v>
      </c>
      <c r="D111" s="2" t="s">
        <v>28</v>
      </c>
      <c r="E111" s="9">
        <v>8000</v>
      </c>
      <c r="F111" s="18" t="s">
        <v>679</v>
      </c>
      <c r="G111" s="18" t="s">
        <v>722</v>
      </c>
      <c r="H111" s="3">
        <v>8</v>
      </c>
      <c r="I111" s="6">
        <v>0.5</v>
      </c>
      <c r="J111" s="15">
        <v>2018</v>
      </c>
      <c r="K111" s="15">
        <v>2019</v>
      </c>
      <c r="L111" s="3">
        <v>2.5</v>
      </c>
      <c r="M111" s="7">
        <v>0.3</v>
      </c>
      <c r="N111" s="3">
        <v>1252</v>
      </c>
      <c r="O111" s="2">
        <v>22</v>
      </c>
      <c r="P111" s="2">
        <v>1.2</v>
      </c>
    </row>
    <row r="112" spans="1:16" ht="12.5" customHeight="1" x14ac:dyDescent="0.25">
      <c r="A112" s="2" t="s">
        <v>440</v>
      </c>
      <c r="B112" s="2" t="s">
        <v>600</v>
      </c>
      <c r="C112" s="2" t="s">
        <v>442</v>
      </c>
      <c r="D112" s="2" t="s">
        <v>290</v>
      </c>
      <c r="E112" s="9">
        <v>4800</v>
      </c>
      <c r="F112" s="18" t="s">
        <v>699</v>
      </c>
      <c r="G112" s="18" t="s">
        <v>729</v>
      </c>
      <c r="H112" s="3">
        <v>15.6</v>
      </c>
      <c r="I112" s="6">
        <v>0.3</v>
      </c>
      <c r="J112" s="15">
        <v>2017</v>
      </c>
      <c r="K112" s="15">
        <v>2019</v>
      </c>
      <c r="L112" s="3">
        <v>2</v>
      </c>
      <c r="M112" s="7">
        <v>0.3</v>
      </c>
      <c r="N112" s="3">
        <v>1270</v>
      </c>
      <c r="O112" s="13">
        <v>1.5</v>
      </c>
      <c r="P112" s="2">
        <v>0.8</v>
      </c>
    </row>
    <row r="113" spans="1:16" ht="12.5" customHeight="1" x14ac:dyDescent="0.25">
      <c r="A113" s="2" t="s">
        <v>33</v>
      </c>
      <c r="B113" s="2" t="s">
        <v>599</v>
      </c>
      <c r="C113" s="2" t="s">
        <v>35</v>
      </c>
      <c r="D113" s="2" t="s">
        <v>36</v>
      </c>
      <c r="E113" s="9">
        <v>11000</v>
      </c>
      <c r="F113" s="18" t="s">
        <v>691</v>
      </c>
      <c r="G113" s="18" t="s">
        <v>727</v>
      </c>
      <c r="H113" s="3">
        <v>98.5</v>
      </c>
      <c r="I113" s="6">
        <v>0.5</v>
      </c>
      <c r="J113" s="15">
        <v>2017</v>
      </c>
      <c r="K113" s="15">
        <v>2019</v>
      </c>
      <c r="L113" s="3">
        <v>1.5</v>
      </c>
      <c r="M113" s="7">
        <v>0.2</v>
      </c>
      <c r="N113" s="3">
        <v>1281</v>
      </c>
      <c r="O113" s="13">
        <v>3</v>
      </c>
      <c r="P113" s="2">
        <v>0.3</v>
      </c>
    </row>
    <row r="114" spans="1:16" ht="12.5" customHeight="1" x14ac:dyDescent="0.25">
      <c r="A114" s="2" t="s">
        <v>330</v>
      </c>
      <c r="B114" s="2" t="s">
        <v>598</v>
      </c>
      <c r="C114" s="2" t="s">
        <v>332</v>
      </c>
      <c r="D114" s="2" t="s">
        <v>72</v>
      </c>
      <c r="E114" s="9">
        <v>10500</v>
      </c>
      <c r="F114" s="18" t="s">
        <v>693</v>
      </c>
      <c r="G114" s="18" t="s">
        <v>722</v>
      </c>
      <c r="H114" s="3">
        <v>34.799999999999997</v>
      </c>
      <c r="I114" s="6">
        <v>0.3</v>
      </c>
      <c r="J114" s="15">
        <v>2018</v>
      </c>
      <c r="K114" s="15">
        <v>2019</v>
      </c>
      <c r="L114" s="3">
        <v>2.2000000000000002</v>
      </c>
      <c r="M114" s="7">
        <v>0.35699999999999998</v>
      </c>
      <c r="N114" s="3">
        <v>1300</v>
      </c>
      <c r="O114" s="13">
        <v>1.35</v>
      </c>
      <c r="P114" s="2">
        <v>0.6</v>
      </c>
    </row>
    <row r="115" spans="1:16" ht="12.5" customHeight="1" x14ac:dyDescent="0.25">
      <c r="A115" s="2" t="s">
        <v>330</v>
      </c>
      <c r="B115" s="2" t="s">
        <v>598</v>
      </c>
      <c r="C115" s="2" t="s">
        <v>332</v>
      </c>
      <c r="D115" s="2" t="s">
        <v>72</v>
      </c>
      <c r="E115" s="9">
        <v>10500</v>
      </c>
      <c r="F115" s="18" t="s">
        <v>693</v>
      </c>
      <c r="G115" s="18" t="s">
        <v>722</v>
      </c>
      <c r="H115" s="3">
        <v>34.799999999999997</v>
      </c>
      <c r="I115" s="6">
        <v>0.3</v>
      </c>
      <c r="J115" s="15">
        <v>2018</v>
      </c>
      <c r="K115" s="15">
        <v>2019</v>
      </c>
      <c r="L115" s="3">
        <v>2.2000000000000002</v>
      </c>
      <c r="M115" s="7">
        <v>0.35699999999999998</v>
      </c>
      <c r="N115" s="3">
        <v>1300</v>
      </c>
      <c r="O115" s="13">
        <v>1.35</v>
      </c>
      <c r="P115" s="2">
        <v>0.6</v>
      </c>
    </row>
    <row r="116" spans="1:16" ht="12.5" customHeight="1" x14ac:dyDescent="0.25">
      <c r="A116" s="2" t="s">
        <v>270</v>
      </c>
      <c r="C116" s="2" t="s">
        <v>271</v>
      </c>
      <c r="D116" s="2" t="s">
        <v>62</v>
      </c>
      <c r="E116" s="9">
        <v>13000</v>
      </c>
      <c r="F116" s="18" t="s">
        <v>689</v>
      </c>
      <c r="G116" s="18" t="s">
        <v>689</v>
      </c>
      <c r="H116" s="3" t="s">
        <v>678</v>
      </c>
      <c r="I116" s="6">
        <v>0.3</v>
      </c>
      <c r="J116" s="15">
        <v>2015</v>
      </c>
      <c r="K116" s="15">
        <v>2015</v>
      </c>
      <c r="L116" s="3" t="s">
        <v>678</v>
      </c>
      <c r="M116" s="3" t="s">
        <v>678</v>
      </c>
      <c r="N116" s="3">
        <v>1382</v>
      </c>
      <c r="O116" s="13">
        <v>2.5</v>
      </c>
      <c r="P116" s="2">
        <v>1</v>
      </c>
    </row>
    <row r="117" spans="1:16" ht="12.5" customHeight="1" x14ac:dyDescent="0.25">
      <c r="A117" s="2" t="s">
        <v>449</v>
      </c>
      <c r="C117" s="2" t="s">
        <v>450</v>
      </c>
      <c r="D117" s="2" t="s">
        <v>62</v>
      </c>
      <c r="E117" s="9">
        <v>5900</v>
      </c>
      <c r="F117" s="18" t="s">
        <v>689</v>
      </c>
      <c r="G117" s="18" t="s">
        <v>689</v>
      </c>
      <c r="H117" s="3">
        <v>9</v>
      </c>
      <c r="I117" s="6">
        <v>0.5</v>
      </c>
      <c r="J117" s="15">
        <v>2015</v>
      </c>
      <c r="K117" s="15">
        <v>2016</v>
      </c>
      <c r="L117" s="3" t="s">
        <v>678</v>
      </c>
      <c r="M117" s="3" t="s">
        <v>678</v>
      </c>
      <c r="N117" s="3">
        <v>1409</v>
      </c>
      <c r="O117" s="13">
        <v>2.5</v>
      </c>
      <c r="P117" s="2">
        <v>1.4</v>
      </c>
    </row>
    <row r="118" spans="1:16" ht="12.5" customHeight="1" x14ac:dyDescent="0.25">
      <c r="A118" s="2" t="s">
        <v>531</v>
      </c>
      <c r="B118" s="2" t="s">
        <v>597</v>
      </c>
      <c r="C118" s="2" t="s">
        <v>103</v>
      </c>
      <c r="D118" s="2" t="s">
        <v>62</v>
      </c>
      <c r="E118" s="9">
        <v>11000</v>
      </c>
      <c r="F118" s="18" t="s">
        <v>689</v>
      </c>
      <c r="G118" s="18" t="s">
        <v>689</v>
      </c>
      <c r="H118" s="3" t="s">
        <v>678</v>
      </c>
      <c r="I118" s="6">
        <v>0.3</v>
      </c>
      <c r="J118" s="15">
        <v>2018</v>
      </c>
      <c r="K118" s="15">
        <v>2019</v>
      </c>
      <c r="L118" s="3">
        <v>1.8</v>
      </c>
      <c r="M118" s="7">
        <v>0.3</v>
      </c>
      <c r="N118" s="3">
        <v>1425</v>
      </c>
      <c r="O118" s="13">
        <v>2.6</v>
      </c>
      <c r="P118" s="2">
        <v>1.2</v>
      </c>
    </row>
    <row r="119" spans="1:16" ht="12.5" customHeight="1" x14ac:dyDescent="0.25">
      <c r="A119" s="2" t="s">
        <v>521</v>
      </c>
      <c r="C119" s="2" t="s">
        <v>219</v>
      </c>
      <c r="D119" s="2" t="s">
        <v>18</v>
      </c>
      <c r="E119" s="9">
        <v>13000</v>
      </c>
      <c r="F119" s="18" t="s">
        <v>685</v>
      </c>
      <c r="G119" s="18" t="s">
        <v>725</v>
      </c>
      <c r="H119" s="3">
        <v>51.6</v>
      </c>
      <c r="I119" s="6">
        <v>0.3</v>
      </c>
      <c r="J119" s="15">
        <v>2015</v>
      </c>
      <c r="K119" s="15">
        <v>2015</v>
      </c>
      <c r="L119" s="3" t="s">
        <v>678</v>
      </c>
      <c r="M119" s="3" t="s">
        <v>678</v>
      </c>
      <c r="N119" s="3">
        <v>1428</v>
      </c>
      <c r="O119" s="13">
        <v>2.38</v>
      </c>
      <c r="P119" s="2">
        <v>1</v>
      </c>
    </row>
    <row r="120" spans="1:16" ht="12.5" customHeight="1" x14ac:dyDescent="0.25">
      <c r="A120" s="2" t="s">
        <v>454</v>
      </c>
      <c r="B120" s="2" t="s">
        <v>596</v>
      </c>
      <c r="C120" s="2" t="s">
        <v>456</v>
      </c>
      <c r="D120" s="2" t="s">
        <v>62</v>
      </c>
      <c r="E120" s="9">
        <v>15000</v>
      </c>
      <c r="F120" s="18" t="s">
        <v>689</v>
      </c>
      <c r="G120" s="18" t="s">
        <v>689</v>
      </c>
      <c r="H120" s="3">
        <v>108</v>
      </c>
      <c r="I120" s="6">
        <v>0.3</v>
      </c>
      <c r="J120" s="15">
        <v>2016</v>
      </c>
      <c r="K120" s="15">
        <v>2016</v>
      </c>
      <c r="L120" s="3">
        <v>1.6</v>
      </c>
      <c r="M120" s="7">
        <v>0.35</v>
      </c>
      <c r="N120" s="3">
        <v>1433</v>
      </c>
      <c r="O120" s="13">
        <v>2.2000000000000002</v>
      </c>
      <c r="P120" s="2">
        <v>1.6</v>
      </c>
    </row>
    <row r="121" spans="1:16" ht="12.5" customHeight="1" x14ac:dyDescent="0.25">
      <c r="A121" s="2" t="s">
        <v>543</v>
      </c>
      <c r="C121" s="2" t="s">
        <v>544</v>
      </c>
      <c r="D121" s="2" t="s">
        <v>62</v>
      </c>
      <c r="E121" s="9">
        <v>10000</v>
      </c>
      <c r="F121" s="18" t="s">
        <v>689</v>
      </c>
      <c r="G121" s="18" t="s">
        <v>689</v>
      </c>
      <c r="H121" s="3">
        <v>16.5</v>
      </c>
      <c r="I121" s="6">
        <v>0.5</v>
      </c>
      <c r="J121" s="15">
        <v>2014</v>
      </c>
      <c r="K121" s="15">
        <v>2015</v>
      </c>
      <c r="L121" s="3" t="s">
        <v>678</v>
      </c>
      <c r="M121" s="3" t="s">
        <v>678</v>
      </c>
      <c r="N121" s="3">
        <v>1436</v>
      </c>
      <c r="O121" s="13">
        <v>1.98</v>
      </c>
      <c r="P121" s="2">
        <v>0.8</v>
      </c>
    </row>
    <row r="122" spans="1:16" ht="12.5" customHeight="1" x14ac:dyDescent="0.25">
      <c r="A122" s="2" t="s">
        <v>257</v>
      </c>
      <c r="B122" s="2" t="s">
        <v>595</v>
      </c>
      <c r="C122" s="2" t="s">
        <v>259</v>
      </c>
      <c r="D122" s="2" t="s">
        <v>62</v>
      </c>
      <c r="E122" s="9">
        <v>6500</v>
      </c>
      <c r="F122" s="18" t="s">
        <v>689</v>
      </c>
      <c r="G122" s="18" t="s">
        <v>689</v>
      </c>
      <c r="H122" s="3">
        <v>17.5</v>
      </c>
      <c r="I122" s="6">
        <v>0.5</v>
      </c>
      <c r="J122" s="15">
        <v>2017</v>
      </c>
      <c r="K122" s="15">
        <v>2019</v>
      </c>
      <c r="L122" s="3">
        <v>2</v>
      </c>
      <c r="M122" s="7">
        <v>0.32300000000000001</v>
      </c>
      <c r="N122" s="3">
        <v>1436</v>
      </c>
      <c r="O122" s="13">
        <v>1.98</v>
      </c>
      <c r="P122" s="2">
        <v>0.9</v>
      </c>
    </row>
    <row r="123" spans="1:16" ht="12.5" customHeight="1" x14ac:dyDescent="0.25">
      <c r="A123" s="2" t="s">
        <v>482</v>
      </c>
      <c r="C123" s="2" t="s">
        <v>547</v>
      </c>
      <c r="D123" s="2" t="s">
        <v>58</v>
      </c>
      <c r="E123" s="9">
        <v>7100</v>
      </c>
      <c r="F123" s="18" t="s">
        <v>695</v>
      </c>
      <c r="G123" s="18" t="s">
        <v>722</v>
      </c>
      <c r="H123" s="3">
        <v>23.7</v>
      </c>
      <c r="I123" s="6">
        <v>0.3</v>
      </c>
      <c r="J123" s="15">
        <v>2015</v>
      </c>
      <c r="K123" s="15">
        <v>2017</v>
      </c>
      <c r="L123" s="3" t="s">
        <v>678</v>
      </c>
      <c r="M123" s="3" t="s">
        <v>678</v>
      </c>
      <c r="N123" s="3">
        <v>1450</v>
      </c>
      <c r="O123" s="13">
        <v>1.2</v>
      </c>
      <c r="P123" s="3" t="s">
        <v>678</v>
      </c>
    </row>
    <row r="124" spans="1:16" ht="12.5" customHeight="1" x14ac:dyDescent="0.25">
      <c r="A124" s="2" t="s">
        <v>482</v>
      </c>
      <c r="C124" s="2" t="s">
        <v>547</v>
      </c>
      <c r="D124" s="2" t="s">
        <v>58</v>
      </c>
      <c r="E124" s="9">
        <v>7100</v>
      </c>
      <c r="F124" s="18" t="s">
        <v>695</v>
      </c>
      <c r="G124" s="18" t="s">
        <v>722</v>
      </c>
      <c r="H124" s="3">
        <v>23.7</v>
      </c>
      <c r="I124" s="6">
        <v>0.3</v>
      </c>
      <c r="J124" s="15">
        <v>2015</v>
      </c>
      <c r="K124" s="15">
        <v>2017</v>
      </c>
      <c r="L124" s="3" t="s">
        <v>678</v>
      </c>
      <c r="M124" s="3" t="s">
        <v>678</v>
      </c>
      <c r="N124" s="3">
        <v>1450</v>
      </c>
      <c r="O124" s="13">
        <v>1.2</v>
      </c>
      <c r="P124" s="3" t="s">
        <v>678</v>
      </c>
    </row>
    <row r="125" spans="1:16" ht="12.5" customHeight="1" x14ac:dyDescent="0.25">
      <c r="A125" s="2" t="s">
        <v>117</v>
      </c>
      <c r="B125" s="2" t="s">
        <v>594</v>
      </c>
      <c r="C125" s="2" t="s">
        <v>119</v>
      </c>
      <c r="D125" s="2" t="s">
        <v>22</v>
      </c>
      <c r="E125" s="9">
        <v>13000</v>
      </c>
      <c r="F125" s="18" t="s">
        <v>691</v>
      </c>
      <c r="G125" s="18" t="s">
        <v>727</v>
      </c>
      <c r="H125" s="3" t="s">
        <v>678</v>
      </c>
      <c r="I125" s="6">
        <v>0.3</v>
      </c>
      <c r="J125" s="15">
        <v>2018</v>
      </c>
      <c r="K125" s="15">
        <v>2019</v>
      </c>
      <c r="L125" s="3">
        <v>2</v>
      </c>
      <c r="M125" s="7">
        <v>0.35289999999999999</v>
      </c>
      <c r="N125" s="3">
        <v>1476</v>
      </c>
      <c r="O125" s="13">
        <v>2.8</v>
      </c>
      <c r="P125" s="2">
        <v>1</v>
      </c>
    </row>
    <row r="126" spans="1:16" ht="12.5" customHeight="1" x14ac:dyDescent="0.25">
      <c r="A126" s="2" t="s">
        <v>466</v>
      </c>
      <c r="B126" s="2" t="s">
        <v>593</v>
      </c>
      <c r="C126" s="2" t="s">
        <v>468</v>
      </c>
      <c r="D126" s="2" t="s">
        <v>24</v>
      </c>
      <c r="E126" s="9">
        <v>9300</v>
      </c>
      <c r="F126" s="18" t="s">
        <v>697</v>
      </c>
      <c r="G126" s="18" t="s">
        <v>728</v>
      </c>
      <c r="H126" s="3" t="s">
        <v>678</v>
      </c>
      <c r="I126" s="6">
        <v>0.3</v>
      </c>
      <c r="J126" s="15">
        <v>2017</v>
      </c>
      <c r="K126" s="15">
        <v>2019</v>
      </c>
      <c r="L126" s="3">
        <v>1.8</v>
      </c>
      <c r="M126" s="7">
        <v>0.4</v>
      </c>
      <c r="N126" s="3">
        <v>1518</v>
      </c>
      <c r="O126" s="13">
        <v>1.9</v>
      </c>
      <c r="P126" s="2">
        <v>0.7</v>
      </c>
    </row>
    <row r="127" spans="1:16" ht="12.5" customHeight="1" x14ac:dyDescent="0.25">
      <c r="A127" s="2" t="s">
        <v>132</v>
      </c>
      <c r="B127" s="2" t="s">
        <v>592</v>
      </c>
      <c r="C127" s="2" t="s">
        <v>134</v>
      </c>
      <c r="D127" s="2" t="s">
        <v>72</v>
      </c>
      <c r="E127" s="9">
        <v>13500</v>
      </c>
      <c r="F127" s="18" t="s">
        <v>693</v>
      </c>
      <c r="G127" s="18" t="s">
        <v>722</v>
      </c>
      <c r="H127" s="3">
        <v>46.5</v>
      </c>
      <c r="I127" s="6">
        <v>0.3</v>
      </c>
      <c r="J127" s="15">
        <v>2018</v>
      </c>
      <c r="K127" s="15">
        <v>2019</v>
      </c>
      <c r="L127" s="3">
        <v>3.5</v>
      </c>
      <c r="M127" s="7">
        <v>0.3</v>
      </c>
      <c r="N127" s="3">
        <v>1520</v>
      </c>
      <c r="O127" s="13">
        <v>2</v>
      </c>
      <c r="P127" s="2">
        <v>7.2</v>
      </c>
    </row>
    <row r="128" spans="1:16" ht="12.5" customHeight="1" x14ac:dyDescent="0.25">
      <c r="A128" s="2" t="s">
        <v>310</v>
      </c>
      <c r="B128" s="2" t="s">
        <v>591</v>
      </c>
      <c r="C128" s="2" t="s">
        <v>312</v>
      </c>
      <c r="D128" s="2" t="s">
        <v>32</v>
      </c>
      <c r="E128" s="9">
        <v>8800</v>
      </c>
      <c r="F128" s="18" t="s">
        <v>687</v>
      </c>
      <c r="G128" s="18" t="s">
        <v>726</v>
      </c>
      <c r="H128" s="3">
        <v>12.9</v>
      </c>
      <c r="I128" s="6">
        <v>0.3</v>
      </c>
      <c r="J128" s="15">
        <v>2018</v>
      </c>
      <c r="K128" s="15">
        <v>2015</v>
      </c>
      <c r="L128" s="3">
        <v>1.5</v>
      </c>
      <c r="M128" s="7">
        <v>0.314</v>
      </c>
      <c r="N128" s="3">
        <v>1523</v>
      </c>
      <c r="O128" s="13">
        <v>1.3</v>
      </c>
      <c r="P128" s="3" t="s">
        <v>678</v>
      </c>
    </row>
    <row r="129" spans="1:16" ht="12.5" customHeight="1" x14ac:dyDescent="0.25">
      <c r="A129" s="2" t="s">
        <v>310</v>
      </c>
      <c r="B129" s="2" t="s">
        <v>591</v>
      </c>
      <c r="C129" s="2" t="s">
        <v>312</v>
      </c>
      <c r="D129" s="2" t="s">
        <v>32</v>
      </c>
      <c r="E129" s="9">
        <v>8800</v>
      </c>
      <c r="F129" s="18" t="s">
        <v>687</v>
      </c>
      <c r="G129" s="18" t="s">
        <v>726</v>
      </c>
      <c r="H129" s="3">
        <v>12.9</v>
      </c>
      <c r="I129" s="6">
        <v>0.3</v>
      </c>
      <c r="J129" s="15">
        <v>2018</v>
      </c>
      <c r="K129" s="15">
        <v>2015</v>
      </c>
      <c r="L129" s="3">
        <v>1.5</v>
      </c>
      <c r="M129" s="7">
        <v>0.314</v>
      </c>
      <c r="N129" s="3">
        <v>1523</v>
      </c>
      <c r="O129" s="13">
        <v>1.3</v>
      </c>
      <c r="P129" s="3" t="s">
        <v>678</v>
      </c>
    </row>
    <row r="130" spans="1:16" ht="12.5" customHeight="1" x14ac:dyDescent="0.25">
      <c r="A130" s="2" t="s">
        <v>198</v>
      </c>
      <c r="B130" s="2" t="s">
        <v>590</v>
      </c>
      <c r="C130" s="2" t="s">
        <v>200</v>
      </c>
      <c r="D130" s="2" t="s">
        <v>52</v>
      </c>
      <c r="E130" s="9">
        <v>6000</v>
      </c>
      <c r="F130" s="18" t="s">
        <v>709</v>
      </c>
      <c r="G130" s="18" t="s">
        <v>709</v>
      </c>
      <c r="H130" s="3">
        <v>18.3</v>
      </c>
      <c r="I130" s="6">
        <v>0.3</v>
      </c>
      <c r="J130" s="15">
        <v>2013</v>
      </c>
      <c r="K130" s="15">
        <v>2018</v>
      </c>
      <c r="L130" s="3">
        <v>2.72</v>
      </c>
      <c r="M130" s="7">
        <v>0.36599999999999999</v>
      </c>
      <c r="N130" s="3">
        <v>1539</v>
      </c>
      <c r="O130" s="13">
        <v>1.2</v>
      </c>
      <c r="P130" s="2">
        <v>0.9</v>
      </c>
    </row>
    <row r="131" spans="1:16" ht="12.5" customHeight="1" x14ac:dyDescent="0.25">
      <c r="A131" s="2" t="s">
        <v>367</v>
      </c>
      <c r="B131" s="2" t="s">
        <v>589</v>
      </c>
      <c r="C131" s="2" t="s">
        <v>369</v>
      </c>
      <c r="D131" s="2" t="s">
        <v>24</v>
      </c>
      <c r="E131" s="9">
        <v>11500</v>
      </c>
      <c r="F131" s="18" t="s">
        <v>697</v>
      </c>
      <c r="G131" s="18" t="s">
        <v>728</v>
      </c>
      <c r="H131" s="3" t="s">
        <v>678</v>
      </c>
      <c r="I131" s="6">
        <v>0.3</v>
      </c>
      <c r="J131" s="15">
        <v>2018</v>
      </c>
      <c r="K131" s="15">
        <v>2018</v>
      </c>
      <c r="L131" s="3">
        <v>1.5</v>
      </c>
      <c r="M131" s="7">
        <v>0.40679999999999999</v>
      </c>
      <c r="N131" s="3">
        <v>1543</v>
      </c>
      <c r="O131" s="13">
        <v>2</v>
      </c>
      <c r="P131" s="2">
        <v>0.7</v>
      </c>
    </row>
    <row r="132" spans="1:16" ht="12.5" customHeight="1" x14ac:dyDescent="0.25">
      <c r="A132" s="2" t="s">
        <v>101</v>
      </c>
      <c r="B132" s="2" t="s">
        <v>588</v>
      </c>
      <c r="C132" s="2" t="s">
        <v>53</v>
      </c>
      <c r="D132" s="2" t="s">
        <v>47</v>
      </c>
      <c r="E132" s="9">
        <v>17000</v>
      </c>
      <c r="F132" s="18" t="s">
        <v>683</v>
      </c>
      <c r="G132" s="18" t="s">
        <v>724</v>
      </c>
      <c r="H132" s="3">
        <v>75.3</v>
      </c>
      <c r="I132" s="6">
        <v>0.3</v>
      </c>
      <c r="J132" s="15">
        <v>2015</v>
      </c>
      <c r="K132" s="15">
        <v>2015</v>
      </c>
      <c r="L132" s="3">
        <v>1.89</v>
      </c>
      <c r="M132" s="7">
        <v>0.51</v>
      </c>
      <c r="N132" s="3">
        <v>1644</v>
      </c>
      <c r="O132" s="13">
        <v>2.2000000000000002</v>
      </c>
      <c r="P132" s="2">
        <v>1.5</v>
      </c>
    </row>
    <row r="133" spans="1:16" ht="12.5" customHeight="1" x14ac:dyDescent="0.25">
      <c r="A133" s="2" t="s">
        <v>491</v>
      </c>
      <c r="C133" s="2" t="s">
        <v>492</v>
      </c>
      <c r="D133" s="2" t="s">
        <v>18</v>
      </c>
      <c r="E133" s="9">
        <v>25000</v>
      </c>
      <c r="F133" s="18" t="s">
        <v>685</v>
      </c>
      <c r="G133" s="18" t="s">
        <v>725</v>
      </c>
      <c r="H133" s="3">
        <v>68.5</v>
      </c>
      <c r="I133" s="6">
        <v>0.5</v>
      </c>
      <c r="J133" s="15">
        <v>2016</v>
      </c>
      <c r="K133" s="15">
        <v>2017</v>
      </c>
      <c r="L133" s="3" t="s">
        <v>678</v>
      </c>
      <c r="M133" s="3" t="s">
        <v>678</v>
      </c>
      <c r="N133" s="3">
        <v>1654</v>
      </c>
      <c r="O133" s="13">
        <v>2.8</v>
      </c>
      <c r="P133" s="2">
        <v>1</v>
      </c>
    </row>
    <row r="134" spans="1:16" ht="12.5" customHeight="1" x14ac:dyDescent="0.25">
      <c r="A134" s="2" t="s">
        <v>423</v>
      </c>
      <c r="B134" s="2" t="s">
        <v>587</v>
      </c>
      <c r="C134" s="2" t="s">
        <v>425</v>
      </c>
      <c r="D134" s="2" t="s">
        <v>24</v>
      </c>
      <c r="E134" s="9">
        <v>7400</v>
      </c>
      <c r="F134" s="18" t="s">
        <v>697</v>
      </c>
      <c r="G134" s="18" t="s">
        <v>728</v>
      </c>
      <c r="H134" s="3">
        <v>15</v>
      </c>
      <c r="I134" s="6">
        <v>0.5</v>
      </c>
      <c r="J134" s="15">
        <v>2017</v>
      </c>
      <c r="K134" s="15">
        <v>2020</v>
      </c>
      <c r="L134" s="3">
        <v>2.5</v>
      </c>
      <c r="M134" s="7">
        <v>0.31090000000000001</v>
      </c>
      <c r="N134" s="3">
        <v>1718</v>
      </c>
      <c r="O134" s="2">
        <v>1.5</v>
      </c>
      <c r="P134" s="2">
        <v>1</v>
      </c>
    </row>
    <row r="135" spans="1:16" ht="12.5" customHeight="1" x14ac:dyDescent="0.25">
      <c r="A135" s="19" t="s">
        <v>762</v>
      </c>
      <c r="B135" s="2" t="s">
        <v>586</v>
      </c>
      <c r="C135" s="2" t="s">
        <v>51</v>
      </c>
      <c r="D135" s="2" t="s">
        <v>29</v>
      </c>
      <c r="E135" s="9">
        <v>11000</v>
      </c>
      <c r="F135" s="18" t="s">
        <v>681</v>
      </c>
      <c r="G135" s="18" t="s">
        <v>723</v>
      </c>
      <c r="H135" s="3">
        <v>28.8</v>
      </c>
      <c r="I135" s="6">
        <v>0.3</v>
      </c>
      <c r="J135" s="15">
        <v>2018</v>
      </c>
      <c r="K135" s="3" t="s">
        <v>678</v>
      </c>
      <c r="L135" s="3">
        <v>2.35</v>
      </c>
      <c r="M135" s="8">
        <v>0.3</v>
      </c>
      <c r="N135" s="3">
        <v>1773</v>
      </c>
      <c r="O135" s="3" t="s">
        <v>678</v>
      </c>
      <c r="P135" s="2">
        <v>1.1000000000000001</v>
      </c>
    </row>
    <row r="136" spans="1:16" ht="12.5" customHeight="1" x14ac:dyDescent="0.25">
      <c r="A136" s="2" t="s">
        <v>126</v>
      </c>
      <c r="B136" s="2" t="s">
        <v>585</v>
      </c>
      <c r="C136" s="2" t="s">
        <v>128</v>
      </c>
      <c r="D136" s="2" t="s">
        <v>29</v>
      </c>
      <c r="E136" s="9">
        <v>13500</v>
      </c>
      <c r="F136" s="18" t="s">
        <v>681</v>
      </c>
      <c r="G136" s="18" t="s">
        <v>723</v>
      </c>
      <c r="H136" s="3" t="s">
        <v>678</v>
      </c>
      <c r="I136" s="6">
        <v>0.3</v>
      </c>
      <c r="J136" s="15">
        <v>2018</v>
      </c>
      <c r="K136" s="15">
        <v>2019</v>
      </c>
      <c r="L136" s="3">
        <v>2.2999999999999998</v>
      </c>
      <c r="M136" s="8">
        <v>0.3</v>
      </c>
      <c r="N136" s="3">
        <v>1809</v>
      </c>
      <c r="O136" s="13">
        <v>2.7</v>
      </c>
      <c r="P136" s="2">
        <v>1</v>
      </c>
    </row>
    <row r="137" spans="1:16" ht="12.5" customHeight="1" x14ac:dyDescent="0.25">
      <c r="A137" s="2" t="s">
        <v>126</v>
      </c>
      <c r="B137" s="2" t="s">
        <v>585</v>
      </c>
      <c r="C137" s="2" t="s">
        <v>128</v>
      </c>
      <c r="D137" s="2" t="s">
        <v>29</v>
      </c>
      <c r="E137" s="9">
        <v>13500</v>
      </c>
      <c r="F137" s="18" t="s">
        <v>681</v>
      </c>
      <c r="G137" s="18" t="s">
        <v>723</v>
      </c>
      <c r="H137" s="3" t="s">
        <v>678</v>
      </c>
      <c r="I137" s="6">
        <v>0.3</v>
      </c>
      <c r="J137" s="15">
        <v>2018</v>
      </c>
      <c r="K137" s="15">
        <v>2019</v>
      </c>
      <c r="L137" s="3">
        <v>2.2999999999999998</v>
      </c>
      <c r="M137" s="8">
        <v>0.3</v>
      </c>
      <c r="N137" s="3">
        <v>1809</v>
      </c>
      <c r="O137" s="13">
        <v>2.7</v>
      </c>
      <c r="P137" s="2">
        <v>1</v>
      </c>
    </row>
    <row r="138" spans="1:16" ht="12.5" customHeight="1" x14ac:dyDescent="0.25">
      <c r="A138" s="2" t="s">
        <v>287</v>
      </c>
      <c r="B138" s="2" t="s">
        <v>584</v>
      </c>
      <c r="C138" s="2" t="s">
        <v>289</v>
      </c>
      <c r="D138" s="2" t="s">
        <v>290</v>
      </c>
      <c r="E138" s="9">
        <v>5500</v>
      </c>
      <c r="F138" s="18" t="s">
        <v>699</v>
      </c>
      <c r="G138" s="18" t="s">
        <v>729</v>
      </c>
      <c r="H138" s="3">
        <v>17.399999999999999</v>
      </c>
      <c r="I138" s="6">
        <v>0.3</v>
      </c>
      <c r="J138" s="15">
        <v>2018</v>
      </c>
      <c r="K138" s="15">
        <v>2019</v>
      </c>
      <c r="L138" s="3">
        <v>1.8</v>
      </c>
      <c r="M138" s="7">
        <v>0.35</v>
      </c>
      <c r="N138" s="3">
        <v>1872</v>
      </c>
      <c r="O138" s="13">
        <v>1.3</v>
      </c>
      <c r="P138" s="2">
        <v>0.6</v>
      </c>
    </row>
    <row r="139" spans="1:16" ht="12.5" customHeight="1" x14ac:dyDescent="0.25">
      <c r="A139" s="2" t="s">
        <v>439</v>
      </c>
      <c r="C139" s="2" t="s">
        <v>547</v>
      </c>
      <c r="D139" s="2" t="s">
        <v>181</v>
      </c>
      <c r="E139" s="9">
        <v>9600</v>
      </c>
      <c r="F139" s="18" t="s">
        <v>711</v>
      </c>
      <c r="G139" s="18" t="s">
        <v>727</v>
      </c>
      <c r="H139" s="3">
        <v>15</v>
      </c>
      <c r="I139" s="6">
        <v>0.3</v>
      </c>
      <c r="J139" s="15">
        <v>2015</v>
      </c>
      <c r="K139" s="15">
        <v>2014</v>
      </c>
      <c r="L139" s="3" t="s">
        <v>678</v>
      </c>
      <c r="M139" s="3" t="s">
        <v>678</v>
      </c>
      <c r="N139" s="3">
        <v>1917</v>
      </c>
      <c r="O139" s="13">
        <v>1.5</v>
      </c>
      <c r="P139" s="3" t="s">
        <v>678</v>
      </c>
    </row>
    <row r="140" spans="1:16" ht="12.5" customHeight="1" x14ac:dyDescent="0.25">
      <c r="A140" s="2" t="s">
        <v>98</v>
      </c>
      <c r="B140" s="2" t="s">
        <v>583</v>
      </c>
      <c r="C140" s="2" t="s">
        <v>100</v>
      </c>
      <c r="D140" s="2" t="s">
        <v>54</v>
      </c>
      <c r="E140" s="9">
        <v>18000</v>
      </c>
      <c r="F140" s="18" t="s">
        <v>705</v>
      </c>
      <c r="G140" s="18" t="s">
        <v>730</v>
      </c>
      <c r="H140" s="3">
        <v>20</v>
      </c>
      <c r="I140" s="6">
        <v>0.5</v>
      </c>
      <c r="J140" s="15">
        <v>2018</v>
      </c>
      <c r="K140" s="15">
        <v>2020</v>
      </c>
      <c r="L140" s="3">
        <v>2.5</v>
      </c>
      <c r="M140" s="7">
        <v>0.35</v>
      </c>
      <c r="N140" s="3">
        <v>1988</v>
      </c>
      <c r="O140" s="13">
        <v>3</v>
      </c>
      <c r="P140" s="2">
        <v>0.7</v>
      </c>
    </row>
    <row r="141" spans="1:16" ht="12.5" customHeight="1" x14ac:dyDescent="0.25">
      <c r="A141" s="2" t="s">
        <v>314</v>
      </c>
      <c r="B141" s="2" t="s">
        <v>582</v>
      </c>
      <c r="C141" s="2" t="s">
        <v>316</v>
      </c>
      <c r="D141" s="2" t="s">
        <v>24</v>
      </c>
      <c r="E141" s="9">
        <v>9800</v>
      </c>
      <c r="F141" s="18" t="s">
        <v>697</v>
      </c>
      <c r="G141" s="18" t="s">
        <v>728</v>
      </c>
      <c r="H141" s="3">
        <v>25.8</v>
      </c>
      <c r="I141" s="6">
        <v>0.3</v>
      </c>
      <c r="J141" s="15">
        <v>2018</v>
      </c>
      <c r="K141" s="15">
        <v>2019</v>
      </c>
      <c r="L141" s="3">
        <v>1.74</v>
      </c>
      <c r="M141" s="7">
        <v>0.4</v>
      </c>
      <c r="N141" s="3">
        <v>1988</v>
      </c>
      <c r="O141" s="13">
        <v>3</v>
      </c>
      <c r="P141" s="2">
        <v>1.1000000000000001</v>
      </c>
    </row>
    <row r="142" spans="1:16" ht="12.5" customHeight="1" x14ac:dyDescent="0.25">
      <c r="A142" s="2" t="s">
        <v>207</v>
      </c>
      <c r="B142" s="2" t="s">
        <v>581</v>
      </c>
      <c r="C142" s="2" t="s">
        <v>209</v>
      </c>
      <c r="D142" s="2" t="s">
        <v>24</v>
      </c>
      <c r="E142" s="9">
        <v>7500</v>
      </c>
      <c r="F142" s="18" t="s">
        <v>697</v>
      </c>
      <c r="G142" s="18" t="s">
        <v>728</v>
      </c>
      <c r="H142" s="3" t="s">
        <v>678</v>
      </c>
      <c r="I142" s="6">
        <v>0.3</v>
      </c>
      <c r="J142" s="15">
        <v>2017</v>
      </c>
      <c r="K142" s="15">
        <v>2018</v>
      </c>
      <c r="L142" s="3">
        <v>1.6</v>
      </c>
      <c r="M142" s="7">
        <v>0.42</v>
      </c>
      <c r="N142" s="3">
        <v>2009</v>
      </c>
      <c r="O142" s="2">
        <v>1.5</v>
      </c>
      <c r="P142" s="2">
        <v>0.8</v>
      </c>
    </row>
    <row r="143" spans="1:16" ht="12.5" customHeight="1" x14ac:dyDescent="0.25">
      <c r="A143" s="2" t="s">
        <v>475</v>
      </c>
      <c r="B143" s="2" t="s">
        <v>580</v>
      </c>
      <c r="C143" s="2" t="s">
        <v>366</v>
      </c>
      <c r="D143" s="2" t="s">
        <v>52</v>
      </c>
      <c r="E143" s="9">
        <v>8000</v>
      </c>
      <c r="F143" s="18" t="s">
        <v>709</v>
      </c>
      <c r="G143" s="18" t="s">
        <v>709</v>
      </c>
      <c r="H143" s="3">
        <v>19.5</v>
      </c>
      <c r="I143" s="6">
        <v>0.3</v>
      </c>
      <c r="J143" s="15">
        <v>2018</v>
      </c>
      <c r="K143" s="15">
        <v>2019</v>
      </c>
      <c r="L143" s="3">
        <v>2</v>
      </c>
      <c r="M143" s="7">
        <v>0.42</v>
      </c>
      <c r="N143" s="3">
        <v>2010</v>
      </c>
      <c r="O143" s="13">
        <v>1.68</v>
      </c>
      <c r="P143" s="2">
        <v>0.8</v>
      </c>
    </row>
    <row r="144" spans="1:16" ht="12.5" customHeight="1" x14ac:dyDescent="0.25">
      <c r="A144" s="2" t="s">
        <v>502</v>
      </c>
      <c r="B144" s="2" t="s">
        <v>579</v>
      </c>
      <c r="C144" s="2" t="s">
        <v>504</v>
      </c>
      <c r="D144" s="2" t="s">
        <v>47</v>
      </c>
      <c r="E144" s="9">
        <v>17000</v>
      </c>
      <c r="F144" s="18" t="s">
        <v>683</v>
      </c>
      <c r="G144" s="18" t="s">
        <v>724</v>
      </c>
      <c r="H144" s="3">
        <v>61.8</v>
      </c>
      <c r="I144" s="6">
        <v>0.3</v>
      </c>
      <c r="J144" s="15">
        <v>2017</v>
      </c>
      <c r="K144" s="15">
        <v>2017</v>
      </c>
      <c r="L144" s="3">
        <v>2</v>
      </c>
      <c r="M144" s="7">
        <v>0.35</v>
      </c>
      <c r="N144" s="3">
        <v>2099</v>
      </c>
      <c r="O144" s="13">
        <v>2.5</v>
      </c>
      <c r="P144" s="2">
        <v>1.1000000000000001</v>
      </c>
    </row>
    <row r="145" spans="1:16" ht="12.5" customHeight="1" x14ac:dyDescent="0.25">
      <c r="A145" s="2" t="s">
        <v>149</v>
      </c>
      <c r="B145" s="2" t="s">
        <v>578</v>
      </c>
      <c r="C145" s="2" t="s">
        <v>151</v>
      </c>
      <c r="D145" s="2" t="s">
        <v>32</v>
      </c>
      <c r="E145" s="9">
        <v>11800</v>
      </c>
      <c r="F145" s="18" t="s">
        <v>687</v>
      </c>
      <c r="G145" s="18" t="s">
        <v>726</v>
      </c>
      <c r="H145" s="3">
        <v>27.9</v>
      </c>
      <c r="I145" s="6">
        <v>0.3</v>
      </c>
      <c r="J145" s="15">
        <v>2017</v>
      </c>
      <c r="K145" s="15">
        <v>2019</v>
      </c>
      <c r="L145" s="3">
        <v>3</v>
      </c>
      <c r="M145" s="7">
        <v>0.316</v>
      </c>
      <c r="N145" s="3">
        <v>2100</v>
      </c>
      <c r="O145" s="13">
        <v>2</v>
      </c>
      <c r="P145" s="2">
        <v>0.7</v>
      </c>
    </row>
    <row r="146" spans="1:16" ht="12.5" customHeight="1" x14ac:dyDescent="0.25">
      <c r="A146" s="2" t="s">
        <v>185</v>
      </c>
      <c r="B146" s="2" t="s">
        <v>577</v>
      </c>
      <c r="C146" s="2" t="s">
        <v>187</v>
      </c>
      <c r="D146" s="2" t="s">
        <v>58</v>
      </c>
      <c r="E146" s="9">
        <v>16000</v>
      </c>
      <c r="F146" s="18" t="s">
        <v>695</v>
      </c>
      <c r="G146" s="18" t="s">
        <v>722</v>
      </c>
      <c r="H146" s="3" t="s">
        <v>678</v>
      </c>
      <c r="I146" s="6">
        <v>0.3</v>
      </c>
      <c r="J146" s="15">
        <v>2017</v>
      </c>
      <c r="K146" s="15">
        <v>2018</v>
      </c>
      <c r="L146" s="3">
        <v>2.4</v>
      </c>
      <c r="M146" s="7">
        <v>0.35</v>
      </c>
      <c r="N146" s="3">
        <v>2138</v>
      </c>
      <c r="O146" s="13">
        <v>1.58</v>
      </c>
      <c r="P146" s="2">
        <v>0.9</v>
      </c>
    </row>
    <row r="147" spans="1:16" ht="12.5" customHeight="1" x14ac:dyDescent="0.25">
      <c r="A147" s="2" t="s">
        <v>320</v>
      </c>
      <c r="C147" s="2" t="s">
        <v>321</v>
      </c>
      <c r="D147" s="2" t="s">
        <v>29</v>
      </c>
      <c r="E147" s="9">
        <v>6000</v>
      </c>
      <c r="F147" s="18" t="s">
        <v>681</v>
      </c>
      <c r="G147" s="18" t="s">
        <v>723</v>
      </c>
      <c r="H147" s="3">
        <v>15</v>
      </c>
      <c r="I147" s="6">
        <v>0.5</v>
      </c>
      <c r="J147" s="15">
        <v>2015</v>
      </c>
      <c r="K147" s="15">
        <v>2015</v>
      </c>
      <c r="L147" s="3" t="s">
        <v>678</v>
      </c>
      <c r="M147" s="3" t="s">
        <v>678</v>
      </c>
      <c r="N147" s="3">
        <v>2364</v>
      </c>
      <c r="O147" s="13">
        <v>1.5</v>
      </c>
      <c r="P147" s="2">
        <v>0.9</v>
      </c>
    </row>
    <row r="148" spans="1:16" ht="12.5" customHeight="1" x14ac:dyDescent="0.25">
      <c r="A148" s="19" t="s">
        <v>751</v>
      </c>
      <c r="B148" s="2" t="s">
        <v>576</v>
      </c>
      <c r="C148" s="2" t="s">
        <v>428</v>
      </c>
      <c r="D148" s="2" t="s">
        <v>29</v>
      </c>
      <c r="E148" s="9">
        <v>18000</v>
      </c>
      <c r="F148" s="18" t="s">
        <v>681</v>
      </c>
      <c r="G148" s="18" t="s">
        <v>723</v>
      </c>
      <c r="H148" s="3">
        <v>87.6</v>
      </c>
      <c r="I148" s="6">
        <v>0.3</v>
      </c>
      <c r="J148" s="15">
        <v>2017</v>
      </c>
      <c r="K148" s="15">
        <v>2018</v>
      </c>
      <c r="L148" s="3">
        <v>1.5</v>
      </c>
      <c r="M148" s="7">
        <v>0.35</v>
      </c>
      <c r="N148" s="3">
        <v>2404</v>
      </c>
      <c r="O148" s="13">
        <v>3</v>
      </c>
      <c r="P148" s="3" t="s">
        <v>678</v>
      </c>
    </row>
    <row r="149" spans="1:16" ht="12.5" customHeight="1" x14ac:dyDescent="0.25">
      <c r="A149" s="2" t="s">
        <v>342</v>
      </c>
      <c r="B149" s="2" t="s">
        <v>575</v>
      </c>
      <c r="C149" s="2" t="s">
        <v>95</v>
      </c>
      <c r="D149" s="2" t="s">
        <v>32</v>
      </c>
      <c r="E149" s="9">
        <v>16300</v>
      </c>
      <c r="F149" s="18" t="s">
        <v>687</v>
      </c>
      <c r="G149" s="18" t="s">
        <v>726</v>
      </c>
      <c r="H149" s="3" t="s">
        <v>678</v>
      </c>
      <c r="I149" s="6">
        <v>0.3</v>
      </c>
      <c r="J149" s="15">
        <v>2017</v>
      </c>
      <c r="K149" s="15">
        <v>2019</v>
      </c>
      <c r="L149" s="3">
        <v>0.86</v>
      </c>
      <c r="M149" s="7">
        <v>0.3</v>
      </c>
      <c r="N149" s="3">
        <v>2418</v>
      </c>
      <c r="O149" s="13">
        <v>3</v>
      </c>
      <c r="P149" s="2">
        <v>1.1000000000000001</v>
      </c>
    </row>
    <row r="150" spans="1:16" ht="12.5" customHeight="1" x14ac:dyDescent="0.25">
      <c r="A150" s="2" t="s">
        <v>173</v>
      </c>
      <c r="B150" s="2" t="s">
        <v>574</v>
      </c>
      <c r="C150" s="2" t="s">
        <v>175</v>
      </c>
      <c r="D150" s="2" t="s">
        <v>29</v>
      </c>
      <c r="E150" s="9">
        <v>9500</v>
      </c>
      <c r="F150" s="18" t="s">
        <v>681</v>
      </c>
      <c r="G150" s="18" t="s">
        <v>723</v>
      </c>
      <c r="H150" s="3">
        <v>24.9</v>
      </c>
      <c r="I150" s="6">
        <v>0.3</v>
      </c>
      <c r="J150" s="15">
        <v>2018</v>
      </c>
      <c r="K150" s="15">
        <v>2020</v>
      </c>
      <c r="L150" s="3">
        <v>2</v>
      </c>
      <c r="M150" s="7">
        <v>0.3</v>
      </c>
      <c r="N150" s="3">
        <v>2420</v>
      </c>
      <c r="O150" s="13">
        <v>2.86</v>
      </c>
      <c r="P150" s="2">
        <v>0.8</v>
      </c>
    </row>
    <row r="151" spans="1:16" ht="12.5" customHeight="1" x14ac:dyDescent="0.25">
      <c r="A151" s="19" t="s">
        <v>750</v>
      </c>
      <c r="B151" s="2" t="s">
        <v>572</v>
      </c>
      <c r="C151" s="2" t="s">
        <v>154</v>
      </c>
      <c r="D151" s="2" t="s">
        <v>18</v>
      </c>
      <c r="E151" s="9">
        <v>15500</v>
      </c>
      <c r="F151" s="18" t="s">
        <v>685</v>
      </c>
      <c r="G151" s="18" t="s">
        <v>725</v>
      </c>
      <c r="H151" s="3" t="s">
        <v>678</v>
      </c>
      <c r="I151" s="6">
        <v>0.3</v>
      </c>
      <c r="J151" s="15">
        <v>2018</v>
      </c>
      <c r="K151" s="15">
        <v>2020</v>
      </c>
      <c r="L151" s="3">
        <v>4.5</v>
      </c>
      <c r="M151" s="7">
        <v>0.25</v>
      </c>
      <c r="N151" s="3">
        <v>2500</v>
      </c>
      <c r="O151" s="3" t="s">
        <v>678</v>
      </c>
      <c r="P151" s="2">
        <v>1.5</v>
      </c>
    </row>
    <row r="152" spans="1:16" ht="12.5" customHeight="1" x14ac:dyDescent="0.25">
      <c r="A152" s="2" t="s">
        <v>110</v>
      </c>
      <c r="B152" s="2" t="s">
        <v>573</v>
      </c>
      <c r="C152" s="2" t="s">
        <v>112</v>
      </c>
      <c r="D152" s="2" t="s">
        <v>29</v>
      </c>
      <c r="E152" s="9">
        <v>13000</v>
      </c>
      <c r="F152" s="18" t="s">
        <v>681</v>
      </c>
      <c r="G152" s="18" t="s">
        <v>723</v>
      </c>
      <c r="H152" s="3">
        <v>36.299999999999997</v>
      </c>
      <c r="I152" s="6">
        <v>0.3</v>
      </c>
      <c r="J152" s="15">
        <v>2018</v>
      </c>
      <c r="K152" s="15">
        <v>2019</v>
      </c>
      <c r="L152" s="3">
        <v>1.8</v>
      </c>
      <c r="M152" s="7">
        <v>0.3</v>
      </c>
      <c r="N152" s="3">
        <v>2500</v>
      </c>
      <c r="O152" s="13">
        <v>2.75</v>
      </c>
      <c r="P152" s="2">
        <v>0.9</v>
      </c>
    </row>
    <row r="153" spans="1:16" ht="12.5" customHeight="1" x14ac:dyDescent="0.25">
      <c r="A153" s="2" t="s">
        <v>340</v>
      </c>
      <c r="C153" s="2" t="s">
        <v>341</v>
      </c>
      <c r="D153" s="2" t="s">
        <v>29</v>
      </c>
      <c r="E153" s="9">
        <v>8500</v>
      </c>
      <c r="F153" s="18" t="s">
        <v>681</v>
      </c>
      <c r="G153" s="18" t="s">
        <v>723</v>
      </c>
      <c r="H153" s="3">
        <v>31.5</v>
      </c>
      <c r="I153" s="6">
        <v>0.3</v>
      </c>
      <c r="J153" s="15">
        <v>2014</v>
      </c>
      <c r="K153" s="15">
        <v>2016</v>
      </c>
      <c r="L153" s="3" t="s">
        <v>678</v>
      </c>
      <c r="M153" s="3" t="s">
        <v>678</v>
      </c>
      <c r="N153" s="3">
        <v>2594</v>
      </c>
      <c r="O153" s="13">
        <v>1.6</v>
      </c>
      <c r="P153" s="2">
        <v>1.3</v>
      </c>
    </row>
    <row r="154" spans="1:16" ht="12.5" customHeight="1" x14ac:dyDescent="0.25">
      <c r="A154" s="2" t="s">
        <v>420</v>
      </c>
      <c r="B154" s="2" t="s">
        <v>571</v>
      </c>
      <c r="C154" s="2" t="s">
        <v>422</v>
      </c>
      <c r="D154" s="2" t="s">
        <v>32</v>
      </c>
      <c r="E154" s="9">
        <v>7800</v>
      </c>
      <c r="F154" s="18" t="s">
        <v>687</v>
      </c>
      <c r="G154" s="18" t="s">
        <v>726</v>
      </c>
      <c r="H154" s="3">
        <v>16.5</v>
      </c>
      <c r="I154" s="6">
        <v>0.5</v>
      </c>
      <c r="J154" s="15">
        <v>2017</v>
      </c>
      <c r="K154" s="15">
        <v>2019</v>
      </c>
      <c r="L154" s="3">
        <v>2</v>
      </c>
      <c r="M154" s="7">
        <v>0.27810000000000001</v>
      </c>
      <c r="N154" s="3">
        <v>3020</v>
      </c>
      <c r="O154" s="13">
        <v>1.6</v>
      </c>
      <c r="P154" s="2">
        <v>0.8</v>
      </c>
    </row>
    <row r="155" spans="1:16" ht="12.5" customHeight="1" x14ac:dyDescent="0.25">
      <c r="A155" s="2" t="s">
        <v>104</v>
      </c>
      <c r="B155" s="2" t="s">
        <v>570</v>
      </c>
      <c r="C155" s="2" t="s">
        <v>106</v>
      </c>
      <c r="D155" s="2" t="s">
        <v>58</v>
      </c>
      <c r="E155" s="9">
        <v>8800</v>
      </c>
      <c r="F155" s="18" t="s">
        <v>695</v>
      </c>
      <c r="G155" s="18" t="s">
        <v>722</v>
      </c>
      <c r="H155" s="3">
        <v>28.8</v>
      </c>
      <c r="I155" s="6">
        <v>0.3</v>
      </c>
      <c r="J155" s="15">
        <v>2018</v>
      </c>
      <c r="K155" s="15">
        <v>2019</v>
      </c>
      <c r="L155" s="3">
        <v>1.8</v>
      </c>
      <c r="M155" s="7">
        <v>0.35</v>
      </c>
      <c r="N155" s="3">
        <v>3291</v>
      </c>
      <c r="O155" s="13">
        <v>1.8</v>
      </c>
      <c r="P155" s="2">
        <v>1.1000000000000001</v>
      </c>
    </row>
    <row r="156" spans="1:16" ht="12.5" customHeight="1" x14ac:dyDescent="0.25">
      <c r="A156" s="2" t="s">
        <v>155</v>
      </c>
      <c r="B156" s="2" t="s">
        <v>569</v>
      </c>
      <c r="C156" s="2" t="s">
        <v>157</v>
      </c>
      <c r="D156" s="2" t="s">
        <v>22</v>
      </c>
      <c r="E156" s="9">
        <v>12000</v>
      </c>
      <c r="F156" s="18" t="s">
        <v>691</v>
      </c>
      <c r="G156" s="18" t="s">
        <v>727</v>
      </c>
      <c r="H156" s="3">
        <v>24.5</v>
      </c>
      <c r="I156" s="6">
        <v>0.5</v>
      </c>
      <c r="J156" s="15">
        <v>2018</v>
      </c>
      <c r="K156" s="15">
        <v>2020</v>
      </c>
      <c r="L156" s="3">
        <v>2.2000000000000002</v>
      </c>
      <c r="M156" s="7">
        <v>0.35</v>
      </c>
      <c r="N156" s="3">
        <v>3343</v>
      </c>
      <c r="O156" s="13">
        <v>2.5</v>
      </c>
      <c r="P156" s="2">
        <v>1.3</v>
      </c>
    </row>
    <row r="157" spans="1:16" ht="12.5" customHeight="1" x14ac:dyDescent="0.25">
      <c r="A157" s="2" t="s">
        <v>44</v>
      </c>
      <c r="B157" s="2" t="s">
        <v>568</v>
      </c>
      <c r="C157" s="2" t="s">
        <v>46</v>
      </c>
      <c r="D157" s="2" t="s">
        <v>24</v>
      </c>
      <c r="E157" s="9">
        <v>13000</v>
      </c>
      <c r="F157" s="18" t="s">
        <v>697</v>
      </c>
      <c r="G157" s="18" t="s">
        <v>728</v>
      </c>
      <c r="H157" s="3">
        <v>58.5</v>
      </c>
      <c r="I157" s="6">
        <v>0.3</v>
      </c>
      <c r="J157" s="15">
        <v>2017</v>
      </c>
      <c r="K157" s="15">
        <v>2019</v>
      </c>
      <c r="L157" s="3">
        <v>0.6</v>
      </c>
      <c r="M157" s="7">
        <v>0.5</v>
      </c>
      <c r="N157" s="3">
        <v>3400</v>
      </c>
      <c r="O157" s="13">
        <v>3</v>
      </c>
      <c r="P157" s="2">
        <v>1.6</v>
      </c>
    </row>
    <row r="158" spans="1:16" ht="12.5" customHeight="1" x14ac:dyDescent="0.25">
      <c r="A158" s="2" t="s">
        <v>241</v>
      </c>
      <c r="B158" s="2" t="s">
        <v>567</v>
      </c>
      <c r="C158" s="2" t="s">
        <v>243</v>
      </c>
      <c r="D158" s="2" t="s">
        <v>29</v>
      </c>
      <c r="E158" s="9">
        <v>11700</v>
      </c>
      <c r="F158" s="18" t="s">
        <v>681</v>
      </c>
      <c r="G158" s="18" t="s">
        <v>723</v>
      </c>
      <c r="H158" s="3">
        <v>18.899999999999999</v>
      </c>
      <c r="I158" s="6">
        <v>0.3</v>
      </c>
      <c r="J158" s="15">
        <v>2018</v>
      </c>
      <c r="K158" s="15">
        <v>2019</v>
      </c>
      <c r="L158" s="3">
        <v>2.2999999999999998</v>
      </c>
      <c r="M158" s="7">
        <v>0.35</v>
      </c>
      <c r="N158" s="3">
        <v>3430</v>
      </c>
      <c r="O158" s="13">
        <v>1.8</v>
      </c>
      <c r="P158" s="2">
        <v>1</v>
      </c>
    </row>
    <row r="159" spans="1:16" ht="12.5" customHeight="1" x14ac:dyDescent="0.25">
      <c r="A159" s="2" t="s">
        <v>241</v>
      </c>
      <c r="B159" s="2" t="s">
        <v>567</v>
      </c>
      <c r="C159" s="2" t="s">
        <v>243</v>
      </c>
      <c r="D159" s="2" t="s">
        <v>29</v>
      </c>
      <c r="E159" s="9">
        <v>11700</v>
      </c>
      <c r="F159" s="18" t="s">
        <v>681</v>
      </c>
      <c r="G159" s="18" t="s">
        <v>723</v>
      </c>
      <c r="H159" s="3">
        <v>18.899999999999999</v>
      </c>
      <c r="I159" s="6">
        <v>0.3</v>
      </c>
      <c r="J159" s="15">
        <v>2018</v>
      </c>
      <c r="K159" s="15">
        <v>2019</v>
      </c>
      <c r="L159" s="3">
        <v>2.2999999999999998</v>
      </c>
      <c r="M159" s="7">
        <v>0.35</v>
      </c>
      <c r="N159" s="3">
        <v>3430</v>
      </c>
      <c r="O159" s="13">
        <v>1.8</v>
      </c>
      <c r="P159" s="2">
        <v>1</v>
      </c>
    </row>
    <row r="160" spans="1:16" ht="12.5" customHeight="1" x14ac:dyDescent="0.25">
      <c r="A160" s="2" t="s">
        <v>210</v>
      </c>
      <c r="B160" s="2" t="s">
        <v>566</v>
      </c>
      <c r="C160" s="2" t="s">
        <v>212</v>
      </c>
      <c r="D160" s="2" t="s">
        <v>58</v>
      </c>
      <c r="E160" s="9">
        <v>12000</v>
      </c>
      <c r="F160" s="18" t="s">
        <v>695</v>
      </c>
      <c r="G160" s="18" t="s">
        <v>722</v>
      </c>
      <c r="H160" s="3">
        <v>31.5</v>
      </c>
      <c r="I160" s="6">
        <v>0.3</v>
      </c>
      <c r="J160" s="15">
        <v>2017</v>
      </c>
      <c r="K160" s="15">
        <v>2019</v>
      </c>
      <c r="L160" s="3">
        <v>2.5</v>
      </c>
      <c r="M160" s="7">
        <v>0.38</v>
      </c>
      <c r="N160" s="3">
        <v>3567</v>
      </c>
      <c r="O160" s="13">
        <v>1.68</v>
      </c>
      <c r="P160" s="2">
        <v>1.1000000000000001</v>
      </c>
    </row>
    <row r="161" spans="1:16" ht="12.5" customHeight="1" x14ac:dyDescent="0.25">
      <c r="A161" s="2" t="s">
        <v>375</v>
      </c>
      <c r="C161" s="2" t="s">
        <v>376</v>
      </c>
      <c r="D161" s="2" t="s">
        <v>28</v>
      </c>
      <c r="E161" s="9">
        <v>12000</v>
      </c>
      <c r="F161" s="18" t="s">
        <v>679</v>
      </c>
      <c r="G161" s="18" t="s">
        <v>722</v>
      </c>
      <c r="H161" s="3">
        <v>79.8</v>
      </c>
      <c r="I161" s="6">
        <v>0.3</v>
      </c>
      <c r="J161" s="15">
        <v>2016</v>
      </c>
      <c r="K161" s="15">
        <v>2016</v>
      </c>
      <c r="L161" s="3" t="s">
        <v>678</v>
      </c>
      <c r="M161" s="3" t="s">
        <v>678</v>
      </c>
      <c r="N161" s="3">
        <v>3783</v>
      </c>
      <c r="O161" s="13">
        <v>1.45</v>
      </c>
      <c r="P161" s="2">
        <v>0.6</v>
      </c>
    </row>
    <row r="162" spans="1:16" ht="12.5" customHeight="1" x14ac:dyDescent="0.25">
      <c r="A162" s="2" t="s">
        <v>201</v>
      </c>
      <c r="B162" s="2" t="s">
        <v>565</v>
      </c>
      <c r="C162" s="2" t="s">
        <v>203</v>
      </c>
      <c r="D162" s="2" t="s">
        <v>52</v>
      </c>
      <c r="E162" s="9">
        <v>7800</v>
      </c>
      <c r="F162" s="18" t="s">
        <v>709</v>
      </c>
      <c r="G162" s="18" t="s">
        <v>709</v>
      </c>
      <c r="H162" s="3">
        <v>21</v>
      </c>
      <c r="I162" s="6">
        <v>0.3</v>
      </c>
      <c r="J162" s="15">
        <v>2018</v>
      </c>
      <c r="K162" s="15">
        <v>2020</v>
      </c>
      <c r="L162" s="3">
        <v>2.8</v>
      </c>
      <c r="M162" s="7">
        <v>0.3</v>
      </c>
      <c r="N162" s="3">
        <v>3872</v>
      </c>
      <c r="O162" s="13">
        <v>1.38</v>
      </c>
      <c r="P162" s="2">
        <v>1</v>
      </c>
    </row>
    <row r="163" spans="1:16" ht="12.5" customHeight="1" x14ac:dyDescent="0.25">
      <c r="A163" s="2" t="s">
        <v>359</v>
      </c>
      <c r="B163" s="2" t="s">
        <v>564</v>
      </c>
      <c r="C163" s="2" t="s">
        <v>361</v>
      </c>
      <c r="D163" s="2" t="s">
        <v>72</v>
      </c>
      <c r="E163" s="9">
        <v>9500</v>
      </c>
      <c r="F163" s="18" t="s">
        <v>693</v>
      </c>
      <c r="G163" s="18" t="s">
        <v>722</v>
      </c>
      <c r="H163" s="3">
        <v>12</v>
      </c>
      <c r="I163" s="6">
        <v>0.3</v>
      </c>
      <c r="J163" s="15">
        <v>2017</v>
      </c>
      <c r="K163" s="15">
        <v>2018</v>
      </c>
      <c r="L163" s="3">
        <v>2.87</v>
      </c>
      <c r="M163" s="7">
        <v>0.34470000000000001</v>
      </c>
      <c r="N163" s="3">
        <v>3875</v>
      </c>
      <c r="O163" s="13">
        <v>1.5</v>
      </c>
      <c r="P163" s="2">
        <v>0.5</v>
      </c>
    </row>
    <row r="164" spans="1:16" ht="12.5" customHeight="1" x14ac:dyDescent="0.25">
      <c r="A164" s="2" t="s">
        <v>69</v>
      </c>
      <c r="B164" s="2" t="s">
        <v>563</v>
      </c>
      <c r="C164" s="2" t="s">
        <v>71</v>
      </c>
      <c r="D164" s="2" t="s">
        <v>72</v>
      </c>
      <c r="E164" s="9">
        <v>12700</v>
      </c>
      <c r="F164" s="18" t="s">
        <v>693</v>
      </c>
      <c r="G164" s="18" t="s">
        <v>722</v>
      </c>
      <c r="H164" s="3">
        <v>34.799999999999997</v>
      </c>
      <c r="I164" s="6">
        <v>0.3</v>
      </c>
      <c r="J164" s="15">
        <v>2018</v>
      </c>
      <c r="K164" s="15">
        <v>2020</v>
      </c>
      <c r="L164" s="3">
        <v>2.5</v>
      </c>
      <c r="M164" s="8">
        <v>0.35</v>
      </c>
      <c r="N164" s="3">
        <v>4080</v>
      </c>
      <c r="O164" s="13">
        <v>3.2</v>
      </c>
      <c r="P164" s="2">
        <v>1.2</v>
      </c>
    </row>
    <row r="165" spans="1:16" ht="12.5" customHeight="1" x14ac:dyDescent="0.25">
      <c r="A165" s="2" t="s">
        <v>364</v>
      </c>
      <c r="B165" s="2" t="s">
        <v>562</v>
      </c>
      <c r="C165" s="2" t="s">
        <v>366</v>
      </c>
      <c r="D165" s="2" t="s">
        <v>22</v>
      </c>
      <c r="E165" s="9">
        <v>15000</v>
      </c>
      <c r="F165" s="18" t="s">
        <v>691</v>
      </c>
      <c r="G165" s="18" t="s">
        <v>727</v>
      </c>
      <c r="H165" s="3">
        <v>56.4</v>
      </c>
      <c r="I165" s="6">
        <v>0.3</v>
      </c>
      <c r="J165" s="15">
        <v>2018</v>
      </c>
      <c r="K165" s="15">
        <v>2019</v>
      </c>
      <c r="L165" s="3">
        <v>1.57</v>
      </c>
      <c r="M165" s="7">
        <v>0.3291</v>
      </c>
      <c r="N165" s="3">
        <v>4105</v>
      </c>
      <c r="O165" s="2">
        <v>2.5</v>
      </c>
      <c r="P165" s="2">
        <v>0.6</v>
      </c>
    </row>
    <row r="166" spans="1:16" ht="12.5" customHeight="1" x14ac:dyDescent="0.25">
      <c r="A166" s="2" t="s">
        <v>238</v>
      </c>
      <c r="B166" s="2" t="s">
        <v>561</v>
      </c>
      <c r="C166" s="2" t="s">
        <v>240</v>
      </c>
      <c r="D166" s="2" t="s">
        <v>29</v>
      </c>
      <c r="E166" s="9">
        <v>11000</v>
      </c>
      <c r="F166" s="18" t="s">
        <v>681</v>
      </c>
      <c r="G166" s="18" t="s">
        <v>723</v>
      </c>
      <c r="H166" s="3" t="s">
        <v>678</v>
      </c>
      <c r="I166" s="6">
        <v>0.3</v>
      </c>
      <c r="J166" s="15">
        <v>2016</v>
      </c>
      <c r="K166" s="15">
        <v>2015</v>
      </c>
      <c r="L166" s="3">
        <v>1.5</v>
      </c>
      <c r="M166" s="7">
        <v>0.4</v>
      </c>
      <c r="N166" s="3">
        <v>4613</v>
      </c>
      <c r="O166" s="13">
        <v>1.2</v>
      </c>
      <c r="P166" s="2">
        <v>0.2</v>
      </c>
    </row>
    <row r="167" spans="1:16" ht="12.5" customHeight="1" x14ac:dyDescent="0.25">
      <c r="A167" s="2" t="s">
        <v>291</v>
      </c>
      <c r="B167" s="2" t="s">
        <v>560</v>
      </c>
      <c r="C167" s="2" t="s">
        <v>293</v>
      </c>
      <c r="D167" s="2" t="s">
        <v>28</v>
      </c>
      <c r="E167" s="9">
        <v>8000</v>
      </c>
      <c r="F167" s="18" t="s">
        <v>679</v>
      </c>
      <c r="G167" s="18" t="s">
        <v>722</v>
      </c>
      <c r="H167" s="3">
        <v>32</v>
      </c>
      <c r="I167" s="6">
        <v>0.5</v>
      </c>
      <c r="J167" s="15">
        <v>2016</v>
      </c>
      <c r="K167" s="15">
        <v>2018</v>
      </c>
      <c r="L167" s="3">
        <v>1.4</v>
      </c>
      <c r="M167" s="7">
        <v>0.36</v>
      </c>
      <c r="N167" s="3">
        <v>4885</v>
      </c>
      <c r="O167" s="13">
        <v>0.75</v>
      </c>
      <c r="P167" s="2">
        <v>0.2</v>
      </c>
    </row>
    <row r="168" spans="1:16" ht="12.5" customHeight="1" x14ac:dyDescent="0.25">
      <c r="A168" s="2" t="s">
        <v>518</v>
      </c>
      <c r="B168" s="2" t="s">
        <v>559</v>
      </c>
      <c r="C168" s="2" t="s">
        <v>520</v>
      </c>
      <c r="D168" s="2" t="s">
        <v>22</v>
      </c>
      <c r="E168" s="9">
        <v>13500</v>
      </c>
      <c r="F168" s="18" t="s">
        <v>691</v>
      </c>
      <c r="G168" s="18" t="s">
        <v>727</v>
      </c>
      <c r="H168" s="3" t="s">
        <v>678</v>
      </c>
      <c r="I168" s="6">
        <v>0.3</v>
      </c>
      <c r="J168" s="15">
        <v>2018</v>
      </c>
      <c r="K168" s="15">
        <v>2020</v>
      </c>
      <c r="L168" s="3">
        <v>1.89</v>
      </c>
      <c r="M168" s="7">
        <v>0.36</v>
      </c>
      <c r="N168" s="3">
        <v>5026</v>
      </c>
      <c r="O168" s="13">
        <v>3.8</v>
      </c>
      <c r="P168" s="2">
        <v>1</v>
      </c>
    </row>
    <row r="169" spans="1:16" ht="12.5" customHeight="1" x14ac:dyDescent="0.25">
      <c r="A169" s="2" t="s">
        <v>244</v>
      </c>
      <c r="B169" s="2" t="s">
        <v>558</v>
      </c>
      <c r="C169" s="2" t="s">
        <v>246</v>
      </c>
      <c r="D169" s="2" t="s">
        <v>22</v>
      </c>
      <c r="E169" s="9">
        <v>11875</v>
      </c>
      <c r="F169" s="18" t="s">
        <v>691</v>
      </c>
      <c r="G169" s="18" t="s">
        <v>727</v>
      </c>
      <c r="H169" s="3" t="s">
        <v>678</v>
      </c>
      <c r="I169" s="6">
        <v>0.3</v>
      </c>
      <c r="J169" s="15">
        <v>2017</v>
      </c>
      <c r="K169" s="15">
        <v>2018</v>
      </c>
      <c r="L169" s="3">
        <v>2.5</v>
      </c>
      <c r="M169" s="7">
        <v>0.40100000000000002</v>
      </c>
      <c r="N169" s="3">
        <v>5052</v>
      </c>
      <c r="O169" s="13">
        <v>2.8</v>
      </c>
      <c r="P169" s="2">
        <v>0.8</v>
      </c>
    </row>
    <row r="170" spans="1:16" ht="12.5" customHeight="1" x14ac:dyDescent="0.25">
      <c r="A170" s="2" t="s">
        <v>540</v>
      </c>
      <c r="B170" s="2" t="s">
        <v>557</v>
      </c>
      <c r="C170" s="2" t="s">
        <v>542</v>
      </c>
      <c r="D170" s="2" t="s">
        <v>72</v>
      </c>
      <c r="E170" s="9">
        <v>10000</v>
      </c>
      <c r="F170" s="18" t="s">
        <v>693</v>
      </c>
      <c r="G170" s="18" t="s">
        <v>722</v>
      </c>
      <c r="H170" s="3">
        <v>27.9</v>
      </c>
      <c r="I170" s="6">
        <v>0.3</v>
      </c>
      <c r="J170" s="15">
        <v>2017</v>
      </c>
      <c r="K170" s="15">
        <v>2019</v>
      </c>
      <c r="L170" s="3">
        <v>1.82</v>
      </c>
      <c r="M170" s="7">
        <v>0.3</v>
      </c>
      <c r="N170" s="3">
        <v>5500</v>
      </c>
      <c r="O170" s="13">
        <v>1.5</v>
      </c>
      <c r="P170" s="2">
        <v>0.7</v>
      </c>
    </row>
    <row r="171" spans="1:16" ht="12.5" customHeight="1" x14ac:dyDescent="0.25">
      <c r="A171" s="2" t="s">
        <v>233</v>
      </c>
      <c r="B171" s="2" t="s">
        <v>556</v>
      </c>
      <c r="C171" s="2" t="s">
        <v>97</v>
      </c>
      <c r="D171" s="2" t="s">
        <v>24</v>
      </c>
      <c r="E171" s="9">
        <v>10000</v>
      </c>
      <c r="F171" s="18" t="s">
        <v>697</v>
      </c>
      <c r="G171" s="18" t="s">
        <v>728</v>
      </c>
      <c r="H171" s="3">
        <v>30.9</v>
      </c>
      <c r="I171" s="6">
        <v>0.3</v>
      </c>
      <c r="J171" s="15">
        <v>2018</v>
      </c>
      <c r="K171" s="15">
        <v>2020</v>
      </c>
      <c r="L171" s="3">
        <v>1.8</v>
      </c>
      <c r="M171" s="7">
        <v>0.32840000000000003</v>
      </c>
      <c r="N171" s="3">
        <v>6610</v>
      </c>
      <c r="O171" s="13">
        <v>2.6</v>
      </c>
      <c r="P171" s="2">
        <v>0.9</v>
      </c>
    </row>
    <row r="172" spans="1:16" ht="12.5" customHeight="1" x14ac:dyDescent="0.25">
      <c r="A172" s="2" t="s">
        <v>276</v>
      </c>
      <c r="C172" s="2" t="s">
        <v>277</v>
      </c>
      <c r="D172" s="2" t="s">
        <v>28</v>
      </c>
      <c r="E172" s="9">
        <v>7000</v>
      </c>
      <c r="F172" s="18" t="s">
        <v>679</v>
      </c>
      <c r="G172" s="18" t="s">
        <v>722</v>
      </c>
      <c r="H172" s="3">
        <v>19.8</v>
      </c>
      <c r="I172" s="6">
        <v>0.3</v>
      </c>
      <c r="J172" s="15">
        <v>2014</v>
      </c>
      <c r="K172" s="15">
        <v>2015</v>
      </c>
      <c r="L172" s="3" t="s">
        <v>678</v>
      </c>
      <c r="M172" s="3" t="s">
        <v>678</v>
      </c>
      <c r="N172" s="3">
        <v>6885</v>
      </c>
      <c r="O172" s="13">
        <v>0.75</v>
      </c>
      <c r="P172" s="2">
        <v>0.35</v>
      </c>
    </row>
    <row r="173" spans="1:16" ht="12.5" customHeight="1" x14ac:dyDescent="0.25">
      <c r="A173" s="2" t="s">
        <v>327</v>
      </c>
      <c r="B173" s="2" t="s">
        <v>555</v>
      </c>
      <c r="C173" s="2" t="s">
        <v>329</v>
      </c>
      <c r="D173" s="2" t="s">
        <v>72</v>
      </c>
      <c r="E173" s="9">
        <v>13300</v>
      </c>
      <c r="F173" s="18" t="s">
        <v>693</v>
      </c>
      <c r="G173" s="18" t="s">
        <v>722</v>
      </c>
      <c r="H173" s="3" t="s">
        <v>678</v>
      </c>
      <c r="I173" s="6">
        <v>0.3</v>
      </c>
      <c r="J173" s="15">
        <v>2017</v>
      </c>
      <c r="K173" s="15">
        <v>2019</v>
      </c>
      <c r="L173" s="3">
        <v>2.7</v>
      </c>
      <c r="M173" s="7">
        <v>0.5</v>
      </c>
      <c r="N173" s="3">
        <v>7000</v>
      </c>
      <c r="O173" s="13">
        <v>1.5</v>
      </c>
      <c r="P173" s="2">
        <v>0.9</v>
      </c>
    </row>
    <row r="174" spans="1:16" ht="12.5" customHeight="1" x14ac:dyDescent="0.25">
      <c r="A174" s="2" t="s">
        <v>522</v>
      </c>
      <c r="B174" s="2" t="s">
        <v>554</v>
      </c>
      <c r="C174" s="2" t="s">
        <v>524</v>
      </c>
      <c r="D174" s="2" t="s">
        <v>28</v>
      </c>
      <c r="E174" s="9">
        <v>12500</v>
      </c>
      <c r="F174" s="18" t="s">
        <v>679</v>
      </c>
      <c r="G174" s="18" t="s">
        <v>722</v>
      </c>
      <c r="H174" s="3">
        <v>30.3</v>
      </c>
      <c r="I174" s="6">
        <v>0.3</v>
      </c>
      <c r="J174" s="15">
        <v>2017</v>
      </c>
      <c r="K174" s="15">
        <v>2019</v>
      </c>
      <c r="L174" s="3">
        <v>1.8</v>
      </c>
      <c r="M174" s="7">
        <v>0.35</v>
      </c>
      <c r="N174" s="3">
        <v>11578</v>
      </c>
      <c r="O174" s="13">
        <v>1.8</v>
      </c>
      <c r="P174" s="2">
        <v>0.9</v>
      </c>
    </row>
    <row r="175" spans="1:16" ht="12.5" customHeight="1" x14ac:dyDescent="0.25">
      <c r="A175" s="19" t="s">
        <v>734</v>
      </c>
      <c r="C175" s="2" t="s">
        <v>465</v>
      </c>
      <c r="D175" s="2" t="s">
        <v>28</v>
      </c>
      <c r="E175" s="9">
        <v>6500</v>
      </c>
      <c r="F175" s="18" t="s">
        <v>679</v>
      </c>
      <c r="G175" s="18" t="s">
        <v>722</v>
      </c>
      <c r="H175" s="3">
        <v>16.2</v>
      </c>
      <c r="I175" s="6">
        <v>0.3</v>
      </c>
      <c r="J175" s="15">
        <v>2014</v>
      </c>
      <c r="K175" s="15">
        <v>2015</v>
      </c>
      <c r="L175" s="3" t="s">
        <v>678</v>
      </c>
      <c r="M175" s="3" t="s">
        <v>733</v>
      </c>
      <c r="N175" s="20">
        <v>5742</v>
      </c>
      <c r="O175" s="13">
        <v>1.2</v>
      </c>
      <c r="P175" s="2">
        <v>0.14000000000000001</v>
      </c>
    </row>
    <row r="176" spans="1:16" ht="12.5" customHeight="1" x14ac:dyDescent="0.25">
      <c r="A176" s="19" t="s">
        <v>735</v>
      </c>
      <c r="C176" s="2" t="s">
        <v>438</v>
      </c>
      <c r="D176" s="2" t="s">
        <v>62</v>
      </c>
      <c r="E176" s="9">
        <v>16000</v>
      </c>
      <c r="F176" s="18" t="s">
        <v>689</v>
      </c>
      <c r="G176" s="18" t="s">
        <v>689</v>
      </c>
      <c r="H176" s="3">
        <v>68.099999999999994</v>
      </c>
      <c r="I176" s="6">
        <v>0.3</v>
      </c>
      <c r="J176" s="15">
        <v>2015</v>
      </c>
      <c r="K176" s="15">
        <v>2016</v>
      </c>
      <c r="L176" s="3" t="s">
        <v>678</v>
      </c>
      <c r="M176" s="3" t="s">
        <v>678</v>
      </c>
      <c r="N176" s="3">
        <v>592</v>
      </c>
      <c r="O176" s="13">
        <v>2.5</v>
      </c>
      <c r="P176" s="2">
        <v>1.6</v>
      </c>
    </row>
    <row r="177" spans="1:16" ht="12.5" customHeight="1" x14ac:dyDescent="0.25">
      <c r="A177" s="19" t="s">
        <v>736</v>
      </c>
      <c r="C177" s="2" t="s">
        <v>436</v>
      </c>
      <c r="D177" s="2" t="s">
        <v>88</v>
      </c>
      <c r="E177" s="9">
        <v>12000</v>
      </c>
      <c r="F177" s="18" t="s">
        <v>703</v>
      </c>
      <c r="G177" s="18" t="s">
        <v>703</v>
      </c>
      <c r="H177" s="3">
        <v>31.8</v>
      </c>
      <c r="I177" s="6">
        <v>0.3</v>
      </c>
      <c r="J177" s="15">
        <v>2014</v>
      </c>
      <c r="K177" s="15">
        <v>2014</v>
      </c>
      <c r="L177" s="3" t="s">
        <v>678</v>
      </c>
      <c r="M177" s="3" t="s">
        <v>678</v>
      </c>
      <c r="N177" s="20">
        <v>771</v>
      </c>
      <c r="O177" s="13">
        <v>1.8</v>
      </c>
      <c r="P177" s="2">
        <v>0.6</v>
      </c>
    </row>
    <row r="178" spans="1:16" ht="12.5" customHeight="1" x14ac:dyDescent="0.25">
      <c r="A178" s="19" t="s">
        <v>737</v>
      </c>
      <c r="C178" s="2" t="s">
        <v>430</v>
      </c>
      <c r="D178" s="2" t="s">
        <v>54</v>
      </c>
      <c r="E178" s="9">
        <v>8500</v>
      </c>
      <c r="F178" s="18" t="s">
        <v>705</v>
      </c>
      <c r="G178" s="18" t="s">
        <v>730</v>
      </c>
      <c r="H178" s="3">
        <v>27.6</v>
      </c>
      <c r="I178" s="6">
        <v>0.3</v>
      </c>
      <c r="J178" s="15">
        <v>2015</v>
      </c>
      <c r="K178" s="15">
        <v>2015</v>
      </c>
      <c r="L178" s="3" t="s">
        <v>678</v>
      </c>
      <c r="M178" s="3" t="s">
        <v>678</v>
      </c>
      <c r="N178" s="3">
        <v>820</v>
      </c>
      <c r="O178" s="13">
        <v>1.8</v>
      </c>
      <c r="P178" s="2">
        <v>1</v>
      </c>
    </row>
    <row r="179" spans="1:16" ht="12.5" customHeight="1" x14ac:dyDescent="0.25">
      <c r="A179" s="19" t="s">
        <v>738</v>
      </c>
      <c r="B179" s="2" t="s">
        <v>549</v>
      </c>
      <c r="C179" s="2" t="s">
        <v>395</v>
      </c>
      <c r="D179" s="2" t="s">
        <v>18</v>
      </c>
      <c r="E179" s="9">
        <v>22000</v>
      </c>
      <c r="F179" s="18" t="s">
        <v>685</v>
      </c>
      <c r="G179" s="18" t="s">
        <v>725</v>
      </c>
      <c r="H179" s="3">
        <v>107.7</v>
      </c>
      <c r="I179" s="6">
        <v>0.3</v>
      </c>
      <c r="J179" s="15">
        <v>2018</v>
      </c>
      <c r="K179" s="15">
        <v>2019</v>
      </c>
      <c r="L179" s="3">
        <v>2.2000000000000002</v>
      </c>
      <c r="M179" s="8">
        <v>0.35</v>
      </c>
      <c r="N179" s="3">
        <v>2378</v>
      </c>
      <c r="O179" s="13">
        <v>3.5</v>
      </c>
      <c r="P179" s="2">
        <v>1</v>
      </c>
    </row>
    <row r="180" spans="1:16" ht="12.5" customHeight="1" x14ac:dyDescent="0.25">
      <c r="A180" s="19" t="s">
        <v>739</v>
      </c>
      <c r="C180" s="2" t="s">
        <v>547</v>
      </c>
      <c r="D180" s="2" t="s">
        <v>54</v>
      </c>
      <c r="E180" s="9">
        <v>10000</v>
      </c>
      <c r="F180" s="18" t="s">
        <v>705</v>
      </c>
      <c r="G180" s="18" t="s">
        <v>730</v>
      </c>
      <c r="H180" s="3" t="s">
        <v>678</v>
      </c>
      <c r="I180" s="6">
        <v>0.3</v>
      </c>
      <c r="J180" s="15">
        <v>2014</v>
      </c>
      <c r="K180" s="15">
        <v>2015</v>
      </c>
      <c r="L180" s="3" t="s">
        <v>678</v>
      </c>
      <c r="M180" s="3" t="s">
        <v>678</v>
      </c>
      <c r="N180" s="3" t="s">
        <v>733</v>
      </c>
      <c r="O180" s="13">
        <v>3.3</v>
      </c>
      <c r="P180" s="3" t="s">
        <v>678</v>
      </c>
    </row>
    <row r="181" spans="1:16" ht="12.5" customHeight="1" x14ac:dyDescent="0.25">
      <c r="A181" s="19" t="s">
        <v>740</v>
      </c>
      <c r="C181" s="2" t="s">
        <v>547</v>
      </c>
      <c r="D181" s="2" t="s">
        <v>72</v>
      </c>
      <c r="E181" s="9">
        <v>6656</v>
      </c>
      <c r="F181" s="18" t="s">
        <v>693</v>
      </c>
      <c r="G181" s="18" t="s">
        <v>722</v>
      </c>
      <c r="H181" s="3" t="s">
        <v>678</v>
      </c>
      <c r="I181" s="6">
        <v>0.3</v>
      </c>
      <c r="J181" s="15">
        <v>2013</v>
      </c>
      <c r="K181" s="15">
        <v>2014</v>
      </c>
      <c r="L181" s="3" t="s">
        <v>678</v>
      </c>
      <c r="M181" s="3" t="s">
        <v>678</v>
      </c>
      <c r="N181" s="3" t="s">
        <v>733</v>
      </c>
      <c r="O181" s="13">
        <v>0.8</v>
      </c>
      <c r="P181" s="3" t="s">
        <v>678</v>
      </c>
    </row>
    <row r="182" spans="1:16" ht="12.5" customHeight="1" x14ac:dyDescent="0.25">
      <c r="A182" s="19" t="s">
        <v>741</v>
      </c>
      <c r="C182" s="2" t="s">
        <v>432</v>
      </c>
      <c r="D182" s="2" t="s">
        <v>181</v>
      </c>
      <c r="E182" s="9">
        <v>9800</v>
      </c>
      <c r="F182" s="18" t="s">
        <v>711</v>
      </c>
      <c r="G182" s="18" t="s">
        <v>727</v>
      </c>
      <c r="H182" s="3">
        <v>22.2</v>
      </c>
      <c r="I182" s="6">
        <v>0.3</v>
      </c>
      <c r="J182" s="15">
        <v>2015</v>
      </c>
      <c r="K182" s="15">
        <v>2017</v>
      </c>
      <c r="L182" s="3" t="s">
        <v>678</v>
      </c>
      <c r="M182" s="3" t="s">
        <v>678</v>
      </c>
      <c r="N182" s="3">
        <v>347</v>
      </c>
      <c r="O182" s="13">
        <v>2.6</v>
      </c>
      <c r="P182" s="2">
        <v>0.8</v>
      </c>
    </row>
    <row r="183" spans="1:16" ht="12.5" customHeight="1" x14ac:dyDescent="0.25">
      <c r="A183" s="19" t="s">
        <v>742</v>
      </c>
      <c r="B183" s="2" t="s">
        <v>548</v>
      </c>
      <c r="C183" s="2" t="s">
        <v>408</v>
      </c>
      <c r="D183" s="2" t="s">
        <v>181</v>
      </c>
      <c r="E183" s="9">
        <v>28000</v>
      </c>
      <c r="F183" s="18" t="s">
        <v>711</v>
      </c>
      <c r="G183" s="18" t="s">
        <v>727</v>
      </c>
      <c r="H183" s="3">
        <v>150.6</v>
      </c>
      <c r="I183" s="6">
        <v>0.3</v>
      </c>
      <c r="J183" s="15">
        <v>2016</v>
      </c>
      <c r="K183" s="15">
        <v>2017</v>
      </c>
      <c r="L183" s="3">
        <v>3.22</v>
      </c>
      <c r="M183" s="7">
        <v>0.4</v>
      </c>
      <c r="N183" s="3">
        <v>460</v>
      </c>
      <c r="O183" s="3" t="s">
        <v>678</v>
      </c>
      <c r="P183" s="2">
        <v>7.7</v>
      </c>
    </row>
    <row r="184" spans="1:16" ht="12.5" customHeight="1" x14ac:dyDescent="0.25">
      <c r="A184" s="19" t="s">
        <v>743</v>
      </c>
      <c r="B184" s="2" t="s">
        <v>553</v>
      </c>
      <c r="C184" s="2" t="s">
        <v>84</v>
      </c>
      <c r="D184" s="2" t="s">
        <v>24</v>
      </c>
      <c r="E184" s="9">
        <v>7800</v>
      </c>
      <c r="F184" s="18" t="s">
        <v>697</v>
      </c>
      <c r="G184" s="18" t="s">
        <v>728</v>
      </c>
      <c r="H184" s="3">
        <v>18.600000000000001</v>
      </c>
      <c r="I184" s="6">
        <v>0.3</v>
      </c>
      <c r="J184" s="15">
        <v>2015</v>
      </c>
      <c r="K184" s="15">
        <v>2018</v>
      </c>
      <c r="L184" s="3">
        <v>1.2</v>
      </c>
      <c r="M184" s="7">
        <v>0.35</v>
      </c>
      <c r="N184" s="3">
        <v>731</v>
      </c>
      <c r="O184" s="13">
        <v>1.5</v>
      </c>
      <c r="P184" s="2">
        <v>1</v>
      </c>
    </row>
    <row r="185" spans="1:16" ht="12.5" customHeight="1" x14ac:dyDescent="0.25">
      <c r="A185" s="19" t="s">
        <v>763</v>
      </c>
      <c r="C185" s="2" t="s">
        <v>336</v>
      </c>
      <c r="D185" s="2" t="s">
        <v>18</v>
      </c>
      <c r="E185" s="9">
        <v>8300</v>
      </c>
      <c r="F185" s="18" t="s">
        <v>685</v>
      </c>
      <c r="G185" s="18" t="s">
        <v>725</v>
      </c>
      <c r="H185" s="3" t="s">
        <v>678</v>
      </c>
      <c r="I185" s="6">
        <v>0.3</v>
      </c>
      <c r="J185" s="3" t="s">
        <v>678</v>
      </c>
      <c r="K185" s="3" t="s">
        <v>678</v>
      </c>
      <c r="L185" s="3" t="s">
        <v>678</v>
      </c>
      <c r="M185" s="3" t="s">
        <v>678</v>
      </c>
      <c r="N185" s="3" t="s">
        <v>733</v>
      </c>
      <c r="O185" s="13">
        <v>3.5</v>
      </c>
      <c r="P185" s="3" t="s">
        <v>678</v>
      </c>
    </row>
    <row r="186" spans="1:16" ht="12.5" customHeight="1" x14ac:dyDescent="0.25">
      <c r="A186" s="19" t="s">
        <v>744</v>
      </c>
      <c r="C186" s="2" t="s">
        <v>334</v>
      </c>
      <c r="D186" s="2" t="s">
        <v>18</v>
      </c>
      <c r="E186" s="9">
        <v>9300</v>
      </c>
      <c r="F186" s="18" t="s">
        <v>685</v>
      </c>
      <c r="G186" s="18" t="s">
        <v>725</v>
      </c>
      <c r="H186" s="3" t="s">
        <v>678</v>
      </c>
      <c r="I186" s="6">
        <v>0.3</v>
      </c>
      <c r="J186" s="15">
        <v>2015</v>
      </c>
      <c r="K186" s="15">
        <v>2013</v>
      </c>
      <c r="L186" s="3" t="s">
        <v>678</v>
      </c>
      <c r="M186" s="3" t="s">
        <v>678</v>
      </c>
      <c r="N186" s="3" t="s">
        <v>733</v>
      </c>
      <c r="O186" s="13">
        <v>2.5</v>
      </c>
      <c r="P186" s="3" t="s">
        <v>678</v>
      </c>
    </row>
    <row r="187" spans="1:16" ht="12.5" customHeight="1" x14ac:dyDescent="0.25">
      <c r="A187" s="19" t="s">
        <v>745</v>
      </c>
      <c r="C187" s="2" t="s">
        <v>326</v>
      </c>
      <c r="D187" s="2" t="s">
        <v>62</v>
      </c>
      <c r="E187" s="9">
        <v>6300</v>
      </c>
      <c r="F187" s="18" t="s">
        <v>689</v>
      </c>
      <c r="G187" s="18" t="s">
        <v>689</v>
      </c>
      <c r="H187" s="3">
        <v>24.5</v>
      </c>
      <c r="I187" s="6">
        <v>0.5</v>
      </c>
      <c r="J187" s="15">
        <v>2015</v>
      </c>
      <c r="K187" s="15">
        <v>2016</v>
      </c>
      <c r="L187" s="3" t="s">
        <v>678</v>
      </c>
      <c r="M187" s="3" t="s">
        <v>678</v>
      </c>
      <c r="N187" s="3">
        <v>1053</v>
      </c>
      <c r="O187" s="13">
        <v>2</v>
      </c>
      <c r="P187" s="2">
        <v>0.7</v>
      </c>
    </row>
    <row r="188" spans="1:16" ht="12.5" customHeight="1" x14ac:dyDescent="0.25">
      <c r="A188" s="19" t="s">
        <v>746</v>
      </c>
      <c r="B188" s="2" t="s">
        <v>545</v>
      </c>
      <c r="C188" s="2" t="s">
        <v>324</v>
      </c>
      <c r="D188" s="2" t="s">
        <v>29</v>
      </c>
      <c r="E188" s="9">
        <v>10900</v>
      </c>
      <c r="F188" s="18" t="s">
        <v>681</v>
      </c>
      <c r="G188" s="18" t="s">
        <v>723</v>
      </c>
      <c r="H188" s="3" t="s">
        <v>678</v>
      </c>
      <c r="I188" s="6">
        <v>0.3</v>
      </c>
      <c r="J188" s="15">
        <v>2016</v>
      </c>
      <c r="K188" s="15">
        <v>2017</v>
      </c>
      <c r="L188" s="3">
        <v>1.5</v>
      </c>
      <c r="M188" s="7">
        <v>0.4</v>
      </c>
      <c r="N188" s="3">
        <v>825</v>
      </c>
      <c r="O188" s="13">
        <v>1.6</v>
      </c>
      <c r="P188" s="2">
        <v>1.5</v>
      </c>
    </row>
    <row r="189" spans="1:16" ht="12.5" customHeight="1" x14ac:dyDescent="0.25">
      <c r="A189" s="19" t="s">
        <v>747</v>
      </c>
      <c r="C189" s="2" t="s">
        <v>304</v>
      </c>
      <c r="D189" s="2" t="s">
        <v>220</v>
      </c>
      <c r="E189" s="9">
        <v>7000</v>
      </c>
      <c r="F189" s="18" t="s">
        <v>701</v>
      </c>
      <c r="G189" s="18" t="s">
        <v>689</v>
      </c>
      <c r="H189" s="3">
        <v>9.3000000000000007</v>
      </c>
      <c r="I189" s="6">
        <v>0.3</v>
      </c>
      <c r="J189" s="15">
        <v>2015</v>
      </c>
      <c r="K189" s="15">
        <v>2013</v>
      </c>
      <c r="L189" s="3" t="s">
        <v>678</v>
      </c>
      <c r="M189" s="3" t="s">
        <v>678</v>
      </c>
      <c r="N189" s="3">
        <v>959</v>
      </c>
      <c r="O189" s="13">
        <v>1.6</v>
      </c>
      <c r="P189" s="2">
        <v>0.6</v>
      </c>
    </row>
    <row r="190" spans="1:16" ht="12.5" customHeight="1" x14ac:dyDescent="0.25">
      <c r="A190" s="19" t="s">
        <v>748</v>
      </c>
      <c r="C190" s="2" t="s">
        <v>269</v>
      </c>
      <c r="D190" s="2" t="s">
        <v>213</v>
      </c>
      <c r="E190" s="9">
        <v>12000</v>
      </c>
      <c r="F190" s="18" t="s">
        <v>717</v>
      </c>
      <c r="G190" s="18" t="s">
        <v>727</v>
      </c>
      <c r="H190" s="3">
        <v>400</v>
      </c>
      <c r="I190" s="6">
        <v>0.3</v>
      </c>
      <c r="J190" s="15">
        <v>2016</v>
      </c>
      <c r="K190" s="15">
        <v>2017</v>
      </c>
      <c r="L190" s="3" t="s">
        <v>678</v>
      </c>
      <c r="M190" s="3" t="s">
        <v>678</v>
      </c>
      <c r="N190" s="3">
        <v>1184</v>
      </c>
      <c r="O190" s="13">
        <v>2.2000000000000002</v>
      </c>
      <c r="P190" s="2">
        <v>1.1000000000000001</v>
      </c>
    </row>
    <row r="191" spans="1:16" ht="12.5" customHeight="1" x14ac:dyDescent="0.25">
      <c r="A191" s="19" t="s">
        <v>749</v>
      </c>
      <c r="C191" s="2" t="s">
        <v>547</v>
      </c>
      <c r="D191" s="2" t="s">
        <v>213</v>
      </c>
      <c r="E191" s="9">
        <v>11642</v>
      </c>
      <c r="F191" s="18" t="s">
        <v>717</v>
      </c>
      <c r="G191" s="18" t="s">
        <v>727</v>
      </c>
      <c r="H191" s="3" t="s">
        <v>678</v>
      </c>
      <c r="I191" s="6">
        <v>0.3</v>
      </c>
      <c r="J191" s="15">
        <v>2014</v>
      </c>
      <c r="K191" s="15">
        <v>2015</v>
      </c>
      <c r="L191" s="3" t="s">
        <v>678</v>
      </c>
      <c r="M191" s="3" t="s">
        <v>678</v>
      </c>
      <c r="N191" s="3" t="s">
        <v>733</v>
      </c>
      <c r="O191" s="13">
        <v>2.8</v>
      </c>
      <c r="P191" s="3" t="s">
        <v>678</v>
      </c>
    </row>
    <row r="192" spans="1:16" ht="12.5" customHeight="1" x14ac:dyDescent="0.25">
      <c r="A192" s="19" t="s">
        <v>752</v>
      </c>
      <c r="B192" s="2" t="s">
        <v>552</v>
      </c>
      <c r="C192" s="2" t="s">
        <v>262</v>
      </c>
      <c r="D192" s="2" t="s">
        <v>22</v>
      </c>
      <c r="E192" s="9">
        <v>10000</v>
      </c>
      <c r="F192" s="18" t="s">
        <v>691</v>
      </c>
      <c r="G192" s="18" t="s">
        <v>727</v>
      </c>
      <c r="H192" s="3">
        <v>20.5</v>
      </c>
      <c r="I192" s="6">
        <v>0.5</v>
      </c>
      <c r="J192" s="15">
        <v>2018</v>
      </c>
      <c r="K192" s="15">
        <v>2020</v>
      </c>
      <c r="L192" s="3">
        <v>2.56</v>
      </c>
      <c r="M192" s="7">
        <v>0.35</v>
      </c>
      <c r="N192" s="3">
        <v>4821</v>
      </c>
      <c r="O192" s="13">
        <v>2.6</v>
      </c>
      <c r="P192" s="3" t="s">
        <v>678</v>
      </c>
    </row>
    <row r="193" spans="1:16" ht="12.5" customHeight="1" x14ac:dyDescent="0.25">
      <c r="A193" s="19" t="s">
        <v>753</v>
      </c>
      <c r="B193" s="2" t="s">
        <v>552</v>
      </c>
      <c r="C193" s="2" t="s">
        <v>262</v>
      </c>
      <c r="D193" s="2" t="s">
        <v>22</v>
      </c>
      <c r="E193" s="9">
        <v>10000</v>
      </c>
      <c r="F193" s="18" t="s">
        <v>691</v>
      </c>
      <c r="G193" s="18" t="s">
        <v>727</v>
      </c>
      <c r="H193" s="3">
        <v>20.5</v>
      </c>
      <c r="I193" s="6">
        <v>0.5</v>
      </c>
      <c r="J193" s="15">
        <v>2018</v>
      </c>
      <c r="K193" s="15">
        <v>2020</v>
      </c>
      <c r="L193" s="3">
        <v>2.56</v>
      </c>
      <c r="M193" s="7">
        <v>0.35</v>
      </c>
      <c r="N193" s="3">
        <v>4445</v>
      </c>
      <c r="O193" s="13">
        <v>2.6</v>
      </c>
      <c r="P193" s="3" t="s">
        <v>678</v>
      </c>
    </row>
    <row r="194" spans="1:16" ht="12.5" customHeight="1" x14ac:dyDescent="0.25">
      <c r="A194" s="19" t="s">
        <v>754</v>
      </c>
      <c r="C194" s="2" t="s">
        <v>547</v>
      </c>
      <c r="D194" s="2" t="s">
        <v>220</v>
      </c>
      <c r="E194" s="9">
        <v>14000</v>
      </c>
      <c r="F194" s="18" t="s">
        <v>701</v>
      </c>
      <c r="G194" s="18" t="s">
        <v>689</v>
      </c>
      <c r="H194" s="3" t="s">
        <v>678</v>
      </c>
      <c r="I194" s="6">
        <v>0.3</v>
      </c>
      <c r="J194" s="15">
        <v>2013</v>
      </c>
      <c r="K194" s="15">
        <v>2013</v>
      </c>
      <c r="L194" s="3" t="s">
        <v>678</v>
      </c>
      <c r="M194" s="3" t="s">
        <v>678</v>
      </c>
      <c r="N194" s="3">
        <v>1095</v>
      </c>
      <c r="O194" s="13">
        <v>3.18</v>
      </c>
      <c r="P194" s="3" t="s">
        <v>678</v>
      </c>
    </row>
    <row r="195" spans="1:16" ht="12.5" customHeight="1" x14ac:dyDescent="0.25">
      <c r="A195" s="19" t="s">
        <v>755</v>
      </c>
      <c r="C195" s="2" t="s">
        <v>547</v>
      </c>
      <c r="D195" s="2" t="s">
        <v>24</v>
      </c>
      <c r="E195" s="9">
        <v>5000</v>
      </c>
      <c r="F195" s="18" t="s">
        <v>697</v>
      </c>
      <c r="G195" s="18" t="s">
        <v>728</v>
      </c>
      <c r="H195" s="3" t="s">
        <v>678</v>
      </c>
      <c r="I195" s="6">
        <v>0.3</v>
      </c>
      <c r="J195" s="15">
        <v>2014</v>
      </c>
      <c r="K195" s="15">
        <v>2016</v>
      </c>
      <c r="L195" s="3" t="s">
        <v>678</v>
      </c>
      <c r="M195" s="3" t="s">
        <v>678</v>
      </c>
      <c r="N195" s="3" t="s">
        <v>733</v>
      </c>
      <c r="O195" s="13">
        <v>1.5</v>
      </c>
      <c r="P195" s="3" t="s">
        <v>678</v>
      </c>
    </row>
    <row r="196" spans="1:16" ht="12.5" customHeight="1" x14ac:dyDescent="0.25">
      <c r="A196" s="19" t="s">
        <v>756</v>
      </c>
      <c r="B196" s="2" t="s">
        <v>550</v>
      </c>
      <c r="C196" s="2" t="s">
        <v>232</v>
      </c>
      <c r="D196" s="2" t="s">
        <v>28</v>
      </c>
      <c r="E196" s="9">
        <v>13000</v>
      </c>
      <c r="F196" s="18" t="s">
        <v>679</v>
      </c>
      <c r="G196" s="18" t="s">
        <v>722</v>
      </c>
      <c r="H196" s="3">
        <v>35.4</v>
      </c>
      <c r="I196" s="6">
        <v>0.3</v>
      </c>
      <c r="J196" s="15">
        <v>2017</v>
      </c>
      <c r="K196" s="15">
        <v>2018</v>
      </c>
      <c r="L196" s="3">
        <v>1.8</v>
      </c>
      <c r="M196" s="7">
        <v>0.37240000000000001</v>
      </c>
      <c r="N196" s="3">
        <v>327</v>
      </c>
      <c r="O196" s="2">
        <v>1.6</v>
      </c>
      <c r="P196" s="2">
        <v>1.4</v>
      </c>
    </row>
    <row r="197" spans="1:16" ht="12.5" customHeight="1" x14ac:dyDescent="0.25">
      <c r="A197" s="19" t="s">
        <v>764</v>
      </c>
      <c r="C197" s="2" t="s">
        <v>547</v>
      </c>
      <c r="D197" s="2" t="s">
        <v>72</v>
      </c>
      <c r="E197" s="9">
        <v>19000</v>
      </c>
      <c r="F197" s="18" t="s">
        <v>693</v>
      </c>
      <c r="G197" s="18" t="s">
        <v>722</v>
      </c>
      <c r="H197" s="3" t="s">
        <v>678</v>
      </c>
      <c r="I197" s="6">
        <v>0.5</v>
      </c>
      <c r="J197" s="3" t="s">
        <v>678</v>
      </c>
      <c r="K197" s="3" t="s">
        <v>678</v>
      </c>
      <c r="L197" s="3" t="s">
        <v>678</v>
      </c>
      <c r="M197" s="3" t="s">
        <v>678</v>
      </c>
      <c r="N197" s="3" t="s">
        <v>733</v>
      </c>
      <c r="O197" s="3" t="s">
        <v>678</v>
      </c>
      <c r="P197" s="3" t="s">
        <v>678</v>
      </c>
    </row>
    <row r="198" spans="1:16" ht="12.5" customHeight="1" x14ac:dyDescent="0.25">
      <c r="A198" s="19" t="s">
        <v>757</v>
      </c>
      <c r="C198" s="2" t="s">
        <v>215</v>
      </c>
      <c r="D198" s="2" t="s">
        <v>18</v>
      </c>
      <c r="E198" s="9">
        <v>7300</v>
      </c>
      <c r="F198" s="18" t="s">
        <v>685</v>
      </c>
      <c r="G198" s="18" t="s">
        <v>725</v>
      </c>
      <c r="H198" s="3">
        <v>11.5</v>
      </c>
      <c r="I198" s="6">
        <v>0.5</v>
      </c>
      <c r="J198" s="15">
        <v>2015</v>
      </c>
      <c r="K198" s="15">
        <v>2014</v>
      </c>
      <c r="L198" s="3" t="s">
        <v>678</v>
      </c>
      <c r="M198" s="3" t="s">
        <v>678</v>
      </c>
      <c r="N198" s="3" t="s">
        <v>733</v>
      </c>
      <c r="O198" s="13">
        <v>3</v>
      </c>
      <c r="P198" s="3" t="s">
        <v>678</v>
      </c>
    </row>
    <row r="199" spans="1:16" ht="12.5" customHeight="1" x14ac:dyDescent="0.25">
      <c r="A199" s="19" t="s">
        <v>758</v>
      </c>
      <c r="C199" s="2" t="s">
        <v>205</v>
      </c>
      <c r="D199" s="2" t="s">
        <v>206</v>
      </c>
      <c r="E199" s="9">
        <v>6000</v>
      </c>
      <c r="F199" s="18" t="s">
        <v>719</v>
      </c>
      <c r="G199" s="18" t="s">
        <v>731</v>
      </c>
      <c r="H199" s="3">
        <v>39</v>
      </c>
      <c r="I199" s="6">
        <v>0.3</v>
      </c>
      <c r="J199" s="15">
        <v>2016</v>
      </c>
      <c r="K199" s="15">
        <v>2017</v>
      </c>
      <c r="L199" s="3" t="s">
        <v>678</v>
      </c>
      <c r="M199" s="3" t="s">
        <v>678</v>
      </c>
      <c r="N199" s="3">
        <v>226</v>
      </c>
      <c r="O199" s="3" t="s">
        <v>678</v>
      </c>
      <c r="P199" s="2">
        <v>2</v>
      </c>
    </row>
    <row r="200" spans="1:16" ht="12.5" customHeight="1" x14ac:dyDescent="0.25">
      <c r="A200" s="19" t="s">
        <v>759</v>
      </c>
      <c r="B200" s="2" t="s">
        <v>551</v>
      </c>
      <c r="C200" s="2" t="s">
        <v>471</v>
      </c>
      <c r="D200" s="2" t="s">
        <v>28</v>
      </c>
      <c r="E200" s="9">
        <v>9000</v>
      </c>
      <c r="F200" s="18" t="s">
        <v>679</v>
      </c>
      <c r="G200" s="18" t="s">
        <v>722</v>
      </c>
      <c r="H200" s="3">
        <v>21</v>
      </c>
      <c r="I200" s="6">
        <v>0.5</v>
      </c>
      <c r="J200" s="15">
        <v>2018</v>
      </c>
      <c r="K200" s="15">
        <v>2020</v>
      </c>
      <c r="L200" s="3">
        <v>2.6</v>
      </c>
      <c r="M200" s="7">
        <v>0.32</v>
      </c>
      <c r="N200" s="3">
        <v>1994</v>
      </c>
      <c r="O200" s="2">
        <v>1.9</v>
      </c>
      <c r="P200" s="2">
        <v>1.7</v>
      </c>
    </row>
    <row r="201" spans="1:16" ht="12.5" customHeight="1" x14ac:dyDescent="0.25">
      <c r="A201" s="19" t="s">
        <v>760</v>
      </c>
      <c r="B201" s="2" t="s">
        <v>546</v>
      </c>
      <c r="C201" s="2" t="s">
        <v>140</v>
      </c>
      <c r="D201" s="2" t="s">
        <v>18</v>
      </c>
      <c r="E201" s="9">
        <v>11000</v>
      </c>
      <c r="F201" s="18" t="s">
        <v>685</v>
      </c>
      <c r="G201" s="18" t="s">
        <v>725</v>
      </c>
      <c r="H201" s="3" t="s">
        <v>678</v>
      </c>
      <c r="I201" s="6">
        <v>0.3</v>
      </c>
      <c r="J201" s="15">
        <v>2017</v>
      </c>
      <c r="K201" s="15">
        <v>2019</v>
      </c>
      <c r="L201" s="3">
        <v>2.8</v>
      </c>
      <c r="M201" s="7">
        <v>0.3</v>
      </c>
      <c r="N201" s="20">
        <v>2851</v>
      </c>
      <c r="O201" s="2">
        <v>2.6</v>
      </c>
      <c r="P201" s="2">
        <v>0.5</v>
      </c>
    </row>
  </sheetData>
  <autoFilter ref="A1:P201"/>
  <phoneticPr fontId="2" type="noConversion"/>
  <hyperlinks>
    <hyperlink ref="A201" r:id="rId1"/>
    <hyperlink ref="A175" r:id="rId2"/>
    <hyperlink ref="A176" r:id="rId3"/>
    <hyperlink ref="A177" r:id="rId4"/>
    <hyperlink ref="A178" r:id="rId5"/>
    <hyperlink ref="A179" r:id="rId6"/>
    <hyperlink ref="A180" r:id="rId7"/>
    <hyperlink ref="A181" r:id="rId8"/>
    <hyperlink ref="A182" r:id="rId9"/>
    <hyperlink ref="A183" r:id="rId10"/>
    <hyperlink ref="A184" r:id="rId11"/>
    <hyperlink ref="A185" r:id="rId12"/>
    <hyperlink ref="A186" r:id="rId13"/>
    <hyperlink ref="A187" r:id="rId14"/>
    <hyperlink ref="A188" r:id="rId15"/>
    <hyperlink ref="A189" r:id="rId16"/>
    <hyperlink ref="A190" r:id="rId17"/>
    <hyperlink ref="A191" r:id="rId18"/>
    <hyperlink ref="A151" r:id="rId19"/>
    <hyperlink ref="A148" r:id="rId20"/>
    <hyperlink ref="A192" r:id="rId21"/>
    <hyperlink ref="A193" r:id="rId22"/>
    <hyperlink ref="A194" r:id="rId23"/>
    <hyperlink ref="A195" r:id="rId24"/>
    <hyperlink ref="A196" r:id="rId25"/>
    <hyperlink ref="A197" r:id="rId26"/>
    <hyperlink ref="A198" r:id="rId27"/>
    <hyperlink ref="A199" r:id="rId28"/>
    <hyperlink ref="A200" r:id="rId29"/>
    <hyperlink ref="A74" r:id="rId30"/>
    <hyperlink ref="A135" r:id="rId3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01"/>
  <sheetViews>
    <sheetView workbookViewId="0">
      <selection activeCell="I14" sqref="I14"/>
    </sheetView>
  </sheetViews>
  <sheetFormatPr defaultRowHeight="12.5" x14ac:dyDescent="0.25"/>
  <cols>
    <col min="1" max="1" width="22.54296875" style="2" customWidth="1"/>
  </cols>
  <sheetData>
    <row r="1" spans="1:2" ht="13.5" x14ac:dyDescent="0.3">
      <c r="A1" s="1" t="s">
        <v>5</v>
      </c>
      <c r="B1" s="16" t="s">
        <v>721</v>
      </c>
    </row>
    <row r="2" spans="1:2" x14ac:dyDescent="0.25">
      <c r="A2" s="2" t="s">
        <v>88</v>
      </c>
      <c r="B2" t="s">
        <v>704</v>
      </c>
    </row>
    <row r="3" spans="1:2" x14ac:dyDescent="0.25">
      <c r="A3" s="2" t="s">
        <v>206</v>
      </c>
      <c r="B3" t="s">
        <v>720</v>
      </c>
    </row>
    <row r="4" spans="1:2" x14ac:dyDescent="0.25">
      <c r="A4" s="2" t="s">
        <v>62</v>
      </c>
      <c r="B4" t="s">
        <v>690</v>
      </c>
    </row>
    <row r="5" spans="1:2" x14ac:dyDescent="0.25">
      <c r="A5" s="2" t="s">
        <v>220</v>
      </c>
      <c r="B5" t="s">
        <v>702</v>
      </c>
    </row>
    <row r="6" spans="1:2" x14ac:dyDescent="0.25">
      <c r="A6" s="2" t="s">
        <v>181</v>
      </c>
      <c r="B6" t="s">
        <v>712</v>
      </c>
    </row>
    <row r="7" spans="1:2" x14ac:dyDescent="0.25">
      <c r="A7" s="2" t="s">
        <v>30</v>
      </c>
      <c r="B7" t="s">
        <v>714</v>
      </c>
    </row>
    <row r="8" spans="1:2" x14ac:dyDescent="0.25">
      <c r="A8" s="2" t="s">
        <v>213</v>
      </c>
      <c r="B8" t="s">
        <v>718</v>
      </c>
    </row>
    <row r="9" spans="1:2" ht="13" x14ac:dyDescent="0.25">
      <c r="A9" s="2" t="s">
        <v>36</v>
      </c>
      <c r="B9" t="s">
        <v>692</v>
      </c>
    </row>
    <row r="10" spans="1:2" x14ac:dyDescent="0.25">
      <c r="A10" s="2" t="s">
        <v>52</v>
      </c>
      <c r="B10" t="s">
        <v>710</v>
      </c>
    </row>
    <row r="11" spans="1:2" x14ac:dyDescent="0.25">
      <c r="A11" s="2" t="s">
        <v>29</v>
      </c>
      <c r="B11" t="s">
        <v>682</v>
      </c>
    </row>
    <row r="12" spans="1:2" x14ac:dyDescent="0.25">
      <c r="A12" s="2" t="s">
        <v>58</v>
      </c>
      <c r="B12" t="s">
        <v>696</v>
      </c>
    </row>
    <row r="13" spans="1:2" x14ac:dyDescent="0.25">
      <c r="A13" s="2" t="s">
        <v>72</v>
      </c>
      <c r="B13" t="s">
        <v>694</v>
      </c>
    </row>
    <row r="14" spans="1:2" x14ac:dyDescent="0.25">
      <c r="A14" s="2" t="s">
        <v>28</v>
      </c>
      <c r="B14" t="s">
        <v>680</v>
      </c>
    </row>
    <row r="15" spans="1:2" x14ac:dyDescent="0.25">
      <c r="A15" s="2" t="s">
        <v>116</v>
      </c>
      <c r="B15" t="s">
        <v>716</v>
      </c>
    </row>
    <row r="16" spans="1:2" x14ac:dyDescent="0.25">
      <c r="A16" s="2" t="s">
        <v>54</v>
      </c>
      <c r="B16" t="s">
        <v>706</v>
      </c>
    </row>
    <row r="17" spans="1:2" x14ac:dyDescent="0.25">
      <c r="A17" s="2" t="s">
        <v>47</v>
      </c>
      <c r="B17" t="s">
        <v>684</v>
      </c>
    </row>
    <row r="18" spans="1:2" x14ac:dyDescent="0.25">
      <c r="A18" s="2" t="s">
        <v>290</v>
      </c>
      <c r="B18" t="s">
        <v>700</v>
      </c>
    </row>
    <row r="19" spans="1:2" x14ac:dyDescent="0.25">
      <c r="A19" s="2" t="s">
        <v>24</v>
      </c>
      <c r="B19" t="s">
        <v>698</v>
      </c>
    </row>
    <row r="20" spans="1:2" x14ac:dyDescent="0.25">
      <c r="A20" s="2" t="s">
        <v>18</v>
      </c>
      <c r="B20" t="s">
        <v>686</v>
      </c>
    </row>
    <row r="21" spans="1:2" x14ac:dyDescent="0.25">
      <c r="A21" s="2" t="s">
        <v>96</v>
      </c>
      <c r="B21" t="s">
        <v>708</v>
      </c>
    </row>
    <row r="22" spans="1:2" x14ac:dyDescent="0.25">
      <c r="A22" s="2" t="s">
        <v>32</v>
      </c>
      <c r="B22" t="s">
        <v>688</v>
      </c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</sheetData>
  <autoFilter ref="A1:A22">
    <sortState ref="A2:B22">
      <sortCondition ref="A1:A22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sqref="D1:D13"/>
    </sheetView>
  </sheetViews>
  <sheetFormatPr defaultColWidth="31.90625" defaultRowHeight="12.5" x14ac:dyDescent="0.25"/>
  <sheetData>
    <row r="1" spans="1:4" ht="14" x14ac:dyDescent="0.25">
      <c r="A1" s="21" t="s">
        <v>790</v>
      </c>
      <c r="B1" s="23" t="s">
        <v>791</v>
      </c>
      <c r="C1" s="22" t="s">
        <v>765</v>
      </c>
      <c r="D1" t="str">
        <f>A1&amp;B1&amp;C1</f>
        <v>x:data vector</v>
      </c>
    </row>
    <row r="2" spans="1:4" ht="14" x14ac:dyDescent="0.25">
      <c r="A2" s="21" t="s">
        <v>766</v>
      </c>
      <c r="B2" s="23" t="s">
        <v>791</v>
      </c>
      <c r="C2" s="22" t="s">
        <v>767</v>
      </c>
      <c r="D2" t="str">
        <f t="shared" ref="D2:D13" si="0">A2&amp;B2&amp;C2</f>
        <v>...:additional data vectors</v>
      </c>
    </row>
    <row r="3" spans="1:4" ht="25" x14ac:dyDescent="0.25">
      <c r="A3" s="21" t="s">
        <v>768</v>
      </c>
      <c r="B3" s="23" t="s">
        <v>791</v>
      </c>
      <c r="C3" s="22" t="s">
        <v>769</v>
      </c>
      <c r="D3" t="str">
        <f t="shared" si="0"/>
        <v>range:a factor to calculate the upper/lower adjacent values</v>
      </c>
    </row>
    <row r="4" spans="1:4" ht="37.5" x14ac:dyDescent="0.25">
      <c r="A4" s="21" t="s">
        <v>770</v>
      </c>
      <c r="B4" s="23" t="s">
        <v>791</v>
      </c>
      <c r="C4" s="22" t="s">
        <v>771</v>
      </c>
      <c r="D4" t="str">
        <f t="shared" si="0"/>
        <v>h:the height for the density estimator, if omit as explained in sm.density, h will be set to an optimum</v>
      </c>
    </row>
    <row r="5" spans="1:4" ht="14" x14ac:dyDescent="0.25">
      <c r="A5" s="21" t="s">
        <v>772</v>
      </c>
      <c r="B5" s="23" t="s">
        <v>791</v>
      </c>
      <c r="C5" s="22" t="s">
        <v>773</v>
      </c>
      <c r="D5" t="str">
        <f t="shared" si="0"/>
        <v>ylim:y limits</v>
      </c>
    </row>
    <row r="6" spans="1:4" ht="37.5" x14ac:dyDescent="0.25">
      <c r="A6" s="21" t="s">
        <v>774</v>
      </c>
      <c r="B6" s="23" t="s">
        <v>791</v>
      </c>
      <c r="C6" s="22" t="s">
        <v>775</v>
      </c>
      <c r="D6" t="str">
        <f t="shared" si="0"/>
        <v>names:one label, or a vector of labels for the datas must match the number of datas given</v>
      </c>
    </row>
    <row r="7" spans="1:4" ht="25" x14ac:dyDescent="0.25">
      <c r="A7" s="21" t="s">
        <v>776</v>
      </c>
      <c r="B7" s="23" t="s">
        <v>791</v>
      </c>
      <c r="C7" s="22" t="s">
        <v>777</v>
      </c>
      <c r="D7" t="str">
        <f t="shared" si="0"/>
        <v>col, border, lty, lwd:Graphical parameters for the violin passed to lines and polygon</v>
      </c>
    </row>
    <row r="8" spans="1:4" ht="25" x14ac:dyDescent="0.25">
      <c r="A8" s="21" t="s">
        <v>778</v>
      </c>
      <c r="B8" s="23" t="s">
        <v>791</v>
      </c>
      <c r="C8" s="22" t="s">
        <v>779</v>
      </c>
      <c r="D8" t="str">
        <f t="shared" si="0"/>
        <v>rectCol, colMed, pchMed:Graphical parameters to control the look of the box</v>
      </c>
    </row>
    <row r="9" spans="1:4" ht="14" x14ac:dyDescent="0.25">
      <c r="A9" s="21" t="s">
        <v>780</v>
      </c>
      <c r="B9" s="23" t="s">
        <v>791</v>
      </c>
      <c r="C9" s="22" t="s">
        <v>781</v>
      </c>
      <c r="D9" t="str">
        <f t="shared" si="0"/>
        <v>drawRect:logical. the box is drawn if TRUE.</v>
      </c>
    </row>
    <row r="10" spans="1:4" ht="14" x14ac:dyDescent="0.25">
      <c r="A10" s="21" t="s">
        <v>782</v>
      </c>
      <c r="B10" s="23" t="s">
        <v>791</v>
      </c>
      <c r="C10" s="22" t="s">
        <v>783</v>
      </c>
      <c r="D10" t="str">
        <f t="shared" si="0"/>
        <v>at:position of each violin. Default to 1:n</v>
      </c>
    </row>
    <row r="11" spans="1:4" ht="25" x14ac:dyDescent="0.25">
      <c r="A11" s="21" t="s">
        <v>784</v>
      </c>
      <c r="B11" s="23" t="s">
        <v>791</v>
      </c>
      <c r="C11" s="22" t="s">
        <v>785</v>
      </c>
      <c r="D11" t="str">
        <f t="shared" si="0"/>
        <v>add:logical. if FALSE (default) a new plot is created</v>
      </c>
    </row>
    <row r="12" spans="1:4" ht="14" x14ac:dyDescent="0.25">
      <c r="A12" s="21" t="s">
        <v>786</v>
      </c>
      <c r="B12" s="23" t="s">
        <v>791</v>
      </c>
      <c r="C12" s="22" t="s">
        <v>787</v>
      </c>
      <c r="D12" t="str">
        <f t="shared" si="0"/>
        <v>wex:relative expansion of the violin.</v>
      </c>
    </row>
    <row r="13" spans="1:4" ht="14" x14ac:dyDescent="0.25">
      <c r="A13" s="21" t="s">
        <v>788</v>
      </c>
      <c r="B13" s="23" t="s">
        <v>791</v>
      </c>
      <c r="C13" s="22" t="s">
        <v>789</v>
      </c>
      <c r="D13" t="str">
        <f t="shared" si="0"/>
        <v>horizontal:logical. horizontal or vertical violins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分析用表</vt:lpstr>
      <vt:lpstr>分析用表 (简化后)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2018-06-15T01:05:20Z</dcterms:created>
  <dcterms:modified xsi:type="dcterms:W3CDTF">2018-06-16T14:35:20Z</dcterms:modified>
</cp:coreProperties>
</file>