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<sst xmlns="http://schemas.openxmlformats.org/spreadsheetml/2006/main" uniqueCount="539">
  <si>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</si>
  <si>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</si>
  <si>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</si>
  <si>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</si>
  <si>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</si>
  <si>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</si>
  <si>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</si>
  <si>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</si>
  <si>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</si>
  <si>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</si>
  <si>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</si>
  <si>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</si>
  <si>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</si>
  <si>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</si>
  <si>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</si>
  <si>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</si>
  <si>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</si>
  <si>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</si>
  <si>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</si>
  <si>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</si>
  <si>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</si>
  <si>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</si>
  <si>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</si>
  <si>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</si>
  <si>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</si>
  <si>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</si>
  <si>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</si>
  <si>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</si>
  <si>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</si>
  <si>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</si>
  <si>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</si>
  <si>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</si>
  <si>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</si>
  <si>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</si>
  <si>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</si>
  <si>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</si>
  <si>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</si>
  <si>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</si>
  <si>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</si>
  <si>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</si>
  <si>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</si>
  <si>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</si>
  <si>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</si>
  <si>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98.57%</t>
  </si>
  <si>
    <t>98.91%</t>
  </si>
  <si>
    <t>利息</t>
  </si>
  <si>
    <t>正常回收</t>
  </si>
  <si>
    <t>总笔数</t>
  </si>
  <si>
    <t>0.00%</t>
  </si>
  <si>
    <t>拖欠1-30天贷款</t>
  </si>
  <si>
    <t>0.64%</t>
  </si>
  <si>
    <t>0.48%</t>
  </si>
  <si>
    <t>提前偿还</t>
  </si>
  <si>
    <t>总户数</t>
  </si>
  <si>
    <t>拖欠31-60天贷款</t>
  </si>
  <si>
    <t>0.07%</t>
  </si>
  <si>
    <t>0.01%</t>
  </si>
  <si>
    <t>拖欠回收</t>
  </si>
  <si>
    <t>未偿本金余额</t>
  </si>
  <si>
    <t>拖欠61-90天贷款</t>
  </si>
  <si>
    <t>0.03%</t>
  </si>
  <si>
    <t>违约回收</t>
  </si>
  <si>
    <t>最高本金余额</t>
  </si>
  <si>
    <t>0.0001%</t>
  </si>
  <si>
    <t>拖欠90天以上贷款</t>
  </si>
  <si>
    <t>0.62%</t>
  </si>
  <si>
    <t>0.55%</t>
  </si>
  <si>
    <t>资产赎回</t>
  </si>
  <si>
    <t>平均本金余额</t>
  </si>
  <si>
    <t>赎回或替换贷款</t>
  </si>
  <si>
    <t>清仓回购</t>
  </si>
  <si>
    <t>0.12%</t>
  </si>
  <si>
    <t>合计</t>
  </si>
  <si>
    <t>1,816,509.44</t>
  </si>
  <si>
    <t>1,717,742.12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</si>
  <si>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</si>
  <si>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</si>
  <si>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</si>
  <si>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</si>
  <si>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</si>
  <si>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</si>
  <si>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</si>
  <si>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</si>
  <si>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</si>
  <si>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</si>
  <si>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</si>
  <si>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</si>
  <si>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</si>
  <si>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</si>
  <si>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</si>
  <si>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</si>
  <si>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</si>
  <si>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2017/4/30</t>
  </si>
  <si>
    <t>备注：如果报告中
本金和利息
没有分别体现，则将总金额填写在本金列，利息列填0</t>
  </si>
  <si>
    <t>最长剩余期限（月）</t>
  </si>
  <si>
    <t>0.283%</t>
  </si>
  <si>
    <t>2017/5/31</t>
  </si>
  <si>
    <t>最短剩余期限（月）</t>
  </si>
  <si>
    <t>13</t>
  </si>
  <si>
    <t>0.30%</t>
  </si>
  <si>
    <t>2017/6/30</t>
  </si>
  <si>
    <t>14</t>
  </si>
  <si>
    <t>0.32%</t>
  </si>
  <si>
    <t>2017/7/31</t>
  </si>
  <si>
    <t>利率特征（读取区域 R40:R42）</t>
  </si>
  <si>
    <t>15</t>
  </si>
  <si>
    <t>2017/8/31</t>
  </si>
  <si>
    <t>16</t>
  </si>
  <si>
    <t>2017/9/30</t>
  </si>
  <si>
    <t>23,575,210.29</t>
  </si>
  <si>
    <t>25,185,204.57</t>
  </si>
  <si>
    <t>加权平均利率（年）</t>
  </si>
  <si>
    <t>5.04%</t>
  </si>
  <si>
    <t>17</t>
  </si>
  <si>
    <t>2017/10/31</t>
  </si>
  <si>
    <t>最高利率（年）</t>
  </si>
  <si>
    <t>6.37%</t>
  </si>
  <si>
    <t>18</t>
  </si>
  <si>
    <t>2017/11/30</t>
  </si>
  <si>
    <t>上期转存</t>
  </si>
  <si>
    <t>最低利率（年）</t>
  </si>
  <si>
    <t>4.41%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</si>
  <si>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</si>
  <si>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</si>
  <si>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</si>
  <si>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</si>
  <si>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</si>
  <si>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</si>
  <si>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</si>
  <si>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</si>
  <si>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</si>
  <si>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</si>
  <si>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</si>
  <si>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</si>
  <si>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</si>
  <si>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</si>
  <si>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</si>
  <si>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</si>
  <si>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</si>
  <si>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</si>
  <si>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</si>
  <si>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</si>
  <si>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</si>
  <si>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</si>
  <si>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</si>
  <si>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</si>
  <si>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</si>
  <si>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</si>
  <si>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0.51%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</si>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</sst>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251611500</v>
      </c>
      <c r="D9" s="96" t="n">
        <v>25584300</v>
      </c>
      <c r="E9" s="96" t="n">
        <v>715886.42</v>
      </c>
      <c r="F9" s="97" t="n">
        <v>226027200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3956</v>
      </c>
      <c r="C24" s="43" t="s">
        <v>43</v>
      </c>
      <c r="D24" s="43" t="n">
        <v>376949017.94</v>
      </c>
      <c r="E24" s="39" t="s">
        <v>44</v>
      </c>
      <c r="J24" s="77" t="s">
        <v>45</v>
      </c>
      <c r="K24" s="65" t="s">
        <v>46</v>
      </c>
      <c r="L24" s="24" t="n">
        <v>1723312.26</v>
      </c>
      <c r="M24" s="59" t="n">
        <v>1627215.47</v>
      </c>
      <c r="O24" s="7" t="s">
        <v>47</v>
      </c>
      <c r="P24" s="23" t="n"/>
      <c r="Q24" s="23" t="n"/>
      <c r="R24" s="38" t="n">
        <v>4013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26</v>
      </c>
      <c r="C25" s="43" t="s">
        <v>50</v>
      </c>
      <c r="D25" s="43" t="n">
        <v>1839982.59</v>
      </c>
      <c r="E25" s="39" t="s">
        <v>51</v>
      </c>
      <c r="K25" s="65" t="s">
        <v>52</v>
      </c>
      <c r="L25" s="24" t="n">
        <v>41160.05</v>
      </c>
      <c r="M25" s="59" t="n">
        <v>35181.49</v>
      </c>
      <c r="O25" s="8" t="s">
        <v>53</v>
      </c>
      <c r="P25" s="22" t="n"/>
      <c r="Q25" s="22" t="n"/>
      <c r="R25" s="39" t="n">
        <v>3897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3</v>
      </c>
      <c r="C26" s="43" t="s">
        <v>55</v>
      </c>
      <c r="D26" s="43" t="n">
        <v>60086.8</v>
      </c>
      <c r="E26" s="39" t="s">
        <v>56</v>
      </c>
      <c r="K26" s="65" t="s">
        <v>57</v>
      </c>
      <c r="L26" s="24" t="n">
        <v>50762.43</v>
      </c>
      <c r="M26" s="59" t="n">
        <v>52807.69</v>
      </c>
      <c r="O26" s="8" t="s">
        <v>58</v>
      </c>
      <c r="P26" s="22" t="n"/>
      <c r="Q26" s="22" t="n"/>
      <c r="R26" s="39" t="n">
        <v>381099569.14</v>
      </c>
      <c r="T26" s="41" t="s">
        <v>12</v>
      </c>
      <c r="U26" s="24" t="n"/>
      <c r="V26" s="39" t="s">
        <v>48</v>
      </c>
    </row>
    <row r="27" spans="1:22">
      <c r="A27" s="46" t="s">
        <v>59</v>
      </c>
      <c r="B27" s="96" t="n">
        <v>3</v>
      </c>
      <c r="C27" s="43" t="s">
        <v>55</v>
      </c>
      <c r="D27" s="43" t="n">
        <v>129069.48</v>
      </c>
      <c r="E27" s="39" t="s">
        <v>60</v>
      </c>
      <c r="K27" s="65" t="s">
        <v>61</v>
      </c>
      <c r="L27" s="24" t="n">
        <v>1274.7</v>
      </c>
      <c r="M27" s="59" t="n">
        <v>2537.47</v>
      </c>
      <c r="O27" s="8" t="s">
        <v>62</v>
      </c>
      <c r="P27" s="22" t="n"/>
      <c r="Q27" s="22" t="n"/>
      <c r="R27" s="39" t="n">
        <v>1251948.71</v>
      </c>
      <c r="T27" s="41" t="s">
        <v>13</v>
      </c>
      <c r="U27" s="24" t="n"/>
      <c r="V27" s="39" t="s">
        <v>63</v>
      </c>
    </row>
    <row customHeight="1" ht="14.4" r="28" s="95" spans="1:22" thickBot="1">
      <c r="A28" s="46" t="s">
        <v>64</v>
      </c>
      <c r="B28" s="96" t="n">
        <v>25</v>
      </c>
      <c r="C28" s="43" t="s">
        <v>65</v>
      </c>
      <c r="D28" s="43" t="n">
        <v>2121412.33</v>
      </c>
      <c r="E28" s="39" t="s">
        <v>66</v>
      </c>
      <c r="K28" s="65" t="s">
        <v>67</v>
      </c>
      <c r="L28" s="24" t="n">
        <v>0</v>
      </c>
      <c r="M28" s="59" t="n">
        <v>0</v>
      </c>
      <c r="O28" s="9" t="s">
        <v>68</v>
      </c>
      <c r="P28" s="21" t="n"/>
      <c r="Q28" s="21" t="n"/>
      <c r="R28" s="40" t="n">
        <v>94966.25</v>
      </c>
      <c r="T28" s="41" t="s">
        <v>14</v>
      </c>
      <c r="U28" s="24" t="n"/>
      <c r="V28" s="39" t="s">
        <v>55</v>
      </c>
    </row>
    <row r="29" spans="1:22">
      <c r="A29" s="46" t="s">
        <v>69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70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71</v>
      </c>
    </row>
    <row r="30" spans="1:22">
      <c r="A30" s="46" t="n"/>
      <c r="B30" s="96" t="n"/>
      <c r="C30" s="43" t="n"/>
      <c r="D30" s="43" t="n"/>
      <c r="E30" s="39" t="n"/>
      <c r="K30" s="35" t="s">
        <v>72</v>
      </c>
      <c r="L30" s="24" t="s">
        <v>73</v>
      </c>
      <c r="M30" s="62" t="s">
        <v>74</v>
      </c>
      <c r="O30" s="52" t="s">
        <v>75</v>
      </c>
      <c r="P30" s="25" t="n"/>
      <c r="Q30" s="25" t="n"/>
      <c r="R30" s="52" t="n"/>
      <c r="T30" s="41" t="s">
        <v>16</v>
      </c>
      <c r="U30" s="24" t="n"/>
      <c r="V30" s="39" t="s">
        <v>76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77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78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79</v>
      </c>
      <c r="L32" s="24" t="n"/>
      <c r="M32" s="100" t="n"/>
      <c r="O32" s="7" t="s">
        <v>80</v>
      </c>
      <c r="P32" s="23" t="n"/>
      <c r="Q32" s="23" t="n"/>
      <c r="R32" s="38" t="n">
        <v>119.58</v>
      </c>
      <c r="T32" s="41" t="s">
        <v>18</v>
      </c>
      <c r="U32" s="24" t="n"/>
      <c r="V32" s="39" t="s">
        <v>81</v>
      </c>
    </row>
    <row customHeight="1" ht="14.4" r="33" s="95" spans="1:22" thickBot="1">
      <c r="A33" s="52" t="s">
        <v>82</v>
      </c>
      <c r="B33" s="52" t="n"/>
      <c r="C33" s="52" t="n"/>
      <c r="D33" s="52" t="n"/>
      <c r="J33" s="93" t="s">
        <v>72</v>
      </c>
      <c r="L33" s="24" t="n"/>
      <c r="M33" s="36" t="n">
        <v>1775035.91</v>
      </c>
      <c r="O33" s="8" t="s">
        <v>83</v>
      </c>
      <c r="P33" s="22" t="n"/>
      <c r="Q33" s="22" t="n"/>
      <c r="R33" s="39" t="n">
        <v>27.18</v>
      </c>
      <c r="T33" s="41" t="s">
        <v>19</v>
      </c>
      <c r="U33" s="24" t="n"/>
      <c r="V33" s="39" t="s">
        <v>81</v>
      </c>
    </row>
    <row customHeight="1" ht="14.4" r="34" s="95" spans="1:22" thickBot="1">
      <c r="A34" s="52" t="s">
        <v>84</v>
      </c>
      <c r="B34" s="52" t="s">
        <v>85</v>
      </c>
      <c r="C34" s="52" t="s">
        <v>86</v>
      </c>
      <c r="D34" s="52" t="s">
        <v>87</v>
      </c>
      <c r="I34" s="79" t="s">
        <v>88</v>
      </c>
      <c r="J34" s="82" t="s">
        <v>89</v>
      </c>
      <c r="K34" s="66" t="s">
        <v>46</v>
      </c>
      <c r="L34" s="24" t="n">
        <v>15138980.23</v>
      </c>
      <c r="M34" s="59" t="n">
        <v>14787246.51</v>
      </c>
      <c r="O34" s="8" t="s">
        <v>90</v>
      </c>
      <c r="P34" s="22" t="n"/>
      <c r="Q34" s="22" t="n"/>
      <c r="R34" s="39" t="n">
        <v>92.39</v>
      </c>
      <c r="T34" s="41" t="s">
        <v>20</v>
      </c>
      <c r="U34" s="24" t="n"/>
      <c r="V34" s="39" t="s">
        <v>91</v>
      </c>
    </row>
    <row r="35" spans="1:22">
      <c r="A35" s="53" t="s">
        <v>92</v>
      </c>
      <c r="B35" s="54" t="n">
        <v>501633378.92</v>
      </c>
      <c r="C35" s="54" t="n">
        <v>15984200.85</v>
      </c>
      <c r="D35" s="38" t="n">
        <v>1651101.05</v>
      </c>
      <c r="E35" s="83" t="s">
        <v>93</v>
      </c>
      <c r="K35" s="65" t="s">
        <v>52</v>
      </c>
      <c r="L35" s="24" t="n">
        <v>7579550.33</v>
      </c>
      <c r="M35" s="59" t="n">
        <v>9494891.49</v>
      </c>
      <c r="O35" s="8" t="s">
        <v>94</v>
      </c>
      <c r="P35" s="22" t="n"/>
      <c r="Q35" s="22" t="n"/>
      <c r="R35" s="39" t="n">
        <v>39.02</v>
      </c>
      <c r="T35" s="41" t="s">
        <v>21</v>
      </c>
      <c r="U35" s="24" t="n"/>
      <c r="V35" s="39" t="s">
        <v>95</v>
      </c>
    </row>
    <row customHeight="1" ht="14.4" r="36" s="95" spans="1:22" thickBot="1">
      <c r="A36" s="46" t="s">
        <v>96</v>
      </c>
      <c r="B36" s="43" t="n">
        <v>485649178.07</v>
      </c>
      <c r="C36" s="43" t="n">
        <v>15885470.86</v>
      </c>
      <c r="D36" s="39" t="n">
        <v>1583807.56</v>
      </c>
      <c r="K36" s="65" t="s">
        <v>57</v>
      </c>
      <c r="L36" s="24" t="n">
        <v>840492.61</v>
      </c>
      <c r="M36" s="59" t="n">
        <v>891741</v>
      </c>
      <c r="O36" s="9" t="s">
        <v>97</v>
      </c>
      <c r="P36" s="21" t="n"/>
      <c r="Q36" s="21" t="n"/>
      <c r="R36" s="40" t="n">
        <v>0</v>
      </c>
      <c r="T36" s="41" t="s">
        <v>98</v>
      </c>
      <c r="U36" s="24" t="n"/>
      <c r="V36" s="39" t="s">
        <v>99</v>
      </c>
    </row>
    <row r="37" spans="1:22">
      <c r="A37" s="46" t="s">
        <v>100</v>
      </c>
      <c r="B37" s="43" t="n">
        <v>469763707.21</v>
      </c>
      <c r="C37" s="43" t="n">
        <v>15822528.97</v>
      </c>
      <c r="D37" s="39" t="n">
        <v>1516873.9</v>
      </c>
      <c r="K37" s="65" t="s">
        <v>61</v>
      </c>
      <c r="L37" s="24" t="n">
        <v>16187.12</v>
      </c>
      <c r="M37" s="59" t="n">
        <v>11325.57</v>
      </c>
      <c r="T37" s="41" t="s">
        <v>101</v>
      </c>
      <c r="U37" s="24" t="n"/>
      <c r="V37" s="39" t="s">
        <v>102</v>
      </c>
    </row>
    <row r="38" spans="1:22">
      <c r="A38" s="46" t="s">
        <v>103</v>
      </c>
      <c r="B38" s="43" t="n">
        <v>453941178.24</v>
      </c>
      <c r="C38" s="43" t="n">
        <v>15641962.8</v>
      </c>
      <c r="D38" s="39" t="n">
        <v>1450312.72</v>
      </c>
      <c r="K38" s="65" t="s">
        <v>67</v>
      </c>
      <c r="L38" s="24" t="n">
        <v>0</v>
      </c>
      <c r="M38" s="59" t="n">
        <v>0</v>
      </c>
      <c r="O38" s="52" t="s">
        <v>104</v>
      </c>
      <c r="P38" s="25" t="n"/>
      <c r="Q38" s="25" t="n"/>
      <c r="R38" s="52" t="n"/>
      <c r="T38" s="41" t="s">
        <v>105</v>
      </c>
      <c r="U38" s="24" t="n"/>
      <c r="V38" s="39" t="n"/>
    </row>
    <row customHeight="1" ht="14.4" r="39" s="95" spans="1:22" thickBot="1">
      <c r="A39" s="46" t="s">
        <v>106</v>
      </c>
      <c r="B39" s="43" t="n">
        <v>438299215.44</v>
      </c>
      <c r="C39" s="43" t="n">
        <v>15485088.71</v>
      </c>
      <c r="D39" s="39" t="n">
        <v>1384361.33</v>
      </c>
      <c r="K39" s="65" t="s">
        <v>70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107</v>
      </c>
      <c r="U39" s="24" t="n"/>
      <c r="V39" s="39" t="n"/>
    </row>
    <row r="40" spans="1:22">
      <c r="A40" s="46" t="s">
        <v>108</v>
      </c>
      <c r="B40" s="43" t="n">
        <v>422814126.73</v>
      </c>
      <c r="C40" s="43" t="n">
        <v>15350921.25</v>
      </c>
      <c r="D40" s="39" t="n">
        <v>1319036.69</v>
      </c>
      <c r="K40" s="35" t="s">
        <v>72</v>
      </c>
      <c r="L40" s="24" t="s">
        <v>109</v>
      </c>
      <c r="M40" s="62" t="s">
        <v>110</v>
      </c>
      <c r="O40" s="7" t="s">
        <v>111</v>
      </c>
      <c r="P40" s="23" t="n"/>
      <c r="Q40" s="23" t="n"/>
      <c r="R40" s="38" t="s">
        <v>112</v>
      </c>
      <c r="T40" s="41" t="s">
        <v>113</v>
      </c>
      <c r="U40" s="24" t="n"/>
      <c r="V40" s="39" t="n"/>
    </row>
    <row r="41" spans="1:22">
      <c r="A41" s="46" t="s">
        <v>114</v>
      </c>
      <c r="B41" s="43" t="n">
        <v>407463205.48</v>
      </c>
      <c r="C41" s="43" t="n">
        <v>15174472.2</v>
      </c>
      <c r="D41" s="39" t="n">
        <v>1254436.18</v>
      </c>
      <c r="J41" s="72" t="s">
        <v>77</v>
      </c>
      <c r="L41" s="24" t="n"/>
      <c r="M41" s="100" t="n"/>
      <c r="O41" s="8" t="s">
        <v>115</v>
      </c>
      <c r="P41" s="22" t="n"/>
      <c r="Q41" s="22" t="n"/>
      <c r="R41" s="39" t="s">
        <v>116</v>
      </c>
      <c r="T41" s="41" t="s">
        <v>117</v>
      </c>
      <c r="U41" s="24" t="n"/>
      <c r="V41" s="39" t="n"/>
    </row>
    <row customHeight="1" ht="14.4" r="42" s="95" spans="1:22" thickBot="1">
      <c r="A42" s="46" t="s">
        <v>118</v>
      </c>
      <c r="B42" s="43" t="n">
        <v>392288733.28</v>
      </c>
      <c r="C42" s="43" t="n">
        <v>15032658.47</v>
      </c>
      <c r="D42" s="39" t="n">
        <v>1190404.84</v>
      </c>
      <c r="J42" s="72" t="s">
        <v>119</v>
      </c>
      <c r="L42" s="24" t="n"/>
      <c r="M42" s="100" t="n"/>
      <c r="O42" s="9" t="s">
        <v>120</v>
      </c>
      <c r="P42" s="58" t="n"/>
      <c r="Q42" s="58" t="n"/>
      <c r="R42" s="40" t="s">
        <v>121</v>
      </c>
      <c r="T42" s="41" t="s">
        <v>122</v>
      </c>
      <c r="U42" s="24" t="n"/>
      <c r="V42" s="39" t="n"/>
    </row>
    <row customHeight="1" ht="14.4" r="43" s="95" spans="1:22" thickBot="1">
      <c r="A43" s="46" t="s">
        <v>92</v>
      </c>
      <c r="B43" s="43" t="n">
        <v>501633378.92</v>
      </c>
      <c r="C43" s="43" t="n">
        <v>15984200.85</v>
      </c>
      <c r="D43" s="39" t="n">
        <v>1651101.05</v>
      </c>
      <c r="J43" s="74" t="s">
        <v>72</v>
      </c>
      <c r="L43" s="21" t="n"/>
      <c r="M43" s="37" t="n">
        <v>25196053.52</v>
      </c>
      <c r="O43" s="87" t="s">
        <v>123</v>
      </c>
      <c r="Q43" s="22" t="n"/>
      <c r="T43" s="41" t="s">
        <v>124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125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126</v>
      </c>
      <c r="J45" s="71" t="s">
        <v>127</v>
      </c>
      <c r="L45" s="24" t="n"/>
      <c r="M45" s="36" t="n">
        <v>106152.2</v>
      </c>
      <c r="T45" s="41" t="s">
        <v>128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129</v>
      </c>
      <c r="L46" s="24" t="n"/>
      <c r="M46" s="36" t="n">
        <v>0</v>
      </c>
      <c r="T46" s="41" t="s">
        <v>130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131</v>
      </c>
      <c r="L47" s="24" t="n"/>
      <c r="M47" s="36" t="n">
        <v>0</v>
      </c>
      <c r="T47" s="41" t="s">
        <v>132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133</v>
      </c>
      <c r="L48" s="24" t="n"/>
      <c r="M48" s="101" t="n"/>
      <c r="T48" s="41" t="s">
        <v>134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135</v>
      </c>
      <c r="L49" s="24" t="n"/>
      <c r="M49" s="101" t="n"/>
      <c r="T49" s="41" t="s">
        <v>136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137</v>
      </c>
      <c r="L50" s="21" t="n"/>
      <c r="M50" s="102" t="n"/>
      <c r="T50" s="41" t="s">
        <v>138</v>
      </c>
      <c r="U50" s="24" t="n"/>
      <c r="V50" s="39" t="n"/>
    </row>
    <row r="51" spans="1:22">
      <c r="A51" s="46" t="n"/>
      <c r="B51" s="43" t="n"/>
      <c r="C51" s="43" t="n"/>
      <c r="D51" s="39" t="n"/>
      <c r="T51" s="41" t="s">
        <v>139</v>
      </c>
      <c r="U51" s="24" t="n"/>
      <c r="V51" s="39" t="n"/>
    </row>
    <row r="52" spans="1:22">
      <c r="A52" s="46" t="n"/>
      <c r="B52" s="43" t="n"/>
      <c r="C52" s="43" t="n"/>
      <c r="D52" s="39" t="n"/>
      <c r="T52" s="41" t="s">
        <v>140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141</v>
      </c>
      <c r="J53" s="2" t="n"/>
      <c r="K53" s="2" t="n"/>
      <c r="L53" s="2" t="n"/>
      <c r="M53" s="2" t="n"/>
      <c r="T53" s="41" t="s">
        <v>142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143</v>
      </c>
      <c r="J54" s="27" t="s">
        <v>144</v>
      </c>
      <c r="K54" s="27" t="s">
        <v>145</v>
      </c>
      <c r="L54" s="13" t="s">
        <v>30</v>
      </c>
      <c r="M54" s="63" t="s">
        <v>31</v>
      </c>
      <c r="T54" s="41" t="s">
        <v>146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147</v>
      </c>
      <c r="J55" s="58" t="n">
        <v>29</v>
      </c>
      <c r="K55" s="58" t="s">
        <v>148</v>
      </c>
      <c r="L55" s="61" t="n">
        <v>2494738.82</v>
      </c>
      <c r="M55" s="64" t="s">
        <v>102</v>
      </c>
      <c r="T55" s="41" t="s">
        <v>149</v>
      </c>
      <c r="U55" s="24" t="n"/>
      <c r="V55" s="39" t="n"/>
    </row>
    <row r="56" spans="1:22">
      <c r="A56" s="46" t="n"/>
      <c r="B56" s="43" t="n"/>
      <c r="C56" s="43" t="n"/>
      <c r="D56" s="39" t="n"/>
      <c r="T56" s="41" t="s">
        <v>150</v>
      </c>
      <c r="U56" s="24" t="n"/>
      <c r="V56" s="39" t="n"/>
    </row>
    <row r="57" spans="1:22">
      <c r="A57" s="46" t="n"/>
      <c r="B57" s="43" t="n"/>
      <c r="C57" s="43" t="n"/>
      <c r="D57" s="39" t="n"/>
      <c r="T57" s="41" t="s">
        <v>151</v>
      </c>
      <c r="U57" s="24" t="n"/>
      <c r="V57" s="39" t="n"/>
    </row>
    <row r="58" spans="1:22">
      <c r="A58" s="46" t="n"/>
      <c r="B58" s="43" t="n"/>
      <c r="C58" s="43" t="n"/>
      <c r="D58" s="39" t="n"/>
      <c r="T58" s="41" t="s">
        <v>152</v>
      </c>
      <c r="U58" s="24" t="n"/>
      <c r="V58" s="39" t="n"/>
    </row>
    <row r="59" spans="1:22">
      <c r="A59" s="46" t="n"/>
      <c r="B59" s="43" t="n"/>
      <c r="C59" s="43" t="n"/>
      <c r="D59" s="39" t="n"/>
      <c r="T59" s="41" t="s">
        <v>153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154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155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156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157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158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159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160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161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162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163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164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165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166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167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168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169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170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171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172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173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174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175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176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177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178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179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180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181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182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183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184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185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186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187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188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189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190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191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192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193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194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195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196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197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198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199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200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201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202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203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204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205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206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207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208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209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210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211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212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213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214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215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216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217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218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219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220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221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222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223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224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225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226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227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228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229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230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231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232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233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234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235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236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237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238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239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240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241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242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243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244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245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246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247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248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249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250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251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252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253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254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255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256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257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258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259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260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261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262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263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264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265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266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267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268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269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270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271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272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273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274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275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276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277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278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279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280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281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282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283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284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285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286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287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288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289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290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291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292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293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294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295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296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297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298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299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300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301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302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303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304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305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306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307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308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309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310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311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312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313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314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315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316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317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318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319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320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321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322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323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324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325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326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327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328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329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330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331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332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333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334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335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336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337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338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339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340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341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342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343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344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345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346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347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348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349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350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351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352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353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354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355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356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357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358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359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360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361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362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363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364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365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366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367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368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369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370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371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372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373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374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375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376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377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378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379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380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381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382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383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384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385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386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387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388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389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390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391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392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393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394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395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396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397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398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399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400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401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402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403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404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405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406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407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408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409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410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411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412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413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414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415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416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417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418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419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420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421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422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423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424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425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426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427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428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429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430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431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432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433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434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435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436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437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438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439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440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441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442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443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444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445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446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447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448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449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450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451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452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453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454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455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456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457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458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459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460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461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462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463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464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465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466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467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468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469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470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471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472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473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474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475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476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477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478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479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480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481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482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483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484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485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486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487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488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489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490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491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492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493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494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495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496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497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498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499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500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501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502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503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504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505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506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507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508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509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510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511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512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513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514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515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516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517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518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519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520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521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522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523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524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525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526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527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528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529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530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531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532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533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534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535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536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537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538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