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9084" windowWidth="15395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44525" fullCalcOnLoad="1"/>
</workbook>
</file>

<file path=xl/sharedStrings.xml><?xml version="1.0" encoding="utf-8"?>
<sst xmlns="http://schemas.openxmlformats.org/spreadsheetml/2006/main" uniqueCount="321">
  <si>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</si>
  <si>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竖排（读取位置：A8:G20，写入DVImport.FactBondPayment）</t>
  </si>
  <si>
    <t>备注：
1、PDF未披露此字段：EXCEL填NA或者留白
2、PDF披露为“-”：EXCEL填-
3、PDF披露为空：EXCEL填NA或者留白</t>
  </si>
  <si>
    <t>横排（若为横排，先从原文件拷贝至此处，再转置拷贝到左侧竖排区域）</t>
  </si>
  <si>
    <t>TrustBondID</t>
  </si>
  <si>
    <t>证券简称</t>
  </si>
  <si>
    <t>期初余额（元）</t>
  </si>
  <si>
    <t>本金还款（元）</t>
  </si>
  <si>
    <t>利息还款（元）</t>
  </si>
  <si>
    <t>期末余额（元）</t>
  </si>
  <si>
    <t>当前利率（填%）</t>
  </si>
  <si>
    <t>优先级</t>
  </si>
  <si>
    <t>次级</t>
  </si>
  <si>
    <t>-</t>
  </si>
  <si>
    <t>期初余额</t>
  </si>
  <si>
    <t>本金还款</t>
  </si>
  <si>
    <t>利息还款</t>
  </si>
  <si>
    <t>期末余额</t>
  </si>
  <si>
    <t>资产池整体表现情况（读取位置：A24:E32 写入PoolArrearsDistribution）（请勿填写“合计/汇总”行）</t>
  </si>
  <si>
    <t>资产池情况（读取位置：M33, M44, M46:M51 写入PoolCashflowDetails，FactAssetPoolPayment）</t>
  </si>
  <si>
    <t>笔数与金额特征（读取区域 R24:R28 写入PoolStatistics）</t>
  </si>
  <si>
    <t>累积违约率（读取区域 24行向下，行数不限 写入PoolCumulativeDefault）</t>
  </si>
  <si>
    <t>科目</t>
  </si>
  <si>
    <t>笔数</t>
  </si>
  <si>
    <t>笔数占比（填%）</t>
  </si>
  <si>
    <t>金额（元）</t>
  </si>
  <si>
    <t>金额占比（填%）</t>
  </si>
  <si>
    <t>备注：
请将“科目”列的区间描述
文字用报告中的内容覆盖；
备注：
1、PDF未披露此字段：EXCEL填NA或者留白
2、PDF披露为“-”：EXCEL填-
3、PDF披露为空：EXCEL填NA或者留白
请务必记得填写%号</t>
  </si>
  <si>
    <t>收入账</t>
  </si>
  <si>
    <t>上一报告期</t>
  </si>
  <si>
    <t>本报告期(元）</t>
  </si>
  <si>
    <t>初始起算日</t>
  </si>
  <si>
    <t>上一期期末</t>
  </si>
  <si>
    <t>本期期末（元）</t>
  </si>
  <si>
    <t>期数</t>
  </si>
  <si>
    <t>报告日期</t>
  </si>
  <si>
    <t>累计违约率(填%)</t>
  </si>
  <si>
    <t>正常贷款</t>
  </si>
  <si>
    <t>利息</t>
  </si>
  <si>
    <t>正常回收</t>
  </si>
  <si>
    <t>总笔数</t>
  </si>
  <si>
    <t>拖欠1至30天贷款</t>
  </si>
  <si>
    <t>提前偿还</t>
  </si>
  <si>
    <t>总户数</t>
  </si>
  <si>
    <t>拖欠31至60天贷</t>
  </si>
  <si>
    <t>拖欠回收</t>
  </si>
  <si>
    <t>未偿本金余额</t>
  </si>
  <si>
    <t>拖欠61至90天贷</t>
  </si>
  <si>
    <t>违约回收</t>
  </si>
  <si>
    <t>最高本金余额</t>
  </si>
  <si>
    <t>拖欠90天以上贷款</t>
  </si>
  <si>
    <t>资产赎回</t>
  </si>
  <si>
    <t>平均本金余额</t>
  </si>
  <si>
    <t>回购贷款</t>
  </si>
  <si>
    <t>清仓回购</t>
  </si>
  <si>
    <t>合计</t>
  </si>
  <si>
    <t>期限特征（读取区域 R32:R36 写入PoolStatistics）</t>
  </si>
  <si>
    <t>其他收入</t>
  </si>
  <si>
    <t>合格投资</t>
  </si>
  <si>
    <t>加权平均合同期限（月）</t>
  </si>
  <si>
    <t>上期转存</t>
  </si>
  <si>
    <t>加权平均剩余期限（月）</t>
  </si>
  <si>
    <t>现金流归集表（读取区域：35行向下，行数不限 写入PaymentScheduleAggregation）</t>
  </si>
  <si>
    <t>扣款合计</t>
  </si>
  <si>
    <t>加权平均账龄（月）</t>
  </si>
  <si>
    <t>计算日</t>
  </si>
  <si>
    <t>期初本金余额（元）</t>
  </si>
  <si>
    <t>应收本金（元）</t>
  </si>
  <si>
    <t>应收利息（元）</t>
  </si>
  <si>
    <t>最长剩余期限（月）</t>
  </si>
  <si>
    <t>备注：如果报告中本金和利息
没有分别体现，则将总金额填写在本金列，利息列填0；
备注：
1、PDF未披露此字段：EXCEL填NA或者留白
2、PDF披露为“-”：EXCEL填-
3、PDF披露为空：EXCEL填NA或者留白</t>
  </si>
  <si>
    <t>本金账</t>
  </si>
  <si>
    <t>本金</t>
  </si>
  <si>
    <t>最短剩余期限（月）</t>
  </si>
  <si>
    <t>利率特征（读取区域 R41:R43 写入PoolStatistics）</t>
  </si>
  <si>
    <t>本期期末（填%）</t>
  </si>
  <si>
    <t>加权平均利率（年）</t>
  </si>
  <si>
    <t>最高利率（年）</t>
  </si>
  <si>
    <t>最低利率（年）</t>
  </si>
  <si>
    <t>如果报告中不是年利率，
例如是月利率，
请乘以12变为年利率填写</t>
  </si>
  <si>
    <t>请务必记得填写%号</t>
  </si>
  <si>
    <t>持续购买资产支出（循环购买金额）</t>
  </si>
  <si>
    <t>转存下期资金（结余存入本金账户金额）</t>
  </si>
  <si>
    <t>转存下期收入（结余存入利息账户金额）</t>
  </si>
  <si>
    <t xml:space="preserve">
备注：
1、PDF未披露此字段：EXCEL填NA或者留白
2、PDF披露为“-”：EXCEL填-
3、PDF披露为空：EXCEL填NA或者留白</t>
  </si>
  <si>
    <t>违约处置状态（读取 L64 写入PoolCumulativeDefault）</t>
  </si>
  <si>
    <t>处置状态</t>
  </si>
  <si>
    <t>违约抵押贷款笔数</t>
  </si>
  <si>
    <t>占初始起算日资产池抵押贷款笔数百分比</t>
  </si>
  <si>
    <t>违约时点本金余额（元)</t>
  </si>
  <si>
    <t>占初始起算日资产池余额百分比</t>
  </si>
  <si>
    <t>经处置目前无拖欠</t>
  </si>
  <si>
    <t>非诉讼类处置</t>
  </si>
  <si>
    <t>诉讼处置</t>
  </si>
  <si>
    <t>进入诉讼准备程序</t>
  </si>
  <si>
    <t>进入法庭准备程序</t>
  </si>
  <si>
    <t>进入执行拍卖程序</t>
  </si>
  <si>
    <t>经处置已核销或结清</t>
  </si>
  <si>
    <t>本收款期间核销或结清</t>
  </si>
  <si>
    <t>汇总</t>
  </si>
  <si>
    <t>新增违约情况（读取J69：K71 写入PoolCumulativeDefault）</t>
  </si>
  <si>
    <t>本期</t>
  </si>
  <si>
    <t>上一期</t>
  </si>
  <si>
    <t>金额</t>
  </si>
  <si>
    <t>新增违约贷款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</si>
  <si>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</si>
  <si>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</si>
  <si>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</si>
  <si>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填写日期格式为：例如2019-09-18
请一定注意“不含该日”
备注：
1、PDF未披露此字段：EXCEL填NA或者留白
2、PDF披露为“-”：EXCEL填-
3、PDF披露为空：EXCEL填NA或者留白</t>
  </si>
  <si>
    <t>涵盖日期情况（读取J81：M81 写入DV.TrusteeReportDate ）</t>
  </si>
  <si>
    <t>收款期间</t>
  </si>
  <si>
    <t>计息期间</t>
  </si>
  <si>
    <t>含该日</t>
  </si>
  <si>
    <t>不含该日</t>
  </si>
  <si>
    <t xml:space="preserve">备注：
请将“科目”列的区间描述
文字用报告中的内容覆盖；
备注：
1、PDF未披露此字段：EXCEL填NA或者留白
2、PDF披露为“-”：EXCEL填-
3、PDF披露为空：EXCEL填NA或者留白
</t>
  </si>
  <si>
    <t>税费支出情况（读取写入DV.TaxExpenseCondition）（请勿填写“合计/汇总”行）</t>
  </si>
  <si>
    <t>税费支出</t>
  </si>
  <si>
    <t>税支出</t>
  </si>
  <si>
    <t>服务总费用</t>
  </si>
  <si>
    <t>其他费用支出</t>
  </si>
  <si>
    <t>注意：
1、PDF未披露此字段：EXCEL填NA或者留白
2、PDF披露为“-”：EXCEL填-
3、PDF披露为空：EXCEL填NA或者留白</t>
  </si>
  <si>
    <t>对信托财产和信托事务管理产生重要影响的其他事项（读取写入DV.SomethingMatter）</t>
  </si>
  <si>
    <t>事项</t>
  </si>
  <si>
    <t>是否发生</t>
  </si>
  <si>
    <t>情况说明</t>
  </si>
  <si>
    <t>发生时间</t>
  </si>
  <si>
    <t>止赎事件发生情况</t>
  </si>
  <si>
    <t>否</t>
  </si>
  <si>
    <t>发生清仓回购</t>
  </si>
  <si>
    <t>发起机构发生任何一起丧失清偿能力亊件</t>
  </si>
  <si>
    <t>贷款服务机构替换事件发生情况</t>
  </si>
  <si>
    <t>资产支持证券持有人大会召开情况</t>
  </si>
  <si>
    <t>信托执行经理变更</t>
  </si>
  <si>
    <t>外部信用增级提供机构发生变更</t>
  </si>
  <si>
    <t>其他按法律法规应向监管机关受益人说明的事项</t>
  </si>
  <si>
    <t>读取写入DV.DefaultTimeLoanAmount</t>
  </si>
  <si>
    <t>本收款期间期末</t>
  </si>
  <si>
    <t>上一收款期间期末</t>
  </si>
  <si>
    <t>累计违约时点违约贷款抵押金额
（累计违约贷款金额）
（累计损失）</t>
  </si>
  <si>
    <t>余额分布</t>
  </si>
  <si>
    <t>本金余额/入池金额</t>
  </si>
  <si>
    <t>本金余额占比（％）</t>
  </si>
  <si>
    <t>贷款笔数</t>
  </si>
  <si>
    <t>贷款笔数占比（％）</t>
  </si>
  <si>
    <t>PaymentPeriodID</t>
  </si>
  <si>
    <t>DistributionType</t>
  </si>
  <si>
    <t>DatabaseItem</t>
  </si>
  <si>
    <t>资产池分布类型</t>
  </si>
  <si>
    <t>BucketSequenceNo</t>
  </si>
  <si>
    <t>Bucket</t>
  </si>
  <si>
    <t>Amount</t>
  </si>
  <si>
    <t>AmountPercentage</t>
  </si>
  <si>
    <t>Count</t>
  </si>
  <si>
    <t>CountPercentage</t>
  </si>
  <si>
    <t>ApprovalAmount</t>
  </si>
  <si>
    <t>合同金额分布</t>
  </si>
  <si>
    <t>NA</t>
  </si>
  <si>
    <t>CurrentPrincipalBalance</t>
  </si>
  <si>
    <t>剩余本金分布</t>
  </si>
  <si>
    <t>未偿本金余额分布</t>
  </si>
  <si>
    <t>&gt;=0元且&lt;=50000元</t>
  </si>
  <si>
    <t>&gt;50000元且&lt;=100000元</t>
  </si>
  <si>
    <t>&gt;100000元且&lt;=150000元</t>
  </si>
  <si>
    <t>&gt;150000元且&lt;=200000元</t>
  </si>
  <si>
    <t>&gt;200000元且&lt;=250000元</t>
  </si>
  <si>
    <t>&gt;250000元且&lt;=300000元</t>
  </si>
  <si>
    <t>&gt;300000元且&lt;=350000元</t>
  </si>
  <si>
    <t>&gt;350000元且&lt;=400000元</t>
  </si>
  <si>
    <t>&gt;400000元</t>
  </si>
  <si>
    <t>LoanQuality</t>
  </si>
  <si>
    <t>贷款质量分布</t>
  </si>
  <si>
    <t>贷款质量分布（贷款几级分类）</t>
  </si>
  <si>
    <t>正常</t>
  </si>
  <si>
    <t>关注</t>
  </si>
  <si>
    <t>可疑</t>
  </si>
  <si>
    <t>损失</t>
  </si>
  <si>
    <t>CurrentRate</t>
  </si>
  <si>
    <t>贷款合同手续费率分布</t>
  </si>
  <si>
    <t>贷款合同手续费率分布（利率分布）</t>
  </si>
  <si>
    <t>&gt;0.00%且&lt;=5.00%</t>
  </si>
  <si>
    <t>&gt;5.00%且&lt;=6.00%</t>
  </si>
  <si>
    <t>&gt;6.00%且&lt;=7.00%</t>
  </si>
  <si>
    <t>&gt;7.00%且&lt;=8.00%</t>
  </si>
  <si>
    <t>&gt;8.00%且&lt;=9.00%</t>
  </si>
  <si>
    <t>&gt;9.00%且&lt;=10.00%</t>
  </si>
  <si>
    <t>&gt;10.00%且&lt;=11.00%</t>
  </si>
  <si>
    <t>&gt;11.00%且&lt;=11.00%</t>
  </si>
  <si>
    <t>&gt;12.00%且&lt;=13.00%</t>
  </si>
  <si>
    <t>&gt;13.00%且&lt;=14.00%</t>
  </si>
  <si>
    <t>LoanGuarantee</t>
  </si>
  <si>
    <t>贷款担保情况分布</t>
  </si>
  <si>
    <t>担保贷款</t>
  </si>
  <si>
    <t>Duration</t>
  </si>
  <si>
    <t>久期分布</t>
  </si>
  <si>
    <t>RemainingDuration</t>
  </si>
  <si>
    <t>剩余久期分布</t>
  </si>
  <si>
    <t>LoanTerm</t>
  </si>
  <si>
    <t>合同期限分布</t>
  </si>
  <si>
    <t>贷款合同期限</t>
  </si>
  <si>
    <t>&lt;=12月</t>
  </si>
  <si>
    <t>&gt;12月且&lt;=24月</t>
  </si>
  <si>
    <t>&gt;24月且&lt;=36月</t>
  </si>
  <si>
    <t>&gt;36月且&lt;=48月</t>
  </si>
  <si>
    <t>&gt;48月且&lt;=60月</t>
  </si>
  <si>
    <t>Seasoning</t>
  </si>
  <si>
    <t>账龄分布</t>
  </si>
  <si>
    <t>贷款账龄</t>
  </si>
  <si>
    <t>RemainingTerm</t>
  </si>
  <si>
    <t>剩余期限分布</t>
  </si>
  <si>
    <t>贷款剩余期限</t>
  </si>
  <si>
    <t>PaymentType</t>
  </si>
  <si>
    <t>还款方式分布</t>
  </si>
  <si>
    <t>还款方式分布（偿还方式）</t>
  </si>
  <si>
    <t>直接借记</t>
  </si>
  <si>
    <t>其它</t>
  </si>
  <si>
    <t>LoanPurpose</t>
  </si>
  <si>
    <t>消费场景分布</t>
  </si>
  <si>
    <t>贷款类型分布（即贷款用途）</t>
  </si>
  <si>
    <t>非弹性新车货款</t>
  </si>
  <si>
    <t>非弹性二手车资款</t>
  </si>
  <si>
    <t>弹性信贷</t>
  </si>
  <si>
    <t>玲珑轻松贷</t>
  </si>
  <si>
    <t>尊享平衝贷</t>
  </si>
  <si>
    <t>CustomerAge</t>
  </si>
  <si>
    <t>客户年龄</t>
  </si>
  <si>
    <t>借款人年龄(岁)</t>
  </si>
  <si>
    <t>&lt;=18岁</t>
  </si>
  <si>
    <t>&gt;18岁且&lt;=20岁</t>
  </si>
  <si>
    <t>&gt;20岁且&lt;=30岁</t>
  </si>
  <si>
    <t>&gt;30岁且&lt;=40岁</t>
  </si>
  <si>
    <t>&gt;40岁且&lt;=50岁</t>
  </si>
  <si>
    <t>&gt;50岁</t>
  </si>
  <si>
    <t>CustomerAnnualIncome</t>
  </si>
  <si>
    <t>客户年收入分布</t>
  </si>
  <si>
    <t>借款人年收入（元）</t>
  </si>
  <si>
    <t>&lt;=10000元</t>
  </si>
  <si>
    <t>&gt;10000元且&lt;=200000元</t>
  </si>
  <si>
    <t>&gt;200000元且&lt;=300000元</t>
  </si>
  <si>
    <t>&gt;300000元且&lt;=400000元</t>
  </si>
  <si>
    <t>&gt;400000元且&lt;=500000元</t>
  </si>
  <si>
    <t>&gt;500000元</t>
  </si>
  <si>
    <t>CustomerMaritalStatus</t>
  </si>
  <si>
    <t>客户婚姻状况分布</t>
  </si>
  <si>
    <t>借款人婚姻状况分布</t>
  </si>
  <si>
    <t>CustomerEducationStatus</t>
  </si>
  <si>
    <t>客户学历分布</t>
  </si>
  <si>
    <t>借款人学历分布</t>
  </si>
  <si>
    <t>CardIssuanceArea</t>
  </si>
  <si>
    <t>借款人发卡所在地</t>
  </si>
  <si>
    <t>InternalRating</t>
  </si>
  <si>
    <t>客户信用评分分布</t>
  </si>
  <si>
    <t>借款人信用评分分布</t>
  </si>
  <si>
    <t>CustomerOccupation</t>
  </si>
  <si>
    <t>客户职业分布</t>
  </si>
  <si>
    <t>借款人职业</t>
  </si>
  <si>
    <t>经理</t>
  </si>
  <si>
    <t>教授（医生、老</t>
  </si>
  <si>
    <t>职业注册师</t>
  </si>
  <si>
    <t>自由职业者</t>
  </si>
  <si>
    <t>自在</t>
  </si>
  <si>
    <t>公务员</t>
  </si>
  <si>
    <t>雇员</t>
  </si>
  <si>
    <t>工人</t>
  </si>
  <si>
    <t>法定代表人</t>
  </si>
  <si>
    <t>其他</t>
  </si>
  <si>
    <t>CustomerProvince</t>
  </si>
  <si>
    <t>客户省份分布</t>
  </si>
  <si>
    <t>借款人所在地区（发放地区/省份分布）</t>
  </si>
  <si>
    <t>上海市</t>
  </si>
  <si>
    <t>云南省</t>
  </si>
  <si>
    <t>内蒙古自治区</t>
  </si>
  <si>
    <t>北京市</t>
  </si>
  <si>
    <t>吉林省</t>
  </si>
  <si>
    <t>四川布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</si>
  <si>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</si>
  <si>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</si>
  <si>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</si>
  <si>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</si>
  <si>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</si>
  <si>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</si>
  <si>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</si>
  <si>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浙植浓吾尔自治区</t>
  </si>
  <si>
    <t>江苏省</t>
  </si>
  <si>
    <t>江西省</t>
  </si>
  <si>
    <t>河北省</t>
  </si>
  <si>
    <t>河南省</t>
  </si>
  <si>
    <t>浙江省</t>
  </si>
  <si>
    <t>海南省</t>
  </si>
  <si>
    <t>湖北布</t>
  </si>
  <si>
    <t>湖南省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</si>
  <si>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</si>
  <si>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</si>
  <si>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</si>
  <si>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</si>
  <si>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</si>
  <si>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</si>
  <si>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</si>
  <si>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</si>
  <si>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</si>
  <si>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LTV</t>
  </si>
  <si>
    <t>贷款价值比分布</t>
  </si>
  <si>
    <t>抵押住房初始贷款价值比</t>
  </si>
  <si>
    <t>ArrearsStatus</t>
  </si>
  <si>
    <t>是否逾期</t>
  </si>
  <si>
    <t>DaysInArrears</t>
  </si>
  <si>
    <t>逾期天数分布</t>
  </si>
  <si>
    <t>VehicleBrand</t>
  </si>
  <si>
    <t>车辆品牌分布</t>
  </si>
  <si>
    <t>HouseArea</t>
  </si>
  <si>
    <t>抵押房屋地域分布</t>
  </si>
  <si>
    <t>CollateralProvince</t>
  </si>
  <si>
    <t>抵押物所在省份分布</t>
  </si>
  <si>
    <t>LnitialmortgageRate</t>
  </si>
  <si>
    <t>初始抵押率分布</t>
  </si>
  <si>
    <t>初始抵押率</t>
  </si>
  <si>
    <t>CreditLineDistribution</t>
  </si>
  <si>
    <t>授信额度分布</t>
  </si>
  <si>
    <t>BusinessTypeDistribution</t>
  </si>
  <si>
    <t>业务类型分布</t>
  </si>
  <si>
    <t>注意：字段第一列需要和期数对应，第二列“DistributionType”不能动，金额都是以元为单位的，所有有百分号的数据都必须加上百分号，不可删减各行各列</t>
  </si>
  <si>
    <t>规则：“BucketSequenceNo”列每个分布需要从“0”依次进行排序，说明书中未找到相应分布的填写为”NA“</t>
  </si>
</sst>
</file>

<file path=xl/styles.xml><?xml version="1.0" encoding="utf-8"?>
<styleSheet xmlns="http://schemas.openxmlformats.org/spreadsheetml/2006/main">
  <numFmts count="11">
    <numFmt formatCode="0.00;[Red]0.00" numFmtId="164"/>
    <numFmt formatCode="0.00_ " numFmtId="165"/>
    <numFmt formatCode="0.00_);[Red]\(0.00\)" numFmtId="166"/>
    <numFmt formatCode="0_);[Red]\(0\)" numFmtId="167"/>
    <numFmt formatCode="0;[Red]0" numFmtId="168"/>
    <numFmt formatCode="yyyy\-mm\-dd;@" numFmtId="169"/>
    <numFmt formatCode="yyyy/m/d;@" numFmtId="170"/>
    <numFmt formatCode="_ &quot;￥&quot;* #,##0_ ;_ &quot;￥&quot;* \-#,##0_ ;_ &quot;￥&quot;* &quot;-&quot;_ ;_ @_ " numFmtId="171"/>
    <numFmt formatCode="_ &quot;￥&quot;* #,##0.00_ ;_ &quot;￥&quot;* \-#,##0.00_ ;_ &quot;￥&quot;* &quot;-&quot;??_ ;_ @_ " numFmtId="172"/>
    <numFmt formatCode="_ * #,##0_ ;_ * \-#,##0_ ;_ * &quot;-&quot;_ ;_ @_ " numFmtId="173"/>
    <numFmt formatCode="_ * #,##0.00_ ;_ * \-#,##0.00_ ;_ * &quot;-&quot;??_ ;_ @_ " numFmtId="174"/>
  </numFmts>
  <fonts count="35">
    <font>
      <name val="等线"/>
      <charset val="134"/>
      <color theme="1"/>
      <sz val="11"/>
      <scheme val="minor"/>
    </font>
    <font>
      <name val="宋体"/>
      <charset val="134"/>
      <color rgb="FF000000"/>
      <sz val="11"/>
    </font>
    <font>
      <name val="微软雅黑"/>
      <charset val="134"/>
      <color rgb="FFFF0000"/>
      <sz val="11"/>
    </font>
    <font>
      <name val="等线"/>
      <charset val="134"/>
      <b val="1"/>
      <color theme="1"/>
      <sz val="11"/>
      <scheme val="minor"/>
    </font>
    <font>
      <name val="等线"/>
      <charset val="134"/>
      <color rgb="FFFFFF00"/>
      <sz val="14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b val="1"/>
      <color rgb="FFFF0000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rgb="FFFFFF00"/>
      <sz val="12"/>
      <scheme val="minor"/>
    </font>
    <font>
      <name val="等线"/>
      <charset val="134"/>
      <color rgb="FFFF0000"/>
      <sz val="11"/>
      <scheme val="minor"/>
    </font>
    <font>
      <name val="等线"/>
      <charset val="134"/>
      <color rgb="FFFFFF00"/>
      <sz val="16"/>
      <scheme val="minor"/>
    </font>
    <font>
      <name val="等线"/>
      <charset val="134"/>
      <color rgb="FFFFFF00"/>
      <sz val="11"/>
      <scheme val="minor"/>
    </font>
    <font>
      <name val="等线"/>
      <charset val="134"/>
      <color rgb="FFFFFF00"/>
      <sz val="18"/>
      <scheme val="minor"/>
    </font>
    <font>
      <name val="Arial"/>
      <charset val="134"/>
      <sz val="10"/>
    </font>
    <font>
      <name val="等线"/>
      <charset val="134"/>
      <b val="1"/>
      <color theme="1"/>
      <sz val="12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theme="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rgb="FF3F3F3F"/>
      <sz val="11"/>
      <scheme val="minor"/>
    </font>
  </fonts>
  <fills count="40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71">
      <alignment vertical="center"/>
    </xf>
    <xf applyAlignment="1" borderId="0" fillId="24" fontId="20" numFmtId="0">
      <alignment vertical="center"/>
    </xf>
    <xf applyAlignment="1" borderId="31" fillId="15" fontId="18" numFmtId="0">
      <alignment vertical="center"/>
    </xf>
    <xf applyAlignment="1" borderId="0" fillId="0" fontId="0" numFmtId="172">
      <alignment vertical="center"/>
    </xf>
    <xf applyAlignment="1" borderId="0" fillId="0" fontId="0" numFmtId="173">
      <alignment vertical="center"/>
    </xf>
    <xf applyAlignment="1" borderId="0" fillId="19" fontId="20" numFmtId="0">
      <alignment vertical="center"/>
    </xf>
    <xf applyAlignment="1" borderId="0" fillId="16" fontId="19" numFmtId="0">
      <alignment vertical="center"/>
    </xf>
    <xf applyAlignment="1" borderId="0" fillId="0" fontId="0" numFmtId="174">
      <alignment vertical="center"/>
    </xf>
    <xf applyAlignment="1" borderId="0" fillId="14" fontId="17" numFmtId="0">
      <alignment vertical="center"/>
    </xf>
    <xf applyAlignment="1" borderId="0" fillId="0" fontId="30" numFmtId="0">
      <alignment vertical="center"/>
    </xf>
    <xf applyAlignment="1" borderId="0" fillId="0" fontId="0" numFmtId="0">
      <alignment vertical="center"/>
    </xf>
    <xf applyAlignment="1" borderId="0" fillId="0" fontId="23" numFmtId="0">
      <alignment vertical="center"/>
    </xf>
    <xf applyAlignment="1" borderId="30" fillId="13" fontId="0" numFmtId="0">
      <alignment vertical="center"/>
    </xf>
    <xf applyAlignment="1" borderId="0" fillId="12" fontId="17" numFmtId="0">
      <alignment vertical="center"/>
    </xf>
    <xf applyAlignment="1" borderId="0" fillId="0" fontId="32" numFmtId="0">
      <alignment vertical="center"/>
    </xf>
    <xf applyAlignment="1" borderId="0" fillId="0" fontId="26" numFmtId="0">
      <alignment vertical="center"/>
    </xf>
    <xf applyAlignment="1" borderId="0" fillId="0" fontId="29" numFmtId="0">
      <alignment vertical="center"/>
    </xf>
    <xf applyAlignment="1" borderId="0" fillId="0" fontId="22" numFmtId="0">
      <alignment vertical="center"/>
    </xf>
    <xf applyAlignment="1" borderId="29" fillId="0" fontId="16" numFmtId="0">
      <alignment vertical="center"/>
    </xf>
    <xf applyAlignment="1" borderId="29" fillId="0" fontId="25" numFmtId="0">
      <alignment vertical="center"/>
    </xf>
    <xf applyAlignment="1" borderId="0" fillId="18" fontId="17" numFmtId="0">
      <alignment vertical="center"/>
    </xf>
    <xf applyAlignment="1" borderId="36" fillId="0" fontId="32" numFmtId="0">
      <alignment vertical="center"/>
    </xf>
    <xf applyAlignment="1" borderId="0" fillId="31" fontId="17" numFmtId="0">
      <alignment vertical="center"/>
    </xf>
    <xf applyAlignment="1" borderId="35" fillId="28" fontId="34" numFmtId="0">
      <alignment vertical="center"/>
    </xf>
    <xf applyAlignment="1" borderId="31" fillId="28" fontId="31" numFmtId="0">
      <alignment vertical="center"/>
    </xf>
    <xf applyAlignment="1" borderId="33" fillId="23" fontId="27" numFmtId="0">
      <alignment vertical="center"/>
    </xf>
    <xf applyAlignment="1" borderId="0" fillId="32" fontId="20" numFmtId="0">
      <alignment vertical="center"/>
    </xf>
    <xf applyAlignment="1" borderId="0" fillId="22" fontId="17" numFmtId="0">
      <alignment vertical="center"/>
    </xf>
    <xf applyAlignment="1" borderId="34" fillId="0" fontId="33" numFmtId="0">
      <alignment vertical="center"/>
    </xf>
    <xf applyAlignment="1" borderId="32" fillId="0" fontId="21" numFmtId="0">
      <alignment vertical="center"/>
    </xf>
    <xf applyAlignment="1" borderId="0" fillId="26" fontId="28" numFmtId="0">
      <alignment vertical="center"/>
    </xf>
    <xf applyAlignment="1" borderId="0" fillId="20" fontId="24" numFmtId="0">
      <alignment vertical="center"/>
    </xf>
    <xf applyAlignment="1" borderId="0" fillId="34" fontId="20" numFmtId="0">
      <alignment vertical="center"/>
    </xf>
    <xf applyAlignment="1" borderId="0" fillId="37" fontId="17" numFmtId="0">
      <alignment vertical="center"/>
    </xf>
    <xf applyAlignment="1" borderId="0" fillId="17" fontId="20" numFmtId="0">
      <alignment vertical="center"/>
    </xf>
    <xf applyAlignment="1" borderId="0" fillId="21" fontId="20" numFmtId="0">
      <alignment vertical="center"/>
    </xf>
    <xf applyAlignment="1" borderId="0" fillId="27" fontId="20" numFmtId="0">
      <alignment vertical="center"/>
    </xf>
    <xf applyAlignment="1" borderId="0" fillId="25" fontId="20" numFmtId="0">
      <alignment vertical="center"/>
    </xf>
    <xf applyAlignment="1" borderId="0" fillId="36" fontId="17" numFmtId="0">
      <alignment vertical="center"/>
    </xf>
    <xf applyAlignment="1" borderId="0" fillId="35" fontId="17" numFmtId="0">
      <alignment vertical="center"/>
    </xf>
    <xf applyAlignment="1" borderId="0" fillId="29" fontId="20" numFmtId="0">
      <alignment vertical="center"/>
    </xf>
    <xf applyAlignment="1" borderId="0" fillId="4" fontId="20" numFmtId="0">
      <alignment vertical="center"/>
    </xf>
    <xf applyAlignment="1" borderId="0" fillId="38" fontId="17" numFmtId="0">
      <alignment vertical="center"/>
    </xf>
    <xf applyAlignment="1" borderId="0" fillId="30" fontId="20" numFmtId="0">
      <alignment vertical="center"/>
    </xf>
    <xf applyAlignment="1" borderId="0" fillId="39" fontId="17" numFmtId="0">
      <alignment vertical="center"/>
    </xf>
    <xf applyAlignment="1" borderId="0" fillId="8" fontId="17" numFmtId="0">
      <alignment vertical="center"/>
    </xf>
    <xf applyAlignment="1" borderId="0" fillId="6" fontId="20" numFmtId="0">
      <alignment vertical="center"/>
    </xf>
    <xf applyAlignment="1" borderId="0" fillId="33" fontId="17" numFmtId="0">
      <alignment vertical="center"/>
    </xf>
  </cellStyleXfs>
  <cellXfs count="229">
    <xf applyAlignment="1" borderId="0" fillId="0" fontId="0" numFmtId="0" pivotButton="0" quotePrefix="0" xfId="0">
      <alignment vertical="center"/>
    </xf>
    <xf borderId="0" fillId="2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0" numFmtId="164" pivotButton="0" quotePrefix="0" xfId="0"/>
    <xf applyAlignment="1" borderId="0" fillId="2" fontId="0" numFmtId="164" pivotButton="0" quotePrefix="0" xfId="0">
      <alignment horizontal="left"/>
    </xf>
    <xf applyAlignment="1" borderId="0" fillId="2" fontId="0" numFmtId="0" pivotButton="0" quotePrefix="0" xfId="0">
      <alignment horizontal="left"/>
    </xf>
    <xf applyAlignment="1" borderId="0" fillId="3" fontId="0" numFmtId="0" pivotButton="0" quotePrefix="0" xfId="0">
      <alignment horizontal="right"/>
    </xf>
    <xf borderId="0" fillId="4" fontId="0" numFmtId="0" pivotButton="0" quotePrefix="0" xfId="0"/>
    <xf applyAlignment="1" borderId="0" fillId="3" fontId="0" numFmtId="165" pivotButton="0" quotePrefix="0" xfId="0">
      <alignment horizontal="right"/>
    </xf>
    <xf applyAlignment="1" borderId="0" fillId="3" fontId="0" numFmtId="10" pivotButton="0" quotePrefix="0" xfId="11">
      <alignment horizontal="right"/>
    </xf>
    <xf applyAlignment="1" borderId="0" fillId="3" fontId="0" numFmtId="10" pivotButton="0" quotePrefix="0" xfId="0">
      <alignment horizontal="right"/>
    </xf>
    <xf applyAlignment="1" borderId="0" fillId="3" fontId="0" numFmtId="166" pivotButton="0" quotePrefix="0" xfId="0">
      <alignment horizontal="right"/>
    </xf>
    <xf borderId="0" fillId="0" fontId="0" numFmtId="167" pivotButton="0" quotePrefix="0" xfId="0"/>
    <xf borderId="0" fillId="0" fontId="0" numFmtId="166" pivotButton="0" quotePrefix="0" xfId="0"/>
    <xf applyAlignment="1" borderId="0" fillId="0" fontId="2" numFmtId="0" pivotButton="0" quotePrefix="0" xfId="0">
      <alignment vertical="center"/>
    </xf>
    <xf borderId="0" fillId="0" fontId="0" numFmtId="14" pivotButton="0" quotePrefix="0" xfId="0"/>
    <xf applyAlignment="1" borderId="0" fillId="5" fontId="0" numFmtId="0" pivotButton="0" quotePrefix="0" xfId="0">
      <alignment vertical="center"/>
    </xf>
    <xf borderId="0" fillId="0" fontId="0" numFmtId="10" pivotButton="0" quotePrefix="0" xfId="0"/>
    <xf applyAlignment="1" borderId="0" fillId="0" fontId="3" numFmtId="14" pivotButton="0" quotePrefix="0" xfId="0">
      <alignment vertical="center"/>
    </xf>
    <xf applyAlignment="1" borderId="0" fillId="6" fontId="0" numFmtId="0" pivotButton="0" quotePrefix="0" xfId="0">
      <alignment horizontal="left" vertical="top" wrapText="1"/>
    </xf>
    <xf applyAlignment="1" borderId="0" fillId="7" fontId="3" numFmtId="14" pivotButton="0" quotePrefix="0" xfId="0">
      <alignment vertical="center"/>
    </xf>
    <xf applyAlignment="1" borderId="0" fillId="7" fontId="0" numFmtId="164" pivotButton="0" quotePrefix="0" xfId="0">
      <alignment vertical="center"/>
    </xf>
    <xf applyAlignment="1" borderId="0" fillId="7" fontId="0" numFmtId="0" pivotButton="0" quotePrefix="0" xfId="0">
      <alignment vertical="center"/>
    </xf>
    <xf applyAlignment="1" borderId="1" fillId="8" fontId="4" numFmtId="0" pivotButton="0" quotePrefix="0" xfId="0">
      <alignment horizontal="left" vertical="top" wrapText="1"/>
    </xf>
    <xf applyAlignment="1" borderId="2" fillId="7" fontId="3" numFmtId="14" pivotButton="0" quotePrefix="0" xfId="0">
      <alignment vertical="center"/>
    </xf>
    <xf applyAlignment="1" borderId="3" fillId="7" fontId="5" numFmtId="164" pivotButton="0" quotePrefix="0" xfId="0">
      <alignment vertical="center"/>
    </xf>
    <xf applyAlignment="1" borderId="3" fillId="7" fontId="6" numFmtId="164" pivotButton="0" quotePrefix="0" xfId="0">
      <alignment vertical="center"/>
    </xf>
    <xf applyAlignment="1" borderId="3" fillId="7" fontId="6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0" fillId="4" fontId="0" numFmtId="10" pivotButton="0" quotePrefix="0" xfId="0">
      <alignment vertical="center"/>
    </xf>
    <xf applyAlignment="1" borderId="0" fillId="4" fontId="0" numFmtId="164" pivotButton="0" quotePrefix="0" xfId="0">
      <alignment horizontal="right" vertical="center"/>
    </xf>
    <xf applyAlignment="1" borderId="5" fillId="0" fontId="7" numFmtId="0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5" fillId="4" fontId="0" numFmtId="10" pivotButton="0" quotePrefix="0" xfId="0">
      <alignment vertical="center"/>
    </xf>
    <xf applyAlignment="1" borderId="6" fillId="5" fontId="0" numFmtId="0" pivotButton="0" quotePrefix="0" xfId="0">
      <alignment vertical="center"/>
    </xf>
    <xf applyAlignment="1" borderId="0" fillId="7" fontId="3" numFmtId="164" pivotButton="0" quotePrefix="0" xfId="0">
      <alignment vertical="center"/>
    </xf>
    <xf applyAlignment="1" borderId="5" fillId="7" fontId="3" numFmtId="164" pivotButton="0" quotePrefix="0" xfId="0">
      <alignment vertical="center"/>
    </xf>
    <xf applyAlignment="1" borderId="0" fillId="7" fontId="3" numFmtId="0" pivotButton="0" quotePrefix="0" xfId="0">
      <alignment vertical="center"/>
    </xf>
    <xf applyAlignment="1" borderId="3" fillId="7" fontId="8" numFmtId="164" pivotButton="0" quotePrefix="0" xfId="0">
      <alignment vertical="center"/>
    </xf>
    <xf applyAlignment="1" borderId="7" fillId="7" fontId="6" numFmtId="0" pivotButton="0" quotePrefix="0" xfId="0">
      <alignment vertical="center"/>
    </xf>
    <xf applyAlignment="1" borderId="1" fillId="8" fontId="9" numFmtId="0" pivotButton="0" quotePrefix="0" xfId="0">
      <alignment horizontal="left" vertical="top" wrapText="1"/>
    </xf>
    <xf applyAlignment="1" borderId="0" fillId="5" fontId="10" numFmtId="0" pivotButton="0" quotePrefix="0" xfId="0">
      <alignment vertical="top" wrapText="1"/>
    </xf>
    <xf applyAlignment="1" borderId="8" fillId="8" fontId="11" numFmtId="0" pivotButton="0" quotePrefix="0" xfId="0">
      <alignment horizontal="left" vertical="top" wrapText="1"/>
    </xf>
    <xf applyAlignment="1" borderId="0" fillId="4" fontId="0" numFmtId="0" pivotButton="0" quotePrefix="0" xfId="0">
      <alignment vertical="center"/>
    </xf>
    <xf applyAlignment="1" borderId="0" fillId="4" fontId="0" numFmtId="3" pivotButton="0" quotePrefix="0" xfId="0">
      <alignment vertical="center"/>
    </xf>
    <xf applyAlignment="1" borderId="9" fillId="4" fontId="0" numFmtId="10" pivotButton="0" quotePrefix="0" xfId="0">
      <alignment vertical="center"/>
    </xf>
    <xf applyAlignment="1" borderId="0" fillId="5" fontId="10" numFmtId="166" pivotButton="0" quotePrefix="0" xfId="0">
      <alignment vertical="top" wrapText="1"/>
    </xf>
    <xf applyAlignment="1" borderId="0" fillId="4" fontId="0" numFmtId="3" pivotButton="0" quotePrefix="0" xfId="0">
      <alignment horizontal="right" vertical="center"/>
    </xf>
    <xf applyAlignment="1" borderId="0" fillId="4" fontId="0" numFmtId="10" pivotButton="0" quotePrefix="0" xfId="0">
      <alignment horizontal="right" vertical="center"/>
    </xf>
    <xf applyAlignment="1" borderId="9" fillId="4" fontId="0" numFmtId="10" pivotButton="0" quotePrefix="0" xfId="0">
      <alignment horizontal="right" vertical="center"/>
    </xf>
    <xf applyAlignment="1" borderId="0" fillId="4" fontId="0" numFmtId="0" pivotButton="0" quotePrefix="0" xfId="0">
      <alignment horizontal="right" vertical="center"/>
    </xf>
    <xf applyAlignment="1" borderId="4" fillId="4" fontId="0" numFmtId="0" pivotButton="0" quotePrefix="0" xfId="0">
      <alignment vertical="center"/>
    </xf>
    <xf applyAlignment="1" borderId="9" fillId="5" fontId="10" numFmtId="0" pivotButton="0" quotePrefix="0" xfId="0">
      <alignment vertical="top" wrapText="1"/>
    </xf>
    <xf applyAlignment="1" borderId="1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11" fillId="4" fontId="0" numFmtId="10" pivotButton="0" quotePrefix="0" xfId="0">
      <alignment vertical="center"/>
    </xf>
    <xf applyAlignment="1" borderId="12" fillId="5" fontId="10" numFmtId="0" pivotButton="0" quotePrefix="0" xfId="0">
      <alignment vertical="top" wrapText="1"/>
    </xf>
    <xf applyAlignment="1" borderId="0" fillId="9" fontId="0" numFmtId="14" pivotButton="0" quotePrefix="0" xfId="0">
      <alignment vertical="center"/>
    </xf>
    <xf applyAlignment="1" borderId="0" fillId="9" fontId="0" numFmtId="164" pivotButton="0" quotePrefix="0" xfId="0">
      <alignment vertical="center"/>
    </xf>
    <xf applyAlignment="1" borderId="0" fillId="9" fontId="0" numFmtId="0" pivotButton="0" quotePrefix="0" xfId="0">
      <alignment vertical="center"/>
    </xf>
    <xf borderId="6" fillId="9" fontId="0" numFmtId="0" pivotButton="0" quotePrefix="0" xfId="0"/>
    <xf applyAlignment="1" borderId="0" fillId="7" fontId="6" numFmtId="164" pivotButton="0" quotePrefix="0" xfId="0">
      <alignment vertical="center"/>
    </xf>
    <xf borderId="13" fillId="0" fontId="0" numFmtId="0" pivotButton="0" quotePrefix="0" xfId="0"/>
    <xf applyAlignment="1" borderId="4" fillId="4" fontId="0" numFmtId="14" pivotButton="0" quotePrefix="0" xfId="0">
      <alignment vertical="center"/>
    </xf>
    <xf applyAlignment="1" borderId="9" fillId="4" fontId="0" numFmtId="164" pivotButton="0" quotePrefix="0" xfId="0">
      <alignment vertical="center"/>
    </xf>
    <xf applyAlignment="1" borderId="14" fillId="8" fontId="12" numFmtId="0" pivotButton="0" quotePrefix="0" xfId="0">
      <alignment horizontal="left" vertical="top" wrapText="1"/>
    </xf>
    <xf applyAlignment="1" borderId="12" fillId="9" fontId="0" numFmtId="0" pivotButton="0" quotePrefix="0" xfId="0">
      <alignment vertical="center"/>
    </xf>
    <xf borderId="14" fillId="0" fontId="0" numFmtId="0" pivotButton="0" quotePrefix="0" xfId="0"/>
    <xf borderId="6" fillId="0" fontId="0" numFmtId="0" pivotButton="0" quotePrefix="0" xfId="0"/>
    <xf applyAlignment="1" borderId="15" fillId="8" fontId="13" numFmtId="0" pivotButton="0" quotePrefix="0" xfId="0">
      <alignment horizontal="left" vertical="center" wrapText="1"/>
    </xf>
    <xf applyAlignment="1" borderId="0" fillId="10" fontId="3" numFmtId="0" pivotButton="0" quotePrefix="0" xfId="0">
      <alignment vertical="center"/>
    </xf>
    <xf applyAlignment="1" borderId="0" fillId="10" fontId="0" numFmtId="0" pivotButton="0" quotePrefix="0" xfId="0">
      <alignment vertical="center"/>
    </xf>
    <xf applyAlignment="1" borderId="15" fillId="10" fontId="5" numFmtId="0" pivotButton="0" quotePrefix="0" xfId="0">
      <alignment vertical="center"/>
    </xf>
    <xf applyAlignment="1" borderId="6" fillId="10" fontId="5" numFmtId="0" pivotButton="0" quotePrefix="0" xfId="0">
      <alignment vertical="center"/>
    </xf>
    <xf applyAlignment="1" borderId="16" fillId="10" fontId="5" numFmtId="0" pivotButton="0" quotePrefix="0" xfId="0">
      <alignment vertical="center"/>
    </xf>
    <xf applyAlignment="1" borderId="0" fillId="5" fontId="5" numFmtId="0" pivotButton="0" quotePrefix="0" xfId="0">
      <alignment vertical="center"/>
    </xf>
    <xf applyAlignment="1" borderId="0" fillId="10" fontId="5" numFmtId="0" pivotButton="0" quotePrefix="0" xfId="0">
      <alignment vertical="center"/>
    </xf>
    <xf applyAlignment="1" borderId="17" fillId="10" fontId="5" numFmtId="0" pivotButton="0" quotePrefix="0" xfId="0">
      <alignment vertical="center"/>
    </xf>
    <xf applyAlignment="1" borderId="17" fillId="0" fontId="7" numFmtId="0" pivotButton="0" quotePrefix="0" xfId="0">
      <alignment vertical="center"/>
    </xf>
    <xf applyAlignment="1" borderId="18" fillId="0" fontId="7" numFmtId="0" pivotButton="0" quotePrefix="0" xfId="0">
      <alignment vertical="center"/>
    </xf>
    <xf applyAlignment="1" borderId="0" fillId="5" fontId="7" numFmtId="0" pivotButton="0" quotePrefix="0" xfId="0">
      <alignment vertical="center"/>
    </xf>
    <xf applyAlignment="1" borderId="19" fillId="10" fontId="5" numFmtId="0" pivotButton="0" quotePrefix="0" xfId="0">
      <alignment vertical="center"/>
    </xf>
    <xf applyAlignment="1" borderId="13" fillId="0" fontId="7" numFmtId="0" pivotButton="0" quotePrefix="0" xfId="0">
      <alignment vertical="center"/>
    </xf>
    <xf applyAlignment="1" borderId="19" fillId="0" fontId="7" numFmtId="0" pivotButton="0" quotePrefix="0" xfId="0">
      <alignment vertical="center"/>
    </xf>
    <xf applyAlignment="1" borderId="20" fillId="0" fontId="7" numFmtId="0" pivotButton="0" quotePrefix="0" xfId="0">
      <alignment vertical="center"/>
    </xf>
    <xf applyAlignment="1" borderId="0" fillId="5" fontId="10" numFmtId="0" pivotButton="0" quotePrefix="0" xfId="0">
      <alignment horizontal="left" vertical="top" wrapText="1"/>
    </xf>
    <xf applyAlignment="1" borderId="0" fillId="8" fontId="12" numFmtId="0" pivotButton="0" quotePrefix="0" xfId="0">
      <alignment horizontal="left" vertical="top" wrapText="1"/>
    </xf>
    <xf applyAlignment="1" borderId="21" fillId="7" fontId="3" numFmtId="0" pivotButton="0" quotePrefix="0" xfId="0">
      <alignment horizontal="center" vertical="center"/>
    </xf>
    <xf applyAlignment="1" borderId="3" fillId="7" fontId="3" numFmtId="0" pivotButton="0" quotePrefix="0" xfId="0">
      <alignment vertical="center"/>
    </xf>
    <xf applyAlignment="1" borderId="22" fillId="7" fontId="3" numFmtId="0" pivotButton="0" quotePrefix="0" xfId="0">
      <alignment vertical="center"/>
    </xf>
    <xf applyAlignment="1" borderId="3" fillId="0" fontId="7" numFmtId="0" pivotButton="0" quotePrefix="0" xfId="0">
      <alignment vertical="center"/>
    </xf>
    <xf applyAlignment="1" borderId="7" fillId="0" fontId="6" numFmtId="0" pivotButton="0" quotePrefix="0" xfId="0">
      <alignment vertical="center"/>
    </xf>
    <xf applyAlignment="1" borderId="23" fillId="7" fontId="5" numFmtId="0" pivotButton="0" quotePrefix="0" xfId="0">
      <alignment horizontal="left" vertical="center"/>
    </xf>
    <xf applyAlignment="1" borderId="24" fillId="7" fontId="8" numFmtId="0" pivotButton="0" quotePrefix="0" xfId="0">
      <alignment vertical="center"/>
    </xf>
    <xf applyAlignment="1" borderId="0" fillId="0" fontId="7" numFmtId="164" pivotButton="0" quotePrefix="0" xfId="0">
      <alignment vertical="center"/>
    </xf>
    <xf applyAlignment="1" borderId="9" fillId="4" fontId="5" numFmtId="164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18" fillId="7" fontId="8" numFmtId="0" pivotButton="0" quotePrefix="0" xfId="0">
      <alignment vertical="center"/>
    </xf>
    <xf applyAlignment="1" borderId="9" fillId="4" fontId="5" numFmtId="165" pivotButton="0" quotePrefix="0" xfId="0">
      <alignment vertical="center"/>
    </xf>
    <xf applyAlignment="1" borderId="10" fillId="0" fontId="0" numFmtId="0" pivotButton="0" quotePrefix="0" xfId="0">
      <alignment vertical="center"/>
    </xf>
    <xf applyAlignment="1" borderId="25" fillId="4" fontId="5" numFmtId="164" pivotButton="0" quotePrefix="0" xfId="0">
      <alignment vertical="center"/>
    </xf>
    <xf applyAlignment="1" borderId="20" fillId="7" fontId="5" numFmtId="0" pivotButton="0" quotePrefix="0" xfId="0">
      <alignment vertical="center"/>
    </xf>
    <xf applyAlignment="1" borderId="0" fillId="7" fontId="5" numFmtId="0" pivotButton="0" quotePrefix="0" xfId="0">
      <alignment vertical="center"/>
    </xf>
    <xf applyAlignment="1" borderId="9" fillId="7" fontId="5" numFmtId="0" pivotButton="0" quotePrefix="0" xfId="0">
      <alignment horizontal="left" vertical="center"/>
    </xf>
    <xf applyAlignment="1" borderId="0" fillId="7" fontId="5" numFmtId="0" pivotButton="0" quotePrefix="0" xfId="0">
      <alignment horizontal="left" vertical="center"/>
    </xf>
    <xf applyAlignment="1" borderId="9" fillId="7" fontId="3" numFmtId="0" pivotButton="0" quotePrefix="0" xfId="0">
      <alignment horizontal="left" vertical="center"/>
    </xf>
    <xf applyAlignment="1" borderId="13" fillId="0" fontId="7" numFmtId="164" pivotButton="0" quotePrefix="0" xfId="0">
      <alignment vertical="center"/>
    </xf>
    <xf applyAlignment="1" borderId="24" fillId="7" fontId="5" numFmtId="0" pivotButton="0" quotePrefix="0" xfId="0">
      <alignment horizontal="left" vertical="center"/>
    </xf>
    <xf applyAlignment="1" borderId="16" fillId="7" fontId="8" numFmtId="0" pivotButton="0" quotePrefix="0" xfId="0">
      <alignment vertical="center"/>
    </xf>
    <xf applyAlignment="1" borderId="2" fillId="0" fontId="10" numFmtId="0" pivotButton="0" quotePrefix="0" xfId="0">
      <alignment vertical="center"/>
    </xf>
    <xf applyAlignment="1" borderId="9" fillId="5" fontId="5" numFmtId="164" pivotButton="0" quotePrefix="0" xfId="0">
      <alignment vertical="center"/>
    </xf>
    <xf applyAlignment="1" borderId="26" fillId="8" fontId="0" numFmtId="0" pivotButton="0" quotePrefix="0" xfId="0">
      <alignment horizontal="left" vertical="center" wrapText="1"/>
    </xf>
    <xf applyAlignment="1" borderId="13" fillId="7" fontId="3" numFmtId="0" pivotButton="0" quotePrefix="0" xfId="0">
      <alignment horizontal="left" vertical="center"/>
    </xf>
    <xf applyAlignment="1" borderId="0" fillId="0" fontId="3" numFmtId="0" pivotButton="0" quotePrefix="0" xfId="0">
      <alignment horizontal="left" vertical="center"/>
    </xf>
    <xf applyAlignment="1" borderId="26" fillId="8" fontId="12" numFmtId="0" pivotButton="0" quotePrefix="0" xfId="0">
      <alignment horizontal="left" vertical="center" wrapText="1"/>
    </xf>
    <xf borderId="15" fillId="0" fontId="0" numFmtId="0" pivotButton="0" quotePrefix="0" xfId="0"/>
    <xf applyAlignment="1" borderId="6" fillId="0" fontId="3" numFmtId="0" pivotButton="0" quotePrefix="0" xfId="0">
      <alignment horizontal="left" vertical="center"/>
    </xf>
    <xf applyAlignment="1" borderId="6" fillId="0" fontId="7" numFmtId="0" pivotButton="0" quotePrefix="0" xfId="0">
      <alignment vertical="center"/>
    </xf>
    <xf applyAlignment="1" borderId="16" fillId="0" fontId="6" numFmtId="0" pivotButton="0" quotePrefix="0" xfId="0">
      <alignment vertical="center"/>
    </xf>
    <xf applyAlignment="1" borderId="17" fillId="0" fontId="3" numFmtId="0" pivotButton="0" quotePrefix="0" xfId="0">
      <alignment horizontal="left" vertical="center"/>
    </xf>
    <xf applyAlignment="1" borderId="18" fillId="4" fontId="5" numFmtId="164" pivotButton="0" quotePrefix="0" xfId="0">
      <alignment vertical="center"/>
    </xf>
    <xf applyAlignment="1" borderId="19" fillId="0" fontId="3" numFmtId="0" pivotButton="0" quotePrefix="0" xfId="0">
      <alignment horizontal="left" vertical="center"/>
    </xf>
    <xf applyAlignment="1" borderId="20" fillId="4" fontId="0" numFmtId="164" pivotButton="0" quotePrefix="0" xfId="0">
      <alignment vertical="center"/>
    </xf>
    <xf borderId="0" fillId="9" fontId="0" numFmtId="0" pivotButton="0" quotePrefix="0" xfId="0"/>
    <xf applyAlignment="1" borderId="6" fillId="7" fontId="3" numFmtId="0" pivotButton="0" quotePrefix="0" xfId="0">
      <alignment vertical="center"/>
    </xf>
    <xf applyAlignment="1" borderId="6" fillId="7" fontId="5" numFmtId="0" pivotButton="0" quotePrefix="0" xfId="0">
      <alignment vertical="center"/>
    </xf>
    <xf applyAlignment="1" borderId="6" fillId="7" fontId="6" numFmtId="0" pivotButton="0" quotePrefix="0" xfId="0">
      <alignment vertical="center"/>
    </xf>
    <xf applyAlignment="1" borderId="16" fillId="7" fontId="0" numFmtId="0" pivotButton="0" quotePrefix="0" xfId="0">
      <alignment vertical="center"/>
    </xf>
    <xf borderId="18" fillId="0" fontId="0" numFmtId="0" pivotButton="0" quotePrefix="0" xfId="0"/>
    <xf applyAlignment="1" borderId="13" fillId="0" fontId="3" numFmtId="0" pivotButton="0" quotePrefix="0" xfId="0">
      <alignment vertical="center"/>
    </xf>
    <xf applyAlignment="1" borderId="23" fillId="4" fontId="5" numFmtId="164" pivotButton="0" quotePrefix="0" xfId="0">
      <alignment vertical="center"/>
    </xf>
    <xf applyAlignment="1" borderId="0" fillId="10" fontId="5" numFmtId="10" pivotButton="0" quotePrefix="0" xfId="0">
      <alignment vertical="center"/>
    </xf>
    <xf applyAlignment="1" borderId="0" fillId="0" fontId="0" numFmtId="1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5" fillId="7" fontId="3" numFmtId="0" pivotButton="0" quotePrefix="0" xfId="0">
      <alignment horizontal="center" vertical="center" wrapText="1"/>
    </xf>
    <xf applyAlignment="1" borderId="5" fillId="0" fontId="6" numFmtId="0" pivotButton="0" quotePrefix="0" xfId="0">
      <alignment vertical="center"/>
    </xf>
    <xf applyAlignment="1" borderId="2" fillId="7" fontId="3" numFmtId="0" pivotButton="0" quotePrefix="0" xfId="0">
      <alignment vertical="center" wrapText="1"/>
    </xf>
    <xf applyAlignment="1" borderId="3" fillId="7" fontId="5" numFmtId="0" pivotButton="0" quotePrefix="0" xfId="0">
      <alignment vertical="center" wrapText="1"/>
    </xf>
    <xf applyAlignment="1" borderId="7" fillId="7" fontId="6" numFmtId="10" pivotButton="0" quotePrefix="0" xfId="0">
      <alignment vertical="center" wrapText="1"/>
    </xf>
    <xf applyAlignment="1" borderId="9" fillId="4" fontId="0" numFmtId="168" pivotButton="0" quotePrefix="0" xfId="0">
      <alignment vertical="center"/>
    </xf>
    <xf applyAlignment="1" borderId="4" fillId="4" fontId="3" numFmtId="0" pivotButton="0" quotePrefix="0" xfId="0">
      <alignment vertical="center"/>
    </xf>
    <xf applyAlignment="1" borderId="27" fillId="0" fontId="14" numFmtId="0" pivotButton="0" quotePrefix="0" xfId="0">
      <alignment horizontal="center" vertical="top"/>
    </xf>
    <xf applyAlignment="1" borderId="9" fillId="4" fontId="3" numFmtId="164" pivotButton="0" quotePrefix="0" xfId="0">
      <alignment vertical="center"/>
    </xf>
    <xf applyAlignment="1" borderId="11" fillId="4" fontId="3" numFmtId="164" pivotButton="0" quotePrefix="0" xfId="0">
      <alignment vertical="center"/>
    </xf>
    <xf applyAlignment="1" borderId="5" fillId="0" fontId="6" numFmtId="164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7" fillId="4" fontId="3" numFmtId="10" pivotButton="0" quotePrefix="0" xfId="0">
      <alignment vertical="center"/>
    </xf>
    <xf applyAlignment="1" borderId="9" fillId="4" fontId="3" numFmtId="10" pivotButton="0" quotePrefix="0" xfId="0">
      <alignment vertical="center"/>
    </xf>
    <xf applyAlignment="1" borderId="11" fillId="4" fontId="3" numFmtId="10" pivotButton="0" quotePrefix="0" xfId="0">
      <alignment vertical="center"/>
    </xf>
    <xf applyAlignment="1" borderId="26" fillId="0" fontId="7" numFmtId="0" pivotButton="0" quotePrefix="0" xfId="0">
      <alignment vertical="center"/>
    </xf>
    <xf borderId="17" fillId="0" fontId="0" numFmtId="0" pivotButton="0" quotePrefix="0" xfId="0"/>
    <xf applyAlignment="1" borderId="15" fillId="8" fontId="12" numFmtId="0" pivotButton="0" quotePrefix="0" xfId="0">
      <alignment horizontal="left" vertical="top" wrapText="1"/>
    </xf>
    <xf applyAlignment="1" borderId="18" fillId="5" fontId="0" numFmtId="0" pivotButton="0" quotePrefix="0" xfId="0">
      <alignment vertical="center"/>
    </xf>
    <xf applyAlignment="1" borderId="0" fillId="8" fontId="9" numFmtId="0" pivotButton="0" quotePrefix="0" xfId="0">
      <alignment horizontal="left" vertical="top" wrapText="1"/>
    </xf>
    <xf applyAlignment="1" borderId="0" fillId="8" fontId="12" numFmtId="0" pivotButton="0" quotePrefix="0" xfId="0">
      <alignment horizontal="left" vertical="center" wrapText="1"/>
    </xf>
    <xf applyAlignment="1" borderId="0" fillId="4" fontId="0" numFmtId="14" pivotButton="0" quotePrefix="0" xfId="0">
      <alignment vertical="center"/>
    </xf>
    <xf borderId="0" fillId="11" fontId="3" numFmtId="0" pivotButton="0" quotePrefix="0" xfId="0"/>
    <xf borderId="0" fillId="11" fontId="0" numFmtId="0" pivotButton="0" quotePrefix="0" xfId="0"/>
    <xf borderId="28" fillId="11" fontId="3" numFmtId="0" pivotButton="0" quotePrefix="0" xfId="0"/>
    <xf applyAlignment="1" borderId="23" fillId="11" fontId="3" numFmtId="0" pivotButton="0" quotePrefix="0" xfId="0">
      <alignment horizontal="center"/>
    </xf>
    <xf borderId="23" fillId="11" fontId="3" numFmtId="0" pivotButton="0" quotePrefix="0" xfId="0"/>
    <xf borderId="23" fillId="11" fontId="6" numFmtId="0" pivotButton="0" quotePrefix="0" xfId="0"/>
    <xf applyAlignment="1" borderId="28" fillId="0" fontId="3" numFmtId="0" pivotButton="0" quotePrefix="0" xfId="0">
      <alignment horizontal="left" vertical="center" wrapText="1"/>
    </xf>
    <xf applyAlignment="1" borderId="23" fillId="5" fontId="5" numFmtId="4" pivotButton="0" quotePrefix="0" xfId="0">
      <alignment vertical="center"/>
    </xf>
    <xf borderId="23" fillId="0" fontId="0" numFmtId="0" pivotButton="0" quotePrefix="0" xfId="0"/>
    <xf applyAlignment="1" borderId="28" fillId="11" fontId="3" numFmtId="0" pivotButton="0" quotePrefix="0" xfId="0">
      <alignment horizontal="center"/>
    </xf>
    <xf applyAlignment="1" borderId="28" fillId="4" fontId="5" numFmtId="169" pivotButton="0" quotePrefix="0" xfId="0">
      <alignment vertical="center"/>
    </xf>
    <xf applyAlignment="1" borderId="23" fillId="4" fontId="5" numFmtId="169" pivotButton="0" quotePrefix="0" xfId="0">
      <alignment vertical="center"/>
    </xf>
    <xf borderId="23" fillId="4" fontId="0" numFmtId="169" pivotButton="0" quotePrefix="0" xfId="0"/>
    <xf applyAlignment="1" borderId="0" fillId="0" fontId="3" numFmtId="0" pivotButton="0" quotePrefix="0" xfId="0">
      <alignment horizontal="left" vertical="center" wrapText="1"/>
    </xf>
    <xf applyAlignment="1" borderId="0" fillId="5" fontId="5" numFmtId="4" pivotButton="0" quotePrefix="0" xfId="0">
      <alignment vertical="center"/>
    </xf>
    <xf borderId="0" fillId="5" fontId="0" numFmtId="0" pivotButton="0" quotePrefix="0" xfId="0"/>
    <xf applyAlignment="1" borderId="0" fillId="0" fontId="0" numFmtId="0" pivotButton="0" quotePrefix="0" xfId="0">
      <alignment horizontal="center"/>
    </xf>
    <xf applyAlignment="1" borderId="3" fillId="7" fontId="3" numFmtId="14" pivotButton="0" quotePrefix="0" xfId="0">
      <alignment horizontal="center" vertical="center"/>
    </xf>
    <xf applyAlignment="1" borderId="7" fillId="7" fontId="6" numFmtId="164" pivotButton="0" quotePrefix="0" xfId="0">
      <alignment vertical="center"/>
    </xf>
    <xf applyAlignment="1" borderId="23" fillId="4" fontId="0" numFmtId="0" pivotButton="0" quotePrefix="0" xfId="0">
      <alignment horizontal="right" vertical="center"/>
    </xf>
    <xf applyAlignment="1" borderId="23" fillId="4" fontId="0" numFmtId="0" pivotButton="0" quotePrefix="0" xfId="0">
      <alignment vertical="center"/>
    </xf>
    <xf applyAlignment="1" borderId="13" fillId="11" fontId="3" numFmtId="0" pivotButton="0" quotePrefix="0" xfId="0">
      <alignment horizontal="left" vertical="top"/>
    </xf>
    <xf applyAlignment="1" borderId="28" fillId="4" fontId="3" numFmtId="14" pivotButton="0" quotePrefix="0" xfId="0">
      <alignment vertical="center"/>
    </xf>
    <xf applyAlignment="1" borderId="28" fillId="4" fontId="3" numFmtId="0" pivotButton="0" quotePrefix="0" xfId="0">
      <alignment vertical="center"/>
    </xf>
    <xf applyAlignment="1" borderId="28" fillId="4" fontId="3" numFmtId="170" pivotButton="0" quotePrefix="0" xfId="0">
      <alignment vertical="center"/>
    </xf>
    <xf applyAlignment="1" borderId="28" fillId="4" fontId="15" numFmtId="14" pivotButton="0" quotePrefix="0" xfId="0">
      <alignment vertical="center" wrapText="1"/>
    </xf>
    <xf applyAlignment="1" borderId="28" fillId="4" fontId="3" numFmtId="166" pivotButton="0" quotePrefix="0" xfId="0">
      <alignment vertical="center"/>
    </xf>
    <xf applyAlignment="1" borderId="10" fillId="4" fontId="3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10" fillId="4" fontId="0" numFmtId="14" pivotButton="0" quotePrefix="0" xfId="0">
      <alignment vertical="center"/>
    </xf>
    <xf applyAlignment="1" borderId="11" fillId="4" fontId="0" numFmtId="164" pivotButton="0" quotePrefix="0" xfId="0">
      <alignment vertical="center"/>
    </xf>
    <xf borderId="0" fillId="0" fontId="0" numFmtId="164" pivotButton="0" quotePrefix="0" xfId="0"/>
    <xf applyAlignment="1" borderId="0" fillId="7" fontId="0" numFmtId="164" pivotButton="0" quotePrefix="0" xfId="0">
      <alignment vertical="center"/>
    </xf>
    <xf applyAlignment="1" borderId="3" fillId="7" fontId="5" numFmtId="164" pivotButton="0" quotePrefix="0" xfId="0">
      <alignment vertical="center"/>
    </xf>
    <xf applyAlignment="1" borderId="3" fillId="7" fontId="6" numFmtId="164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0" fillId="4" fontId="0" numFmtId="164" pivotButton="0" quotePrefix="0" xfId="0">
      <alignment horizontal="right" vertical="center"/>
    </xf>
    <xf applyAlignment="1" borderId="5" fillId="4" fontId="0" numFmtId="164" pivotButton="0" quotePrefix="0" xfId="0">
      <alignment vertical="center"/>
    </xf>
    <xf applyAlignment="1" borderId="0" fillId="7" fontId="3" numFmtId="164" pivotButton="0" quotePrefix="0" xfId="0">
      <alignment vertical="center"/>
    </xf>
    <xf applyAlignment="1" borderId="5" fillId="7" fontId="3" numFmtId="164" pivotButton="0" quotePrefix="0" xfId="0">
      <alignment vertical="center"/>
    </xf>
    <xf applyAlignment="1" borderId="3" fillId="7" fontId="8" numFmtId="164" pivotButton="0" quotePrefix="0" xfId="0">
      <alignment vertical="center"/>
    </xf>
    <xf applyAlignment="1" borderId="0" fillId="5" fontId="10" numFmtId="166" pivotButton="0" quotePrefix="0" xfId="0">
      <alignment vertical="top" wrapText="1"/>
    </xf>
    <xf applyAlignment="1" borderId="0" fillId="0" fontId="7" numFmtId="164" pivotButton="0" quotePrefix="0" xfId="0">
      <alignment vertical="center"/>
    </xf>
    <xf applyAlignment="1" borderId="9" fillId="4" fontId="5" numFmtId="164" pivotButton="0" quotePrefix="0" xfId="0">
      <alignment vertical="center"/>
    </xf>
    <xf applyAlignment="1" borderId="9" fillId="4" fontId="0" numFmtId="168" pivotButton="0" quotePrefix="0" xfId="0">
      <alignment vertical="center"/>
    </xf>
    <xf applyAlignment="1" borderId="9" fillId="4" fontId="0" numFmtId="164" pivotButton="0" quotePrefix="0" xfId="0">
      <alignment vertical="center"/>
    </xf>
    <xf applyAlignment="1" borderId="9" fillId="4" fontId="5" numFmtId="165" pivotButton="0" quotePrefix="0" xfId="0">
      <alignment vertical="center"/>
    </xf>
    <xf applyAlignment="1" borderId="9" fillId="4" fontId="3" numFmtId="164" pivotButton="0" quotePrefix="0" xfId="0">
      <alignment vertical="center"/>
    </xf>
    <xf applyAlignment="1" borderId="11" fillId="4" fontId="3" numFmtId="164" pivotButton="0" quotePrefix="0" xfId="0">
      <alignment vertical="center"/>
    </xf>
    <xf applyAlignment="1" borderId="25" fillId="4" fontId="5" numFmtId="164" pivotButton="0" quotePrefix="0" xfId="0">
      <alignment vertical="center"/>
    </xf>
    <xf applyAlignment="1" borderId="5" fillId="0" fontId="6" numFmtId="164" pivotButton="0" quotePrefix="0" xfId="0">
      <alignment vertical="center"/>
    </xf>
    <xf applyAlignment="1" borderId="0" fillId="9" fontId="0" numFmtId="164" pivotButton="0" quotePrefix="0" xfId="0">
      <alignment vertical="center"/>
    </xf>
    <xf applyAlignment="1" borderId="0" fillId="7" fontId="6" numFmtId="164" pivotButton="0" quotePrefix="0" xfId="0">
      <alignment vertical="center"/>
    </xf>
    <xf applyAlignment="1" borderId="13" fillId="0" fontId="7" numFmtId="164" pivotButton="0" quotePrefix="0" xfId="0">
      <alignment vertical="center"/>
    </xf>
    <xf applyAlignment="1" borderId="9" fillId="5" fontId="5" numFmtId="164" pivotButton="0" quotePrefix="0" xfId="0">
      <alignment vertical="center"/>
    </xf>
    <xf applyAlignment="1" borderId="18" fillId="4" fontId="5" numFmtId="164" pivotButton="0" quotePrefix="0" xfId="0">
      <alignment vertical="center"/>
    </xf>
    <xf applyAlignment="1" borderId="20" fillId="4" fontId="0" numFmtId="164" pivotButton="0" quotePrefix="0" xfId="0">
      <alignment vertical="center"/>
    </xf>
    <xf applyAlignment="1" borderId="23" fillId="4" fontId="5" numFmtId="164" pivotButton="0" quotePrefix="0" xfId="0">
      <alignment vertical="center"/>
    </xf>
    <xf applyAlignment="1" borderId="28" fillId="4" fontId="5" numFmtId="169" pivotButton="0" quotePrefix="0" xfId="0">
      <alignment vertical="center"/>
    </xf>
    <xf applyAlignment="1" borderId="23" fillId="4" fontId="5" numFmtId="169" pivotButton="0" quotePrefix="0" xfId="0">
      <alignment vertical="center"/>
    </xf>
    <xf borderId="23" fillId="4" fontId="0" numFmtId="169" pivotButton="0" quotePrefix="0" xfId="0"/>
    <xf applyAlignment="1" borderId="7" fillId="7" fontId="6" numFmtId="164" pivotButton="0" quotePrefix="0" xfId="0">
      <alignment vertical="center"/>
    </xf>
    <xf applyAlignment="1" borderId="28" fillId="4" fontId="3" numFmtId="170" pivotButton="0" quotePrefix="0" xfId="0">
      <alignment vertical="center"/>
    </xf>
    <xf applyAlignment="1" borderId="28" fillId="4" fontId="3" numFmtId="166" pivotButton="0" quotePrefix="0" xfId="0">
      <alignment vertical="center"/>
    </xf>
    <xf applyAlignment="1" borderId="11" fillId="4" fontId="0" numFmtId="164" pivotButton="0" quotePrefix="0" xfId="0">
      <alignment vertical="center"/>
    </xf>
    <xf applyAlignment="1" borderId="0" fillId="2" fontId="0" numFmtId="164" pivotButton="0" quotePrefix="0" xfId="0">
      <alignment horizontal="left"/>
    </xf>
    <xf applyAlignment="1" borderId="0" fillId="3" fontId="0" numFmtId="165" pivotButton="0" quotePrefix="0" xfId="0">
      <alignment horizontal="right"/>
    </xf>
    <xf applyAlignment="1" borderId="0" fillId="3" fontId="0" numFmtId="166" pivotButton="0" quotePrefix="0" xfId="0">
      <alignment horizontal="right"/>
    </xf>
    <xf borderId="0" fillId="0" fontId="0" numFmtId="167" pivotButton="0" quotePrefix="0" xfId="0"/>
    <xf borderId="0" fillId="0" fontId="0" numFmtId="166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51"/>
  <sheetViews>
    <sheetView topLeftCell="A78" workbookViewId="0" zoomScale="90" zoomScaleNormal="90">
      <selection activeCell="B36" sqref="B36:D94"/>
    </sheetView>
  </sheetViews>
  <sheetFormatPr baseColWidth="8" defaultColWidth="9" defaultRowHeight="13.8" outlineLevelCol="0"/>
  <cols>
    <col customWidth="1" max="1" min="1" style="16" width="12.3333333333333"/>
    <col customWidth="1" max="2" min="2" style="190" width="18.8888888888889"/>
    <col customWidth="1" max="3" min="3" style="190" width="17.2222222222222"/>
    <col customWidth="1" max="4" min="4" style="190" width="20.3333333333333"/>
    <col customWidth="1" max="5" min="5" style="2" width="16.1111111111111"/>
    <col customWidth="1" max="6" min="6" style="2" width="28.6666666666667"/>
    <col customWidth="1" max="7" min="7" style="17" width="19.2222222222222"/>
    <col customWidth="1" max="8" min="8" style="2" width="22.6666666666667"/>
    <col customWidth="1" max="9" min="9" style="2" width="36.7777777777778"/>
    <col customWidth="1" max="10" min="10" style="2" width="18.7777777777778"/>
    <col customWidth="1" max="11" min="11" style="2" width="16.6666666666667"/>
    <col customWidth="1" max="12" min="12" style="2" width="22.6666666666667"/>
    <col customWidth="1" max="13" min="13" style="2" width="29.7777777777778"/>
    <col customWidth="1" max="14" min="14" style="17" width="9"/>
    <col customWidth="1" max="15" min="15" style="2" width="25.7777777777778"/>
    <col customWidth="1" max="16" min="16" style="2" width="11"/>
    <col customWidth="1" max="17" min="17" style="2" width="14.4444444444444"/>
    <col customWidth="1" max="18" min="18" style="2" width="14.3333333333333"/>
    <col customWidth="1" max="20" min="20" style="2" width="13.4444444444444"/>
    <col customWidth="1" max="21" min="21" style="2" width="12.2222222222222"/>
    <col customWidth="1" max="22" min="22" style="18" width="15.3333333333333"/>
  </cols>
  <sheetData>
    <row r="1" spans="1:23">
      <c r="A1" s="19" t="n"/>
      <c r="E1" s="20" t="s">
        <v>0</v>
      </c>
    </row>
    <row r="2" spans="1:23">
      <c r="A2" s="19" t="n"/>
    </row>
    <row customHeight="1" ht="15" r="6" s="2" spans="1:23">
      <c r="A6" s="21" t="s">
        <v>1</v>
      </c>
      <c r="B6" s="191" t="n"/>
      <c r="C6" s="191" t="n"/>
      <c r="D6" s="191" t="n"/>
      <c r="E6" s="23" t="n"/>
      <c r="F6" s="23" t="n"/>
      <c r="G6" s="23" t="n"/>
      <c r="H6" s="24" t="s">
        <v>2</v>
      </c>
      <c r="I6" s="73" t="s">
        <v>3</v>
      </c>
      <c r="J6" s="74" t="n"/>
      <c r="K6" s="74" t="n"/>
      <c r="L6" s="74" t="n"/>
      <c r="M6" s="74" t="n"/>
      <c r="O6" s="74" t="n"/>
      <c r="P6" s="74" t="n"/>
      <c r="Q6" s="74" t="n"/>
      <c r="R6" s="74" t="n"/>
    </row>
    <row customHeight="1" ht="15" r="7" s="2" spans="1:23">
      <c r="A7" s="25" t="s">
        <v>4</v>
      </c>
      <c r="B7" s="192" t="s">
        <v>5</v>
      </c>
      <c r="C7" s="193" t="s">
        <v>6</v>
      </c>
      <c r="D7" s="193" t="s">
        <v>7</v>
      </c>
      <c r="E7" s="28" t="s">
        <v>8</v>
      </c>
      <c r="F7" s="28" t="s">
        <v>9</v>
      </c>
      <c r="G7" s="28" t="s">
        <v>10</v>
      </c>
      <c r="I7" s="75" t="s">
        <v>4</v>
      </c>
      <c r="J7" s="76" t="n">
        <v>0</v>
      </c>
      <c r="K7" s="76" t="n">
        <v>1</v>
      </c>
      <c r="L7" s="75" t="n">
        <v>2</v>
      </c>
      <c r="M7" s="77" t="n">
        <v>3</v>
      </c>
      <c r="N7" s="78" t="n"/>
      <c r="O7" s="79" t="n"/>
      <c r="P7" s="79" t="n"/>
      <c r="Q7" s="79" t="n"/>
      <c r="R7" s="79" t="n"/>
      <c r="S7" s="79" t="n"/>
      <c r="T7" s="79" t="n"/>
      <c r="U7" s="79" t="n"/>
      <c r="V7" s="134" t="n"/>
    </row>
    <row customHeight="1" ht="15" r="8" s="2" spans="1:23">
      <c r="A8" s="29" t="n">
        <v>0</v>
      </c>
      <c r="B8" s="30" t="s">
        <v>11</v>
      </c>
      <c r="C8" s="194" t="n">
        <v>5370000000</v>
      </c>
      <c r="D8" s="194" t="n">
        <v>0</v>
      </c>
      <c r="E8" s="194" t="n">
        <v>14890347.95</v>
      </c>
      <c r="F8" s="194" t="n">
        <v>5370000000</v>
      </c>
      <c r="G8" s="32" t="n">
        <v>0.0349</v>
      </c>
      <c r="I8" s="80" t="s">
        <v>5</v>
      </c>
      <c r="J8" s="30" t="n"/>
      <c r="K8" s="30" t="n"/>
      <c r="L8" s="81" t="n"/>
      <c r="M8" s="82" t="n"/>
      <c r="N8" s="83" t="n"/>
      <c r="O8" s="30" t="n"/>
      <c r="P8" s="30" t="n"/>
      <c r="Q8" s="30" t="n"/>
      <c r="R8" s="30" t="n"/>
      <c r="V8" s="135" t="n"/>
    </row>
    <row customHeight="1" ht="15" r="9" s="2" spans="1:23">
      <c r="A9" s="29" t="n">
        <v>1</v>
      </c>
      <c r="B9" s="30" t="s">
        <v>12</v>
      </c>
      <c r="C9" s="194" t="n">
        <v>600000000</v>
      </c>
      <c r="D9" s="195" t="n">
        <v>0</v>
      </c>
      <c r="E9" s="194" t="n">
        <v>3464417.66</v>
      </c>
      <c r="F9" s="194" t="n">
        <v>600000000</v>
      </c>
      <c r="G9" s="32" t="s">
        <v>13</v>
      </c>
      <c r="I9" s="80" t="s">
        <v>14</v>
      </c>
      <c r="J9" s="30" t="n"/>
      <c r="K9" s="30" t="n"/>
      <c r="L9" s="81" t="n"/>
      <c r="M9" s="82" t="n"/>
      <c r="N9" s="83" t="n"/>
      <c r="O9" s="30" t="n"/>
      <c r="P9" s="30" t="n"/>
      <c r="Q9" s="30" t="n"/>
      <c r="R9" s="30" t="n"/>
      <c r="V9" s="135" t="n"/>
    </row>
    <row customHeight="1" ht="15" r="10" s="2" spans="1:23">
      <c r="A10" s="29" t="n">
        <v>2</v>
      </c>
      <c r="B10" s="30" t="n"/>
      <c r="C10" s="194" t="n"/>
      <c r="D10" s="195" t="n"/>
      <c r="E10" s="194" t="n"/>
      <c r="F10" s="194" t="n"/>
      <c r="G10" s="32" t="n"/>
      <c r="I10" s="80" t="s">
        <v>15</v>
      </c>
      <c r="J10" s="30" t="n"/>
      <c r="K10" s="30" t="n"/>
      <c r="L10" s="81" t="n"/>
      <c r="M10" s="82" t="n"/>
      <c r="N10" s="83" t="n"/>
      <c r="O10" s="30" t="n"/>
      <c r="P10" s="30" t="n"/>
      <c r="Q10" s="30" t="n"/>
      <c r="R10" s="30" t="n"/>
      <c r="V10" s="135" t="n"/>
    </row>
    <row customHeight="1" ht="15" r="11" s="2" spans="1:23">
      <c r="A11" s="29" t="n">
        <v>3</v>
      </c>
      <c r="B11" s="30" t="n"/>
      <c r="C11" s="194" t="n"/>
      <c r="D11" s="195" t="n"/>
      <c r="E11" s="194" t="n"/>
      <c r="F11" s="194" t="n"/>
      <c r="G11" s="32" t="n"/>
      <c r="I11" s="80" t="s">
        <v>16</v>
      </c>
      <c r="J11" s="30" t="n"/>
      <c r="K11" s="30" t="n"/>
      <c r="L11" s="81" t="n"/>
      <c r="M11" s="82" t="n"/>
      <c r="N11" s="83" t="n"/>
      <c r="O11" s="30" t="n"/>
      <c r="P11" s="30" t="n"/>
      <c r="Q11" s="30" t="n"/>
      <c r="R11" s="30" t="n"/>
      <c r="V11" s="135" t="n"/>
    </row>
    <row customHeight="1" ht="15" r="12" s="2" spans="1:23">
      <c r="A12" s="29" t="n">
        <v>4</v>
      </c>
      <c r="B12" s="30" t="n"/>
      <c r="C12" s="194" t="n"/>
      <c r="D12" s="195" t="n"/>
      <c r="E12" s="195" t="n"/>
      <c r="F12" s="194" t="n"/>
      <c r="G12" s="32" t="n"/>
      <c r="I12" s="84" t="s">
        <v>17</v>
      </c>
      <c r="J12" s="85" t="n"/>
      <c r="K12" s="85" t="n"/>
      <c r="L12" s="86" t="n"/>
      <c r="M12" s="87" t="n"/>
      <c r="N12" s="83" t="n"/>
      <c r="O12" s="30" t="n"/>
      <c r="P12" s="30" t="n"/>
      <c r="Q12" s="30" t="n"/>
      <c r="R12" s="30" t="n"/>
      <c r="V12" s="135" t="n"/>
    </row>
    <row customHeight="1" ht="13.95" r="13" s="2" spans="1:23">
      <c r="A13" s="29" t="n">
        <v>5</v>
      </c>
      <c r="B13" s="30" t="n"/>
      <c r="C13" s="194" t="n"/>
      <c r="D13" s="194" t="n"/>
      <c r="E13" s="194" t="n"/>
      <c r="F13" s="194" t="n"/>
      <c r="G13" s="32" t="n"/>
    </row>
    <row customHeight="1" ht="13.95" r="14" s="2" spans="1:23">
      <c r="A14" s="29" t="n">
        <v>6</v>
      </c>
      <c r="B14" s="30" t="n"/>
      <c r="C14" s="194" t="n"/>
      <c r="D14" s="194" t="n"/>
      <c r="E14" s="194" t="n"/>
      <c r="F14" s="194" t="n"/>
      <c r="G14" s="32" t="n"/>
    </row>
    <row customHeight="1" ht="13.95" r="15" s="2" spans="1:23">
      <c r="A15" s="29" t="n">
        <v>7</v>
      </c>
      <c r="B15" s="30" t="n"/>
      <c r="C15" s="194" t="n"/>
      <c r="D15" s="194" t="n"/>
      <c r="E15" s="194" t="n"/>
      <c r="F15" s="194" t="n"/>
      <c r="G15" s="32" t="n"/>
      <c r="O15" s="65" t="n"/>
    </row>
    <row customHeight="1" ht="13.95" r="16" s="2" spans="1:23">
      <c r="A16" s="29" t="n">
        <v>8</v>
      </c>
      <c r="B16" s="30" t="n"/>
      <c r="C16" s="194" t="n"/>
      <c r="D16" s="194" t="n"/>
      <c r="E16" s="194" t="n"/>
      <c r="F16" s="194" t="n"/>
      <c r="G16" s="32" t="n"/>
    </row>
    <row customHeight="1" ht="13.95" r="17" s="2" spans="1:23">
      <c r="A17" s="29" t="n">
        <v>9</v>
      </c>
      <c r="B17" s="30" t="n"/>
      <c r="C17" s="194" t="n"/>
      <c r="D17" s="194" t="n"/>
      <c r="E17" s="194" t="n"/>
      <c r="F17" s="194" t="n"/>
      <c r="G17" s="32" t="n"/>
    </row>
    <row customHeight="1" ht="13.95" r="18" s="2" spans="1:23">
      <c r="A18" s="29" t="n">
        <v>10</v>
      </c>
      <c r="B18" s="30" t="n"/>
      <c r="C18" s="194" t="n"/>
      <c r="D18" s="194" t="n"/>
      <c r="E18" s="194" t="n"/>
      <c r="F18" s="194" t="n"/>
      <c r="G18" s="32" t="n"/>
      <c r="I18" s="88" t="n"/>
      <c r="O18" s="89" t="s">
        <v>2</v>
      </c>
    </row>
    <row customHeight="1" ht="13.95" r="19" s="2" spans="1:23">
      <c r="A19" s="29" t="n">
        <v>11</v>
      </c>
      <c r="B19" s="30" t="n"/>
      <c r="C19" s="194" t="n"/>
      <c r="D19" s="194" t="n"/>
      <c r="E19" s="194" t="n"/>
      <c r="F19" s="194" t="n"/>
      <c r="G19" s="32" t="n"/>
    </row>
    <row customHeight="1" ht="15" r="20" s="2" spans="1:23">
      <c r="A20" s="29" t="n">
        <v>12</v>
      </c>
      <c r="B20" s="34" t="n"/>
      <c r="C20" s="196" t="n"/>
      <c r="D20" s="196" t="n"/>
      <c r="E20" s="196" t="n"/>
      <c r="F20" s="196" t="n"/>
      <c r="G20" s="36" t="n"/>
      <c r="W20" s="136" t="n"/>
    </row>
    <row customHeight="1" ht="13.95" r="21" s="2" spans="1:23">
      <c r="G21" s="37" t="n"/>
      <c r="W21" s="136" t="n"/>
    </row>
    <row customHeight="1" ht="26.4" r="22" s="2" spans="1:23">
      <c r="A22" s="21" t="s">
        <v>18</v>
      </c>
      <c r="B22" s="197" t="n"/>
      <c r="C22" s="197" t="n"/>
      <c r="D22" s="198" t="n"/>
      <c r="E22" s="40" t="n"/>
      <c r="F22" s="23" t="n"/>
      <c r="I22" s="40" t="s">
        <v>19</v>
      </c>
      <c r="J22" s="23" t="n"/>
      <c r="K22" s="23" t="n"/>
      <c r="L22" s="23" t="n"/>
      <c r="M22" s="23" t="n"/>
      <c r="O22" s="40" t="s">
        <v>20</v>
      </c>
      <c r="P22" s="40" t="n"/>
      <c r="Q22" s="40" t="n"/>
      <c r="R22" s="40" t="n"/>
      <c r="T22" s="137" t="s">
        <v>21</v>
      </c>
    </row>
    <row customHeight="1" ht="29.4" r="23" s="2" spans="1:23">
      <c r="A23" s="25" t="s">
        <v>22</v>
      </c>
      <c r="B23" s="199" t="s">
        <v>23</v>
      </c>
      <c r="C23" s="193" t="s">
        <v>24</v>
      </c>
      <c r="D23" s="193" t="s">
        <v>25</v>
      </c>
      <c r="E23" s="42" t="s">
        <v>26</v>
      </c>
      <c r="F23" s="43" t="s">
        <v>27</v>
      </c>
      <c r="G23" s="44" t="n"/>
      <c r="H23" s="45" t="s">
        <v>2</v>
      </c>
      <c r="I23" s="90" t="s">
        <v>28</v>
      </c>
      <c r="J23" s="91" t="n"/>
      <c r="K23" s="92" t="n"/>
      <c r="L23" s="93" t="s">
        <v>29</v>
      </c>
      <c r="M23" s="94" t="s">
        <v>30</v>
      </c>
      <c r="P23" s="30" t="s">
        <v>31</v>
      </c>
      <c r="Q23" s="30" t="s">
        <v>32</v>
      </c>
      <c r="R23" s="138" t="s">
        <v>33</v>
      </c>
      <c r="T23" s="139" t="s">
        <v>34</v>
      </c>
      <c r="U23" s="140" t="s">
        <v>35</v>
      </c>
      <c r="V23" s="141" t="s">
        <v>36</v>
      </c>
    </row>
    <row customHeight="1" ht="16.5" r="24" s="2" spans="1:23">
      <c r="A24" s="46" t="s">
        <v>37</v>
      </c>
      <c r="B24" s="47" t="n">
        <v>128465</v>
      </c>
      <c r="C24" s="32" t="n">
        <v>0.9846</v>
      </c>
      <c r="D24" s="194" t="n">
        <v>5877617572.89</v>
      </c>
      <c r="E24" s="48" t="n">
        <v>0.9796</v>
      </c>
      <c r="G24" s="200">
        <f>SUM(D24:D29)</f>
        <v/>
      </c>
      <c r="J24" s="95" t="s">
        <v>38</v>
      </c>
      <c r="K24" s="96" t="s">
        <v>39</v>
      </c>
      <c r="L24" s="201" t="n"/>
      <c r="M24" s="202" t="n">
        <v>26206828.52</v>
      </c>
      <c r="O24" s="99" t="s">
        <v>40</v>
      </c>
      <c r="P24" s="93" t="n"/>
      <c r="Q24" s="93" t="n"/>
      <c r="R24" s="203" t="n">
        <v>130468</v>
      </c>
      <c r="T24" s="143" t="n">
        <v>1</v>
      </c>
      <c r="U24" s="144" t="n"/>
      <c r="V24" s="48" t="n">
        <v>0</v>
      </c>
    </row>
    <row customHeight="1" ht="13.95" r="25" s="2" spans="1:23">
      <c r="A25" s="46" t="s">
        <v>41</v>
      </c>
      <c r="B25" s="50" t="n">
        <v>1470</v>
      </c>
      <c r="C25" s="51" t="n">
        <v>0.0113</v>
      </c>
      <c r="D25" s="195" t="n">
        <v>86188552.66</v>
      </c>
      <c r="E25" s="52" t="n">
        <v>0.0144</v>
      </c>
      <c r="G25" s="44" t="n"/>
      <c r="K25" s="100" t="s">
        <v>42</v>
      </c>
      <c r="L25" s="201" t="n"/>
      <c r="M25" s="202" t="n">
        <v>17110.99</v>
      </c>
      <c r="O25" s="29" t="s">
        <v>43</v>
      </c>
      <c r="P25" s="30" t="n"/>
      <c r="Q25" s="30" t="n"/>
      <c r="R25" s="203" t="n">
        <v>127114</v>
      </c>
      <c r="T25" s="143" t="n">
        <v>2</v>
      </c>
      <c r="U25" s="30" t="n"/>
      <c r="V25" s="48" t="n">
        <v>0</v>
      </c>
    </row>
    <row customHeight="1" ht="13.95" r="26" s="2" spans="1:23">
      <c r="A26" s="46" t="s">
        <v>44</v>
      </c>
      <c r="B26" s="53" t="n">
        <v>405</v>
      </c>
      <c r="C26" s="51" t="n">
        <v>0.0031</v>
      </c>
      <c r="D26" s="195" t="n">
        <v>25917927.78</v>
      </c>
      <c r="E26" s="52" t="n">
        <v>0.0043</v>
      </c>
      <c r="G26" s="44" t="n"/>
      <c r="K26" s="100" t="s">
        <v>45</v>
      </c>
      <c r="L26" s="201" t="n"/>
      <c r="M26" s="202" t="n">
        <v>90125.89999999999</v>
      </c>
      <c r="O26" s="29" t="s">
        <v>46</v>
      </c>
      <c r="P26" s="30" t="n"/>
      <c r="Q26" s="30" t="n"/>
      <c r="R26" s="204" t="n">
        <v>6000109771.55</v>
      </c>
      <c r="T26" s="143" t="n">
        <v>3</v>
      </c>
      <c r="U26" s="30" t="n"/>
      <c r="V26" s="48" t="n">
        <v>0.0002</v>
      </c>
    </row>
    <row customHeight="1" ht="13.95" r="27" s="2" spans="1:23">
      <c r="A27" s="46" t="s">
        <v>47</v>
      </c>
      <c r="B27" s="53" t="n">
        <v>84</v>
      </c>
      <c r="C27" s="51" t="n">
        <v>0.0005999999999999999</v>
      </c>
      <c r="D27" s="195" t="n">
        <v>6284137.65</v>
      </c>
      <c r="E27" s="52" t="n">
        <v>0.001</v>
      </c>
      <c r="G27" s="44" t="n"/>
      <c r="K27" s="100" t="s">
        <v>48</v>
      </c>
      <c r="L27" s="201" t="n"/>
      <c r="M27" s="205" t="n">
        <v>-535.71</v>
      </c>
      <c r="O27" s="29" t="s">
        <v>49</v>
      </c>
      <c r="P27" s="30" t="n"/>
      <c r="Q27" s="30" t="n"/>
      <c r="R27" s="206" t="n">
        <v>3115243.15</v>
      </c>
      <c r="T27" s="143" t="n">
        <v>4</v>
      </c>
      <c r="U27" s="30" t="n"/>
      <c r="V27" s="48" t="n">
        <v>0.0005</v>
      </c>
    </row>
    <row customHeight="1" ht="15" r="28" s="2" spans="1:23">
      <c r="A28" s="54" t="s">
        <v>50</v>
      </c>
      <c r="B28" s="53" t="n">
        <v>8</v>
      </c>
      <c r="C28" s="51" t="n">
        <v>0.0001</v>
      </c>
      <c r="D28" s="195" t="n">
        <v>1415646.42</v>
      </c>
      <c r="E28" s="52" t="n">
        <v>0.0002</v>
      </c>
      <c r="G28" s="44" t="n"/>
      <c r="K28" s="100" t="s">
        <v>51</v>
      </c>
      <c r="L28" s="201" t="n"/>
      <c r="M28" s="202" t="n">
        <v>162674.29</v>
      </c>
      <c r="O28" s="102" t="s">
        <v>52</v>
      </c>
      <c r="P28" s="34" t="n"/>
      <c r="Q28" s="34" t="n"/>
      <c r="R28" s="207" t="n">
        <v>45989.13</v>
      </c>
      <c r="T28" s="143" t="n"/>
      <c r="U28" s="30" t="n"/>
      <c r="V28" s="48" t="n"/>
    </row>
    <row customHeight="1" ht="13.95" r="29" s="2" spans="1:23">
      <c r="A29" s="54" t="s">
        <v>53</v>
      </c>
      <c r="B29" s="53" t="n">
        <v>0</v>
      </c>
      <c r="C29" s="51" t="n">
        <v>0</v>
      </c>
      <c r="D29" s="195" t="n">
        <v>0</v>
      </c>
      <c r="E29" s="52" t="n">
        <v>0</v>
      </c>
      <c r="G29" s="55" t="n"/>
      <c r="K29" s="100" t="s">
        <v>54</v>
      </c>
      <c r="L29" s="201" t="n"/>
      <c r="M29" s="208" t="n"/>
      <c r="P29" s="30" t="n"/>
      <c r="Q29" s="30" t="n"/>
      <c r="R29" s="190" t="n"/>
      <c r="T29" s="143" t="n"/>
      <c r="U29" s="30" t="n"/>
      <c r="V29" s="48" t="n"/>
    </row>
    <row customHeight="1" ht="13.95" r="30" s="2" spans="1:23">
      <c r="A30" s="54" t="n"/>
      <c r="B30" s="53" t="n"/>
      <c r="C30" s="51" t="n"/>
      <c r="D30" s="195" t="n"/>
      <c r="E30" s="52" t="n"/>
      <c r="G30" s="55" t="n"/>
      <c r="K30" s="104" t="s">
        <v>55</v>
      </c>
      <c r="L30" s="201" t="n"/>
      <c r="M30" s="208" t="n">
        <v>26476203.99</v>
      </c>
      <c r="O30" s="40" t="s">
        <v>56</v>
      </c>
      <c r="P30" s="105" t="n"/>
      <c r="Q30" s="105" t="n"/>
      <c r="R30" s="197" t="n"/>
      <c r="T30" s="143" t="n"/>
      <c r="U30" s="30" t="n"/>
      <c r="V30" s="48" t="n"/>
    </row>
    <row customHeight="1" ht="15" r="31" s="2" spans="1:23">
      <c r="A31" s="54" t="n"/>
      <c r="B31" s="46" t="n"/>
      <c r="C31" s="32" t="n"/>
      <c r="D31" s="194" t="n"/>
      <c r="E31" s="48" t="n"/>
      <c r="G31" s="44" t="n"/>
      <c r="J31" s="106" t="s">
        <v>57</v>
      </c>
      <c r="L31" s="201" t="n"/>
      <c r="M31" s="202" t="n">
        <v>0</v>
      </c>
      <c r="P31" s="30" t="s">
        <v>31</v>
      </c>
      <c r="Q31" s="30" t="s">
        <v>32</v>
      </c>
      <c r="R31" s="209" t="s">
        <v>33</v>
      </c>
      <c r="T31" s="143" t="n"/>
      <c r="U31" s="30" t="n"/>
      <c r="V31" s="48" t="n"/>
    </row>
    <row customHeight="1" ht="15" r="32" s="2" spans="1:23">
      <c r="A32" s="56" t="n"/>
      <c r="B32" s="57" t="n"/>
      <c r="C32" s="36" t="n"/>
      <c r="D32" s="196" t="n"/>
      <c r="E32" s="58" t="n"/>
      <c r="G32" s="59" t="n"/>
      <c r="J32" s="106" t="s">
        <v>58</v>
      </c>
      <c r="L32" s="201" t="n"/>
      <c r="M32" s="202" t="n">
        <v>0</v>
      </c>
      <c r="O32" s="99" t="s">
        <v>59</v>
      </c>
      <c r="P32" s="93" t="n"/>
      <c r="Q32" s="93" t="n"/>
      <c r="R32" s="206" t="n">
        <v>31.88</v>
      </c>
      <c r="T32" s="143" t="n"/>
      <c r="U32" s="30" t="n"/>
      <c r="V32" s="48" t="n"/>
    </row>
    <row customHeight="1" ht="15" r="33" s="2" spans="1:23">
      <c r="A33" s="60" t="n"/>
      <c r="B33" s="210" t="n"/>
      <c r="C33" s="210" t="n"/>
      <c r="D33" s="210" t="n"/>
      <c r="E33" s="62" t="n"/>
      <c r="F33" s="63" t="n"/>
      <c r="G33" s="62" t="n"/>
      <c r="J33" s="107" t="s">
        <v>60</v>
      </c>
      <c r="K33" s="105" t="n"/>
      <c r="L33" s="190" t="n"/>
      <c r="M33" s="202" t="n"/>
      <c r="O33" s="29" t="s">
        <v>61</v>
      </c>
      <c r="P33" s="30" t="n"/>
      <c r="Q33" s="30" t="n"/>
      <c r="R33" s="206" t="n">
        <v>19.2</v>
      </c>
      <c r="T33" s="143" t="n"/>
      <c r="U33" s="30" t="n"/>
      <c r="V33" s="48" t="n"/>
    </row>
    <row customHeight="1" ht="15" r="34" s="2" spans="1:23">
      <c r="A34" s="21" t="s">
        <v>62</v>
      </c>
      <c r="B34" s="197" t="n"/>
      <c r="C34" s="197" t="n"/>
      <c r="D34" s="197" t="n"/>
      <c r="G34" s="62" t="n"/>
      <c r="J34" s="107" t="s">
        <v>63</v>
      </c>
      <c r="K34" s="107" t="n"/>
      <c r="M34" s="202" t="n"/>
      <c r="O34" s="29" t="s">
        <v>64</v>
      </c>
      <c r="P34" s="30" t="n"/>
      <c r="Q34" s="30" t="n"/>
      <c r="R34" s="206" t="n">
        <v>12.67</v>
      </c>
      <c r="T34" s="143" t="n"/>
      <c r="U34" s="30" t="n"/>
      <c r="V34" s="48" t="n"/>
    </row>
    <row customHeight="1" ht="15" r="35" s="2" spans="1:23">
      <c r="A35" s="21" t="s">
        <v>65</v>
      </c>
      <c r="B35" s="211" t="s">
        <v>66</v>
      </c>
      <c r="C35" s="211" t="s">
        <v>67</v>
      </c>
      <c r="D35" s="211" t="s">
        <v>68</v>
      </c>
      <c r="E35" s="65" t="n"/>
      <c r="F35" s="65" t="n"/>
      <c r="G35" s="62" t="n"/>
      <c r="J35" s="108" t="s">
        <v>55</v>
      </c>
      <c r="L35" s="212" t="n"/>
      <c r="M35" s="208" t="n">
        <v>26476203.99</v>
      </c>
      <c r="O35" s="29" t="s">
        <v>69</v>
      </c>
      <c r="P35" s="30" t="n"/>
      <c r="Q35" s="30" t="n"/>
      <c r="R35" s="206" t="n">
        <v>58</v>
      </c>
      <c r="T35" s="143" t="n"/>
      <c r="U35" s="30" t="n"/>
      <c r="V35" s="48" t="n"/>
    </row>
    <row customHeight="1" ht="14.4" r="36" s="2" spans="1:23">
      <c r="A36" s="66" t="n">
        <v>43890</v>
      </c>
      <c r="B36" s="194" t="n">
        <v>6000142831.61</v>
      </c>
      <c r="C36" s="194" t="n">
        <v>395544283.59</v>
      </c>
      <c r="D36" s="204" t="n">
        <v>26476203.99</v>
      </c>
      <c r="E36" s="68" t="s">
        <v>70</v>
      </c>
      <c r="G36" s="62" t="n"/>
      <c r="I36" s="90" t="s">
        <v>71</v>
      </c>
      <c r="J36" s="110" t="s">
        <v>72</v>
      </c>
      <c r="K36" s="111" t="s">
        <v>39</v>
      </c>
      <c r="L36" s="201" t="n"/>
      <c r="M36" s="202" t="n">
        <v>390260873.23</v>
      </c>
      <c r="O36" s="102" t="s">
        <v>73</v>
      </c>
      <c r="P36" s="34" t="n"/>
      <c r="Q36" s="34" t="n"/>
      <c r="R36" s="207" t="n">
        <v>2</v>
      </c>
      <c r="T36" s="143" t="n"/>
      <c r="U36" s="30" t="n"/>
      <c r="V36" s="48" t="n"/>
    </row>
    <row customHeight="1" ht="15" r="37" s="2" spans="1:23">
      <c r="A37" s="66" t="n">
        <v>43921</v>
      </c>
      <c r="B37" s="194" t="n">
        <v>6000109771.55</v>
      </c>
      <c r="C37" s="194" t="n">
        <v>429488030.41</v>
      </c>
      <c r="D37" s="204" t="n">
        <v>27446460.42</v>
      </c>
      <c r="G37" s="69" t="n"/>
      <c r="K37" s="100" t="s">
        <v>42</v>
      </c>
      <c r="L37" s="201" t="n"/>
      <c r="M37" s="202" t="n">
        <v>4151933.38</v>
      </c>
      <c r="T37" s="143" t="n"/>
      <c r="U37" s="30" t="n"/>
      <c r="V37" s="48" t="n"/>
    </row>
    <row customHeight="1" ht="13.95" r="38" s="2" spans="1:23">
      <c r="A38" s="66" t="n">
        <v>43951</v>
      </c>
      <c r="B38" s="194" t="n">
        <v>5570621741.14</v>
      </c>
      <c r="C38" s="194" t="n">
        <v>417567974.21</v>
      </c>
      <c r="D38" s="204" t="n">
        <v>24597541.19</v>
      </c>
      <c r="G38" s="62" t="n"/>
      <c r="K38" s="100" t="s">
        <v>45</v>
      </c>
      <c r="L38" s="201" t="n"/>
      <c r="M38" s="202" t="n">
        <v>1126876.43</v>
      </c>
      <c r="T38" s="143" t="n"/>
      <c r="U38" s="30" t="n"/>
      <c r="V38" s="48" t="n"/>
    </row>
    <row customHeight="1" ht="13.95" r="39" s="2" spans="1:23">
      <c r="A39" s="66" t="n">
        <v>43982</v>
      </c>
      <c r="B39" s="194" t="n">
        <v>5153053766.93</v>
      </c>
      <c r="C39" s="194" t="n">
        <v>404041451.41</v>
      </c>
      <c r="D39" s="204" t="n">
        <v>22753737.1</v>
      </c>
      <c r="G39" s="62" t="n"/>
      <c r="K39" s="100" t="s">
        <v>48</v>
      </c>
      <c r="L39" s="201" t="n"/>
      <c r="M39" s="202" t="n">
        <v>4600.55</v>
      </c>
      <c r="O39" s="40" t="s">
        <v>74</v>
      </c>
      <c r="P39" s="105" t="n"/>
      <c r="Q39" s="105" t="n"/>
      <c r="R39" s="40" t="n"/>
      <c r="T39" s="143" t="n"/>
      <c r="U39" s="30" t="n"/>
      <c r="V39" s="48" t="n"/>
    </row>
    <row customHeight="1" ht="15" r="40" s="2" spans="1:23">
      <c r="A40" s="66" t="n">
        <v>44012</v>
      </c>
      <c r="B40" s="194" t="n">
        <v>4749012315.52</v>
      </c>
      <c r="C40" s="194" t="n">
        <v>391917368.46</v>
      </c>
      <c r="D40" s="204" t="n">
        <v>20969661.42</v>
      </c>
      <c r="G40" s="62" t="n"/>
      <c r="K40" s="100" t="s">
        <v>51</v>
      </c>
      <c r="L40" s="201" t="n"/>
      <c r="M40" s="202" t="n"/>
      <c r="P40" s="30" t="s">
        <v>31</v>
      </c>
      <c r="Q40" s="30" t="s">
        <v>32</v>
      </c>
      <c r="R40" s="148" t="s">
        <v>75</v>
      </c>
      <c r="T40" s="143" t="n"/>
      <c r="U40" s="30" t="n"/>
      <c r="V40" s="48" t="n"/>
    </row>
    <row customHeight="1" ht="13.95" r="41" s="2" spans="1:23">
      <c r="A41" s="66" t="n">
        <v>44043</v>
      </c>
      <c r="B41" s="194" t="n">
        <v>4357094947.06</v>
      </c>
      <c r="C41" s="194" t="n">
        <v>372133534.85</v>
      </c>
      <c r="D41" s="204" t="n">
        <v>19239117.94</v>
      </c>
      <c r="G41" s="62" t="n"/>
      <c r="K41" s="100" t="s">
        <v>54</v>
      </c>
      <c r="L41" s="201" t="n"/>
      <c r="M41" s="202" t="n"/>
      <c r="O41" s="112" t="s">
        <v>76</v>
      </c>
      <c r="P41" s="93" t="n"/>
      <c r="Q41" s="93" t="n"/>
      <c r="R41" s="149" t="n">
        <v>0.0294</v>
      </c>
      <c r="T41" s="143" t="n"/>
      <c r="U41" s="30" t="n"/>
      <c r="V41" s="48" t="n"/>
    </row>
    <row customHeight="1" ht="13.95" r="42" s="2" spans="1:23">
      <c r="A42" s="66" t="n">
        <v>44074</v>
      </c>
      <c r="B42" s="194" t="n">
        <v>3984961412.21</v>
      </c>
      <c r="C42" s="194" t="n">
        <v>355211800.62</v>
      </c>
      <c r="D42" s="204" t="n">
        <v>17595927.8</v>
      </c>
      <c r="G42" s="62" t="n"/>
      <c r="K42" s="104" t="s">
        <v>55</v>
      </c>
      <c r="L42" s="201" t="n"/>
      <c r="M42" s="213" t="n">
        <v>395544283.59</v>
      </c>
      <c r="O42" s="29" t="s">
        <v>77</v>
      </c>
      <c r="P42" s="30" t="n"/>
      <c r="Q42" s="30" t="n"/>
      <c r="R42" s="150" t="n">
        <v>0.1378</v>
      </c>
      <c r="T42" s="143" t="n"/>
      <c r="U42" s="30" t="n"/>
      <c r="V42" s="48" t="n"/>
    </row>
    <row customHeight="1" ht="15" r="43" s="2" spans="1:23">
      <c r="A43" s="66" t="n">
        <v>44104</v>
      </c>
      <c r="B43" s="194" t="n">
        <v>3629749611.59</v>
      </c>
      <c r="C43" s="194" t="n">
        <v>334707815.14</v>
      </c>
      <c r="D43" s="204" t="n">
        <v>16027466.77</v>
      </c>
      <c r="G43" s="62" t="n"/>
      <c r="J43" s="107" t="s">
        <v>57</v>
      </c>
      <c r="L43" s="201" t="n"/>
      <c r="M43" s="202" t="n">
        <v>0</v>
      </c>
      <c r="O43" s="102" t="s">
        <v>78</v>
      </c>
      <c r="P43" s="34" t="n"/>
      <c r="Q43" s="34" t="n"/>
      <c r="R43" s="151" t="n">
        <v>0</v>
      </c>
      <c r="T43" s="143" t="n"/>
      <c r="U43" s="30" t="n"/>
      <c r="V43" s="48" t="n"/>
    </row>
    <row customHeight="1" ht="15" r="44" s="2" spans="1:23">
      <c r="A44" s="66" t="n">
        <v>44135</v>
      </c>
      <c r="B44" s="194" t="n">
        <v>3295041796.45</v>
      </c>
      <c r="C44" s="194" t="n">
        <v>316838308.66</v>
      </c>
      <c r="D44" s="204" t="n">
        <v>14549529.45</v>
      </c>
      <c r="E44" s="70" t="n"/>
      <c r="F44" s="71" t="n"/>
      <c r="G44" s="62" t="n"/>
      <c r="J44" s="107" t="s">
        <v>60</v>
      </c>
      <c r="L44" s="201" t="n"/>
      <c r="M44" s="202" t="n">
        <v>0</v>
      </c>
      <c r="O44" s="114" t="s">
        <v>79</v>
      </c>
      <c r="Q44" s="152" t="n"/>
      <c r="T44" s="143" t="n"/>
      <c r="U44" s="30" t="n"/>
      <c r="V44" s="48" t="n"/>
    </row>
    <row customHeight="1" ht="13.95" r="45" s="2" spans="1:23">
      <c r="A45" s="66" t="n">
        <v>44165</v>
      </c>
      <c r="B45" s="194" t="n">
        <v>2978203487.79</v>
      </c>
      <c r="C45" s="194" t="n">
        <v>297133383.81</v>
      </c>
      <c r="D45" s="204" t="n">
        <v>13150505.87</v>
      </c>
      <c r="G45" s="62" t="n"/>
      <c r="J45" s="107" t="s">
        <v>63</v>
      </c>
      <c r="M45" s="202" t="n"/>
      <c r="Q45" s="81" t="n"/>
      <c r="T45" s="143" t="n"/>
      <c r="U45" s="30" t="n"/>
      <c r="V45" s="48" t="n"/>
    </row>
    <row customHeight="1" ht="14.4" r="46" s="2" spans="1:23">
      <c r="A46" s="66" t="n">
        <v>44196</v>
      </c>
      <c r="B46" s="194" t="n">
        <v>2681070103.98</v>
      </c>
      <c r="C46" s="194" t="n">
        <v>279215918.83</v>
      </c>
      <c r="D46" s="204" t="n">
        <v>11838490.25</v>
      </c>
      <c r="G46" s="62" t="n"/>
      <c r="J46" s="115" t="s">
        <v>55</v>
      </c>
      <c r="L46" s="212" t="n"/>
      <c r="M46" s="202" t="n">
        <v>395544283.59</v>
      </c>
      <c r="Q46" s="153" t="n"/>
      <c r="T46" s="143" t="n"/>
      <c r="U46" s="30" t="n"/>
      <c r="V46" s="48" t="n"/>
    </row>
    <row customHeight="1" ht="13.95" r="47" s="2" spans="1:23">
      <c r="A47" s="66" t="n">
        <v>44227</v>
      </c>
      <c r="B47" s="194" t="n">
        <v>2401854185.15</v>
      </c>
      <c r="C47" s="194" t="n">
        <v>247800903.24</v>
      </c>
      <c r="D47" s="204" t="n">
        <v>10605586.1</v>
      </c>
      <c r="G47" s="62" t="n"/>
      <c r="J47" s="116" t="n"/>
      <c r="L47" s="201" t="n"/>
      <c r="M47" s="213" t="n"/>
      <c r="O47" s="117" t="s">
        <v>80</v>
      </c>
      <c r="T47" s="143" t="n"/>
      <c r="U47" s="30" t="n"/>
      <c r="V47" s="48" t="n"/>
    </row>
    <row customHeight="1" ht="13.95" r="48" s="2" spans="1:23">
      <c r="A48" s="66" t="n">
        <v>44255</v>
      </c>
      <c r="B48" s="194" t="n">
        <v>2154053281.91</v>
      </c>
      <c r="C48" s="194" t="n">
        <v>224269539.58</v>
      </c>
      <c r="D48" s="204" t="n">
        <v>9511403.109999999</v>
      </c>
      <c r="G48" s="62" t="n"/>
      <c r="I48" s="118" t="n"/>
      <c r="J48" s="119" t="s">
        <v>22</v>
      </c>
      <c r="L48" s="120" t="s">
        <v>29</v>
      </c>
      <c r="M48" s="121" t="s">
        <v>30</v>
      </c>
      <c r="T48" s="143" t="n"/>
      <c r="U48" s="30" t="n"/>
      <c r="V48" s="48" t="n"/>
    </row>
    <row customHeight="1" ht="13.95" r="49" s="2" spans="1:23">
      <c r="A49" s="66" t="n">
        <v>44286</v>
      </c>
      <c r="B49" s="194" t="n">
        <v>1929783742.33</v>
      </c>
      <c r="C49" s="194" t="n">
        <v>213291311.59</v>
      </c>
      <c r="D49" s="204" t="n">
        <v>8521122.68</v>
      </c>
      <c r="G49" s="62" t="n"/>
      <c r="I49" s="122" t="s">
        <v>81</v>
      </c>
      <c r="L49" s="201" t="n"/>
      <c r="M49" s="214" t="n">
        <v>397317101.49</v>
      </c>
      <c r="T49" s="143" t="n"/>
      <c r="U49" s="30" t="n"/>
      <c r="V49" s="48" t="n"/>
    </row>
    <row customHeight="1" ht="13.95" r="50" s="2" spans="1:23">
      <c r="A50" s="66" t="n">
        <v>44316</v>
      </c>
      <c r="B50" s="194" t="n">
        <v>1716492430.74</v>
      </c>
      <c r="C50" s="194" t="n">
        <v>202070036.44</v>
      </c>
      <c r="D50" s="204" t="n">
        <v>7579313.29</v>
      </c>
      <c r="G50" s="62" t="n"/>
      <c r="I50" s="122" t="s">
        <v>82</v>
      </c>
      <c r="L50" s="201" t="n"/>
      <c r="M50" s="214" t="n"/>
      <c r="T50" s="143" t="n"/>
      <c r="U50" s="30" t="n"/>
      <c r="V50" s="48" t="n"/>
    </row>
    <row customHeight="1" ht="15" r="51" s="2" spans="1:23">
      <c r="A51" s="66" t="n">
        <v>44347</v>
      </c>
      <c r="B51" s="194" t="n">
        <v>1514422394.3</v>
      </c>
      <c r="C51" s="194" t="n">
        <v>187579071.21</v>
      </c>
      <c r="D51" s="204" t="n">
        <v>6687056.97</v>
      </c>
      <c r="G51" s="62" t="n"/>
      <c r="I51" s="124" t="s">
        <v>83</v>
      </c>
      <c r="L51" s="212" t="n"/>
      <c r="M51" s="215" t="n"/>
      <c r="T51" s="143" t="n"/>
      <c r="U51" s="30" t="n"/>
      <c r="V51" s="48" t="n"/>
    </row>
    <row r="52" spans="1:23">
      <c r="A52" s="66" t="n">
        <v>44377</v>
      </c>
      <c r="B52" s="194" t="n">
        <v>1326843323.09</v>
      </c>
      <c r="C52" s="194" t="n">
        <v>175379669.31</v>
      </c>
      <c r="D52" s="204" t="n">
        <v>5858784.2</v>
      </c>
      <c r="G52" s="62" t="n"/>
      <c r="H52" s="62" t="n"/>
      <c r="I52" s="126" t="n"/>
      <c r="J52" s="126" t="n"/>
      <c r="K52" s="126" t="n"/>
      <c r="L52" s="126" t="n"/>
      <c r="M52" s="126" t="n"/>
      <c r="T52" s="143" t="n"/>
      <c r="U52" s="30" t="n"/>
      <c r="V52" s="48" t="n"/>
    </row>
    <row r="53" spans="1:23">
      <c r="A53" s="66" t="n">
        <v>44408</v>
      </c>
      <c r="B53" s="194" t="n">
        <v>1151463653.78</v>
      </c>
      <c r="C53" s="194" t="n">
        <v>154870559.98</v>
      </c>
      <c r="D53" s="204" t="n">
        <v>5084384.09</v>
      </c>
      <c r="G53" s="62" t="n"/>
      <c r="H53" s="62" t="n"/>
      <c r="I53" s="126" t="n"/>
      <c r="J53" s="126" t="n"/>
      <c r="K53" s="126" t="n"/>
      <c r="L53" s="126" t="n"/>
      <c r="M53" s="126" t="n"/>
      <c r="T53" s="143" t="n"/>
      <c r="U53" s="30" t="n"/>
      <c r="V53" s="48" t="n"/>
    </row>
    <row customHeight="1" ht="15" r="54" s="2" spans="1:23">
      <c r="A54" s="66" t="n">
        <v>44439</v>
      </c>
      <c r="B54" s="194" t="n">
        <v>996593093.8</v>
      </c>
      <c r="C54" s="194" t="n">
        <v>136789893.15</v>
      </c>
      <c r="D54" s="204" t="n">
        <v>4400538.61</v>
      </c>
      <c r="G54" s="72" t="s">
        <v>84</v>
      </c>
      <c r="I54" s="40" t="s">
        <v>85</v>
      </c>
      <c r="J54" s="23" t="n"/>
      <c r="K54" s="23" t="n"/>
      <c r="L54" s="23" t="n"/>
      <c r="M54" s="23" t="n"/>
      <c r="T54" s="143" t="n"/>
      <c r="U54" s="30" t="n"/>
      <c r="V54" s="48" t="n"/>
    </row>
    <row customHeight="1" ht="27.6" r="55" s="2" spans="1:23">
      <c r="A55" s="66" t="n">
        <v>44469</v>
      </c>
      <c r="B55" s="194" t="n">
        <v>859803200.65</v>
      </c>
      <c r="C55" s="194" t="n">
        <v>116824232.87</v>
      </c>
      <c r="D55" s="204" t="n">
        <v>3796531.36</v>
      </c>
      <c r="I55" s="127" t="s">
        <v>86</v>
      </c>
      <c r="J55" s="128" t="s">
        <v>87</v>
      </c>
      <c r="K55" s="128" t="s">
        <v>88</v>
      </c>
      <c r="L55" s="129" t="s">
        <v>89</v>
      </c>
      <c r="M55" s="130" t="s">
        <v>90</v>
      </c>
      <c r="T55" s="143" t="n"/>
      <c r="U55" s="30" t="n"/>
      <c r="V55" s="48" t="n"/>
    </row>
    <row customHeight="1" ht="27.6" r="56" s="2" spans="1:23">
      <c r="A56" s="66" t="n">
        <v>44500</v>
      </c>
      <c r="B56" s="194" t="n">
        <v>742978967.78</v>
      </c>
      <c r="C56" s="194" t="n">
        <v>106043719.26</v>
      </c>
      <c r="D56" s="204" t="n">
        <v>3280685.8</v>
      </c>
      <c r="I56" s="116" t="s">
        <v>91</v>
      </c>
      <c r="M56" s="131" t="n"/>
      <c r="T56" s="143" t="n"/>
      <c r="U56" s="30" t="n"/>
      <c r="V56" s="48" t="n"/>
    </row>
    <row r="57" spans="1:23">
      <c r="A57" s="66" t="n">
        <v>44530</v>
      </c>
      <c r="B57" s="194" t="n">
        <v>636935248.52</v>
      </c>
      <c r="C57" s="194" t="n">
        <v>96082772.17</v>
      </c>
      <c r="D57" s="204" t="n">
        <v>2812440.54</v>
      </c>
      <c r="I57" s="116" t="s">
        <v>92</v>
      </c>
      <c r="M57" s="131" t="n"/>
      <c r="T57" s="143" t="n"/>
      <c r="U57" s="30" t="n"/>
      <c r="V57" s="48" t="n"/>
    </row>
    <row r="58" spans="1:23">
      <c r="A58" s="66" t="n">
        <v>44561</v>
      </c>
      <c r="B58" s="194" t="n">
        <v>540852476.35</v>
      </c>
      <c r="C58" s="194" t="n">
        <v>88634121.58</v>
      </c>
      <c r="D58" s="204" t="n">
        <v>2388179.16</v>
      </c>
      <c r="I58" s="116" t="s">
        <v>93</v>
      </c>
      <c r="M58" s="131" t="n"/>
      <c r="T58" s="143" t="n"/>
      <c r="U58" s="30" t="n"/>
      <c r="V58" s="48" t="n"/>
    </row>
    <row r="59" spans="1:23">
      <c r="A59" s="66" t="n">
        <v>44592</v>
      </c>
      <c r="B59" s="194" t="n">
        <v>452218354.77</v>
      </c>
      <c r="C59" s="194" t="n">
        <v>72113781.88</v>
      </c>
      <c r="D59" s="204" t="n">
        <v>1996807.21</v>
      </c>
      <c r="I59" s="116" t="s">
        <v>94</v>
      </c>
      <c r="M59" s="131" t="n"/>
      <c r="T59" s="143" t="n"/>
      <c r="U59" s="30" t="n"/>
      <c r="V59" s="48" t="n"/>
    </row>
    <row r="60" spans="1:23">
      <c r="A60" s="66" t="n">
        <v>44620</v>
      </c>
      <c r="B60" s="194" t="n">
        <v>380104572.89</v>
      </c>
      <c r="C60" s="194" t="n">
        <v>59748207.32</v>
      </c>
      <c r="D60" s="204" t="n">
        <v>1678383.66</v>
      </c>
      <c r="I60" s="116" t="s">
        <v>95</v>
      </c>
      <c r="M60" s="131" t="n"/>
      <c r="T60" s="143" t="n"/>
      <c r="U60" s="30" t="n"/>
      <c r="V60" s="48" t="n"/>
    </row>
    <row r="61" spans="1:23">
      <c r="A61" s="66" t="n">
        <v>44651</v>
      </c>
      <c r="B61" s="194" t="n">
        <v>320356365.57</v>
      </c>
      <c r="C61" s="194" t="n">
        <v>55777422.47</v>
      </c>
      <c r="D61" s="204" t="n">
        <v>1414559.27</v>
      </c>
      <c r="I61" s="116" t="s">
        <v>96</v>
      </c>
      <c r="M61" s="131" t="n"/>
      <c r="T61" s="143" t="n"/>
      <c r="U61" s="30" t="n"/>
      <c r="V61" s="48" t="n"/>
    </row>
    <row r="62" spans="1:23">
      <c r="A62" s="66" t="n">
        <v>44681</v>
      </c>
      <c r="B62" s="194" t="n">
        <v>264578943.1</v>
      </c>
      <c r="C62" s="194" t="n">
        <v>51637560.62</v>
      </c>
      <c r="D62" s="204" t="n">
        <v>1168269.59</v>
      </c>
      <c r="I62" s="116" t="s">
        <v>97</v>
      </c>
      <c r="M62" s="131" t="n"/>
      <c r="T62" s="143" t="n"/>
      <c r="U62" s="30" t="n"/>
      <c r="V62" s="48" t="n"/>
    </row>
    <row r="63" spans="1:23">
      <c r="A63" s="66" t="n">
        <v>44712</v>
      </c>
      <c r="B63" s="194" t="n">
        <v>212941382.48</v>
      </c>
      <c r="C63" s="194" t="n">
        <v>46287887.43</v>
      </c>
      <c r="D63" s="204" t="n">
        <v>940260.0699999999</v>
      </c>
      <c r="I63" s="116" t="s">
        <v>98</v>
      </c>
      <c r="M63" s="131" t="n"/>
      <c r="T63" s="143" t="n"/>
      <c r="U63" s="30" t="n"/>
      <c r="V63" s="48" t="n"/>
    </row>
    <row r="64" spans="1:23">
      <c r="A64" s="66" t="n">
        <v>44742</v>
      </c>
      <c r="B64" s="194" t="n">
        <v>166653495.05</v>
      </c>
      <c r="C64" s="194" t="n">
        <v>42053539.7</v>
      </c>
      <c r="D64" s="204" t="n">
        <v>735873.05</v>
      </c>
      <c r="I64" s="132" t="s">
        <v>99</v>
      </c>
      <c r="J64" s="85" t="n"/>
      <c r="K64" s="85" t="n"/>
      <c r="L64" s="216" t="n">
        <v>2685934.15</v>
      </c>
      <c r="M64" s="87" t="n"/>
      <c r="T64" s="143" t="n"/>
      <c r="U64" s="30" t="n"/>
      <c r="V64" s="48" t="n"/>
    </row>
    <row r="65" spans="1:23">
      <c r="A65" s="66" t="n">
        <v>44773</v>
      </c>
      <c r="B65" s="194" t="n">
        <v>124599955.35</v>
      </c>
      <c r="C65" s="194" t="n">
        <v>30306871.57</v>
      </c>
      <c r="D65" s="204" t="n">
        <v>550181.02</v>
      </c>
      <c r="T65" s="143" t="n"/>
      <c r="U65" s="30" t="n"/>
      <c r="V65" s="48" t="n"/>
    </row>
    <row r="66" spans="1:23">
      <c r="A66" s="66" t="n">
        <v>44804</v>
      </c>
      <c r="B66" s="194" t="n">
        <v>94293083.78</v>
      </c>
      <c r="C66" s="194" t="n">
        <v>21490290.7</v>
      </c>
      <c r="D66" s="204" t="n">
        <v>416358.57</v>
      </c>
      <c r="T66" s="143" t="n"/>
      <c r="U66" s="30" t="n"/>
      <c r="V66" s="48" t="n"/>
    </row>
    <row r="67" spans="1:23">
      <c r="A67" s="66" t="n">
        <v>44834</v>
      </c>
      <c r="B67" s="194" t="n">
        <v>72802793.08</v>
      </c>
      <c r="C67" s="194" t="n">
        <v>10566274.95</v>
      </c>
      <c r="D67" s="204" t="n">
        <v>321466.94</v>
      </c>
      <c r="I67" s="159" t="s">
        <v>100</v>
      </c>
      <c r="J67" s="160" t="n"/>
      <c r="K67" s="160" t="n"/>
      <c r="L67" s="160" t="n"/>
      <c r="M67" s="160" t="n"/>
      <c r="T67" s="143" t="n"/>
      <c r="U67" s="30" t="n"/>
      <c r="V67" s="48" t="n"/>
    </row>
    <row r="68" spans="1:23">
      <c r="A68" s="66" t="n">
        <v>44865</v>
      </c>
      <c r="B68" s="194" t="n">
        <v>62236518.13</v>
      </c>
      <c r="C68" s="194" t="n">
        <v>8139381.8</v>
      </c>
      <c r="D68" s="204" t="n">
        <v>274810.58</v>
      </c>
      <c r="I68" s="161" t="n"/>
      <c r="J68" s="162" t="s">
        <v>101</v>
      </c>
      <c r="L68" s="162" t="s">
        <v>102</v>
      </c>
      <c r="T68" s="143" t="n"/>
      <c r="U68" s="30" t="n"/>
      <c r="V68" s="48" t="n"/>
    </row>
    <row r="69" spans="1:23">
      <c r="A69" s="66" t="n">
        <v>44895</v>
      </c>
      <c r="B69" s="194" t="n">
        <v>54097136.33</v>
      </c>
      <c r="C69" s="194" t="n">
        <v>6417757.74</v>
      </c>
      <c r="D69" s="204" t="n">
        <v>238870.26</v>
      </c>
      <c r="I69" s="161" t="n"/>
      <c r="J69" s="163" t="s">
        <v>23</v>
      </c>
      <c r="K69" s="164" t="s">
        <v>25</v>
      </c>
      <c r="L69" s="163" t="s">
        <v>23</v>
      </c>
      <c r="M69" s="163" t="s">
        <v>103</v>
      </c>
      <c r="T69" s="143" t="n"/>
      <c r="U69" s="30" t="n"/>
      <c r="V69" s="48" t="n"/>
    </row>
    <row customHeight="1" ht="20.4" r="70" s="2" spans="1:23">
      <c r="A70" s="66" t="n">
        <v>44926</v>
      </c>
      <c r="B70" s="194" t="n">
        <v>47679378.59</v>
      </c>
      <c r="C70" s="194" t="n">
        <v>4432671.54</v>
      </c>
      <c r="D70" s="204" t="n">
        <v>210532.41</v>
      </c>
      <c r="I70" s="165" t="s">
        <v>104</v>
      </c>
      <c r="J70" s="166" t="n"/>
      <c r="K70" s="216" t="n"/>
      <c r="L70" s="167" t="n"/>
      <c r="M70" s="167" t="n"/>
      <c r="T70" s="143" t="n"/>
      <c r="U70" s="30" t="n"/>
      <c r="V70" s="48" t="n"/>
    </row>
    <row customHeight="1" ht="27.6" r="71" s="2" spans="1:23">
      <c r="A71" s="66" t="n">
        <v>44957</v>
      </c>
      <c r="B71" s="194" t="n">
        <v>43246707.05</v>
      </c>
      <c r="C71" s="194" t="n">
        <v>3439378.03</v>
      </c>
      <c r="D71" s="204" t="n">
        <v>190959.39</v>
      </c>
      <c r="I71" s="165" t="s">
        <v>105</v>
      </c>
      <c r="J71" s="166" t="n"/>
      <c r="K71" s="216" t="n"/>
      <c r="L71" s="167" t="n"/>
      <c r="M71" s="167" t="n"/>
      <c r="T71" s="143" t="n"/>
      <c r="U71" s="30" t="n"/>
      <c r="V71" s="48" t="n"/>
    </row>
    <row customHeight="1" ht="27.6" r="72" s="2" spans="1:23">
      <c r="A72" s="66" t="n">
        <v>44985</v>
      </c>
      <c r="B72" s="194" t="n">
        <v>39807329.02</v>
      </c>
      <c r="C72" s="194" t="n">
        <v>3334701.87</v>
      </c>
      <c r="D72" s="204" t="n">
        <v>175772.49</v>
      </c>
      <c r="I72" s="165" t="s">
        <v>106</v>
      </c>
      <c r="J72" s="166" t="n"/>
      <c r="K72" s="166" t="n"/>
      <c r="L72" s="167" t="n"/>
      <c r="M72" s="167" t="n"/>
      <c r="T72" s="143" t="n"/>
      <c r="U72" s="30" t="n"/>
      <c r="V72" s="48" t="n"/>
    </row>
    <row customHeight="1" ht="41.4" r="73" s="2" spans="1:23">
      <c r="A73" s="66" t="n">
        <v>45016</v>
      </c>
      <c r="B73" s="194" t="n">
        <v>36472627.15</v>
      </c>
      <c r="C73" s="194" t="n">
        <v>3279665.79</v>
      </c>
      <c r="D73" s="204" t="n">
        <v>161047.93</v>
      </c>
      <c r="I73" s="165" t="s">
        <v>107</v>
      </c>
      <c r="J73" s="167" t="n"/>
      <c r="K73" s="167" t="n"/>
      <c r="L73" s="167" t="n"/>
      <c r="M73" s="167" t="n"/>
      <c r="T73" s="143" t="n"/>
      <c r="U73" s="30" t="n"/>
      <c r="V73" s="48" t="n"/>
    </row>
    <row r="74" spans="1:23">
      <c r="A74" s="66" t="n">
        <v>45046</v>
      </c>
      <c r="B74" s="194" t="n">
        <v>33192961.36</v>
      </c>
      <c r="C74" s="194" t="n">
        <v>3211761.1</v>
      </c>
      <c r="D74" s="204" t="n">
        <v>146566.23</v>
      </c>
      <c r="T74" s="143" t="n"/>
      <c r="U74" s="30" t="n"/>
      <c r="V74" s="48" t="n"/>
    </row>
    <row r="75" spans="1:23">
      <c r="A75" s="66" t="n">
        <v>45077</v>
      </c>
      <c r="B75" s="194" t="n">
        <v>29981200.26</v>
      </c>
      <c r="C75" s="194" t="n">
        <v>3106392.12</v>
      </c>
      <c r="D75" s="204" t="n">
        <v>132384.57</v>
      </c>
      <c r="T75" s="143" t="n"/>
      <c r="U75" s="30" t="n"/>
      <c r="V75" s="48" t="n"/>
    </row>
    <row r="76" spans="1:23">
      <c r="A76" s="66" t="n">
        <v>45107</v>
      </c>
      <c r="B76" s="194" t="n">
        <v>26874808.14</v>
      </c>
      <c r="C76" s="194" t="n">
        <v>2959816.02</v>
      </c>
      <c r="D76" s="204" t="n">
        <v>118667.97</v>
      </c>
      <c r="T76" s="143" t="n"/>
      <c r="U76" s="30" t="n"/>
      <c r="V76" s="48" t="n"/>
    </row>
    <row r="77" spans="1:23">
      <c r="A77" s="66" t="n">
        <v>45138</v>
      </c>
      <c r="B77" s="194" t="n">
        <v>23914992.12</v>
      </c>
      <c r="C77" s="194" t="n">
        <v>2704416.03</v>
      </c>
      <c r="D77" s="204" t="n">
        <v>105598.61</v>
      </c>
      <c r="T77" s="143" t="n"/>
      <c r="U77" s="30" t="n"/>
      <c r="V77" s="48" t="n"/>
    </row>
    <row customHeight="1" ht="25.2" r="78" s="2" spans="1:23">
      <c r="A78" s="66" t="n">
        <v>45169</v>
      </c>
      <c r="B78" s="194" t="n">
        <v>21210576.09</v>
      </c>
      <c r="C78" s="194" t="n">
        <v>2460693.01</v>
      </c>
      <c r="D78" s="204" t="n">
        <v>93657.09</v>
      </c>
      <c r="G78" s="154" t="s">
        <v>108</v>
      </c>
      <c r="J78" s="159" t="s">
        <v>109</v>
      </c>
      <c r="K78" s="160" t="n"/>
      <c r="L78" s="160" t="n"/>
      <c r="M78" s="160" t="n"/>
      <c r="T78" s="143" t="n"/>
      <c r="U78" s="30" t="n"/>
      <c r="V78" s="48" t="n"/>
    </row>
    <row customHeight="1" ht="25.2" r="79" s="2" spans="1:23">
      <c r="A79" s="66" t="n">
        <v>45199</v>
      </c>
      <c r="B79" s="194" t="n">
        <v>18749883.08</v>
      </c>
      <c r="C79" s="194" t="n">
        <v>2178626.39</v>
      </c>
      <c r="D79" s="204" t="n">
        <v>82791.78</v>
      </c>
      <c r="J79" s="168" t="s">
        <v>110</v>
      </c>
      <c r="L79" s="162" t="s">
        <v>111</v>
      </c>
      <c r="T79" s="143" t="n"/>
      <c r="U79" s="30" t="n"/>
      <c r="V79" s="48" t="n"/>
    </row>
    <row customHeight="1" ht="25.2" r="80" s="2" spans="1:23">
      <c r="A80" s="66" t="n">
        <v>45230</v>
      </c>
      <c r="B80" s="194" t="n">
        <v>16571256.69</v>
      </c>
      <c r="C80" s="194" t="n">
        <v>2104759.45</v>
      </c>
      <c r="D80" s="204" t="n">
        <v>73171.72</v>
      </c>
      <c r="J80" s="161" t="s">
        <v>112</v>
      </c>
      <c r="K80" s="163" t="s">
        <v>112</v>
      </c>
      <c r="L80" s="163" t="s">
        <v>112</v>
      </c>
      <c r="M80" s="164" t="s">
        <v>113</v>
      </c>
      <c r="T80" s="143" t="n"/>
      <c r="U80" s="30" t="n"/>
      <c r="V80" s="48" t="n"/>
    </row>
    <row customHeight="1" ht="25.2" r="81" s="2" spans="1:23">
      <c r="A81" s="66" t="n">
        <v>45260</v>
      </c>
      <c r="B81" s="194" t="n">
        <v>14466497.24</v>
      </c>
      <c r="C81" s="194" t="n">
        <v>1957671.9</v>
      </c>
      <c r="D81" s="204" t="n">
        <v>63878.02</v>
      </c>
      <c r="J81" s="217" t="n">
        <v>43862</v>
      </c>
      <c r="K81" s="218" t="n">
        <v>43890</v>
      </c>
      <c r="L81" s="219" t="n">
        <v>43887</v>
      </c>
      <c r="M81" s="219" t="n">
        <v>43916</v>
      </c>
      <c r="T81" s="143" t="n"/>
      <c r="U81" s="30" t="n"/>
      <c r="V81" s="48" t="n"/>
    </row>
    <row r="82" spans="1:23">
      <c r="A82" s="66" t="n">
        <v>45291</v>
      </c>
      <c r="B82" s="194" t="n">
        <v>12508825.34</v>
      </c>
      <c r="C82" s="194" t="n">
        <v>1850636.38</v>
      </c>
      <c r="D82" s="204" t="n">
        <v>55233.7</v>
      </c>
      <c r="G82" s="155" t="n"/>
      <c r="H82" s="136" t="n"/>
      <c r="I82" s="172" t="n"/>
      <c r="J82" s="173" t="n"/>
      <c r="K82" s="173" t="n"/>
      <c r="L82" s="174" t="n"/>
      <c r="M82" s="174" t="n"/>
      <c r="T82" s="143" t="n"/>
      <c r="U82" s="30" t="n"/>
      <c r="V82" s="48" t="n"/>
    </row>
    <row r="83" spans="1:23">
      <c r="A83" s="66" t="n">
        <v>45322</v>
      </c>
      <c r="B83" s="194" t="n">
        <v>10658188.96</v>
      </c>
      <c r="C83" s="194" t="n">
        <v>1735406.44</v>
      </c>
      <c r="D83" s="204" t="n">
        <v>47062.12</v>
      </c>
      <c r="I83" s="172" t="n"/>
      <c r="J83" s="173" t="n"/>
      <c r="K83" s="173" t="n"/>
      <c r="T83" s="143" t="n"/>
      <c r="U83" s="30" t="n"/>
      <c r="V83" s="48" t="n"/>
    </row>
    <row customHeight="1" ht="14.4" r="84" s="2" spans="1:23">
      <c r="A84" s="66" t="n">
        <v>45350</v>
      </c>
      <c r="B84" s="194" t="n">
        <v>8922782.52</v>
      </c>
      <c r="C84" s="194" t="n">
        <v>1588961.56</v>
      </c>
      <c r="D84" s="204" t="n">
        <v>39399.33</v>
      </c>
      <c r="G84" s="156" t="s">
        <v>114</v>
      </c>
      <c r="I84" s="21" t="s">
        <v>115</v>
      </c>
      <c r="J84" s="197" t="n"/>
      <c r="K84" s="197" t="n"/>
      <c r="L84" s="175" t="n"/>
      <c r="T84" s="143" t="n"/>
      <c r="U84" s="30" t="n"/>
      <c r="V84" s="48" t="n"/>
    </row>
    <row customHeight="1" ht="13.95" r="85" s="2" spans="1:23">
      <c r="A85" s="66" t="n">
        <v>45382</v>
      </c>
      <c r="B85" s="194" t="n">
        <v>7333820.96</v>
      </c>
      <c r="C85" s="194" t="n">
        <v>1520988.8</v>
      </c>
      <c r="D85" s="204" t="n">
        <v>32383.14</v>
      </c>
      <c r="I85" s="176" t="s">
        <v>116</v>
      </c>
      <c r="J85" s="199" t="s">
        <v>22</v>
      </c>
      <c r="K85" s="220" t="s">
        <v>103</v>
      </c>
      <c r="T85" s="143" t="n"/>
      <c r="U85" s="30" t="n"/>
      <c r="V85" s="48" t="n"/>
    </row>
    <row customHeight="1" ht="13.95" r="86" s="2" spans="1:23">
      <c r="A86" s="66" t="n">
        <v>45412</v>
      </c>
      <c r="B86" s="194" t="n">
        <v>5812832.16</v>
      </c>
      <c r="C86" s="194" t="n">
        <v>1427026.12</v>
      </c>
      <c r="D86" s="204" t="n">
        <v>25667.04</v>
      </c>
      <c r="J86" s="178" t="s">
        <v>117</v>
      </c>
      <c r="K86" s="216" t="n">
        <v>1276075.16</v>
      </c>
      <c r="T86" s="143" t="n"/>
      <c r="U86" s="30" t="n"/>
      <c r="V86" s="48" t="n"/>
    </row>
    <row customHeight="1" ht="13.95" r="87" s="2" spans="1:23">
      <c r="A87" s="66" t="n">
        <v>45443</v>
      </c>
      <c r="B87" s="194" t="n">
        <v>4385806.04</v>
      </c>
      <c r="C87" s="194" t="n">
        <v>1310812.85</v>
      </c>
      <c r="D87" s="204" t="n">
        <v>19365.91</v>
      </c>
      <c r="J87" s="178" t="s">
        <v>118</v>
      </c>
      <c r="K87" s="216" t="n">
        <v>5000119.03</v>
      </c>
      <c r="T87" s="143" t="n"/>
      <c r="U87" s="30" t="n"/>
      <c r="V87" s="48" t="n"/>
    </row>
    <row customHeight="1" ht="13.95" r="88" s="2" spans="1:23">
      <c r="A88" s="66" t="n">
        <v>45473</v>
      </c>
      <c r="B88" s="194" t="n">
        <v>3074993.19</v>
      </c>
      <c r="C88" s="194" t="n">
        <v>1135033.47</v>
      </c>
      <c r="D88" s="204" t="n">
        <v>13577.88</v>
      </c>
      <c r="J88" s="178" t="s">
        <v>119</v>
      </c>
      <c r="K88" s="216" t="n">
        <v>72426.28999999999</v>
      </c>
      <c r="T88" s="143" t="n"/>
      <c r="U88" s="30" t="n"/>
      <c r="V88" s="48" t="n"/>
    </row>
    <row customHeight="1" ht="13.95" r="89" s="2" spans="1:23">
      <c r="A89" s="66" t="n">
        <v>45504</v>
      </c>
      <c r="B89" s="194" t="n">
        <v>1939959.72</v>
      </c>
      <c r="C89" s="194" t="n">
        <v>818786.58</v>
      </c>
      <c r="D89" s="204" t="n">
        <v>8566.049999999999</v>
      </c>
      <c r="J89" s="178" t="n"/>
      <c r="K89" s="216" t="n"/>
      <c r="T89" s="143" t="n"/>
      <c r="U89" s="30" t="n"/>
      <c r="V89" s="48" t="n"/>
    </row>
    <row customHeight="1" ht="13.95" r="90" s="2" spans="1:23">
      <c r="A90" s="66" t="n">
        <v>45535</v>
      </c>
      <c r="B90" s="194" t="n">
        <v>1121173.14</v>
      </c>
      <c r="C90" s="194" t="n">
        <v>573444.5699999999</v>
      </c>
      <c r="D90" s="204" t="n">
        <v>4950.61</v>
      </c>
      <c r="J90" s="178" t="n"/>
      <c r="K90" s="216" t="n"/>
      <c r="T90" s="143" t="n"/>
      <c r="U90" s="30" t="n"/>
      <c r="V90" s="48" t="n"/>
    </row>
    <row customHeight="1" ht="13.95" r="91" s="2" spans="1:23">
      <c r="A91" s="66" t="n">
        <v>45565</v>
      </c>
      <c r="B91" s="194" t="n">
        <v>547728.5699999999</v>
      </c>
      <c r="C91" s="194" t="n">
        <v>234212.12</v>
      </c>
      <c r="D91" s="204" t="n">
        <v>2418.54</v>
      </c>
      <c r="J91" s="178" t="n"/>
      <c r="K91" s="216" t="n"/>
      <c r="T91" s="143" t="n"/>
      <c r="U91" s="30" t="n"/>
      <c r="V91" s="48" t="n"/>
    </row>
    <row customHeight="1" ht="13.95" r="92" s="2" spans="1:23">
      <c r="A92" s="66" t="n">
        <v>45596</v>
      </c>
      <c r="B92" s="194" t="n">
        <v>313516.45</v>
      </c>
      <c r="C92" s="194" t="n">
        <v>164582.78</v>
      </c>
      <c r="D92" s="204" t="n">
        <v>1384.35</v>
      </c>
      <c r="J92" s="178" t="n"/>
      <c r="K92" s="216" t="n"/>
      <c r="T92" s="143" t="n"/>
      <c r="U92" s="30" t="n"/>
      <c r="V92" s="48" t="n"/>
    </row>
    <row customHeight="1" ht="13.95" r="93" s="2" spans="1:23">
      <c r="A93" s="66" t="n">
        <v>45626</v>
      </c>
      <c r="B93" s="194" t="n">
        <v>148933.67</v>
      </c>
      <c r="C93" s="194" t="n">
        <v>93819.46000000001</v>
      </c>
      <c r="D93" s="204" t="n">
        <v>657.61</v>
      </c>
      <c r="J93" s="179" t="n"/>
      <c r="K93" s="216" t="n"/>
      <c r="T93" s="143" t="n"/>
      <c r="U93" s="30" t="n"/>
      <c r="V93" s="48" t="n"/>
    </row>
    <row customHeight="1" ht="13.95" r="94" s="2" spans="1:23">
      <c r="A94" s="66" t="n">
        <v>45657</v>
      </c>
      <c r="B94" s="194" t="n">
        <v>55114.21</v>
      </c>
      <c r="C94" s="194" t="n">
        <v>55114.21</v>
      </c>
      <c r="D94" s="204" t="n">
        <v>243.35</v>
      </c>
      <c r="J94" s="179" t="n"/>
      <c r="K94" s="216" t="n"/>
      <c r="T94" s="143" t="n"/>
      <c r="U94" s="30" t="n"/>
      <c r="V94" s="48" t="n"/>
    </row>
    <row customHeight="1" ht="13.95" r="95" s="2" spans="1:23">
      <c r="A95" s="66" t="n"/>
      <c r="B95" s="194" t="n"/>
      <c r="C95" s="194" t="n"/>
      <c r="D95" s="204" t="n"/>
      <c r="J95" s="179" t="n"/>
      <c r="K95" s="216" t="n"/>
      <c r="T95" s="143" t="n"/>
      <c r="U95" s="30" t="n"/>
      <c r="V95" s="48" t="n"/>
    </row>
    <row customHeight="1" ht="14.4" r="96" s="2" spans="1:23">
      <c r="A96" s="66" t="n"/>
      <c r="B96" s="194" t="n"/>
      <c r="C96" s="194" t="n"/>
      <c r="D96" s="204" t="n"/>
      <c r="J96" s="179" t="n"/>
      <c r="K96" s="216" t="n"/>
      <c r="T96" s="143" t="n"/>
      <c r="U96" s="30" t="n"/>
      <c r="V96" s="48" t="n"/>
    </row>
    <row customHeight="1" ht="14.4" r="97" s="2" spans="1:23">
      <c r="A97" s="66" t="n"/>
      <c r="B97" s="194" t="n"/>
      <c r="C97" s="194" t="n"/>
      <c r="D97" s="204" t="n"/>
      <c r="J97" s="179" t="n"/>
      <c r="K97" s="216" t="n"/>
      <c r="T97" s="143" t="n"/>
      <c r="U97" s="30" t="n"/>
      <c r="V97" s="48" t="n"/>
    </row>
    <row customHeight="1" ht="13.95" r="98" s="2" spans="1:23">
      <c r="A98" s="66" t="n"/>
      <c r="B98" s="194" t="n"/>
      <c r="C98" s="194" t="n"/>
      <c r="D98" s="204" t="n"/>
      <c r="J98" s="179" t="n"/>
      <c r="K98" s="216" t="n"/>
      <c r="T98" s="143" t="n"/>
      <c r="V98" s="48" t="n"/>
    </row>
    <row customHeight="1" ht="13.95" r="99" s="2" spans="1:23">
      <c r="A99" s="66" t="n"/>
      <c r="B99" s="194" t="n"/>
      <c r="C99" s="194" t="n"/>
      <c r="D99" s="204" t="n"/>
      <c r="J99" s="179" t="n"/>
      <c r="K99" s="216" t="n"/>
      <c r="T99" s="143" t="n"/>
      <c r="V99" s="48" t="n"/>
    </row>
    <row customHeight="1" ht="13.95" r="100" s="2" spans="1:23">
      <c r="A100" s="66" t="n"/>
      <c r="B100" s="194" t="n"/>
      <c r="C100" s="194" t="n"/>
      <c r="D100" s="204" t="n"/>
      <c r="T100" s="143" t="n"/>
      <c r="V100" s="48" t="n"/>
    </row>
    <row customHeight="1" ht="13.95" r="101" s="2" spans="1:23">
      <c r="A101" s="66" t="n"/>
      <c r="B101" s="194" t="n"/>
      <c r="C101" s="194" t="n"/>
      <c r="D101" s="204" t="n"/>
      <c r="T101" s="143" t="n"/>
      <c r="V101" s="48" t="n"/>
    </row>
    <row customHeight="1" ht="13.95" r="102" s="2" spans="1:23">
      <c r="A102" s="66" t="n"/>
      <c r="B102" s="194" t="n"/>
      <c r="C102" s="194" t="n"/>
      <c r="D102" s="204" t="n"/>
      <c r="T102" s="143" t="n"/>
      <c r="V102" s="48" t="n"/>
    </row>
    <row customHeight="1" ht="13.95" r="103" s="2" spans="1:23">
      <c r="A103" s="66" t="n"/>
      <c r="B103" s="194" t="n"/>
      <c r="C103" s="194" t="n"/>
      <c r="D103" s="204" t="n"/>
      <c r="T103" s="143" t="n"/>
      <c r="V103" s="48" t="n"/>
    </row>
    <row r="104" spans="1:23">
      <c r="A104" s="66" t="n"/>
      <c r="B104" s="194" t="n"/>
      <c r="C104" s="194" t="n"/>
      <c r="D104" s="204" t="n"/>
      <c r="H104" s="157" t="s">
        <v>120</v>
      </c>
      <c r="I104" s="180" t="s">
        <v>121</v>
      </c>
      <c r="J104" s="180" t="n"/>
      <c r="K104" s="180" t="n"/>
      <c r="T104" s="143" t="n"/>
      <c r="V104" s="48" t="n"/>
    </row>
    <row r="105" spans="1:23">
      <c r="A105" s="66" t="n"/>
      <c r="B105" s="194" t="n"/>
      <c r="C105" s="194" t="n"/>
      <c r="D105" s="204" t="n"/>
      <c r="I105" s="181" t="s">
        <v>122</v>
      </c>
      <c r="J105" s="181" t="s">
        <v>123</v>
      </c>
      <c r="K105" s="181" t="s">
        <v>124</v>
      </c>
      <c r="L105" s="181" t="s">
        <v>125</v>
      </c>
      <c r="T105" s="143" t="n"/>
      <c r="V105" s="48" t="n"/>
    </row>
    <row r="106" spans="1:23">
      <c r="A106" s="66" t="n"/>
      <c r="B106" s="194" t="n"/>
      <c r="C106" s="194" t="n"/>
      <c r="D106" s="204" t="n"/>
      <c r="I106" s="182" t="s">
        <v>126</v>
      </c>
      <c r="J106" s="182" t="s">
        <v>127</v>
      </c>
      <c r="K106" s="182" t="n"/>
      <c r="L106" s="221" t="n"/>
      <c r="T106" s="143" t="n"/>
      <c r="V106" s="48" t="n"/>
    </row>
    <row r="107" spans="1:23">
      <c r="A107" s="66" t="n"/>
      <c r="B107" s="194" t="n"/>
      <c r="C107" s="194" t="n"/>
      <c r="D107" s="204" t="n"/>
      <c r="I107" s="182" t="s">
        <v>128</v>
      </c>
      <c r="J107" s="182" t="s">
        <v>127</v>
      </c>
      <c r="K107" s="182" t="n"/>
      <c r="L107" s="221" t="n"/>
      <c r="T107" s="143" t="n"/>
      <c r="V107" s="48" t="n"/>
    </row>
    <row r="108" spans="1:23">
      <c r="A108" s="66" t="n"/>
      <c r="B108" s="194" t="n"/>
      <c r="C108" s="194" t="n"/>
      <c r="D108" s="204" t="n"/>
      <c r="I108" s="182" t="s">
        <v>129</v>
      </c>
      <c r="J108" s="182" t="s">
        <v>127</v>
      </c>
      <c r="K108" s="182" t="n"/>
      <c r="L108" s="221" t="n"/>
      <c r="T108" s="143" t="n"/>
      <c r="V108" s="48" t="n"/>
    </row>
    <row r="109" spans="1:23">
      <c r="A109" s="66" t="n"/>
      <c r="B109" s="194" t="n"/>
      <c r="C109" s="194" t="n"/>
      <c r="D109" s="204" t="n"/>
      <c r="I109" s="182" t="s">
        <v>130</v>
      </c>
      <c r="J109" s="182" t="s">
        <v>127</v>
      </c>
      <c r="K109" s="182" t="n"/>
      <c r="L109" s="221" t="n"/>
      <c r="T109" s="143" t="n"/>
      <c r="V109" s="48" t="n"/>
    </row>
    <row r="110" spans="1:23">
      <c r="A110" s="66" t="n"/>
      <c r="B110" s="194" t="n"/>
      <c r="C110" s="194" t="n"/>
      <c r="D110" s="204" t="n"/>
      <c r="I110" s="182" t="s">
        <v>131</v>
      </c>
      <c r="J110" s="182" t="s">
        <v>127</v>
      </c>
      <c r="K110" s="182" t="n"/>
      <c r="L110" s="221" t="n"/>
      <c r="T110" s="143" t="n"/>
      <c r="V110" s="48" t="n"/>
    </row>
    <row r="111" spans="1:23">
      <c r="A111" s="158" t="n"/>
      <c r="B111" s="194" t="n"/>
      <c r="C111" s="194" t="n"/>
      <c r="D111" s="204" t="n"/>
      <c r="I111" s="182" t="s">
        <v>132</v>
      </c>
      <c r="J111" s="182" t="s">
        <v>127</v>
      </c>
      <c r="K111" s="182" t="n"/>
      <c r="L111" s="221" t="n"/>
      <c r="T111" s="143" t="n"/>
      <c r="V111" s="48" t="n"/>
    </row>
    <row r="112" spans="1:23">
      <c r="A112" s="66" t="n"/>
      <c r="B112" s="194" t="n"/>
      <c r="C112" s="194" t="n"/>
      <c r="D112" s="204" t="n"/>
      <c r="I112" s="182" t="s">
        <v>133</v>
      </c>
      <c r="J112" s="182" t="s">
        <v>127</v>
      </c>
      <c r="K112" s="182" t="n"/>
      <c r="L112" s="221" t="n"/>
      <c r="T112" s="143" t="n"/>
      <c r="V112" s="48" t="n"/>
    </row>
    <row r="113" spans="1:23">
      <c r="A113" s="66" t="n"/>
      <c r="B113" s="194" t="n"/>
      <c r="C113" s="194" t="n"/>
      <c r="D113" s="204" t="n"/>
      <c r="I113" s="182" t="s">
        <v>134</v>
      </c>
      <c r="J113" s="182" t="s">
        <v>127</v>
      </c>
      <c r="K113" s="182" t="n"/>
      <c r="L113" s="221" t="n"/>
      <c r="T113" s="143" t="n"/>
      <c r="V113" s="48" t="n"/>
    </row>
    <row r="114" spans="1:23">
      <c r="A114" s="66" t="n"/>
      <c r="B114" s="194" t="n"/>
      <c r="C114" s="194" t="n"/>
      <c r="D114" s="204" t="n"/>
      <c r="I114" s="182" t="n"/>
      <c r="J114" s="182" t="n"/>
      <c r="K114" s="182" t="n"/>
      <c r="L114" s="221" t="n"/>
      <c r="T114" s="143" t="n"/>
      <c r="V114" s="48" t="n"/>
    </row>
    <row r="115" spans="1:23">
      <c r="A115" s="66" t="n"/>
      <c r="B115" s="194" t="n"/>
      <c r="C115" s="194" t="n"/>
      <c r="D115" s="204" t="n"/>
      <c r="I115" s="182" t="n"/>
      <c r="J115" s="182" t="n"/>
      <c r="K115" s="182" t="n"/>
      <c r="L115" s="221" t="n"/>
      <c r="T115" s="143" t="n"/>
      <c r="V115" s="48" t="n"/>
    </row>
    <row r="116" spans="1:23">
      <c r="A116" s="66" t="n"/>
      <c r="B116" s="194" t="n"/>
      <c r="C116" s="194" t="n"/>
      <c r="D116" s="204" t="n"/>
      <c r="I116" s="182" t="n"/>
      <c r="J116" s="182" t="n"/>
      <c r="K116" s="182" t="n"/>
      <c r="L116" s="221" t="n"/>
      <c r="T116" s="143" t="n"/>
      <c r="V116" s="48" t="n"/>
    </row>
    <row r="117" spans="1:23">
      <c r="A117" s="66" t="n"/>
      <c r="B117" s="194" t="n"/>
      <c r="C117" s="194" t="n"/>
      <c r="D117" s="204" t="n"/>
      <c r="I117" s="182" t="n"/>
      <c r="J117" s="182" t="n"/>
      <c r="K117" s="182" t="n"/>
      <c r="L117" s="221" t="n"/>
      <c r="T117" s="143" t="n"/>
      <c r="V117" s="48" t="n"/>
    </row>
    <row r="118" spans="1:23">
      <c r="A118" s="66" t="n"/>
      <c r="B118" s="194" t="n"/>
      <c r="C118" s="194" t="n"/>
      <c r="D118" s="204" t="n"/>
      <c r="I118" s="182" t="n"/>
      <c r="J118" s="182" t="n"/>
      <c r="K118" s="182" t="n"/>
      <c r="L118" s="221" t="n"/>
      <c r="T118" s="143" t="n"/>
      <c r="V118" s="48" t="n"/>
    </row>
    <row r="119" spans="1:23">
      <c r="A119" s="66" t="n"/>
      <c r="B119" s="194" t="n"/>
      <c r="C119" s="194" t="n"/>
      <c r="D119" s="204" t="n"/>
      <c r="I119" s="182" t="n"/>
      <c r="J119" s="182" t="n"/>
      <c r="K119" s="182" t="n"/>
      <c r="L119" s="221" t="n"/>
      <c r="T119" s="143" t="n"/>
      <c r="V119" s="48" t="n"/>
    </row>
    <row r="120" spans="1:23">
      <c r="A120" s="66" t="n"/>
      <c r="B120" s="194" t="n"/>
      <c r="C120" s="194" t="n"/>
      <c r="D120" s="204" t="n"/>
      <c r="I120" s="182" t="n"/>
      <c r="J120" s="182" t="n"/>
      <c r="K120" s="182" t="n"/>
      <c r="L120" s="221" t="n"/>
      <c r="T120" s="143" t="n"/>
      <c r="V120" s="48" t="n"/>
    </row>
    <row r="121" spans="1:23">
      <c r="A121" s="66" t="n"/>
      <c r="B121" s="194" t="n"/>
      <c r="C121" s="194" t="n"/>
      <c r="D121" s="204" t="n"/>
      <c r="I121" s="182" t="n"/>
      <c r="J121" s="182" t="n"/>
      <c r="K121" s="182" t="n"/>
      <c r="L121" s="221" t="n"/>
      <c r="T121" s="143" t="n"/>
      <c r="V121" s="48" t="n"/>
    </row>
    <row r="122" spans="1:23">
      <c r="A122" s="66" t="n"/>
      <c r="B122" s="194" t="n"/>
      <c r="C122" s="194" t="n"/>
      <c r="D122" s="204" t="n"/>
      <c r="I122" s="182" t="n"/>
      <c r="J122" s="182" t="n"/>
      <c r="K122" s="182" t="n"/>
      <c r="L122" s="221" t="n"/>
      <c r="T122" s="143" t="n"/>
      <c r="V122" s="48" t="n"/>
    </row>
    <row r="123" spans="1:23">
      <c r="A123" s="66" t="n"/>
      <c r="B123" s="194" t="n"/>
      <c r="C123" s="194" t="n"/>
      <c r="D123" s="204" t="n"/>
      <c r="T123" s="143" t="n"/>
      <c r="V123" s="48" t="n"/>
    </row>
    <row r="124" spans="1:23">
      <c r="A124" s="66" t="n"/>
      <c r="B124" s="194" t="n"/>
      <c r="C124" s="194" t="n"/>
      <c r="D124" s="204" t="n"/>
      <c r="T124" s="143" t="n"/>
      <c r="V124" s="48" t="n"/>
    </row>
    <row customHeight="1" ht="14.25" r="125" s="2" spans="1:23">
      <c r="A125" s="66" t="n"/>
      <c r="B125" s="194" t="n"/>
      <c r="C125" s="194" t="n"/>
      <c r="D125" s="204" t="n"/>
      <c r="T125" s="143" t="n"/>
      <c r="V125" s="48" t="n"/>
    </row>
    <row customHeight="1" ht="14.25" r="126" s="2" spans="1:23">
      <c r="A126" s="66" t="n"/>
      <c r="B126" s="194" t="n"/>
      <c r="C126" s="194" t="n"/>
      <c r="D126" s="204" t="n"/>
      <c r="H126" s="89" t="s">
        <v>120</v>
      </c>
      <c r="I126" s="161" t="s">
        <v>135</v>
      </c>
      <c r="J126" s="163" t="s">
        <v>136</v>
      </c>
      <c r="K126" s="163" t="s">
        <v>137</v>
      </c>
      <c r="T126" s="143" t="n"/>
      <c r="V126" s="48" t="n"/>
    </row>
    <row customHeight="1" ht="53.25" r="127" s="2" spans="1:23">
      <c r="A127" s="66" t="n"/>
      <c r="B127" s="194" t="n"/>
      <c r="C127" s="194" t="n"/>
      <c r="D127" s="204" t="n"/>
      <c r="I127" s="184" t="s">
        <v>138</v>
      </c>
      <c r="J127" s="222" t="n"/>
      <c r="K127" s="222" t="n"/>
      <c r="T127" s="143" t="n"/>
      <c r="V127" s="48" t="n"/>
    </row>
    <row customHeight="1" ht="14.25" r="128" s="2" spans="1:23">
      <c r="A128" s="66" t="n"/>
      <c r="B128" s="194" t="n"/>
      <c r="C128" s="194" t="n"/>
      <c r="D128" s="204" t="n"/>
      <c r="T128" s="143" t="n"/>
      <c r="V128" s="48" t="n"/>
    </row>
    <row customHeight="1" ht="14.25" r="129" s="2" spans="1:23">
      <c r="A129" s="66" t="n"/>
      <c r="B129" s="194" t="n"/>
      <c r="C129" s="194" t="n"/>
      <c r="D129" s="204" t="n"/>
      <c r="T129" s="143" t="n"/>
      <c r="V129" s="48" t="n"/>
    </row>
    <row customHeight="1" ht="14.25" r="130" s="2" spans="1:23">
      <c r="A130" s="66" t="n"/>
      <c r="B130" s="194" t="n"/>
      <c r="C130" s="194" t="n"/>
      <c r="D130" s="204" t="n"/>
      <c r="T130" s="143" t="n"/>
      <c r="V130" s="48" t="n"/>
    </row>
    <row customHeight="1" ht="14.25" r="131" s="2" spans="1:23">
      <c r="A131" s="66" t="n"/>
      <c r="B131" s="194" t="n"/>
      <c r="C131" s="194" t="n"/>
      <c r="D131" s="204" t="n"/>
      <c r="T131" s="143" t="n"/>
      <c r="V131" s="48" t="n"/>
    </row>
    <row customHeight="1" ht="14.25" r="132" s="2" spans="1:23">
      <c r="A132" s="66" t="n"/>
      <c r="B132" s="194" t="n"/>
      <c r="C132" s="194" t="n"/>
      <c r="D132" s="204" t="n"/>
      <c r="T132" s="143" t="n"/>
      <c r="V132" s="48" t="n"/>
    </row>
    <row customHeight="1" ht="14.25" r="133" s="2" spans="1:23">
      <c r="A133" s="66" t="n"/>
      <c r="B133" s="194" t="n"/>
      <c r="C133" s="194" t="n"/>
      <c r="D133" s="204" t="n"/>
      <c r="T133" s="143" t="n"/>
      <c r="V133" s="48" t="n"/>
    </row>
    <row customHeight="1" ht="14.25" r="134" s="2" spans="1:23">
      <c r="A134" s="66" t="n"/>
      <c r="B134" s="194" t="n"/>
      <c r="C134" s="194" t="n"/>
      <c r="D134" s="204" t="n"/>
      <c r="T134" s="143" t="n"/>
      <c r="V134" s="48" t="n"/>
    </row>
    <row customHeight="1" ht="14.25" r="135" s="2" spans="1:23">
      <c r="A135" s="66" t="n"/>
      <c r="B135" s="194" t="n"/>
      <c r="C135" s="194" t="n"/>
      <c r="D135" s="204" t="n"/>
      <c r="T135" s="143" t="n"/>
      <c r="V135" s="48" t="n"/>
    </row>
    <row customHeight="1" ht="14.25" r="136" s="2" spans="1:23">
      <c r="A136" s="66" t="n"/>
      <c r="B136" s="194" t="n"/>
      <c r="C136" s="194" t="n"/>
      <c r="D136" s="204" t="n"/>
      <c r="T136" s="143" t="n"/>
      <c r="V136" s="48" t="n"/>
    </row>
    <row customHeight="1" ht="14.25" r="137" s="2" spans="1:23">
      <c r="A137" s="66" t="n"/>
      <c r="B137" s="194" t="n"/>
      <c r="C137" s="194" t="n"/>
      <c r="D137" s="204" t="n"/>
      <c r="T137" s="143" t="n"/>
      <c r="V137" s="48" t="n"/>
    </row>
    <row customHeight="1" ht="14.25" r="138" s="2" spans="1:23">
      <c r="A138" s="66" t="n"/>
      <c r="B138" s="194" t="n"/>
      <c r="C138" s="194" t="n"/>
      <c r="D138" s="204" t="n"/>
      <c r="T138" s="143" t="n"/>
      <c r="V138" s="48" t="n"/>
    </row>
    <row customHeight="1" ht="14.25" r="139" s="2" spans="1:23">
      <c r="A139" s="66" t="n"/>
      <c r="B139" s="194" t="n"/>
      <c r="C139" s="194" t="n"/>
      <c r="D139" s="204" t="n"/>
      <c r="T139" s="143" t="n"/>
      <c r="V139" s="48" t="n"/>
    </row>
    <row r="140" spans="1:23">
      <c r="A140" s="66" t="n"/>
      <c r="B140" s="194" t="n"/>
      <c r="C140" s="194" t="n"/>
      <c r="D140" s="204" t="n"/>
      <c r="T140" s="143" t="n"/>
      <c r="V140" s="48" t="n"/>
    </row>
    <row r="141" spans="1:23">
      <c r="A141" s="66" t="n"/>
      <c r="B141" s="194" t="n"/>
      <c r="C141" s="194" t="n"/>
      <c r="D141" s="204" t="n"/>
      <c r="T141" s="143" t="n"/>
      <c r="V141" s="48" t="n"/>
    </row>
    <row r="142" spans="1:23">
      <c r="A142" s="66" t="n"/>
      <c r="B142" s="194" t="n"/>
      <c r="C142" s="194" t="n"/>
      <c r="D142" s="204" t="n"/>
      <c r="T142" s="143" t="n"/>
      <c r="V142" s="48" t="n"/>
    </row>
    <row r="143" spans="1:23">
      <c r="A143" s="66" t="n"/>
      <c r="B143" s="194" t="n"/>
      <c r="C143" s="194" t="n"/>
      <c r="D143" s="204" t="n"/>
      <c r="T143" s="143" t="n"/>
      <c r="V143" s="48" t="n"/>
    </row>
    <row r="144" spans="1:23">
      <c r="A144" s="66" t="n"/>
      <c r="B144" s="194" t="n"/>
      <c r="C144" s="194" t="n"/>
      <c r="D144" s="204" t="n"/>
      <c r="T144" s="143" t="n"/>
      <c r="V144" s="48" t="n"/>
    </row>
    <row r="145" spans="1:23">
      <c r="A145" s="66" t="n"/>
      <c r="B145" s="194" t="n"/>
      <c r="C145" s="194" t="n"/>
      <c r="D145" s="204" t="n"/>
      <c r="T145" s="143" t="n"/>
      <c r="V145" s="48" t="n"/>
    </row>
    <row r="146" spans="1:23">
      <c r="A146" s="66" t="n"/>
      <c r="B146" s="194" t="n"/>
      <c r="C146" s="194" t="n"/>
      <c r="D146" s="204" t="n"/>
      <c r="T146" s="143" t="n"/>
      <c r="V146" s="48" t="n"/>
    </row>
    <row r="147" spans="1:23">
      <c r="A147" s="66" t="n"/>
      <c r="B147" s="194" t="n"/>
      <c r="C147" s="194" t="n"/>
      <c r="D147" s="204" t="n"/>
      <c r="T147" s="143" t="n"/>
      <c r="V147" s="48" t="n"/>
    </row>
    <row r="148" spans="1:23">
      <c r="A148" s="66" t="n"/>
      <c r="B148" s="194" t="n"/>
      <c r="C148" s="194" t="n"/>
      <c r="D148" s="204" t="n"/>
      <c r="T148" s="143" t="n"/>
      <c r="V148" s="48" t="n"/>
    </row>
    <row r="149" spans="1:23">
      <c r="A149" s="66" t="n"/>
      <c r="B149" s="194" t="n"/>
      <c r="C149" s="194" t="n"/>
      <c r="D149" s="204" t="n"/>
      <c r="T149" s="143" t="n"/>
      <c r="V149" s="48" t="n"/>
    </row>
    <row r="150" spans="1:23">
      <c r="A150" s="66" t="n"/>
      <c r="B150" s="194" t="n"/>
      <c r="C150" s="194" t="n"/>
      <c r="D150" s="204" t="n"/>
      <c r="T150" s="143" t="n"/>
      <c r="V150" s="48" t="n"/>
    </row>
    <row r="151" spans="1:23">
      <c r="A151" s="66" t="n"/>
      <c r="B151" s="194" t="n"/>
      <c r="C151" s="194" t="n"/>
      <c r="D151" s="204" t="n"/>
      <c r="T151" s="143" t="n"/>
      <c r="V151" s="48" t="n"/>
    </row>
    <row r="152" spans="1:23">
      <c r="A152" s="66" t="n"/>
      <c r="B152" s="194" t="n"/>
      <c r="C152" s="194" t="n"/>
      <c r="D152" s="204" t="n"/>
      <c r="T152" s="143" t="n"/>
      <c r="V152" s="48" t="n"/>
    </row>
    <row r="153" spans="1:23">
      <c r="A153" s="66" t="n"/>
      <c r="B153" s="194" t="n"/>
      <c r="C153" s="194" t="n"/>
      <c r="D153" s="204" t="n"/>
      <c r="T153" s="143" t="n"/>
      <c r="V153" s="48" t="n"/>
    </row>
    <row r="154" spans="1:23">
      <c r="A154" s="66" t="n"/>
      <c r="B154" s="194" t="n"/>
      <c r="C154" s="194" t="n"/>
      <c r="D154" s="204" t="n"/>
      <c r="T154" s="143" t="n"/>
      <c r="V154" s="48" t="n"/>
    </row>
    <row r="155" spans="1:23">
      <c r="A155" s="66" t="n"/>
      <c r="B155" s="194" t="n"/>
      <c r="C155" s="194" t="n"/>
      <c r="D155" s="204" t="n"/>
      <c r="T155" s="143" t="n"/>
      <c r="V155" s="48" t="n"/>
    </row>
    <row r="156" spans="1:23">
      <c r="A156" s="66" t="n"/>
      <c r="B156" s="194" t="n"/>
      <c r="C156" s="194" t="n"/>
      <c r="D156" s="204" t="n"/>
      <c r="T156" s="143" t="n"/>
      <c r="V156" s="48" t="n"/>
    </row>
    <row r="157" spans="1:23">
      <c r="A157" s="66" t="n"/>
      <c r="B157" s="194" t="n"/>
      <c r="C157" s="194" t="n"/>
      <c r="D157" s="204" t="n"/>
      <c r="T157" s="143" t="n"/>
      <c r="V157" s="48" t="n"/>
    </row>
    <row r="158" spans="1:23">
      <c r="A158" s="66" t="n"/>
      <c r="B158" s="194" t="n"/>
      <c r="C158" s="194" t="n"/>
      <c r="D158" s="204" t="n"/>
      <c r="T158" s="143" t="n"/>
      <c r="V158" s="48" t="n"/>
    </row>
    <row r="159" spans="1:23">
      <c r="A159" s="66" t="n"/>
      <c r="B159" s="194" t="n"/>
      <c r="C159" s="194" t="n"/>
      <c r="D159" s="204" t="n"/>
      <c r="T159" s="143" t="n"/>
      <c r="V159" s="48" t="n"/>
    </row>
    <row r="160" spans="1:23">
      <c r="A160" s="66" t="n"/>
      <c r="B160" s="194" t="n"/>
      <c r="C160" s="194" t="n"/>
      <c r="D160" s="204" t="n"/>
      <c r="T160" s="143" t="n"/>
      <c r="V160" s="48" t="n"/>
    </row>
    <row r="161" spans="1:23">
      <c r="A161" s="66" t="n"/>
      <c r="B161" s="194" t="n"/>
      <c r="C161" s="194" t="n"/>
      <c r="D161" s="204" t="n"/>
      <c r="T161" s="143" t="n"/>
      <c r="V161" s="48" t="n"/>
    </row>
    <row r="162" spans="1:23">
      <c r="A162" s="66" t="n"/>
      <c r="B162" s="194" t="n"/>
      <c r="C162" s="194" t="n"/>
      <c r="D162" s="204" t="n"/>
      <c r="T162" s="143" t="n"/>
      <c r="V162" s="48" t="n"/>
    </row>
    <row r="163" spans="1:23">
      <c r="A163" s="66" t="n"/>
      <c r="B163" s="194" t="n"/>
      <c r="C163" s="194" t="n"/>
      <c r="D163" s="204" t="n"/>
      <c r="T163" s="143" t="n"/>
      <c r="V163" s="48" t="n"/>
    </row>
    <row r="164" spans="1:23">
      <c r="A164" s="66" t="n"/>
      <c r="B164" s="194" t="n"/>
      <c r="C164" s="194" t="n"/>
      <c r="D164" s="204" t="n"/>
      <c r="T164" s="143" t="n"/>
      <c r="V164" s="48" t="n"/>
    </row>
    <row r="165" spans="1:23">
      <c r="A165" s="66" t="n"/>
      <c r="B165" s="194" t="n"/>
      <c r="C165" s="194" t="n"/>
      <c r="D165" s="204" t="n"/>
      <c r="T165" s="143" t="n"/>
      <c r="V165" s="48" t="n"/>
    </row>
    <row r="166" spans="1:23">
      <c r="A166" s="66" t="n"/>
      <c r="B166" s="194" t="n"/>
      <c r="C166" s="194" t="n"/>
      <c r="D166" s="204" t="n"/>
      <c r="T166" s="143" t="n"/>
      <c r="V166" s="48" t="n"/>
    </row>
    <row r="167" spans="1:23">
      <c r="A167" s="66" t="n"/>
      <c r="B167" s="194" t="n"/>
      <c r="C167" s="194" t="n"/>
      <c r="D167" s="204" t="n"/>
      <c r="T167" s="143" t="n"/>
      <c r="V167" s="48" t="n"/>
    </row>
    <row r="168" spans="1:23">
      <c r="A168" s="66" t="n"/>
      <c r="B168" s="194" t="n"/>
      <c r="C168" s="194" t="n"/>
      <c r="D168" s="204" t="n"/>
      <c r="T168" s="143" t="n"/>
      <c r="V168" s="48" t="n"/>
    </row>
    <row r="169" spans="1:23">
      <c r="A169" s="66" t="n"/>
      <c r="B169" s="194" t="n"/>
      <c r="C169" s="194" t="n"/>
      <c r="D169" s="204" t="n"/>
      <c r="T169" s="143" t="n"/>
      <c r="V169" s="48" t="n"/>
    </row>
    <row r="170" spans="1:23">
      <c r="A170" s="66" t="n"/>
      <c r="B170" s="194" t="n"/>
      <c r="C170" s="194" t="n"/>
      <c r="D170" s="204" t="n"/>
      <c r="T170" s="143" t="n"/>
      <c r="V170" s="48" t="n"/>
    </row>
    <row r="171" spans="1:23">
      <c r="A171" s="66" t="n"/>
      <c r="B171" s="194" t="n"/>
      <c r="C171" s="194" t="n"/>
      <c r="D171" s="204" t="n"/>
      <c r="T171" s="143" t="n"/>
      <c r="V171" s="48" t="n"/>
    </row>
    <row r="172" spans="1:23">
      <c r="A172" s="66" t="n"/>
      <c r="B172" s="194" t="n"/>
      <c r="C172" s="194" t="n"/>
      <c r="D172" s="204" t="n"/>
      <c r="T172" s="143" t="n"/>
      <c r="V172" s="48" t="n"/>
    </row>
    <row r="173" spans="1:23">
      <c r="A173" s="66" t="n"/>
      <c r="B173" s="194" t="n"/>
      <c r="C173" s="194" t="n"/>
      <c r="D173" s="204" t="n"/>
      <c r="T173" s="143" t="n"/>
      <c r="V173" s="48" t="n"/>
    </row>
    <row r="174" spans="1:23">
      <c r="A174" s="66" t="n"/>
      <c r="B174" s="194" t="n"/>
      <c r="C174" s="194" t="n"/>
      <c r="D174" s="204" t="n"/>
      <c r="T174" s="143" t="n"/>
      <c r="V174" s="48" t="n"/>
    </row>
    <row r="175" spans="1:23">
      <c r="A175" s="66" t="n"/>
      <c r="B175" s="194" t="n"/>
      <c r="C175" s="194" t="n"/>
      <c r="D175" s="204" t="n"/>
      <c r="T175" s="143" t="n"/>
      <c r="V175" s="48" t="n"/>
    </row>
    <row r="176" spans="1:23">
      <c r="A176" s="66" t="n"/>
      <c r="B176" s="194" t="n"/>
      <c r="C176" s="194" t="n"/>
      <c r="D176" s="204" t="n"/>
      <c r="T176" s="143" t="n"/>
      <c r="V176" s="48" t="n"/>
    </row>
    <row r="177" spans="1:23">
      <c r="A177" s="66" t="n"/>
      <c r="B177" s="194" t="n"/>
      <c r="C177" s="194" t="n"/>
      <c r="D177" s="204" t="n"/>
      <c r="T177" s="143" t="n"/>
      <c r="V177" s="48" t="n"/>
    </row>
    <row r="178" spans="1:23">
      <c r="A178" s="66" t="n"/>
      <c r="B178" s="194" t="n"/>
      <c r="C178" s="194" t="n"/>
      <c r="D178" s="204" t="n"/>
      <c r="T178" s="143" t="n"/>
      <c r="V178" s="48" t="n"/>
    </row>
    <row r="179" spans="1:23">
      <c r="A179" s="66" t="n"/>
      <c r="B179" s="194" t="n"/>
      <c r="C179" s="194" t="n"/>
      <c r="D179" s="204" t="n"/>
      <c r="T179" s="143" t="n"/>
      <c r="V179" s="48" t="n"/>
    </row>
    <row r="180" spans="1:23">
      <c r="A180" s="66" t="n"/>
      <c r="B180" s="194" t="n"/>
      <c r="C180" s="194" t="n"/>
      <c r="D180" s="204" t="n"/>
      <c r="T180" s="143" t="n"/>
      <c r="V180" s="48" t="n"/>
    </row>
    <row r="181" spans="1:23">
      <c r="A181" s="66" t="n"/>
      <c r="B181" s="194" t="n"/>
      <c r="C181" s="194" t="n"/>
      <c r="D181" s="204" t="n"/>
      <c r="T181" s="143" t="n"/>
      <c r="V181" s="48" t="n"/>
    </row>
    <row r="182" spans="1:23">
      <c r="A182" s="66" t="n"/>
      <c r="B182" s="194" t="n"/>
      <c r="C182" s="194" t="n"/>
      <c r="D182" s="204" t="n"/>
      <c r="T182" s="143" t="n"/>
      <c r="V182" s="48" t="n"/>
    </row>
    <row r="183" spans="1:23">
      <c r="A183" s="66" t="n"/>
      <c r="B183" s="194" t="n"/>
      <c r="C183" s="194" t="n"/>
      <c r="D183" s="204" t="n"/>
      <c r="T183" s="143" t="n"/>
      <c r="V183" s="48" t="n"/>
    </row>
    <row r="184" spans="1:23">
      <c r="A184" s="66" t="n"/>
      <c r="B184" s="194" t="n"/>
      <c r="C184" s="194" t="n"/>
      <c r="D184" s="204" t="n"/>
      <c r="T184" s="143" t="n"/>
      <c r="V184" s="48" t="n"/>
    </row>
    <row r="185" spans="1:23">
      <c r="A185" s="66" t="n"/>
      <c r="B185" s="194" t="n"/>
      <c r="C185" s="194" t="n"/>
      <c r="D185" s="204" t="n"/>
      <c r="T185" s="143" t="n"/>
      <c r="V185" s="48" t="n"/>
    </row>
    <row r="186" spans="1:23">
      <c r="A186" s="66" t="n"/>
      <c r="B186" s="194" t="n"/>
      <c r="C186" s="194" t="n"/>
      <c r="D186" s="204" t="n"/>
      <c r="T186" s="143" t="n"/>
      <c r="V186" s="48" t="n"/>
    </row>
    <row r="187" spans="1:23">
      <c r="A187" s="66" t="n"/>
      <c r="B187" s="194" t="n"/>
      <c r="C187" s="194" t="n"/>
      <c r="D187" s="204" t="n"/>
      <c r="T187" s="143" t="n"/>
      <c r="V187" s="48" t="n"/>
    </row>
    <row r="188" spans="1:23">
      <c r="A188" s="66" t="n"/>
      <c r="B188" s="194" t="n"/>
      <c r="C188" s="194" t="n"/>
      <c r="D188" s="204" t="n"/>
      <c r="T188" s="143" t="n"/>
      <c r="V188" s="48" t="n"/>
    </row>
    <row r="189" spans="1:23">
      <c r="A189" s="66" t="n"/>
      <c r="B189" s="194" t="n"/>
      <c r="C189" s="194" t="n"/>
      <c r="D189" s="204" t="n"/>
      <c r="T189" s="143" t="n"/>
      <c r="V189" s="48" t="n"/>
    </row>
    <row r="190" spans="1:23">
      <c r="A190" s="66" t="n"/>
      <c r="B190" s="194" t="n"/>
      <c r="C190" s="194" t="n"/>
      <c r="D190" s="204" t="n"/>
      <c r="T190" s="143" t="n"/>
      <c r="V190" s="48" t="n"/>
    </row>
    <row r="191" spans="1:23">
      <c r="A191" s="66" t="n"/>
      <c r="B191" s="194" t="n"/>
      <c r="C191" s="194" t="n"/>
      <c r="D191" s="204" t="n"/>
      <c r="T191" s="143" t="n"/>
      <c r="V191" s="48" t="n"/>
    </row>
    <row r="192" spans="1:23">
      <c r="A192" s="66" t="n"/>
      <c r="B192" s="194" t="n"/>
      <c r="C192" s="194" t="n"/>
      <c r="D192" s="204" t="n"/>
      <c r="T192" s="143" t="n"/>
      <c r="V192" s="48" t="n"/>
    </row>
    <row r="193" spans="1:23">
      <c r="A193" s="66" t="n"/>
      <c r="B193" s="194" t="n"/>
      <c r="C193" s="194" t="n"/>
      <c r="D193" s="204" t="n"/>
      <c r="T193" s="143" t="n"/>
      <c r="V193" s="48" t="n"/>
    </row>
    <row r="194" spans="1:23">
      <c r="A194" s="66" t="n"/>
      <c r="B194" s="194" t="n"/>
      <c r="C194" s="194" t="n"/>
      <c r="D194" s="204" t="n"/>
      <c r="T194" s="143" t="n"/>
      <c r="V194" s="48" t="n"/>
    </row>
    <row r="195" spans="1:23">
      <c r="A195" s="66" t="n"/>
      <c r="B195" s="194" t="n"/>
      <c r="C195" s="194" t="n"/>
      <c r="D195" s="204" t="n"/>
      <c r="T195" s="143" t="n"/>
      <c r="V195" s="48" t="n"/>
    </row>
    <row r="196" spans="1:23">
      <c r="A196" s="66" t="n"/>
      <c r="B196" s="194" t="n"/>
      <c r="C196" s="194" t="n"/>
      <c r="D196" s="204" t="n"/>
      <c r="T196" s="143" t="n"/>
      <c r="V196" s="48" t="n"/>
    </row>
    <row r="197" spans="1:23">
      <c r="A197" s="66" t="n"/>
      <c r="B197" s="194" t="n"/>
      <c r="C197" s="194" t="n"/>
      <c r="D197" s="204" t="n"/>
      <c r="T197" s="143" t="n"/>
      <c r="V197" s="48" t="n"/>
    </row>
    <row r="198" spans="1:23">
      <c r="A198" s="66" t="n"/>
      <c r="B198" s="194" t="n"/>
      <c r="C198" s="194" t="n"/>
      <c r="D198" s="204" t="n"/>
      <c r="T198" s="143" t="n"/>
      <c r="V198" s="48" t="n"/>
    </row>
    <row r="199" spans="1:23">
      <c r="A199" s="66" t="n"/>
      <c r="B199" s="194" t="n"/>
      <c r="C199" s="194" t="n"/>
      <c r="D199" s="204" t="n"/>
      <c r="T199" s="143" t="n"/>
      <c r="V199" s="48" t="n"/>
    </row>
    <row r="200" spans="1:23">
      <c r="A200" s="66" t="n"/>
      <c r="B200" s="194" t="n"/>
      <c r="C200" s="194" t="n"/>
      <c r="D200" s="204" t="n"/>
      <c r="T200" s="143" t="n"/>
      <c r="V200" s="48" t="n"/>
    </row>
    <row r="201" spans="1:23">
      <c r="A201" s="66" t="n"/>
      <c r="B201" s="194" t="n"/>
      <c r="C201" s="194" t="n"/>
      <c r="D201" s="204" t="n"/>
      <c r="T201" s="143" t="n"/>
      <c r="V201" s="48" t="n"/>
    </row>
    <row r="202" spans="1:23">
      <c r="A202" s="66" t="n"/>
      <c r="B202" s="194" t="n"/>
      <c r="C202" s="194" t="n"/>
      <c r="D202" s="204" t="n"/>
      <c r="T202" s="143" t="n"/>
      <c r="V202" s="48" t="n"/>
    </row>
    <row r="203" spans="1:23">
      <c r="A203" s="66" t="n"/>
      <c r="B203" s="194" t="n"/>
      <c r="C203" s="194" t="n"/>
      <c r="D203" s="204" t="n"/>
      <c r="T203" s="143" t="n"/>
      <c r="V203" s="48" t="n"/>
    </row>
    <row r="204" spans="1:23">
      <c r="A204" s="66" t="n"/>
      <c r="B204" s="194" t="n"/>
      <c r="C204" s="194" t="n"/>
      <c r="D204" s="204" t="n"/>
      <c r="T204" s="143" t="n"/>
      <c r="V204" s="48" t="n"/>
    </row>
    <row r="205" spans="1:23">
      <c r="A205" s="66" t="n"/>
      <c r="B205" s="194" t="n"/>
      <c r="C205" s="194" t="n"/>
      <c r="D205" s="204" t="n"/>
      <c r="T205" s="143" t="n"/>
      <c r="V205" s="48" t="n"/>
    </row>
    <row r="206" spans="1:23">
      <c r="A206" s="66" t="n"/>
      <c r="B206" s="194" t="n"/>
      <c r="C206" s="194" t="n"/>
      <c r="D206" s="204" t="n"/>
      <c r="T206" s="143" t="n"/>
      <c r="V206" s="48" t="n"/>
    </row>
    <row r="207" spans="1:23">
      <c r="A207" s="66" t="n"/>
      <c r="B207" s="194" t="n"/>
      <c r="C207" s="194" t="n"/>
      <c r="D207" s="204" t="n"/>
      <c r="T207" s="143" t="n"/>
      <c r="V207" s="48" t="n"/>
    </row>
    <row r="208" spans="1:23">
      <c r="A208" s="66" t="n"/>
      <c r="B208" s="194" t="n"/>
      <c r="C208" s="194" t="n"/>
      <c r="D208" s="204" t="n"/>
      <c r="T208" s="143" t="n"/>
      <c r="V208" s="48" t="n"/>
    </row>
    <row r="209" spans="1:23">
      <c r="A209" s="66" t="n"/>
      <c r="B209" s="194" t="n"/>
      <c r="C209" s="194" t="n"/>
      <c r="D209" s="204" t="n"/>
      <c r="T209" s="143" t="n"/>
      <c r="V209" s="48" t="n"/>
    </row>
    <row r="210" spans="1:23">
      <c r="A210" s="66" t="n"/>
      <c r="B210" s="194" t="n"/>
      <c r="C210" s="194" t="n"/>
      <c r="D210" s="204" t="n"/>
      <c r="T210" s="143" t="n"/>
      <c r="V210" s="48" t="n"/>
    </row>
    <row r="211" spans="1:23">
      <c r="A211" s="66" t="n"/>
      <c r="B211" s="194" t="n"/>
      <c r="C211" s="194" t="n"/>
      <c r="D211" s="204" t="n"/>
      <c r="T211" s="143" t="n"/>
      <c r="V211" s="48" t="n"/>
    </row>
    <row r="212" spans="1:23">
      <c r="A212" s="66" t="n"/>
      <c r="B212" s="194" t="n"/>
      <c r="C212" s="194" t="n"/>
      <c r="D212" s="204" t="n"/>
      <c r="T212" s="143" t="n"/>
      <c r="V212" s="48" t="n"/>
    </row>
    <row r="213" spans="1:23">
      <c r="A213" s="66" t="n"/>
      <c r="B213" s="194" t="n"/>
      <c r="C213" s="194" t="n"/>
      <c r="D213" s="204" t="n"/>
      <c r="T213" s="143" t="n"/>
      <c r="V213" s="48" t="n"/>
    </row>
    <row r="214" spans="1:23">
      <c r="A214" s="66" t="n"/>
      <c r="B214" s="194" t="n"/>
      <c r="C214" s="194" t="n"/>
      <c r="D214" s="204" t="n"/>
      <c r="T214" s="143" t="n"/>
      <c r="V214" s="48" t="n"/>
    </row>
    <row r="215" spans="1:23">
      <c r="A215" s="66" t="n"/>
      <c r="B215" s="194" t="n"/>
      <c r="C215" s="194" t="n"/>
      <c r="D215" s="204" t="n"/>
      <c r="T215" s="143" t="n"/>
      <c r="V215" s="48" t="n"/>
    </row>
    <row r="216" spans="1:23">
      <c r="A216" s="66" t="n"/>
      <c r="B216" s="194" t="n"/>
      <c r="C216" s="194" t="n"/>
      <c r="D216" s="204" t="n"/>
      <c r="T216" s="143" t="n"/>
      <c r="V216" s="48" t="n"/>
    </row>
    <row r="217" spans="1:23">
      <c r="A217" s="66" t="n"/>
      <c r="B217" s="194" t="n"/>
      <c r="C217" s="194" t="n"/>
      <c r="D217" s="204" t="n"/>
      <c r="T217" s="143" t="n"/>
      <c r="V217" s="48" t="n"/>
    </row>
    <row r="218" spans="1:23">
      <c r="A218" s="66" t="n"/>
      <c r="B218" s="194" t="n"/>
      <c r="C218" s="194" t="n"/>
      <c r="D218" s="204" t="n"/>
      <c r="T218" s="143" t="n"/>
      <c r="V218" s="48" t="n"/>
    </row>
    <row r="219" spans="1:23">
      <c r="A219" s="66" t="n"/>
      <c r="B219" s="194" t="n"/>
      <c r="C219" s="194" t="n"/>
      <c r="D219" s="204" t="n"/>
      <c r="T219" s="143" t="n"/>
      <c r="V219" s="48" t="n"/>
    </row>
    <row r="220" spans="1:23">
      <c r="A220" s="66" t="n"/>
      <c r="B220" s="194" t="n"/>
      <c r="C220" s="194" t="n"/>
      <c r="D220" s="204" t="n"/>
      <c r="T220" s="143" t="n"/>
      <c r="V220" s="48" t="n"/>
    </row>
    <row r="221" spans="1:23">
      <c r="A221" s="66" t="n"/>
      <c r="B221" s="194" t="n"/>
      <c r="C221" s="194" t="n"/>
      <c r="D221" s="204" t="n"/>
      <c r="T221" s="143" t="n"/>
      <c r="V221" s="48" t="n"/>
    </row>
    <row r="222" spans="1:23">
      <c r="A222" s="66" t="n"/>
      <c r="B222" s="194" t="n"/>
      <c r="C222" s="194" t="n"/>
      <c r="D222" s="204" t="n"/>
      <c r="T222" s="143" t="n"/>
      <c r="V222" s="48" t="n"/>
    </row>
    <row r="223" spans="1:23">
      <c r="A223" s="66" t="n"/>
      <c r="B223" s="194" t="n"/>
      <c r="C223" s="194" t="n"/>
      <c r="D223" s="204" t="n"/>
      <c r="T223" s="143" t="n"/>
      <c r="V223" s="48" t="n"/>
    </row>
    <row r="224" spans="1:23">
      <c r="A224" s="66" t="n"/>
      <c r="B224" s="194" t="n"/>
      <c r="C224" s="194" t="n"/>
      <c r="D224" s="204" t="n"/>
      <c r="T224" s="143" t="n"/>
      <c r="V224" s="48" t="n"/>
    </row>
    <row r="225" spans="1:23">
      <c r="A225" s="66" t="n"/>
      <c r="B225" s="194" t="n"/>
      <c r="C225" s="194" t="n"/>
      <c r="D225" s="204" t="n"/>
      <c r="T225" s="143" t="n"/>
      <c r="V225" s="48" t="n"/>
    </row>
    <row r="226" spans="1:23">
      <c r="A226" s="66" t="n"/>
      <c r="B226" s="194" t="n"/>
      <c r="C226" s="194" t="n"/>
      <c r="D226" s="204" t="n"/>
      <c r="T226" s="143" t="n"/>
      <c r="V226" s="48" t="n"/>
    </row>
    <row r="227" spans="1:23">
      <c r="A227" s="66" t="n"/>
      <c r="B227" s="194" t="n"/>
      <c r="C227" s="194" t="n"/>
      <c r="D227" s="204" t="n"/>
      <c r="T227" s="143" t="n"/>
      <c r="V227" s="48" t="n"/>
    </row>
    <row r="228" spans="1:23">
      <c r="A228" s="66" t="n"/>
      <c r="B228" s="194" t="n"/>
      <c r="C228" s="194" t="n"/>
      <c r="D228" s="204" t="n"/>
      <c r="T228" s="143" t="n"/>
      <c r="V228" s="48" t="n"/>
    </row>
    <row r="229" spans="1:23">
      <c r="A229" s="66" t="n"/>
      <c r="B229" s="194" t="n"/>
      <c r="C229" s="194" t="n"/>
      <c r="D229" s="204" t="n"/>
      <c r="T229" s="143" t="n"/>
      <c r="V229" s="48" t="n"/>
    </row>
    <row r="230" spans="1:23">
      <c r="A230" s="66" t="n"/>
      <c r="B230" s="194" t="n"/>
      <c r="C230" s="194" t="n"/>
      <c r="D230" s="204" t="n"/>
      <c r="T230" s="143" t="n"/>
      <c r="V230" s="48" t="n"/>
    </row>
    <row r="231" spans="1:23">
      <c r="A231" s="66" t="n"/>
      <c r="B231" s="194" t="n"/>
      <c r="C231" s="194" t="n"/>
      <c r="D231" s="204" t="n"/>
      <c r="T231" s="143" t="n"/>
      <c r="V231" s="48" t="n"/>
    </row>
    <row r="232" spans="1:23">
      <c r="A232" s="66" t="n"/>
      <c r="B232" s="194" t="n"/>
      <c r="C232" s="194" t="n"/>
      <c r="D232" s="204" t="n"/>
      <c r="T232" s="143" t="n"/>
      <c r="V232" s="48" t="n"/>
    </row>
    <row r="233" spans="1:23">
      <c r="A233" s="66" t="n"/>
      <c r="B233" s="194" t="n"/>
      <c r="C233" s="194" t="n"/>
      <c r="D233" s="204" t="n"/>
      <c r="T233" s="143" t="n"/>
      <c r="V233" s="48" t="n"/>
    </row>
    <row r="234" spans="1:23">
      <c r="A234" s="66" t="n"/>
      <c r="B234" s="194" t="n"/>
      <c r="C234" s="194" t="n"/>
      <c r="D234" s="204" t="n"/>
      <c r="T234" s="143" t="n"/>
      <c r="V234" s="48" t="n"/>
    </row>
    <row r="235" spans="1:23">
      <c r="A235" s="66" t="n"/>
      <c r="B235" s="194" t="n"/>
      <c r="C235" s="194" t="n"/>
      <c r="D235" s="204" t="n"/>
      <c r="T235" s="143" t="n"/>
      <c r="V235" s="48" t="n"/>
    </row>
    <row r="236" spans="1:23">
      <c r="A236" s="66" t="n"/>
      <c r="B236" s="194" t="n"/>
      <c r="C236" s="194" t="n"/>
      <c r="D236" s="204" t="n"/>
      <c r="T236" s="143" t="n"/>
      <c r="V236" s="48" t="n"/>
    </row>
    <row r="237" spans="1:23">
      <c r="A237" s="66" t="n"/>
      <c r="B237" s="194" t="n"/>
      <c r="C237" s="194" t="n"/>
      <c r="D237" s="204" t="n"/>
      <c r="T237" s="143" t="n"/>
      <c r="V237" s="48" t="n"/>
    </row>
    <row r="238" spans="1:23">
      <c r="A238" s="66" t="n"/>
      <c r="B238" s="194" t="n"/>
      <c r="C238" s="194" t="n"/>
      <c r="D238" s="204" t="n"/>
      <c r="T238" s="143" t="n"/>
      <c r="V238" s="48" t="n"/>
    </row>
    <row r="239" spans="1:23">
      <c r="A239" s="66" t="n"/>
      <c r="B239" s="194" t="n"/>
      <c r="C239" s="194" t="n"/>
      <c r="D239" s="204" t="n"/>
      <c r="T239" s="143" t="n"/>
      <c r="V239" s="48" t="n"/>
    </row>
    <row r="240" spans="1:23">
      <c r="A240" s="66" t="n"/>
      <c r="B240" s="194" t="n"/>
      <c r="C240" s="194" t="n"/>
      <c r="D240" s="204" t="n"/>
      <c r="T240" s="143" t="n"/>
      <c r="V240" s="48" t="n"/>
    </row>
    <row r="241" spans="1:23">
      <c r="A241" s="66" t="n"/>
      <c r="B241" s="194" t="n"/>
      <c r="C241" s="194" t="n"/>
      <c r="D241" s="204" t="n"/>
      <c r="T241" s="143" t="n"/>
      <c r="V241" s="48" t="n"/>
    </row>
    <row r="242" spans="1:23">
      <c r="A242" s="66" t="n"/>
      <c r="B242" s="194" t="n"/>
      <c r="C242" s="194" t="n"/>
      <c r="D242" s="204" t="n"/>
      <c r="T242" s="143" t="n"/>
      <c r="V242" s="48" t="n"/>
    </row>
    <row r="243" spans="1:23">
      <c r="A243" s="66" t="n"/>
      <c r="B243" s="194" t="n"/>
      <c r="C243" s="194" t="n"/>
      <c r="D243" s="204" t="n"/>
      <c r="T243" s="143" t="n"/>
      <c r="V243" s="48" t="n"/>
    </row>
    <row r="244" spans="1:23">
      <c r="A244" s="66" t="n"/>
      <c r="B244" s="194" t="n"/>
      <c r="C244" s="194" t="n"/>
      <c r="D244" s="204" t="n"/>
      <c r="T244" s="143" t="n"/>
      <c r="V244" s="48" t="n"/>
    </row>
    <row r="245" spans="1:23">
      <c r="A245" s="66" t="n"/>
      <c r="B245" s="194" t="n"/>
      <c r="C245" s="194" t="n"/>
      <c r="D245" s="204" t="n"/>
      <c r="T245" s="143" t="n"/>
      <c r="V245" s="48" t="n"/>
    </row>
    <row r="246" spans="1:23">
      <c r="A246" s="66" t="n"/>
      <c r="B246" s="194" t="n"/>
      <c r="C246" s="194" t="n"/>
      <c r="D246" s="204" t="n"/>
      <c r="T246" s="143" t="n"/>
      <c r="V246" s="48" t="n"/>
    </row>
    <row r="247" spans="1:23">
      <c r="A247" s="66" t="n"/>
      <c r="B247" s="194" t="n"/>
      <c r="C247" s="194" t="n"/>
      <c r="D247" s="204" t="n"/>
      <c r="T247" s="143" t="n"/>
      <c r="V247" s="48" t="n"/>
    </row>
    <row r="248" spans="1:23">
      <c r="A248" s="66" t="n"/>
      <c r="B248" s="194" t="n"/>
      <c r="C248" s="194" t="n"/>
      <c r="D248" s="204" t="n"/>
      <c r="T248" s="143" t="n"/>
      <c r="V248" s="48" t="n"/>
    </row>
    <row r="249" spans="1:23">
      <c r="A249" s="66" t="n"/>
      <c r="B249" s="194" t="n"/>
      <c r="C249" s="194" t="n"/>
      <c r="D249" s="204" t="n"/>
      <c r="T249" s="143" t="n"/>
      <c r="V249" s="48" t="n"/>
    </row>
    <row r="250" spans="1:23">
      <c r="A250" s="66" t="n"/>
      <c r="B250" s="194" t="n"/>
      <c r="C250" s="194" t="n"/>
      <c r="D250" s="204" t="n"/>
      <c r="T250" s="143" t="n"/>
      <c r="V250" s="48" t="n"/>
    </row>
    <row r="251" spans="1:23">
      <c r="A251" s="66" t="n"/>
      <c r="B251" s="194" t="n"/>
      <c r="C251" s="194" t="n"/>
      <c r="D251" s="204" t="n"/>
      <c r="T251" s="143" t="n"/>
      <c r="V251" s="48" t="n"/>
    </row>
    <row r="252" spans="1:23">
      <c r="A252" s="66" t="n"/>
      <c r="B252" s="194" t="n"/>
      <c r="C252" s="194" t="n"/>
      <c r="D252" s="204" t="n"/>
      <c r="T252" s="143" t="n"/>
      <c r="V252" s="48" t="n"/>
    </row>
    <row r="253" spans="1:23">
      <c r="A253" s="66" t="n"/>
      <c r="B253" s="194" t="n"/>
      <c r="C253" s="194" t="n"/>
      <c r="D253" s="204" t="n"/>
      <c r="T253" s="143" t="n"/>
      <c r="V253" s="48" t="n"/>
    </row>
    <row r="254" spans="1:23">
      <c r="A254" s="66" t="n"/>
      <c r="B254" s="194" t="n"/>
      <c r="C254" s="194" t="n"/>
      <c r="D254" s="204" t="n"/>
      <c r="T254" s="143" t="n"/>
      <c r="V254" s="48" t="n"/>
    </row>
    <row r="255" spans="1:23">
      <c r="A255" s="66" t="n"/>
      <c r="B255" s="194" t="n"/>
      <c r="C255" s="194" t="n"/>
      <c r="D255" s="204" t="n"/>
      <c r="T255" s="143" t="n"/>
      <c r="V255" s="48" t="n"/>
    </row>
    <row r="256" spans="1:23">
      <c r="A256" s="66" t="n"/>
      <c r="B256" s="194" t="n"/>
      <c r="C256" s="194" t="n"/>
      <c r="D256" s="204" t="n"/>
      <c r="T256" s="143" t="n"/>
      <c r="V256" s="48" t="n"/>
    </row>
    <row r="257" spans="1:23">
      <c r="A257" s="66" t="n"/>
      <c r="B257" s="194" t="n"/>
      <c r="C257" s="194" t="n"/>
      <c r="D257" s="204" t="n"/>
      <c r="T257" s="143" t="n"/>
      <c r="V257" s="48" t="n"/>
    </row>
    <row r="258" spans="1:23">
      <c r="A258" s="66" t="n"/>
      <c r="B258" s="194" t="n"/>
      <c r="C258" s="194" t="n"/>
      <c r="D258" s="204" t="n"/>
      <c r="T258" s="143" t="n"/>
      <c r="V258" s="48" t="n"/>
    </row>
    <row r="259" spans="1:23">
      <c r="A259" s="66" t="n"/>
      <c r="B259" s="194" t="n"/>
      <c r="C259" s="194" t="n"/>
      <c r="D259" s="204" t="n"/>
      <c r="T259" s="143" t="n"/>
      <c r="V259" s="48" t="n"/>
    </row>
    <row r="260" spans="1:23">
      <c r="A260" s="66" t="n"/>
      <c r="B260" s="194" t="n"/>
      <c r="C260" s="194" t="n"/>
      <c r="D260" s="204" t="n"/>
      <c r="T260" s="143" t="n"/>
      <c r="V260" s="48" t="n"/>
    </row>
    <row r="261" spans="1:23">
      <c r="A261" s="66" t="n"/>
      <c r="B261" s="194" t="n"/>
      <c r="C261" s="194" t="n"/>
      <c r="D261" s="204" t="n"/>
      <c r="T261" s="143" t="n"/>
      <c r="V261" s="48" t="n"/>
    </row>
    <row r="262" spans="1:23">
      <c r="A262" s="66" t="n"/>
      <c r="B262" s="194" t="n"/>
      <c r="C262" s="194" t="n"/>
      <c r="D262" s="204" t="n"/>
      <c r="T262" s="143" t="n"/>
      <c r="V262" s="48" t="n"/>
    </row>
    <row r="263" spans="1:23">
      <c r="A263" s="66" t="n"/>
      <c r="B263" s="194" t="n"/>
      <c r="C263" s="194" t="n"/>
      <c r="D263" s="204" t="n"/>
      <c r="T263" s="143" t="n"/>
      <c r="V263" s="48" t="n"/>
    </row>
    <row r="264" spans="1:23">
      <c r="A264" s="66" t="n"/>
      <c r="B264" s="194" t="n"/>
      <c r="C264" s="194" t="n"/>
      <c r="D264" s="204" t="n"/>
      <c r="T264" s="143" t="n"/>
      <c r="V264" s="48" t="n"/>
    </row>
    <row r="265" spans="1:23">
      <c r="A265" s="66" t="n"/>
      <c r="B265" s="194" t="n"/>
      <c r="C265" s="194" t="n"/>
      <c r="D265" s="204" t="n"/>
      <c r="T265" s="143" t="n"/>
      <c r="V265" s="48" t="n"/>
    </row>
    <row r="266" spans="1:23">
      <c r="A266" s="66" t="n"/>
      <c r="B266" s="194" t="n"/>
      <c r="C266" s="194" t="n"/>
      <c r="D266" s="204" t="n"/>
      <c r="T266" s="143" t="n"/>
      <c r="V266" s="48" t="n"/>
    </row>
    <row r="267" spans="1:23">
      <c r="A267" s="66" t="n"/>
      <c r="B267" s="194" t="n"/>
      <c r="C267" s="194" t="n"/>
      <c r="D267" s="204" t="n"/>
      <c r="T267" s="143" t="n"/>
      <c r="V267" s="48" t="n"/>
    </row>
    <row r="268" spans="1:23">
      <c r="A268" s="66" t="n"/>
      <c r="B268" s="194" t="n"/>
      <c r="C268" s="194" t="n"/>
      <c r="D268" s="204" t="n"/>
      <c r="T268" s="143" t="n"/>
      <c r="V268" s="48" t="n"/>
    </row>
    <row r="269" spans="1:23">
      <c r="A269" s="66" t="n"/>
      <c r="B269" s="194" t="n"/>
      <c r="C269" s="194" t="n"/>
      <c r="D269" s="204" t="n"/>
      <c r="T269" s="143" t="n"/>
      <c r="V269" s="48" t="n"/>
    </row>
    <row r="270" spans="1:23">
      <c r="A270" s="66" t="n"/>
      <c r="B270" s="194" t="n"/>
      <c r="C270" s="194" t="n"/>
      <c r="D270" s="204" t="n"/>
      <c r="T270" s="143" t="n"/>
      <c r="V270" s="48" t="n"/>
    </row>
    <row r="271" spans="1:23">
      <c r="A271" s="66" t="n"/>
      <c r="B271" s="194" t="n"/>
      <c r="C271" s="194" t="n"/>
      <c r="D271" s="204" t="n"/>
      <c r="T271" s="143" t="n"/>
      <c r="V271" s="48" t="n"/>
    </row>
    <row r="272" spans="1:23">
      <c r="A272" s="66" t="n"/>
      <c r="B272" s="194" t="n"/>
      <c r="C272" s="194" t="n"/>
      <c r="D272" s="204" t="n"/>
      <c r="T272" s="143" t="n"/>
      <c r="V272" s="48" t="n"/>
    </row>
    <row r="273" spans="1:23">
      <c r="A273" s="66" t="n"/>
      <c r="B273" s="194" t="n"/>
      <c r="C273" s="194" t="n"/>
      <c r="D273" s="204" t="n"/>
      <c r="T273" s="143" t="n"/>
      <c r="V273" s="48" t="n"/>
    </row>
    <row r="274" spans="1:23">
      <c r="A274" s="66" t="n"/>
      <c r="B274" s="194" t="n"/>
      <c r="C274" s="194" t="n"/>
      <c r="D274" s="204" t="n"/>
      <c r="T274" s="143" t="n"/>
      <c r="V274" s="48" t="n"/>
    </row>
    <row r="275" spans="1:23">
      <c r="A275" s="66" t="n"/>
      <c r="B275" s="194" t="n"/>
      <c r="C275" s="194" t="n"/>
      <c r="D275" s="204" t="n"/>
      <c r="T275" s="143" t="n"/>
      <c r="V275" s="48" t="n"/>
    </row>
    <row r="276" spans="1:23">
      <c r="A276" s="66" t="n"/>
      <c r="B276" s="194" t="n"/>
      <c r="C276" s="194" t="n"/>
      <c r="D276" s="204" t="n"/>
      <c r="T276" s="143" t="n"/>
      <c r="V276" s="48" t="n"/>
    </row>
    <row r="277" spans="1:23">
      <c r="A277" s="66" t="n"/>
      <c r="B277" s="194" t="n"/>
      <c r="C277" s="194" t="n"/>
      <c r="D277" s="204" t="n"/>
      <c r="T277" s="143" t="n"/>
      <c r="V277" s="48" t="n"/>
    </row>
    <row r="278" spans="1:23">
      <c r="A278" s="66" t="n"/>
      <c r="B278" s="194" t="n"/>
      <c r="C278" s="194" t="n"/>
      <c r="D278" s="204" t="n"/>
      <c r="T278" s="143" t="n"/>
      <c r="V278" s="48" t="n"/>
    </row>
    <row r="279" spans="1:23">
      <c r="A279" s="66" t="n"/>
      <c r="B279" s="194" t="n"/>
      <c r="C279" s="194" t="n"/>
      <c r="D279" s="204" t="n"/>
      <c r="T279" s="143" t="n"/>
      <c r="V279" s="48" t="n"/>
    </row>
    <row r="280" spans="1:23">
      <c r="A280" s="66" t="n"/>
      <c r="B280" s="194" t="n"/>
      <c r="C280" s="194" t="n"/>
      <c r="D280" s="204" t="n"/>
      <c r="T280" s="143" t="n"/>
      <c r="V280" s="48" t="n"/>
    </row>
    <row r="281" spans="1:23">
      <c r="A281" s="66" t="n"/>
      <c r="B281" s="194" t="n"/>
      <c r="C281" s="194" t="n"/>
      <c r="D281" s="204" t="n"/>
      <c r="T281" s="143" t="n"/>
      <c r="V281" s="48" t="n"/>
    </row>
    <row r="282" spans="1:23">
      <c r="A282" s="66" t="n"/>
      <c r="B282" s="194" t="n"/>
      <c r="C282" s="194" t="n"/>
      <c r="D282" s="204" t="n"/>
      <c r="T282" s="143" t="n"/>
      <c r="V282" s="48" t="n"/>
    </row>
    <row r="283" spans="1:23">
      <c r="A283" s="66" t="n"/>
      <c r="B283" s="194" t="n"/>
      <c r="C283" s="194" t="n"/>
      <c r="D283" s="204" t="n"/>
      <c r="T283" s="143" t="n"/>
      <c r="V283" s="48" t="n"/>
    </row>
    <row r="284" spans="1:23">
      <c r="A284" s="66" t="n"/>
      <c r="B284" s="194" t="n"/>
      <c r="C284" s="194" t="n"/>
      <c r="D284" s="204" t="n"/>
      <c r="T284" s="143" t="n"/>
      <c r="V284" s="48" t="n"/>
    </row>
    <row r="285" spans="1:23">
      <c r="A285" s="66" t="n"/>
      <c r="B285" s="194" t="n"/>
      <c r="C285" s="194" t="n"/>
      <c r="D285" s="204" t="n"/>
      <c r="T285" s="143" t="n"/>
      <c r="V285" s="48" t="n"/>
    </row>
    <row r="286" spans="1:23">
      <c r="A286" s="66" t="n"/>
      <c r="B286" s="194" t="n"/>
      <c r="C286" s="194" t="n"/>
      <c r="D286" s="204" t="n"/>
      <c r="T286" s="143" t="n"/>
      <c r="V286" s="48" t="n"/>
    </row>
    <row r="287" spans="1:23">
      <c r="A287" s="66" t="n"/>
      <c r="B287" s="194" t="n"/>
      <c r="C287" s="194" t="n"/>
      <c r="D287" s="204" t="n"/>
      <c r="T287" s="143" t="n"/>
      <c r="V287" s="48" t="n"/>
    </row>
    <row r="288" spans="1:23">
      <c r="A288" s="66" t="n"/>
      <c r="B288" s="194" t="n"/>
      <c r="C288" s="194" t="n"/>
      <c r="D288" s="204" t="n"/>
      <c r="T288" s="143" t="n"/>
      <c r="V288" s="48" t="n"/>
    </row>
    <row r="289" spans="1:23">
      <c r="A289" s="66" t="n"/>
      <c r="B289" s="194" t="n"/>
      <c r="C289" s="194" t="n"/>
      <c r="D289" s="204" t="n"/>
      <c r="T289" s="143" t="n"/>
      <c r="V289" s="48" t="n"/>
    </row>
    <row r="290" spans="1:23">
      <c r="A290" s="66" t="n"/>
      <c r="B290" s="194" t="n"/>
      <c r="C290" s="194" t="n"/>
      <c r="D290" s="204" t="n"/>
      <c r="T290" s="143" t="n"/>
      <c r="V290" s="48" t="n"/>
    </row>
    <row r="291" spans="1:23">
      <c r="A291" s="66" t="n"/>
      <c r="B291" s="194" t="n"/>
      <c r="C291" s="194" t="n"/>
      <c r="D291" s="204" t="n"/>
      <c r="T291" s="143" t="n"/>
      <c r="V291" s="48" t="n"/>
    </row>
    <row r="292" spans="1:23">
      <c r="A292" s="66" t="n"/>
      <c r="B292" s="194" t="n"/>
      <c r="C292" s="194" t="n"/>
      <c r="D292" s="204" t="n"/>
      <c r="T292" s="143" t="n"/>
      <c r="V292" s="48" t="n"/>
    </row>
    <row r="293" spans="1:23">
      <c r="A293" s="66" t="n"/>
      <c r="B293" s="194" t="n"/>
      <c r="C293" s="194" t="n"/>
      <c r="D293" s="204" t="n"/>
      <c r="T293" s="143" t="n"/>
      <c r="V293" s="48" t="n"/>
    </row>
    <row r="294" spans="1:23">
      <c r="A294" s="66" t="n"/>
      <c r="B294" s="194" t="n"/>
      <c r="C294" s="194" t="n"/>
      <c r="D294" s="204" t="n"/>
      <c r="T294" s="143" t="n"/>
      <c r="V294" s="48" t="n"/>
    </row>
    <row r="295" spans="1:23">
      <c r="A295" s="66" t="n"/>
      <c r="B295" s="194" t="n"/>
      <c r="C295" s="194" t="n"/>
      <c r="D295" s="204" t="n"/>
      <c r="T295" s="143" t="n"/>
      <c r="V295" s="48" t="n"/>
    </row>
    <row r="296" spans="1:23">
      <c r="A296" s="66" t="n"/>
      <c r="B296" s="194" t="n"/>
      <c r="C296" s="194" t="n"/>
      <c r="D296" s="204" t="n"/>
      <c r="T296" s="143" t="n"/>
      <c r="V296" s="48" t="n"/>
    </row>
    <row r="297" spans="1:23">
      <c r="A297" s="66" t="n"/>
      <c r="B297" s="194" t="n"/>
      <c r="C297" s="194" t="n"/>
      <c r="D297" s="204" t="n"/>
      <c r="T297" s="143" t="n"/>
      <c r="V297" s="48" t="n"/>
    </row>
    <row r="298" spans="1:23">
      <c r="A298" s="66" t="n"/>
      <c r="B298" s="194" t="n"/>
      <c r="C298" s="194" t="n"/>
      <c r="D298" s="204" t="n"/>
      <c r="T298" s="143" t="n"/>
      <c r="V298" s="48" t="n"/>
    </row>
    <row r="299" spans="1:23">
      <c r="A299" s="66" t="n"/>
      <c r="B299" s="194" t="n"/>
      <c r="C299" s="194" t="n"/>
      <c r="D299" s="204" t="n"/>
      <c r="T299" s="143" t="n"/>
      <c r="V299" s="48" t="n"/>
    </row>
    <row r="300" spans="1:23">
      <c r="A300" s="66" t="n"/>
      <c r="B300" s="194" t="n"/>
      <c r="C300" s="194" t="n"/>
      <c r="D300" s="204" t="n"/>
      <c r="T300" s="143" t="n"/>
      <c r="V300" s="48" t="n"/>
    </row>
    <row r="301" spans="1:23">
      <c r="A301" s="66" t="n"/>
      <c r="B301" s="194" t="n"/>
      <c r="C301" s="194" t="n"/>
      <c r="D301" s="204" t="n"/>
      <c r="T301" s="143" t="n"/>
      <c r="V301" s="48" t="n"/>
    </row>
    <row r="302" spans="1:23">
      <c r="A302" s="66" t="n"/>
      <c r="B302" s="194" t="n"/>
      <c r="C302" s="194" t="n"/>
      <c r="D302" s="204" t="n"/>
      <c r="T302" s="143" t="n"/>
      <c r="V302" s="48" t="n"/>
    </row>
    <row r="303" spans="1:23">
      <c r="A303" s="66" t="n"/>
      <c r="B303" s="194" t="n"/>
      <c r="C303" s="194" t="n"/>
      <c r="D303" s="204" t="n"/>
      <c r="T303" s="143" t="n"/>
      <c r="V303" s="48" t="n"/>
    </row>
    <row r="304" spans="1:23">
      <c r="A304" s="66" t="n"/>
      <c r="B304" s="194" t="n"/>
      <c r="C304" s="194" t="n"/>
      <c r="D304" s="204" t="n"/>
      <c r="T304" s="143" t="n"/>
      <c r="V304" s="48" t="n"/>
    </row>
    <row r="305" spans="1:23">
      <c r="A305" s="66" t="n"/>
      <c r="B305" s="194" t="n"/>
      <c r="C305" s="194" t="n"/>
      <c r="D305" s="204" t="n"/>
      <c r="T305" s="143" t="n"/>
      <c r="V305" s="48" t="n"/>
    </row>
    <row r="306" spans="1:23">
      <c r="A306" s="66" t="n"/>
      <c r="B306" s="194" t="n"/>
      <c r="C306" s="194" t="n"/>
      <c r="D306" s="204" t="n"/>
      <c r="T306" s="143" t="n"/>
      <c r="V306" s="48" t="n"/>
    </row>
    <row r="307" spans="1:23">
      <c r="A307" s="66" t="n"/>
      <c r="B307" s="194" t="n"/>
      <c r="C307" s="194" t="n"/>
      <c r="D307" s="204" t="n"/>
      <c r="T307" s="143" t="n"/>
      <c r="V307" s="48" t="n"/>
    </row>
    <row r="308" spans="1:23">
      <c r="A308" s="66" t="n"/>
      <c r="B308" s="194" t="n"/>
      <c r="C308" s="194" t="n"/>
      <c r="D308" s="204" t="n"/>
      <c r="T308" s="143" t="n"/>
      <c r="V308" s="48" t="n"/>
    </row>
    <row r="309" spans="1:23">
      <c r="A309" s="66" t="n"/>
      <c r="B309" s="194" t="n"/>
      <c r="C309" s="194" t="n"/>
      <c r="D309" s="204" t="n"/>
      <c r="T309" s="143" t="n"/>
      <c r="V309" s="48" t="n"/>
    </row>
    <row r="310" spans="1:23">
      <c r="A310" s="66" t="n"/>
      <c r="B310" s="194" t="n"/>
      <c r="C310" s="194" t="n"/>
      <c r="D310" s="204" t="n"/>
      <c r="T310" s="143" t="n"/>
      <c r="V310" s="48" t="n"/>
    </row>
    <row r="311" spans="1:23">
      <c r="A311" s="66" t="n"/>
      <c r="B311" s="194" t="n"/>
      <c r="C311" s="194" t="n"/>
      <c r="D311" s="204" t="n"/>
      <c r="T311" s="143" t="n"/>
      <c r="V311" s="48" t="n"/>
    </row>
    <row r="312" spans="1:23">
      <c r="A312" s="66" t="n"/>
      <c r="B312" s="194" t="n"/>
      <c r="C312" s="194" t="n"/>
      <c r="D312" s="204" t="n"/>
      <c r="T312" s="143" t="n"/>
      <c r="V312" s="48" t="n"/>
    </row>
    <row r="313" spans="1:23">
      <c r="A313" s="66" t="n"/>
      <c r="B313" s="194" t="n"/>
      <c r="C313" s="194" t="n"/>
      <c r="D313" s="204" t="n"/>
      <c r="T313" s="143" t="n"/>
      <c r="V313" s="48" t="n"/>
    </row>
    <row r="314" spans="1:23">
      <c r="A314" s="66" t="n"/>
      <c r="B314" s="194" t="n"/>
      <c r="C314" s="194" t="n"/>
      <c r="D314" s="204" t="n"/>
      <c r="T314" s="143" t="n"/>
      <c r="V314" s="48" t="n"/>
    </row>
    <row r="315" spans="1:23">
      <c r="A315" s="66" t="n"/>
      <c r="B315" s="194" t="n"/>
      <c r="C315" s="194" t="n"/>
      <c r="D315" s="204" t="n"/>
      <c r="T315" s="143" t="n"/>
      <c r="V315" s="48" t="n"/>
    </row>
    <row r="316" spans="1:23">
      <c r="A316" s="66" t="n"/>
      <c r="B316" s="194" t="n"/>
      <c r="C316" s="194" t="n"/>
      <c r="D316" s="204" t="n"/>
      <c r="T316" s="143" t="n"/>
      <c r="V316" s="48" t="n"/>
    </row>
    <row r="317" spans="1:23">
      <c r="A317" s="66" t="n"/>
      <c r="B317" s="194" t="n"/>
      <c r="C317" s="194" t="n"/>
      <c r="D317" s="204" t="n"/>
      <c r="T317" s="143" t="n"/>
      <c r="V317" s="48" t="n"/>
    </row>
    <row r="318" spans="1:23">
      <c r="A318" s="66" t="n"/>
      <c r="B318" s="194" t="n"/>
      <c r="C318" s="194" t="n"/>
      <c r="D318" s="204" t="n"/>
      <c r="T318" s="143" t="n"/>
      <c r="V318" s="48" t="n"/>
    </row>
    <row r="319" spans="1:23">
      <c r="A319" s="66" t="n"/>
      <c r="B319" s="194" t="n"/>
      <c r="C319" s="194" t="n"/>
      <c r="D319" s="204" t="n"/>
      <c r="T319" s="143" t="n"/>
      <c r="V319" s="48" t="n"/>
    </row>
    <row r="320" spans="1:23">
      <c r="A320" s="66" t="n"/>
      <c r="B320" s="194" t="n"/>
      <c r="C320" s="194" t="n"/>
      <c r="D320" s="204" t="n"/>
      <c r="T320" s="143" t="n"/>
      <c r="V320" s="48" t="n"/>
    </row>
    <row r="321" spans="1:23">
      <c r="A321" s="66" t="n"/>
      <c r="B321" s="194" t="n"/>
      <c r="C321" s="194" t="n"/>
      <c r="D321" s="204" t="n"/>
      <c r="T321" s="143" t="n"/>
      <c r="V321" s="48" t="n"/>
    </row>
    <row r="322" spans="1:23">
      <c r="A322" s="66" t="n"/>
      <c r="B322" s="194" t="n"/>
      <c r="C322" s="194" t="n"/>
      <c r="D322" s="204" t="n"/>
      <c r="T322" s="143" t="n"/>
      <c r="V322" s="48" t="n"/>
    </row>
    <row r="323" spans="1:23">
      <c r="A323" s="66" t="n"/>
      <c r="B323" s="194" t="n"/>
      <c r="C323" s="194" t="n"/>
      <c r="D323" s="204" t="n"/>
      <c r="T323" s="143" t="n"/>
      <c r="V323" s="48" t="n"/>
    </row>
    <row r="324" spans="1:23">
      <c r="A324" s="66" t="n"/>
      <c r="B324" s="194" t="n"/>
      <c r="C324" s="194" t="n"/>
      <c r="D324" s="204" t="n"/>
      <c r="T324" s="143" t="n"/>
      <c r="V324" s="48" t="n"/>
    </row>
    <row r="325" spans="1:23">
      <c r="A325" s="66" t="n"/>
      <c r="B325" s="194" t="n"/>
      <c r="C325" s="194" t="n"/>
      <c r="D325" s="204" t="n"/>
      <c r="T325" s="143" t="n"/>
      <c r="V325" s="48" t="n"/>
    </row>
    <row r="326" spans="1:23">
      <c r="A326" s="66" t="n"/>
      <c r="B326" s="194" t="n"/>
      <c r="C326" s="194" t="n"/>
      <c r="D326" s="204" t="n"/>
      <c r="T326" s="143" t="n"/>
      <c r="V326" s="48" t="n"/>
    </row>
    <row r="327" spans="1:23">
      <c r="A327" s="66" t="n"/>
      <c r="B327" s="194" t="n"/>
      <c r="C327" s="194" t="n"/>
      <c r="D327" s="204" t="n"/>
      <c r="T327" s="143" t="n"/>
      <c r="V327" s="48" t="n"/>
    </row>
    <row r="328" spans="1:23">
      <c r="A328" s="66" t="n"/>
      <c r="B328" s="194" t="n"/>
      <c r="C328" s="194" t="n"/>
      <c r="D328" s="204" t="n"/>
      <c r="T328" s="143" t="n"/>
      <c r="V328" s="48" t="n"/>
    </row>
    <row r="329" spans="1:23">
      <c r="A329" s="66" t="n"/>
      <c r="B329" s="194" t="n"/>
      <c r="C329" s="194" t="n"/>
      <c r="D329" s="204" t="n"/>
      <c r="T329" s="143" t="n"/>
      <c r="V329" s="48" t="n"/>
    </row>
    <row r="330" spans="1:23">
      <c r="A330" s="66" t="n"/>
      <c r="B330" s="194" t="n"/>
      <c r="C330" s="194" t="n"/>
      <c r="D330" s="204" t="n"/>
      <c r="T330" s="143" t="n"/>
      <c r="V330" s="48" t="n"/>
    </row>
    <row r="331" spans="1:23">
      <c r="A331" s="66" t="n"/>
      <c r="B331" s="194" t="n"/>
      <c r="C331" s="194" t="n"/>
      <c r="D331" s="204" t="n"/>
      <c r="T331" s="143" t="n"/>
      <c r="V331" s="48" t="n"/>
    </row>
    <row r="332" spans="1:23">
      <c r="A332" s="66" t="n"/>
      <c r="B332" s="194" t="n"/>
      <c r="C332" s="194" t="n"/>
      <c r="D332" s="204" t="n"/>
      <c r="T332" s="143" t="n"/>
      <c r="V332" s="48" t="n"/>
    </row>
    <row r="333" spans="1:23">
      <c r="A333" s="66" t="n"/>
      <c r="B333" s="194" t="n"/>
      <c r="C333" s="194" t="n"/>
      <c r="D333" s="204" t="n"/>
      <c r="T333" s="143" t="n"/>
      <c r="V333" s="48" t="n"/>
    </row>
    <row r="334" spans="1:23">
      <c r="A334" s="66" t="n"/>
      <c r="B334" s="194" t="n"/>
      <c r="C334" s="194" t="n"/>
      <c r="D334" s="204" t="n"/>
      <c r="T334" s="143" t="n"/>
      <c r="V334" s="48" t="n"/>
    </row>
    <row r="335" spans="1:23">
      <c r="A335" s="66" t="n"/>
      <c r="B335" s="194" t="n"/>
      <c r="C335" s="194" t="n"/>
      <c r="D335" s="204" t="n"/>
      <c r="T335" s="143" t="n"/>
      <c r="V335" s="48" t="n"/>
    </row>
    <row r="336" spans="1:23">
      <c r="A336" s="66" t="n"/>
      <c r="B336" s="194" t="n"/>
      <c r="C336" s="194" t="n"/>
      <c r="D336" s="204" t="n"/>
      <c r="T336" s="143" t="n"/>
      <c r="V336" s="48" t="n"/>
    </row>
    <row r="337" spans="1:23">
      <c r="A337" s="66" t="n"/>
      <c r="B337" s="194" t="n"/>
      <c r="C337" s="194" t="n"/>
      <c r="D337" s="204" t="n"/>
      <c r="T337" s="143" t="n"/>
      <c r="V337" s="48" t="n"/>
    </row>
    <row r="338" spans="1:23">
      <c r="A338" s="66" t="n"/>
      <c r="B338" s="194" t="n"/>
      <c r="C338" s="194" t="n"/>
      <c r="D338" s="204" t="n"/>
      <c r="T338" s="143" t="n"/>
      <c r="V338" s="48" t="n"/>
    </row>
    <row r="339" spans="1:23">
      <c r="A339" s="66" t="n"/>
      <c r="B339" s="194" t="n"/>
      <c r="C339" s="194" t="n"/>
      <c r="D339" s="204" t="n"/>
      <c r="T339" s="143" t="n"/>
      <c r="V339" s="48" t="n"/>
    </row>
    <row r="340" spans="1:23">
      <c r="A340" s="66" t="n"/>
      <c r="B340" s="194" t="n"/>
      <c r="C340" s="194" t="n"/>
      <c r="D340" s="204" t="n"/>
      <c r="T340" s="143" t="n"/>
      <c r="V340" s="48" t="n"/>
    </row>
    <row r="341" spans="1:23">
      <c r="A341" s="66" t="n"/>
      <c r="B341" s="194" t="n"/>
      <c r="C341" s="194" t="n"/>
      <c r="D341" s="204" t="n"/>
      <c r="T341" s="143" t="n"/>
      <c r="V341" s="48" t="n"/>
    </row>
    <row r="342" spans="1:23">
      <c r="A342" s="66" t="n"/>
      <c r="B342" s="194" t="n"/>
      <c r="C342" s="194" t="n"/>
      <c r="D342" s="204" t="n"/>
      <c r="T342" s="143" t="n"/>
      <c r="V342" s="48" t="n"/>
    </row>
    <row r="343" spans="1:23">
      <c r="A343" s="66" t="n"/>
      <c r="B343" s="194" t="n"/>
      <c r="C343" s="194" t="n"/>
      <c r="D343" s="204" t="n"/>
      <c r="T343" s="143" t="n"/>
      <c r="V343" s="48" t="n"/>
    </row>
    <row r="344" spans="1:23">
      <c r="A344" s="66" t="n"/>
      <c r="B344" s="194" t="n"/>
      <c r="C344" s="194" t="n"/>
      <c r="D344" s="204" t="n"/>
      <c r="T344" s="143" t="n"/>
      <c r="V344" s="48" t="n"/>
    </row>
    <row r="345" spans="1:23">
      <c r="A345" s="66" t="n"/>
      <c r="B345" s="194" t="n"/>
      <c r="C345" s="194" t="n"/>
      <c r="D345" s="204" t="n"/>
      <c r="T345" s="143" t="n"/>
      <c r="V345" s="48" t="n"/>
    </row>
    <row r="346" spans="1:23">
      <c r="A346" s="66" t="n"/>
      <c r="B346" s="194" t="n"/>
      <c r="C346" s="194" t="n"/>
      <c r="D346" s="204" t="n"/>
      <c r="T346" s="143" t="n"/>
      <c r="V346" s="48" t="n"/>
    </row>
    <row r="347" spans="1:23">
      <c r="A347" s="66" t="n"/>
      <c r="B347" s="194" t="n"/>
      <c r="C347" s="194" t="n"/>
      <c r="D347" s="204" t="n"/>
      <c r="T347" s="143" t="n"/>
      <c r="V347" s="48" t="n"/>
    </row>
    <row r="348" spans="1:23">
      <c r="A348" s="66" t="n"/>
      <c r="B348" s="194" t="n"/>
      <c r="C348" s="194" t="n"/>
      <c r="D348" s="204" t="n"/>
      <c r="T348" s="143" t="n"/>
      <c r="V348" s="48" t="n"/>
    </row>
    <row r="349" spans="1:23">
      <c r="A349" s="66" t="n"/>
      <c r="B349" s="194" t="n"/>
      <c r="C349" s="194" t="n"/>
      <c r="D349" s="204" t="n"/>
      <c r="T349" s="143" t="n"/>
      <c r="V349" s="48" t="n"/>
    </row>
    <row r="350" spans="1:23">
      <c r="A350" s="66" t="n"/>
      <c r="B350" s="194" t="n"/>
      <c r="C350" s="194" t="n"/>
      <c r="D350" s="204" t="n"/>
      <c r="T350" s="143" t="n"/>
      <c r="V350" s="48" t="n"/>
    </row>
    <row r="351" spans="1:23">
      <c r="A351" s="66" t="n"/>
      <c r="B351" s="194" t="n"/>
      <c r="C351" s="194" t="n"/>
      <c r="D351" s="204" t="n"/>
      <c r="T351" s="143" t="n"/>
      <c r="V351" s="48" t="n"/>
    </row>
    <row r="352" spans="1:23">
      <c r="A352" s="66" t="n"/>
      <c r="B352" s="194" t="n"/>
      <c r="C352" s="194" t="n"/>
      <c r="D352" s="204" t="n"/>
      <c r="T352" s="143" t="n"/>
      <c r="V352" s="48" t="n"/>
    </row>
    <row r="353" spans="1:23">
      <c r="A353" s="66" t="n"/>
      <c r="B353" s="194" t="n"/>
      <c r="C353" s="194" t="n"/>
      <c r="D353" s="204" t="n"/>
      <c r="T353" s="143" t="n"/>
      <c r="V353" s="48" t="n"/>
    </row>
    <row r="354" spans="1:23">
      <c r="A354" s="66" t="n"/>
      <c r="B354" s="194" t="n"/>
      <c r="C354" s="194" t="n"/>
      <c r="D354" s="204" t="n"/>
      <c r="T354" s="143" t="n"/>
      <c r="V354" s="48" t="n"/>
    </row>
    <row r="355" spans="1:23">
      <c r="A355" s="66" t="n"/>
      <c r="B355" s="194" t="n"/>
      <c r="C355" s="194" t="n"/>
      <c r="D355" s="204" t="n"/>
      <c r="T355" s="143" t="n"/>
      <c r="V355" s="48" t="n"/>
    </row>
    <row r="356" spans="1:23">
      <c r="A356" s="66" t="n"/>
      <c r="B356" s="194" t="n"/>
      <c r="C356" s="194" t="n"/>
      <c r="D356" s="204" t="n"/>
      <c r="T356" s="143" t="n"/>
      <c r="V356" s="48" t="n"/>
    </row>
    <row r="357" spans="1:23">
      <c r="A357" s="66" t="n"/>
      <c r="B357" s="194" t="n"/>
      <c r="C357" s="194" t="n"/>
      <c r="D357" s="204" t="n"/>
      <c r="T357" s="143" t="n"/>
      <c r="V357" s="48" t="n"/>
    </row>
    <row r="358" spans="1:23">
      <c r="A358" s="66" t="n"/>
      <c r="B358" s="194" t="n"/>
      <c r="C358" s="194" t="n"/>
      <c r="D358" s="204" t="n"/>
      <c r="T358" s="143" t="n"/>
      <c r="V358" s="48" t="n"/>
    </row>
    <row r="359" spans="1:23">
      <c r="A359" s="66" t="n"/>
      <c r="B359" s="194" t="n"/>
      <c r="C359" s="194" t="n"/>
      <c r="D359" s="204" t="n"/>
      <c r="T359" s="143" t="n"/>
      <c r="V359" s="48" t="n"/>
    </row>
    <row r="360" spans="1:23">
      <c r="A360" s="66" t="n"/>
      <c r="B360" s="194" t="n"/>
      <c r="C360" s="194" t="n"/>
      <c r="D360" s="204" t="n"/>
      <c r="T360" s="143" t="n"/>
      <c r="V360" s="48" t="n"/>
    </row>
    <row r="361" spans="1:23">
      <c r="A361" s="66" t="n"/>
      <c r="B361" s="194" t="n"/>
      <c r="C361" s="194" t="n"/>
      <c r="D361" s="204" t="n"/>
      <c r="T361" s="143" t="n"/>
      <c r="V361" s="48" t="n"/>
    </row>
    <row r="362" spans="1:23">
      <c r="A362" s="66" t="n"/>
      <c r="B362" s="194" t="n"/>
      <c r="C362" s="194" t="n"/>
      <c r="D362" s="204" t="n"/>
      <c r="T362" s="143" t="n"/>
      <c r="V362" s="48" t="n"/>
    </row>
    <row r="363" spans="1:23">
      <c r="A363" s="66" t="n"/>
      <c r="B363" s="194" t="n"/>
      <c r="C363" s="194" t="n"/>
      <c r="D363" s="204" t="n"/>
      <c r="T363" s="143" t="n"/>
      <c r="V363" s="48" t="n"/>
    </row>
    <row r="364" spans="1:23">
      <c r="A364" s="66" t="n"/>
      <c r="B364" s="194" t="n"/>
      <c r="C364" s="194" t="n"/>
      <c r="D364" s="204" t="n"/>
      <c r="T364" s="143" t="n"/>
      <c r="V364" s="48" t="n"/>
    </row>
    <row r="365" spans="1:23">
      <c r="A365" s="66" t="n"/>
      <c r="B365" s="194" t="n"/>
      <c r="C365" s="194" t="n"/>
      <c r="D365" s="204" t="n"/>
      <c r="T365" s="143" t="n"/>
      <c r="V365" s="48" t="n"/>
    </row>
    <row r="366" spans="1:23">
      <c r="A366" s="66" t="n"/>
      <c r="B366" s="194" t="n"/>
      <c r="C366" s="194" t="n"/>
      <c r="D366" s="204" t="n"/>
      <c r="T366" s="143" t="n"/>
      <c r="V366" s="48" t="n"/>
    </row>
    <row r="367" spans="1:23">
      <c r="A367" s="66" t="n"/>
      <c r="B367" s="194" t="n"/>
      <c r="C367" s="194" t="n"/>
      <c r="D367" s="204" t="n"/>
      <c r="T367" s="143" t="n"/>
      <c r="V367" s="48" t="n"/>
    </row>
    <row r="368" spans="1:23">
      <c r="A368" s="66" t="n"/>
      <c r="B368" s="194" t="n"/>
      <c r="C368" s="194" t="n"/>
      <c r="D368" s="204" t="n"/>
      <c r="T368" s="143" t="n"/>
      <c r="V368" s="48" t="n"/>
    </row>
    <row r="369" spans="1:23">
      <c r="A369" s="66" t="n"/>
      <c r="B369" s="194" t="n"/>
      <c r="C369" s="194" t="n"/>
      <c r="D369" s="204" t="n"/>
      <c r="T369" s="143" t="n"/>
      <c r="V369" s="48" t="n"/>
    </row>
    <row r="370" spans="1:23">
      <c r="A370" s="66" t="n"/>
      <c r="B370" s="194" t="n"/>
      <c r="C370" s="194" t="n"/>
      <c r="D370" s="204" t="n"/>
      <c r="T370" s="143" t="n"/>
      <c r="V370" s="48" t="n"/>
    </row>
    <row r="371" spans="1:23">
      <c r="A371" s="66" t="n"/>
      <c r="B371" s="194" t="n"/>
      <c r="C371" s="194" t="n"/>
      <c r="D371" s="204" t="n"/>
      <c r="T371" s="143" t="n"/>
      <c r="V371" s="48" t="n"/>
    </row>
    <row r="372" spans="1:23">
      <c r="A372" s="66" t="n"/>
      <c r="B372" s="194" t="n"/>
      <c r="C372" s="194" t="n"/>
      <c r="D372" s="204" t="n"/>
      <c r="T372" s="143" t="n"/>
      <c r="V372" s="48" t="n"/>
    </row>
    <row r="373" spans="1:23">
      <c r="A373" s="66" t="n"/>
      <c r="B373" s="194" t="n"/>
      <c r="C373" s="194" t="n"/>
      <c r="D373" s="204" t="n"/>
      <c r="T373" s="143" t="n"/>
      <c r="V373" s="48" t="n"/>
    </row>
    <row r="374" spans="1:23">
      <c r="A374" s="66" t="n"/>
      <c r="B374" s="194" t="n"/>
      <c r="C374" s="194" t="n"/>
      <c r="D374" s="204" t="n"/>
      <c r="T374" s="143" t="n"/>
      <c r="V374" s="48" t="n"/>
    </row>
    <row r="375" spans="1:23">
      <c r="A375" s="66" t="n"/>
      <c r="B375" s="194" t="n"/>
      <c r="C375" s="194" t="n"/>
      <c r="D375" s="204" t="n"/>
      <c r="T375" s="143" t="n"/>
      <c r="V375" s="48" t="n"/>
    </row>
    <row r="376" spans="1:23">
      <c r="A376" s="66" t="n"/>
      <c r="B376" s="194" t="n"/>
      <c r="C376" s="194" t="n"/>
      <c r="D376" s="204" t="n"/>
      <c r="T376" s="143" t="n"/>
      <c r="V376" s="48" t="n"/>
    </row>
    <row r="377" spans="1:23">
      <c r="A377" s="66" t="n"/>
      <c r="B377" s="194" t="n"/>
      <c r="C377" s="194" t="n"/>
      <c r="D377" s="204" t="n"/>
      <c r="T377" s="143" t="n"/>
      <c r="V377" s="48" t="n"/>
    </row>
    <row r="378" spans="1:23">
      <c r="A378" s="66" t="n"/>
      <c r="B378" s="194" t="n"/>
      <c r="C378" s="194" t="n"/>
      <c r="D378" s="204" t="n"/>
      <c r="T378" s="143" t="n"/>
      <c r="V378" s="48" t="n"/>
    </row>
    <row r="379" spans="1:23">
      <c r="A379" s="66" t="n"/>
      <c r="B379" s="194" t="n"/>
      <c r="C379" s="194" t="n"/>
      <c r="D379" s="204" t="n"/>
      <c r="T379" s="143" t="n"/>
      <c r="V379" s="48" t="n"/>
    </row>
    <row r="380" spans="1:23">
      <c r="A380" s="66" t="n"/>
      <c r="B380" s="194" t="n"/>
      <c r="C380" s="194" t="n"/>
      <c r="D380" s="204" t="n"/>
      <c r="T380" s="143" t="n"/>
      <c r="V380" s="48" t="n"/>
    </row>
    <row r="381" spans="1:23">
      <c r="A381" s="66" t="n"/>
      <c r="B381" s="194" t="n"/>
      <c r="C381" s="194" t="n"/>
      <c r="D381" s="204" t="n"/>
      <c r="T381" s="143" t="n"/>
      <c r="V381" s="48" t="n"/>
    </row>
    <row r="382" spans="1:23">
      <c r="A382" s="66" t="n"/>
      <c r="B382" s="194" t="n"/>
      <c r="C382" s="194" t="n"/>
      <c r="D382" s="204" t="n"/>
      <c r="T382" s="143" t="n"/>
      <c r="V382" s="48" t="n"/>
    </row>
    <row r="383" spans="1:23">
      <c r="A383" s="66" t="n"/>
      <c r="B383" s="194" t="n"/>
      <c r="C383" s="194" t="n"/>
      <c r="D383" s="204" t="n"/>
      <c r="T383" s="143" t="n"/>
      <c r="V383" s="48" t="n"/>
    </row>
    <row r="384" spans="1:23">
      <c r="A384" s="66" t="n"/>
      <c r="B384" s="194" t="n"/>
      <c r="C384" s="194" t="n"/>
      <c r="D384" s="204" t="n"/>
      <c r="T384" s="143" t="n"/>
      <c r="V384" s="48" t="n"/>
    </row>
    <row r="385" spans="1:23">
      <c r="A385" s="66" t="n"/>
      <c r="B385" s="194" t="n"/>
      <c r="C385" s="194" t="n"/>
      <c r="D385" s="204" t="n"/>
      <c r="T385" s="143" t="n"/>
      <c r="V385" s="48" t="n"/>
    </row>
    <row r="386" spans="1:23">
      <c r="A386" s="66" t="n"/>
      <c r="B386" s="194" t="n"/>
      <c r="C386" s="194" t="n"/>
      <c r="D386" s="204" t="n"/>
      <c r="T386" s="143" t="n"/>
      <c r="V386" s="48" t="n"/>
    </row>
    <row r="387" spans="1:23">
      <c r="A387" s="66" t="n"/>
      <c r="B387" s="194" t="n"/>
      <c r="C387" s="194" t="n"/>
      <c r="D387" s="204" t="n"/>
      <c r="T387" s="143" t="n"/>
      <c r="V387" s="48" t="n"/>
    </row>
    <row r="388" spans="1:23">
      <c r="A388" s="66" t="n"/>
      <c r="B388" s="194" t="n"/>
      <c r="C388" s="194" t="n"/>
      <c r="D388" s="204" t="n"/>
      <c r="T388" s="143" t="n"/>
      <c r="V388" s="48" t="n"/>
    </row>
    <row r="389" spans="1:23">
      <c r="A389" s="66" t="n"/>
      <c r="B389" s="194" t="n"/>
      <c r="C389" s="194" t="n"/>
      <c r="D389" s="204" t="n"/>
      <c r="T389" s="143" t="n"/>
      <c r="V389" s="48" t="n"/>
    </row>
    <row r="390" spans="1:23">
      <c r="A390" s="66" t="n"/>
      <c r="B390" s="194" t="n"/>
      <c r="C390" s="194" t="n"/>
      <c r="D390" s="204" t="n"/>
      <c r="T390" s="143" t="n"/>
      <c r="V390" s="48" t="n"/>
    </row>
    <row r="391" spans="1:23">
      <c r="A391" s="66" t="n"/>
      <c r="B391" s="194" t="n"/>
      <c r="C391" s="194" t="n"/>
      <c r="D391" s="204" t="n"/>
      <c r="T391" s="143" t="n"/>
      <c r="V391" s="48" t="n"/>
    </row>
    <row r="392" spans="1:23">
      <c r="A392" s="66" t="n"/>
      <c r="B392" s="194" t="n"/>
      <c r="C392" s="194" t="n"/>
      <c r="D392" s="204" t="n"/>
      <c r="T392" s="143" t="n"/>
      <c r="V392" s="48" t="n"/>
    </row>
    <row r="393" spans="1:23">
      <c r="A393" s="66" t="n"/>
      <c r="B393" s="194" t="n"/>
      <c r="C393" s="194" t="n"/>
      <c r="D393" s="204" t="n"/>
      <c r="T393" s="143" t="n"/>
      <c r="V393" s="48" t="n"/>
    </row>
    <row r="394" spans="1:23">
      <c r="A394" s="66" t="n"/>
      <c r="B394" s="194" t="n"/>
      <c r="C394" s="194" t="n"/>
      <c r="D394" s="204" t="n"/>
      <c r="T394" s="143" t="n"/>
      <c r="V394" s="48" t="n"/>
    </row>
    <row r="395" spans="1:23">
      <c r="A395" s="66" t="n"/>
      <c r="B395" s="194" t="n"/>
      <c r="C395" s="194" t="n"/>
      <c r="D395" s="204" t="n"/>
      <c r="T395" s="143" t="n"/>
      <c r="V395" s="48" t="n"/>
    </row>
    <row r="396" spans="1:23">
      <c r="A396" s="66" t="n"/>
      <c r="B396" s="194" t="n"/>
      <c r="C396" s="194" t="n"/>
      <c r="D396" s="204" t="n"/>
      <c r="T396" s="143" t="n"/>
      <c r="V396" s="48" t="n"/>
    </row>
    <row r="397" spans="1:23">
      <c r="A397" s="66" t="n"/>
      <c r="B397" s="194" t="n"/>
      <c r="C397" s="194" t="n"/>
      <c r="D397" s="204" t="n"/>
      <c r="T397" s="143" t="n"/>
      <c r="V397" s="48" t="n"/>
    </row>
    <row r="398" spans="1:23">
      <c r="A398" s="66" t="n"/>
      <c r="B398" s="194" t="n"/>
      <c r="C398" s="194" t="n"/>
      <c r="D398" s="204" t="n"/>
      <c r="T398" s="143" t="n"/>
      <c r="V398" s="48" t="n"/>
    </row>
    <row r="399" spans="1:23">
      <c r="A399" s="66" t="n"/>
      <c r="B399" s="194" t="n"/>
      <c r="C399" s="194" t="n"/>
      <c r="D399" s="204" t="n"/>
      <c r="T399" s="143" t="n"/>
      <c r="V399" s="48" t="n"/>
    </row>
    <row r="400" spans="1:23">
      <c r="A400" s="66" t="n"/>
      <c r="B400" s="194" t="n"/>
      <c r="C400" s="194" t="n"/>
      <c r="D400" s="204" t="n"/>
      <c r="T400" s="143" t="n"/>
      <c r="V400" s="48" t="n"/>
    </row>
    <row r="401" spans="1:23">
      <c r="A401" s="66" t="n"/>
      <c r="B401" s="194" t="n"/>
      <c r="C401" s="194" t="n"/>
      <c r="D401" s="204" t="n"/>
      <c r="T401" s="143" t="n"/>
      <c r="V401" s="48" t="n"/>
    </row>
    <row r="402" spans="1:23">
      <c r="A402" s="66" t="n"/>
      <c r="B402" s="194" t="n"/>
      <c r="C402" s="194" t="n"/>
      <c r="D402" s="204" t="n"/>
      <c r="T402" s="143" t="n"/>
      <c r="V402" s="48" t="n"/>
    </row>
    <row r="403" spans="1:23">
      <c r="A403" s="66" t="n"/>
      <c r="B403" s="194" t="n"/>
      <c r="C403" s="194" t="n"/>
      <c r="D403" s="204" t="n"/>
      <c r="T403" s="143" t="n"/>
      <c r="V403" s="48" t="n"/>
    </row>
    <row r="404" spans="1:23">
      <c r="A404" s="66" t="n"/>
      <c r="B404" s="194" t="n"/>
      <c r="C404" s="194" t="n"/>
      <c r="D404" s="204" t="n"/>
      <c r="T404" s="143" t="n"/>
      <c r="V404" s="48" t="n"/>
    </row>
    <row r="405" spans="1:23">
      <c r="A405" s="66" t="n"/>
      <c r="B405" s="194" t="n"/>
      <c r="C405" s="194" t="n"/>
      <c r="D405" s="204" t="n"/>
      <c r="T405" s="143" t="n"/>
      <c r="V405" s="48" t="n"/>
    </row>
    <row r="406" spans="1:23">
      <c r="A406" s="66" t="n"/>
      <c r="B406" s="194" t="n"/>
      <c r="C406" s="194" t="n"/>
      <c r="D406" s="204" t="n"/>
      <c r="T406" s="143" t="n"/>
      <c r="V406" s="48" t="n"/>
    </row>
    <row r="407" spans="1:23">
      <c r="A407" s="66" t="n"/>
      <c r="B407" s="194" t="n"/>
      <c r="C407" s="194" t="n"/>
      <c r="D407" s="204" t="n"/>
      <c r="T407" s="143" t="n"/>
      <c r="V407" s="48" t="n"/>
    </row>
    <row r="408" spans="1:23">
      <c r="A408" s="66" t="n"/>
      <c r="B408" s="194" t="n"/>
      <c r="C408" s="194" t="n"/>
      <c r="D408" s="204" t="n"/>
      <c r="T408" s="143" t="n"/>
      <c r="V408" s="48" t="n"/>
    </row>
    <row r="409" spans="1:23">
      <c r="A409" s="66" t="n"/>
      <c r="B409" s="194" t="n"/>
      <c r="C409" s="194" t="n"/>
      <c r="D409" s="204" t="n"/>
      <c r="T409" s="143" t="n"/>
      <c r="V409" s="48" t="n"/>
    </row>
    <row r="410" spans="1:23">
      <c r="A410" s="66" t="n"/>
      <c r="B410" s="194" t="n"/>
      <c r="C410" s="194" t="n"/>
      <c r="D410" s="204" t="n"/>
      <c r="T410" s="143" t="n"/>
      <c r="V410" s="48" t="n"/>
    </row>
    <row r="411" spans="1:23">
      <c r="A411" s="66" t="n"/>
      <c r="B411" s="194" t="n"/>
      <c r="C411" s="194" t="n"/>
      <c r="D411" s="204" t="n"/>
      <c r="T411" s="143" t="n"/>
      <c r="V411" s="48" t="n"/>
    </row>
    <row r="412" spans="1:23">
      <c r="A412" s="66" t="n"/>
      <c r="B412" s="194" t="n"/>
      <c r="C412" s="194" t="n"/>
      <c r="D412" s="204" t="n"/>
      <c r="T412" s="143" t="n"/>
      <c r="V412" s="48" t="n"/>
    </row>
    <row r="413" spans="1:23">
      <c r="A413" s="66" t="n"/>
      <c r="B413" s="194" t="n"/>
      <c r="C413" s="194" t="n"/>
      <c r="D413" s="204" t="n"/>
      <c r="T413" s="143" t="n"/>
      <c r="V413" s="48" t="n"/>
    </row>
    <row r="414" spans="1:23">
      <c r="A414" s="66" t="n"/>
      <c r="B414" s="194" t="n"/>
      <c r="C414" s="194" t="n"/>
      <c r="D414" s="204" t="n"/>
      <c r="T414" s="143" t="n"/>
      <c r="V414" s="48" t="n"/>
    </row>
    <row r="415" spans="1:23">
      <c r="A415" s="66" t="n"/>
      <c r="B415" s="194" t="n"/>
      <c r="C415" s="194" t="n"/>
      <c r="D415" s="204" t="n"/>
      <c r="T415" s="143" t="n"/>
      <c r="V415" s="48" t="n"/>
    </row>
    <row r="416" spans="1:23">
      <c r="A416" s="66" t="n"/>
      <c r="B416" s="194" t="n"/>
      <c r="C416" s="194" t="n"/>
      <c r="D416" s="204" t="n"/>
      <c r="T416" s="143" t="n"/>
      <c r="V416" s="48" t="n"/>
    </row>
    <row r="417" spans="1:23">
      <c r="A417" s="66" t="n"/>
      <c r="B417" s="194" t="n"/>
      <c r="C417" s="194" t="n"/>
      <c r="D417" s="204" t="n"/>
      <c r="T417" s="143" t="n"/>
      <c r="V417" s="48" t="n"/>
    </row>
    <row r="418" spans="1:23">
      <c r="A418" s="66" t="n"/>
      <c r="B418" s="194" t="n"/>
      <c r="C418" s="194" t="n"/>
      <c r="D418" s="204" t="n"/>
      <c r="T418" s="143" t="n"/>
      <c r="V418" s="48" t="n"/>
    </row>
    <row r="419" spans="1:23">
      <c r="A419" s="66" t="n"/>
      <c r="B419" s="194" t="n"/>
      <c r="C419" s="194" t="n"/>
      <c r="D419" s="204" t="n"/>
      <c r="T419" s="143" t="n"/>
      <c r="V419" s="48" t="n"/>
    </row>
    <row r="420" spans="1:23">
      <c r="A420" s="66" t="n"/>
      <c r="B420" s="194" t="n"/>
      <c r="C420" s="194" t="n"/>
      <c r="D420" s="204" t="n"/>
      <c r="T420" s="143" t="n"/>
      <c r="V420" s="48" t="n"/>
    </row>
    <row r="421" spans="1:23">
      <c r="A421" s="66" t="n"/>
      <c r="B421" s="194" t="n"/>
      <c r="C421" s="194" t="n"/>
      <c r="D421" s="204" t="n"/>
      <c r="T421" s="143" t="n"/>
      <c r="V421" s="48" t="n"/>
    </row>
    <row r="422" spans="1:23">
      <c r="A422" s="66" t="n"/>
      <c r="B422" s="194" t="n"/>
      <c r="C422" s="194" t="n"/>
      <c r="D422" s="204" t="n"/>
      <c r="T422" s="143" t="n"/>
      <c r="V422" s="48" t="n"/>
    </row>
    <row r="423" spans="1:23">
      <c r="A423" s="66" t="n"/>
      <c r="B423" s="194" t="n"/>
      <c r="C423" s="194" t="n"/>
      <c r="D423" s="204" t="n"/>
      <c r="T423" s="143" t="n"/>
      <c r="V423" s="48" t="n"/>
    </row>
    <row r="424" spans="1:23">
      <c r="A424" s="66" t="n"/>
      <c r="B424" s="194" t="n"/>
      <c r="C424" s="194" t="n"/>
      <c r="D424" s="204" t="n"/>
      <c r="T424" s="143" t="n"/>
      <c r="V424" s="48" t="n"/>
    </row>
    <row r="425" spans="1:23">
      <c r="A425" s="66" t="n"/>
      <c r="B425" s="194" t="n"/>
      <c r="C425" s="194" t="n"/>
      <c r="D425" s="204" t="n"/>
      <c r="T425" s="143" t="n"/>
      <c r="V425" s="48" t="n"/>
    </row>
    <row r="426" spans="1:23">
      <c r="A426" s="66" t="n"/>
      <c r="B426" s="194" t="n"/>
      <c r="C426" s="194" t="n"/>
      <c r="D426" s="204" t="n"/>
      <c r="T426" s="143" t="n"/>
      <c r="V426" s="48" t="n"/>
    </row>
    <row r="427" spans="1:23">
      <c r="A427" s="66" t="n"/>
      <c r="B427" s="194" t="n"/>
      <c r="C427" s="194" t="n"/>
      <c r="D427" s="204" t="n"/>
      <c r="T427" s="143" t="n"/>
      <c r="V427" s="48" t="n"/>
    </row>
    <row r="428" spans="1:23">
      <c r="A428" s="66" t="n"/>
      <c r="B428" s="194" t="n"/>
      <c r="C428" s="194" t="n"/>
      <c r="D428" s="204" t="n"/>
      <c r="T428" s="143" t="n"/>
      <c r="V428" s="48" t="n"/>
    </row>
    <row r="429" spans="1:23">
      <c r="A429" s="66" t="n"/>
      <c r="B429" s="194" t="n"/>
      <c r="C429" s="194" t="n"/>
      <c r="D429" s="204" t="n"/>
      <c r="T429" s="143" t="n"/>
      <c r="V429" s="48" t="n"/>
    </row>
    <row r="430" spans="1:23">
      <c r="A430" s="66" t="n"/>
      <c r="B430" s="194" t="n"/>
      <c r="C430" s="194" t="n"/>
      <c r="D430" s="204" t="n"/>
      <c r="T430" s="143" t="n"/>
      <c r="V430" s="48" t="n"/>
    </row>
    <row r="431" spans="1:23">
      <c r="A431" s="66" t="n"/>
      <c r="B431" s="194" t="n"/>
      <c r="C431" s="194" t="n"/>
      <c r="D431" s="204" t="n"/>
      <c r="T431" s="143" t="n"/>
      <c r="V431" s="48" t="n"/>
    </row>
    <row r="432" spans="1:23">
      <c r="A432" s="66" t="n"/>
      <c r="B432" s="194" t="n"/>
      <c r="C432" s="194" t="n"/>
      <c r="D432" s="204" t="n"/>
      <c r="T432" s="143" t="n"/>
      <c r="V432" s="48" t="n"/>
    </row>
    <row r="433" spans="1:23">
      <c r="A433" s="66" t="n"/>
      <c r="B433" s="194" t="n"/>
      <c r="C433" s="194" t="n"/>
      <c r="D433" s="204" t="n"/>
      <c r="T433" s="143" t="n"/>
      <c r="V433" s="48" t="n"/>
    </row>
    <row r="434" spans="1:23">
      <c r="A434" s="66" t="n"/>
      <c r="B434" s="194" t="n"/>
      <c r="C434" s="194" t="n"/>
      <c r="D434" s="204" t="n"/>
      <c r="T434" s="143" t="n"/>
      <c r="V434" s="48" t="n"/>
    </row>
    <row r="435" spans="1:23">
      <c r="A435" s="66" t="n"/>
      <c r="B435" s="194" t="n"/>
      <c r="C435" s="194" t="n"/>
      <c r="D435" s="204" t="n"/>
      <c r="T435" s="143" t="n"/>
      <c r="V435" s="48" t="n"/>
    </row>
    <row r="436" spans="1:23">
      <c r="A436" s="66" t="n"/>
      <c r="B436" s="194" t="n"/>
      <c r="C436" s="194" t="n"/>
      <c r="D436" s="204" t="n"/>
      <c r="T436" s="143" t="n"/>
      <c r="V436" s="48" t="n"/>
    </row>
    <row r="437" spans="1:23">
      <c r="A437" s="66" t="n"/>
      <c r="B437" s="194" t="n"/>
      <c r="C437" s="194" t="n"/>
      <c r="D437" s="204" t="n"/>
      <c r="T437" s="143" t="n"/>
      <c r="V437" s="48" t="n"/>
    </row>
    <row r="438" spans="1:23">
      <c r="A438" s="66" t="n"/>
      <c r="B438" s="194" t="n"/>
      <c r="C438" s="194" t="n"/>
      <c r="D438" s="204" t="n"/>
      <c r="T438" s="143" t="n"/>
      <c r="V438" s="48" t="n"/>
    </row>
    <row r="439" spans="1:23">
      <c r="A439" s="66" t="n"/>
      <c r="B439" s="194" t="n"/>
      <c r="C439" s="194" t="n"/>
      <c r="D439" s="204" t="n"/>
      <c r="T439" s="143" t="n"/>
      <c r="V439" s="48" t="n"/>
    </row>
    <row r="440" spans="1:23">
      <c r="A440" s="66" t="n"/>
      <c r="B440" s="194" t="n"/>
      <c r="C440" s="194" t="n"/>
      <c r="D440" s="204" t="n"/>
      <c r="T440" s="143" t="n"/>
      <c r="V440" s="48" t="n"/>
    </row>
    <row r="441" spans="1:23">
      <c r="A441" s="66" t="n"/>
      <c r="B441" s="194" t="n"/>
      <c r="C441" s="194" t="n"/>
      <c r="D441" s="204" t="n"/>
      <c r="T441" s="143" t="n"/>
      <c r="V441" s="48" t="n"/>
    </row>
    <row r="442" spans="1:23">
      <c r="A442" s="66" t="n"/>
      <c r="B442" s="194" t="n"/>
      <c r="C442" s="194" t="n"/>
      <c r="D442" s="204" t="n"/>
      <c r="T442" s="143" t="n"/>
      <c r="V442" s="48" t="n"/>
    </row>
    <row r="443" spans="1:23">
      <c r="A443" s="66" t="n"/>
      <c r="B443" s="194" t="n"/>
      <c r="C443" s="194" t="n"/>
      <c r="D443" s="204" t="n"/>
      <c r="T443" s="143" t="n"/>
      <c r="V443" s="48" t="n"/>
    </row>
    <row r="444" spans="1:23">
      <c r="A444" s="66" t="n"/>
      <c r="B444" s="194" t="n"/>
      <c r="C444" s="194" t="n"/>
      <c r="D444" s="204" t="n"/>
      <c r="T444" s="143" t="n"/>
      <c r="V444" s="48" t="n"/>
    </row>
    <row r="445" spans="1:23">
      <c r="A445" s="66" t="n"/>
      <c r="B445" s="194" t="n"/>
      <c r="C445" s="194" t="n"/>
      <c r="D445" s="204" t="n"/>
      <c r="T445" s="143" t="n"/>
      <c r="V445" s="48" t="n"/>
    </row>
    <row r="446" spans="1:23">
      <c r="A446" s="66" t="n"/>
      <c r="B446" s="194" t="n"/>
      <c r="C446" s="194" t="n"/>
      <c r="D446" s="204" t="n"/>
      <c r="T446" s="143" t="n"/>
      <c r="V446" s="48" t="n"/>
    </row>
    <row customHeight="1" ht="15" r="447" s="2" spans="1:23">
      <c r="A447" s="66" t="n"/>
      <c r="B447" s="194" t="n"/>
      <c r="C447" s="194" t="n"/>
      <c r="D447" s="204" t="n"/>
      <c r="T447" s="186" t="n"/>
      <c r="U447" s="187" t="n"/>
      <c r="V447" s="58" t="n"/>
    </row>
    <row r="448" spans="1:23">
      <c r="A448" s="66" t="n"/>
      <c r="B448" s="194" t="n"/>
      <c r="C448" s="194" t="n"/>
      <c r="D448" s="204" t="n"/>
    </row>
    <row r="449" spans="1:23">
      <c r="A449" s="66" t="n"/>
      <c r="B449" s="194" t="n"/>
      <c r="C449" s="194" t="n"/>
      <c r="D449" s="204" t="n"/>
    </row>
    <row r="450" spans="1:23">
      <c r="A450" s="66" t="n"/>
      <c r="B450" s="194" t="n"/>
      <c r="C450" s="194" t="n"/>
      <c r="D450" s="204" t="n"/>
    </row>
    <row customHeight="1" ht="15" r="451" s="2" spans="1:23">
      <c r="A451" s="188" t="n"/>
      <c r="B451" s="196" t="n"/>
      <c r="C451" s="196" t="n"/>
      <c r="D451" s="223" t="n"/>
    </row>
  </sheetData>
  <mergeCells count="37">
    <mergeCell ref="T22:V22"/>
    <mergeCell ref="J31:K31"/>
    <mergeCell ref="J32:K32"/>
    <mergeCell ref="J35:K35"/>
    <mergeCell ref="J43:K43"/>
    <mergeCell ref="J44:K44"/>
    <mergeCell ref="J45:K45"/>
    <mergeCell ref="J46:K46"/>
    <mergeCell ref="J47:K47"/>
    <mergeCell ref="J48:K48"/>
    <mergeCell ref="I49:K49"/>
    <mergeCell ref="I50:K50"/>
    <mergeCell ref="I51:K51"/>
    <mergeCell ref="J68:K68"/>
    <mergeCell ref="L68:M68"/>
    <mergeCell ref="J79:K79"/>
    <mergeCell ref="L79:M79"/>
    <mergeCell ref="F23:F32"/>
    <mergeCell ref="H6:H20"/>
    <mergeCell ref="H23:H51"/>
    <mergeCell ref="H104:H122"/>
    <mergeCell ref="H126:H131"/>
    <mergeCell ref="I23:I35"/>
    <mergeCell ref="I36:I46"/>
    <mergeCell ref="I85:I99"/>
    <mergeCell ref="J24:J30"/>
    <mergeCell ref="J36:J42"/>
    <mergeCell ref="L84:L97"/>
    <mergeCell ref="O47:P49"/>
    <mergeCell ref="O18:V21"/>
    <mergeCell ref="G78:I81"/>
    <mergeCell ref="E1:R4"/>
    <mergeCell ref="E36:F43"/>
    <mergeCell ref="I18:L21"/>
    <mergeCell ref="O44:P46"/>
    <mergeCell ref="G54:H73"/>
    <mergeCell ref="G84:H99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C8:F8 E11:F11 F12 D24 M29 M30 D31:E31 M33 M42 M50 M93 C9:C14 E9:E10 F9:F10 M24:M26 M35:M38 M47:M48 D13:F14 J9:R12 C15:F20 B36:D185" type="decimal">
      <formula1>0</formula1>
      <formula2>20000000000</formula2>
    </dataValidation>
    <dataValidation allowBlank="0" operator="between" showErrorMessage="1" showInputMessage="1" sqref="B24 B31:B33 J93:J99" type="whole">
      <formula1>0</formula1>
      <formula2>1000000</formula2>
    </dataValidation>
    <dataValidation allowBlank="0" operator="between" showErrorMessage="1" showInputMessage="1" sqref="C24 E24 M51 M86 M94 C31:C33 E32:E33 K93:K99 V24:V97" type="decimal">
      <formula1>0</formula1>
      <formula2>1</formula2>
    </dataValidation>
    <dataValidation allowBlank="0" operator="between" showErrorMessage="1" showInputMessage="1" sqref="A36:A185" type="date">
      <formula1>42005</formula1>
      <formula2>54789</formula2>
    </dataValidation>
    <dataValidation allowBlank="0" operator="between" showErrorMessage="1" showInputMessage="1" sqref="U24:U97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4"/>
  <sheetViews>
    <sheetView tabSelected="1" topLeftCell="D92" workbookViewId="0">
      <selection activeCell="H99" sqref="H99"/>
    </sheetView>
  </sheetViews>
  <sheetFormatPr baseColWidth="8" defaultColWidth="9" defaultRowHeight="14.4" outlineLevelCol="0"/>
  <cols>
    <col customWidth="1" max="1" min="1" style="2" width="16.2222222222222"/>
    <col customWidth="1" max="2" min="2" style="2" width="19.4444444444444"/>
    <col customWidth="1" max="3" min="3" style="3" width="21.6666666666667"/>
    <col customWidth="1" max="4" min="4" style="3" width="35.4444444444444"/>
    <col customWidth="1" max="5" min="5" style="2" width="20.2222222222222"/>
    <col customWidth="1" max="6" min="6" style="2" width="20.8888888888889"/>
    <col customWidth="1" max="7" min="7" style="190" width="27.8888888888889"/>
    <col customWidth="1" max="8" min="8" style="2" width="32.4444444444444"/>
    <col customWidth="1" max="9" min="9" style="2" width="17.8888888888889"/>
    <col customWidth="1" max="10" min="10" style="2" width="22"/>
    <col customWidth="1" max="16384" min="11" style="2" width="9"/>
  </cols>
  <sheetData>
    <row r="1" spans="1:11">
      <c r="F1" t="s">
        <v>139</v>
      </c>
      <c r="G1" s="190" t="s">
        <v>140</v>
      </c>
      <c r="H1" t="s">
        <v>141</v>
      </c>
      <c r="I1" t="s">
        <v>142</v>
      </c>
      <c r="J1" t="s">
        <v>143</v>
      </c>
    </row>
    <row customFormat="1" customHeight="1" ht="13.8" r="2" s="1" spans="1:11">
      <c r="A2" s="1" t="s">
        <v>144</v>
      </c>
      <c r="B2" s="1" t="s">
        <v>145</v>
      </c>
      <c r="C2" s="1" t="s">
        <v>146</v>
      </c>
      <c r="D2" s="1" t="s">
        <v>147</v>
      </c>
      <c r="E2" s="1" t="s">
        <v>148</v>
      </c>
      <c r="F2" s="1" t="s">
        <v>149</v>
      </c>
      <c r="G2" s="224" t="s">
        <v>150</v>
      </c>
      <c r="H2" s="6" t="s">
        <v>151</v>
      </c>
      <c r="I2" s="6" t="s">
        <v>152</v>
      </c>
      <c r="J2" s="6" t="s">
        <v>153</v>
      </c>
    </row>
    <row customHeight="1" ht="13.8" r="3" s="2" spans="1:11">
      <c r="A3" s="7" t="n">
        <v>4</v>
      </c>
      <c r="B3" t="s">
        <v>154</v>
      </c>
      <c r="C3" t="s">
        <v>155</v>
      </c>
      <c r="D3" t="s">
        <v>155</v>
      </c>
      <c r="E3" t="n">
        <v>0</v>
      </c>
      <c r="F3" s="7" t="s">
        <v>156</v>
      </c>
      <c r="G3" s="7" t="s">
        <v>156</v>
      </c>
      <c r="H3" s="7" t="s">
        <v>156</v>
      </c>
      <c r="I3" s="7" t="s">
        <v>156</v>
      </c>
      <c r="J3" s="7" t="s">
        <v>156</v>
      </c>
    </row>
    <row customHeight="1" ht="13.8" r="4" s="2" spans="1:11">
      <c r="A4" s="7" t="n">
        <v>4</v>
      </c>
      <c r="B4" t="s">
        <v>157</v>
      </c>
      <c r="C4" t="s">
        <v>158</v>
      </c>
      <c r="D4" s="8" t="s">
        <v>159</v>
      </c>
      <c r="E4" t="n">
        <v>0</v>
      </c>
      <c r="F4" s="7" t="s">
        <v>160</v>
      </c>
      <c r="G4" s="225" t="n">
        <v>2297499401.63</v>
      </c>
      <c r="H4" s="10" t="n">
        <v>0.3829</v>
      </c>
      <c r="I4" s="7" t="s">
        <v>156</v>
      </c>
      <c r="J4" s="7" t="s">
        <v>156</v>
      </c>
    </row>
    <row customHeight="1" ht="13.8" r="5" s="2" spans="1:11">
      <c r="A5" s="7" t="n">
        <v>4</v>
      </c>
      <c r="B5" t="s">
        <v>157</v>
      </c>
      <c r="C5" t="s">
        <v>158</v>
      </c>
      <c r="D5" s="8" t="s">
        <v>159</v>
      </c>
      <c r="E5" t="n">
        <v>1</v>
      </c>
      <c r="F5" s="7" t="s">
        <v>161</v>
      </c>
      <c r="G5" s="225" t="n">
        <v>1974684764.71</v>
      </c>
      <c r="H5" s="10" t="n">
        <v>0.3291</v>
      </c>
      <c r="I5" s="226" t="s">
        <v>156</v>
      </c>
      <c r="J5" s="226" t="s">
        <v>156</v>
      </c>
    </row>
    <row customHeight="1" ht="13.8" r="6" s="2" spans="1:11">
      <c r="A6" s="7" t="n">
        <v>4</v>
      </c>
      <c r="B6" t="s">
        <v>157</v>
      </c>
      <c r="C6" t="s">
        <v>158</v>
      </c>
      <c r="D6" s="8" t="s">
        <v>159</v>
      </c>
      <c r="E6" t="n">
        <v>2</v>
      </c>
      <c r="F6" s="7" t="s">
        <v>162</v>
      </c>
      <c r="G6" s="225" t="n">
        <v>817775215.37</v>
      </c>
      <c r="H6" s="10" t="n">
        <v>0.1363</v>
      </c>
      <c r="I6" s="7" t="s">
        <v>156</v>
      </c>
      <c r="J6" s="7" t="s">
        <v>156</v>
      </c>
    </row>
    <row customHeight="1" ht="13.8" r="7" s="2" spans="1:11">
      <c r="A7" s="7" t="n">
        <v>4</v>
      </c>
      <c r="B7" t="s">
        <v>157</v>
      </c>
      <c r="C7" t="s">
        <v>158</v>
      </c>
      <c r="D7" s="8" t="s">
        <v>159</v>
      </c>
      <c r="E7" t="n">
        <v>3</v>
      </c>
      <c r="F7" s="7" t="s">
        <v>163</v>
      </c>
      <c r="G7" s="225" t="n">
        <v>317210935.33</v>
      </c>
      <c r="H7" s="10" t="n">
        <v>0.0529</v>
      </c>
      <c r="I7" s="7" t="s">
        <v>156</v>
      </c>
      <c r="J7" s="7" t="s">
        <v>156</v>
      </c>
    </row>
    <row customHeight="1" ht="13.8" r="8" s="2" spans="1:11">
      <c r="A8" s="7" t="n">
        <v>4</v>
      </c>
      <c r="B8" t="s">
        <v>157</v>
      </c>
      <c r="C8" t="s">
        <v>158</v>
      </c>
      <c r="D8" s="8" t="s">
        <v>159</v>
      </c>
      <c r="E8" t="n">
        <v>4</v>
      </c>
      <c r="F8" s="7" t="s">
        <v>164</v>
      </c>
      <c r="G8" s="225" t="n">
        <v>164833510.9</v>
      </c>
      <c r="H8" s="10" t="n">
        <v>0.0275</v>
      </c>
      <c r="I8" s="7" t="s">
        <v>156</v>
      </c>
      <c r="J8" s="7" t="s">
        <v>156</v>
      </c>
    </row>
    <row customHeight="1" ht="13.8" r="9" s="2" spans="1:11">
      <c r="A9" s="7" t="n">
        <v>4</v>
      </c>
      <c r="B9" t="s">
        <v>157</v>
      </c>
      <c r="C9" t="s">
        <v>158</v>
      </c>
      <c r="D9" s="8" t="s">
        <v>159</v>
      </c>
      <c r="E9" t="n">
        <v>5</v>
      </c>
      <c r="F9" s="7" t="s">
        <v>165</v>
      </c>
      <c r="G9" s="225" t="n">
        <v>110450103.84</v>
      </c>
      <c r="H9" s="10" t="n">
        <v>0.0184</v>
      </c>
      <c r="I9" s="7" t="s">
        <v>156</v>
      </c>
      <c r="J9" s="7" t="s">
        <v>156</v>
      </c>
    </row>
    <row customHeight="1" ht="13.8" r="10" s="2" spans="1:11">
      <c r="A10" s="7" t="n">
        <v>4</v>
      </c>
      <c r="B10" t="s">
        <v>157</v>
      </c>
      <c r="C10" t="s">
        <v>158</v>
      </c>
      <c r="D10" s="8" t="s">
        <v>159</v>
      </c>
      <c r="E10" t="n">
        <v>6</v>
      </c>
      <c r="F10" s="7" t="s">
        <v>166</v>
      </c>
      <c r="G10" s="225" t="n">
        <v>90783364.42</v>
      </c>
      <c r="H10" s="10" t="n">
        <v>0.0151</v>
      </c>
      <c r="I10" s="7" t="s">
        <v>156</v>
      </c>
      <c r="J10" s="7" t="s">
        <v>156</v>
      </c>
    </row>
    <row customHeight="1" ht="13.8" r="11" s="2" spans="1:11">
      <c r="A11" s="7" t="n">
        <v>4</v>
      </c>
      <c r="B11" t="s">
        <v>157</v>
      </c>
      <c r="C11" t="s">
        <v>158</v>
      </c>
      <c r="D11" s="8" t="s">
        <v>159</v>
      </c>
      <c r="E11" t="n">
        <v>7</v>
      </c>
      <c r="F11" s="7" t="s">
        <v>167</v>
      </c>
      <c r="G11" s="225" t="n">
        <v>62799824.94</v>
      </c>
      <c r="H11" s="10" t="n">
        <v>0.0105</v>
      </c>
      <c r="I11" s="7" t="s">
        <v>156</v>
      </c>
      <c r="J11" s="7" t="s">
        <v>156</v>
      </c>
    </row>
    <row customHeight="1" ht="13.8" r="12" s="2" spans="1:11">
      <c r="A12" s="7" t="n">
        <v>4</v>
      </c>
      <c r="B12" t="s">
        <v>157</v>
      </c>
      <c r="C12" t="s">
        <v>158</v>
      </c>
      <c r="D12" s="8" t="s">
        <v>159</v>
      </c>
      <c r="E12" t="n">
        <v>8</v>
      </c>
      <c r="F12" s="7" t="s">
        <v>168</v>
      </c>
      <c r="G12" s="225" t="n">
        <v>164072650.41</v>
      </c>
      <c r="H12" s="10" t="n">
        <v>0.0273</v>
      </c>
      <c r="I12" s="7" t="s">
        <v>156</v>
      </c>
      <c r="J12" s="7" t="s">
        <v>156</v>
      </c>
    </row>
    <row r="13" spans="1:11">
      <c r="A13" s="7" t="n">
        <v>4</v>
      </c>
      <c r="B13" t="s">
        <v>169</v>
      </c>
      <c r="C13" t="s">
        <v>170</v>
      </c>
      <c r="D13" s="8" t="s">
        <v>171</v>
      </c>
      <c r="E13" t="n">
        <v>0</v>
      </c>
      <c r="F13" s="7" t="s">
        <v>172</v>
      </c>
      <c r="G13" s="225" t="n">
        <v>5933304561.76</v>
      </c>
      <c r="H13" s="10" t="n">
        <v>0.9889</v>
      </c>
      <c r="I13" s="7" t="s">
        <v>156</v>
      </c>
      <c r="J13" s="7" t="s">
        <v>156</v>
      </c>
    </row>
    <row r="14" spans="1:11">
      <c r="A14" s="7" t="n">
        <v>4</v>
      </c>
      <c r="B14" t="s">
        <v>169</v>
      </c>
      <c r="C14" t="s">
        <v>170</v>
      </c>
      <c r="D14" s="8" t="s">
        <v>171</v>
      </c>
      <c r="E14" t="n">
        <v>1</v>
      </c>
      <c r="F14" s="7" t="s">
        <v>173</v>
      </c>
      <c r="G14" s="225" t="n">
        <v>30824116.46</v>
      </c>
      <c r="H14" s="10" t="n">
        <v>0.0051</v>
      </c>
      <c r="I14" s="7" t="s">
        <v>156</v>
      </c>
      <c r="J14" s="7" t="s">
        <v>156</v>
      </c>
    </row>
    <row r="15" spans="1:11">
      <c r="A15" s="7" t="n">
        <v>4</v>
      </c>
      <c r="B15" t="s">
        <v>169</v>
      </c>
      <c r="C15" t="s">
        <v>170</v>
      </c>
      <c r="D15" s="8" t="s">
        <v>171</v>
      </c>
      <c r="E15" t="n">
        <v>2</v>
      </c>
      <c r="F15" s="7" t="s">
        <v>12</v>
      </c>
      <c r="G15" s="225" t="n">
        <v>31879512.76</v>
      </c>
      <c r="H15" s="10" t="n">
        <v>0.0053</v>
      </c>
      <c r="I15" s="7" t="s">
        <v>156</v>
      </c>
      <c r="J15" s="7" t="s">
        <v>156</v>
      </c>
    </row>
    <row r="16" spans="1:11">
      <c r="A16" s="7" t="n">
        <v>4</v>
      </c>
      <c r="B16" t="s">
        <v>169</v>
      </c>
      <c r="C16" t="s">
        <v>170</v>
      </c>
      <c r="D16" s="8" t="s">
        <v>171</v>
      </c>
      <c r="E16" t="n">
        <v>3</v>
      </c>
      <c r="F16" s="7" t="s">
        <v>174</v>
      </c>
      <c r="G16" s="225" t="n">
        <v>4101580.57</v>
      </c>
      <c r="H16" s="10" t="n">
        <v>0.0007</v>
      </c>
      <c r="I16" s="7" t="s">
        <v>156</v>
      </c>
      <c r="J16" s="7" t="s">
        <v>156</v>
      </c>
    </row>
    <row r="17" spans="1:11">
      <c r="A17" s="7" t="n">
        <v>4</v>
      </c>
      <c r="B17" t="s">
        <v>169</v>
      </c>
      <c r="C17" t="s">
        <v>170</v>
      </c>
      <c r="D17" s="8" t="s">
        <v>171</v>
      </c>
      <c r="E17" t="n">
        <v>4</v>
      </c>
      <c r="F17" s="7" t="s">
        <v>175</v>
      </c>
      <c r="G17" s="225" t="n">
        <v>0</v>
      </c>
      <c r="H17" s="10" t="n">
        <v>0</v>
      </c>
      <c r="I17" s="7" t="s">
        <v>156</v>
      </c>
      <c r="J17" s="7" t="s">
        <v>156</v>
      </c>
    </row>
    <row r="18" spans="1:11">
      <c r="A18" s="7" t="n">
        <v>4</v>
      </c>
      <c r="B18" t="s">
        <v>176</v>
      </c>
      <c r="C18" t="s">
        <v>177</v>
      </c>
      <c r="D18" s="8" t="s">
        <v>178</v>
      </c>
      <c r="E18" t="n">
        <v>0</v>
      </c>
      <c r="F18" s="11" t="n">
        <v>0</v>
      </c>
      <c r="G18" s="225" t="n">
        <v>2713129751.37</v>
      </c>
      <c r="H18" s="10" t="n">
        <v>0.4522</v>
      </c>
      <c r="I18" s="7" t="s">
        <v>156</v>
      </c>
      <c r="J18" s="7" t="s">
        <v>156</v>
      </c>
    </row>
    <row r="19" spans="1:11">
      <c r="A19" s="7" t="n">
        <v>4</v>
      </c>
      <c r="B19" t="s">
        <v>176</v>
      </c>
      <c r="C19" t="s">
        <v>177</v>
      </c>
      <c r="D19" s="8" t="s">
        <v>178</v>
      </c>
      <c r="E19" t="n">
        <v>1</v>
      </c>
      <c r="F19" s="7" t="s">
        <v>179</v>
      </c>
      <c r="G19" s="225" t="n">
        <v>1375066594.06</v>
      </c>
      <c r="H19" s="10" t="n">
        <v>0.2292</v>
      </c>
      <c r="I19" s="7" t="s">
        <v>156</v>
      </c>
      <c r="J19" s="7" t="s">
        <v>156</v>
      </c>
    </row>
    <row r="20" spans="1:11">
      <c r="A20" s="7" t="n">
        <v>4</v>
      </c>
      <c r="B20" t="s">
        <v>176</v>
      </c>
      <c r="C20" t="s">
        <v>177</v>
      </c>
      <c r="D20" s="8" t="s">
        <v>178</v>
      </c>
      <c r="E20" t="n">
        <v>2</v>
      </c>
      <c r="F20" s="7" t="s">
        <v>180</v>
      </c>
      <c r="G20" s="225" t="n">
        <v>1200453682.29</v>
      </c>
      <c r="H20" s="10" t="n">
        <v>0.2001</v>
      </c>
      <c r="I20" s="7" t="s">
        <v>156</v>
      </c>
      <c r="J20" s="7" t="s">
        <v>156</v>
      </c>
    </row>
    <row r="21" spans="1:11">
      <c r="A21" s="7" t="n">
        <v>4</v>
      </c>
      <c r="B21" t="s">
        <v>176</v>
      </c>
      <c r="C21" t="s">
        <v>177</v>
      </c>
      <c r="D21" s="8" t="s">
        <v>178</v>
      </c>
      <c r="E21" t="n">
        <v>3</v>
      </c>
      <c r="F21" s="7" t="s">
        <v>181</v>
      </c>
      <c r="G21" s="225" t="n">
        <v>322716268.72</v>
      </c>
      <c r="H21" s="10" t="n">
        <v>0.0538</v>
      </c>
      <c r="I21" s="7" t="s">
        <v>156</v>
      </c>
      <c r="J21" s="7" t="s">
        <v>156</v>
      </c>
    </row>
    <row r="22" spans="1:11">
      <c r="A22" s="7" t="n">
        <v>4</v>
      </c>
      <c r="B22" t="s">
        <v>176</v>
      </c>
      <c r="C22" t="s">
        <v>177</v>
      </c>
      <c r="D22" s="8" t="s">
        <v>178</v>
      </c>
      <c r="E22" t="n">
        <v>4</v>
      </c>
      <c r="F22" s="7" t="s">
        <v>182</v>
      </c>
      <c r="G22" s="225" t="n">
        <v>135690183.82</v>
      </c>
      <c r="H22" s="10" t="n">
        <v>0.0226</v>
      </c>
      <c r="I22" s="7" t="s">
        <v>156</v>
      </c>
      <c r="J22" s="7" t="s">
        <v>156</v>
      </c>
    </row>
    <row r="23" spans="1:11">
      <c r="A23" s="7" t="n">
        <v>4</v>
      </c>
      <c r="B23" t="s">
        <v>176</v>
      </c>
      <c r="C23" t="s">
        <v>177</v>
      </c>
      <c r="D23" s="8" t="s">
        <v>178</v>
      </c>
      <c r="E23" t="n">
        <v>5</v>
      </c>
      <c r="F23" s="7" t="s">
        <v>183</v>
      </c>
      <c r="G23" s="225" t="n">
        <v>21731083.04</v>
      </c>
      <c r="H23" s="10" t="n">
        <v>0.0036</v>
      </c>
      <c r="I23" s="7" t="s">
        <v>156</v>
      </c>
      <c r="J23" s="7" t="s">
        <v>156</v>
      </c>
    </row>
    <row r="24" spans="1:11">
      <c r="A24" s="7" t="n">
        <v>4</v>
      </c>
      <c r="B24" t="s">
        <v>176</v>
      </c>
      <c r="C24" t="s">
        <v>177</v>
      </c>
      <c r="D24" s="8" t="s">
        <v>178</v>
      </c>
      <c r="E24" t="n">
        <v>6</v>
      </c>
      <c r="F24" s="7" t="s">
        <v>184</v>
      </c>
      <c r="G24" s="225" t="n">
        <v>53781466.04</v>
      </c>
      <c r="H24" s="10" t="n">
        <v>0.008999999999999999</v>
      </c>
      <c r="I24" s="7" t="s">
        <v>156</v>
      </c>
      <c r="J24" s="7" t="s">
        <v>156</v>
      </c>
    </row>
    <row r="25" spans="1:11">
      <c r="A25" s="7" t="n">
        <v>4</v>
      </c>
      <c r="B25" t="s">
        <v>176</v>
      </c>
      <c r="C25" t="s">
        <v>177</v>
      </c>
      <c r="D25" s="8" t="s">
        <v>178</v>
      </c>
      <c r="E25" t="n">
        <v>7</v>
      </c>
      <c r="F25" s="7" t="s">
        <v>185</v>
      </c>
      <c r="G25" s="225" t="n">
        <v>2618958.77</v>
      </c>
      <c r="H25" s="10" t="n">
        <v>0.0004</v>
      </c>
      <c r="I25" s="7" t="s">
        <v>156</v>
      </c>
      <c r="J25" s="7" t="s">
        <v>156</v>
      </c>
    </row>
    <row r="26" spans="1:11">
      <c r="A26" s="7" t="n">
        <v>4</v>
      </c>
      <c r="B26" t="s">
        <v>176</v>
      </c>
      <c r="C26" t="s">
        <v>177</v>
      </c>
      <c r="D26" s="8" t="s">
        <v>178</v>
      </c>
      <c r="E26" t="n">
        <v>8</v>
      </c>
      <c r="F26" s="7" t="s">
        <v>186</v>
      </c>
      <c r="G26" s="225" t="n">
        <v>78916321.56</v>
      </c>
      <c r="H26" s="10" t="n">
        <v>0.0132</v>
      </c>
      <c r="I26" s="7" t="s">
        <v>156</v>
      </c>
      <c r="J26" s="7" t="s">
        <v>156</v>
      </c>
    </row>
    <row r="27" spans="1:11">
      <c r="A27" s="7" t="n">
        <v>4</v>
      </c>
      <c r="B27" t="s">
        <v>176</v>
      </c>
      <c r="C27" t="s">
        <v>177</v>
      </c>
      <c r="D27" s="8" t="s">
        <v>178</v>
      </c>
      <c r="E27" t="n">
        <v>9</v>
      </c>
      <c r="F27" s="7" t="s">
        <v>187</v>
      </c>
      <c r="G27" s="225" t="n">
        <v>93036720.62</v>
      </c>
      <c r="H27" s="10" t="n">
        <v>0.0155</v>
      </c>
      <c r="I27" s="7" t="s">
        <v>156</v>
      </c>
      <c r="J27" s="7" t="s">
        <v>156</v>
      </c>
    </row>
    <row r="28" spans="1:11">
      <c r="A28" s="7" t="n">
        <v>4</v>
      </c>
      <c r="B28" t="s">
        <v>176</v>
      </c>
      <c r="C28" t="s">
        <v>177</v>
      </c>
      <c r="D28" s="8" t="s">
        <v>178</v>
      </c>
      <c r="E28" t="n">
        <v>10</v>
      </c>
      <c r="F28" s="7" t="s">
        <v>188</v>
      </c>
      <c r="G28" s="225" t="n">
        <v>2968741.26</v>
      </c>
      <c r="H28" s="10" t="n">
        <v>0.0005</v>
      </c>
      <c r="I28" s="7" t="s">
        <v>156</v>
      </c>
      <c r="J28" s="7" t="s">
        <v>156</v>
      </c>
    </row>
    <row customHeight="1" ht="13.8" r="29" s="2" spans="1:11">
      <c r="A29" s="7" t="n">
        <v>4</v>
      </c>
      <c r="B29" t="s">
        <v>189</v>
      </c>
      <c r="C29" t="s">
        <v>190</v>
      </c>
      <c r="D29" t="s">
        <v>190</v>
      </c>
      <c r="E29" t="n">
        <v>0</v>
      </c>
      <c r="F29" s="7" t="s">
        <v>191</v>
      </c>
      <c r="G29" s="225" t="n">
        <v>6000109771.55</v>
      </c>
      <c r="H29" s="10" t="n">
        <v>1</v>
      </c>
      <c r="I29" s="7" t="s">
        <v>156</v>
      </c>
      <c r="J29" s="7" t="s">
        <v>156</v>
      </c>
    </row>
    <row customHeight="1" ht="13.8" r="30" s="2" spans="1:11">
      <c r="A30" s="7" t="n">
        <v>4</v>
      </c>
      <c r="B30" t="s">
        <v>192</v>
      </c>
      <c r="C30" t="s">
        <v>193</v>
      </c>
      <c r="D30" t="s">
        <v>193</v>
      </c>
      <c r="E30" t="n">
        <v>0</v>
      </c>
      <c r="F30" s="7" t="s">
        <v>156</v>
      </c>
      <c r="G30" s="7" t="s">
        <v>156</v>
      </c>
      <c r="H30" s="7" t="s">
        <v>156</v>
      </c>
      <c r="I30" s="7" t="s">
        <v>156</v>
      </c>
      <c r="J30" s="7" t="s">
        <v>156</v>
      </c>
    </row>
    <row customHeight="1" ht="13.8" r="31" s="2" spans="1:11">
      <c r="A31" s="7" t="n">
        <v>4</v>
      </c>
      <c r="B31" t="s">
        <v>194</v>
      </c>
      <c r="C31" t="s">
        <v>195</v>
      </c>
      <c r="D31" t="s">
        <v>195</v>
      </c>
      <c r="E31" t="n">
        <v>0</v>
      </c>
      <c r="F31" s="7" t="s">
        <v>156</v>
      </c>
      <c r="G31" s="7" t="s">
        <v>156</v>
      </c>
      <c r="H31" s="7" t="s">
        <v>156</v>
      </c>
      <c r="I31" s="7" t="s">
        <v>156</v>
      </c>
      <c r="J31" s="7" t="s">
        <v>156</v>
      </c>
    </row>
    <row customHeight="1" ht="13.8" r="32" s="2" spans="1:11">
      <c r="A32" s="7" t="n">
        <v>4</v>
      </c>
      <c r="B32" t="s">
        <v>196</v>
      </c>
      <c r="C32" t="s">
        <v>197</v>
      </c>
      <c r="D32" s="8" t="s">
        <v>198</v>
      </c>
      <c r="E32" t="n">
        <v>0</v>
      </c>
      <c r="F32" s="7" t="s">
        <v>199</v>
      </c>
      <c r="G32" s="226" t="n">
        <v>36474742.28</v>
      </c>
      <c r="H32" s="10" t="n">
        <v>0.0061</v>
      </c>
      <c r="I32" s="7" t="s">
        <v>156</v>
      </c>
      <c r="J32" s="7" t="s">
        <v>156</v>
      </c>
    </row>
    <row customHeight="1" ht="13.8" r="33" s="2" spans="1:11">
      <c r="A33" s="7" t="n">
        <v>4</v>
      </c>
      <c r="B33" t="s">
        <v>196</v>
      </c>
      <c r="C33" t="s">
        <v>197</v>
      </c>
      <c r="D33" s="8" t="s">
        <v>198</v>
      </c>
      <c r="E33" t="n">
        <v>1</v>
      </c>
      <c r="F33" s="7" t="s">
        <v>200</v>
      </c>
      <c r="G33" s="226" t="n">
        <v>2236458681.44</v>
      </c>
      <c r="H33" s="10" t="n">
        <v>0.3727</v>
      </c>
      <c r="I33" s="7" t="s">
        <v>156</v>
      </c>
      <c r="J33" s="7" t="s">
        <v>156</v>
      </c>
    </row>
    <row customHeight="1" ht="13.8" r="34" s="2" spans="1:11">
      <c r="A34" s="7" t="n">
        <v>4</v>
      </c>
      <c r="B34" t="s">
        <v>196</v>
      </c>
      <c r="C34" t="s">
        <v>197</v>
      </c>
      <c r="D34" s="8" t="s">
        <v>198</v>
      </c>
      <c r="E34" t="n">
        <v>2</v>
      </c>
      <c r="F34" s="7" t="s">
        <v>201</v>
      </c>
      <c r="G34" s="226" t="n">
        <v>3543353447.31</v>
      </c>
      <c r="H34" s="10" t="n">
        <v>0.5905</v>
      </c>
      <c r="I34" s="7" t="s">
        <v>156</v>
      </c>
      <c r="J34" s="7" t="s">
        <v>156</v>
      </c>
    </row>
    <row customHeight="1" ht="13.8" r="35" s="2" spans="1:11">
      <c r="A35" s="7" t="n">
        <v>4</v>
      </c>
      <c r="B35" t="s">
        <v>196</v>
      </c>
      <c r="C35" t="s">
        <v>197</v>
      </c>
      <c r="D35" s="8" t="s">
        <v>198</v>
      </c>
      <c r="E35" t="n">
        <v>3</v>
      </c>
      <c r="F35" s="7" t="s">
        <v>202</v>
      </c>
      <c r="G35" s="226" t="n">
        <v>85320595.09999999</v>
      </c>
      <c r="H35" s="10" t="n">
        <v>0.0142</v>
      </c>
      <c r="I35" s="7" t="s">
        <v>156</v>
      </c>
      <c r="J35" s="7" t="s">
        <v>156</v>
      </c>
    </row>
    <row customHeight="1" ht="13.8" r="36" s="2" spans="1:11">
      <c r="A36" s="7" t="n">
        <v>4</v>
      </c>
      <c r="B36" t="s">
        <v>196</v>
      </c>
      <c r="C36" t="s">
        <v>197</v>
      </c>
      <c r="D36" s="8" t="s">
        <v>198</v>
      </c>
      <c r="E36" t="n">
        <v>4</v>
      </c>
      <c r="F36" s="7" t="s">
        <v>203</v>
      </c>
      <c r="G36" s="226" t="n">
        <v>98502305.42</v>
      </c>
      <c r="H36" s="10" t="n">
        <v>0.0164</v>
      </c>
      <c r="I36" s="7" t="s">
        <v>156</v>
      </c>
      <c r="J36" s="7" t="s">
        <v>156</v>
      </c>
    </row>
    <row customHeight="1" ht="13.8" r="37" s="2" spans="1:11">
      <c r="A37" s="7" t="n">
        <v>4</v>
      </c>
      <c r="B37" t="s">
        <v>204</v>
      </c>
      <c r="C37" t="s">
        <v>205</v>
      </c>
      <c r="D37" s="8" t="s">
        <v>206</v>
      </c>
      <c r="E37" t="n">
        <v>0</v>
      </c>
      <c r="F37" s="7" t="s">
        <v>199</v>
      </c>
      <c r="G37" s="226" t="n">
        <v>3085292065.19</v>
      </c>
      <c r="H37" s="10" t="n">
        <v>0.5142</v>
      </c>
      <c r="I37" s="7" t="s">
        <v>156</v>
      </c>
      <c r="J37" s="7" t="s">
        <v>156</v>
      </c>
    </row>
    <row customHeight="1" ht="13.8" r="38" s="2" spans="1:11">
      <c r="A38" s="7" t="n">
        <v>4</v>
      </c>
      <c r="B38" t="s">
        <v>204</v>
      </c>
      <c r="C38" t="s">
        <v>205</v>
      </c>
      <c r="D38" s="8" t="s">
        <v>206</v>
      </c>
      <c r="E38" t="n">
        <v>1</v>
      </c>
      <c r="F38" s="7" t="s">
        <v>200</v>
      </c>
      <c r="G38" s="226" t="n">
        <v>2475723744.55</v>
      </c>
      <c r="H38" s="10" t="n">
        <v>0.4126</v>
      </c>
      <c r="I38" s="7" t="s">
        <v>156</v>
      </c>
      <c r="J38" s="7" t="s">
        <v>156</v>
      </c>
    </row>
    <row customHeight="1" ht="13.8" r="39" s="2" spans="1:11">
      <c r="A39" s="7" t="n">
        <v>4</v>
      </c>
      <c r="B39" t="s">
        <v>204</v>
      </c>
      <c r="C39" t="s">
        <v>205</v>
      </c>
      <c r="D39" s="8" t="s">
        <v>206</v>
      </c>
      <c r="E39" t="n">
        <v>2</v>
      </c>
      <c r="F39" s="7" t="s">
        <v>201</v>
      </c>
      <c r="G39" s="226" t="n">
        <v>438083632.98</v>
      </c>
      <c r="H39" s="10" t="n">
        <v>0.073</v>
      </c>
      <c r="I39" s="7" t="s">
        <v>156</v>
      </c>
      <c r="J39" s="7" t="s">
        <v>156</v>
      </c>
    </row>
    <row customHeight="1" ht="13.8" r="40" s="2" spans="1:11">
      <c r="A40" s="7" t="n">
        <v>4</v>
      </c>
      <c r="B40" t="s">
        <v>204</v>
      </c>
      <c r="C40" t="s">
        <v>205</v>
      </c>
      <c r="D40" s="8" t="s">
        <v>206</v>
      </c>
      <c r="E40" t="n">
        <v>3</v>
      </c>
      <c r="F40" s="7" t="s">
        <v>202</v>
      </c>
      <c r="G40" s="226" t="n">
        <v>953198.67</v>
      </c>
      <c r="H40" s="10" t="n">
        <v>0.0002</v>
      </c>
      <c r="I40" s="7" t="s">
        <v>156</v>
      </c>
      <c r="J40" s="7" t="s">
        <v>156</v>
      </c>
    </row>
    <row customHeight="1" ht="13.8" r="41" s="2" spans="1:11">
      <c r="A41" s="7" t="n">
        <v>4</v>
      </c>
      <c r="B41" t="s">
        <v>204</v>
      </c>
      <c r="C41" t="s">
        <v>205</v>
      </c>
      <c r="D41" s="8" t="s">
        <v>206</v>
      </c>
      <c r="E41" t="n">
        <v>4</v>
      </c>
      <c r="F41" s="7" t="s">
        <v>203</v>
      </c>
      <c r="G41" s="226" t="n">
        <v>57130.16</v>
      </c>
      <c r="H41" s="10" t="n">
        <v>0</v>
      </c>
      <c r="I41" s="7" t="s">
        <v>156</v>
      </c>
      <c r="J41" s="7" t="s">
        <v>156</v>
      </c>
    </row>
    <row customHeight="1" ht="13.8" r="42" s="2" spans="1:11">
      <c r="A42" s="7" t="n">
        <v>4</v>
      </c>
      <c r="B42" t="s">
        <v>207</v>
      </c>
      <c r="C42" t="s">
        <v>208</v>
      </c>
      <c r="D42" s="8" t="s">
        <v>209</v>
      </c>
      <c r="E42" t="n">
        <v>0</v>
      </c>
      <c r="F42" s="7" t="s">
        <v>199</v>
      </c>
      <c r="G42" s="226" t="n">
        <v>1479363376.7</v>
      </c>
      <c r="H42" s="10" t="n">
        <v>0.2466</v>
      </c>
      <c r="I42" s="7" t="s">
        <v>156</v>
      </c>
      <c r="J42" s="7" t="s">
        <v>156</v>
      </c>
    </row>
    <row customHeight="1" ht="13.8" r="43" s="2" spans="1:11">
      <c r="A43" s="7" t="n">
        <v>4</v>
      </c>
      <c r="B43" t="s">
        <v>207</v>
      </c>
      <c r="C43" t="s">
        <v>208</v>
      </c>
      <c r="D43" s="8" t="s">
        <v>209</v>
      </c>
      <c r="E43" t="n">
        <v>1</v>
      </c>
      <c r="F43" s="7" t="s">
        <v>200</v>
      </c>
      <c r="G43" s="226" t="n">
        <v>2918786373.2</v>
      </c>
      <c r="H43" s="10" t="n">
        <v>0.4865</v>
      </c>
      <c r="I43" s="7" t="s">
        <v>156</v>
      </c>
      <c r="J43" s="7" t="s">
        <v>156</v>
      </c>
    </row>
    <row customHeight="1" ht="13.8" r="44" s="2" spans="1:11">
      <c r="A44" s="7" t="n">
        <v>4</v>
      </c>
      <c r="B44" t="s">
        <v>207</v>
      </c>
      <c r="C44" t="s">
        <v>208</v>
      </c>
      <c r="D44" s="8" t="s">
        <v>209</v>
      </c>
      <c r="E44" t="n">
        <v>2</v>
      </c>
      <c r="F44" s="7" t="s">
        <v>201</v>
      </c>
      <c r="G44" s="226" t="n">
        <v>1456417597.98</v>
      </c>
      <c r="H44" s="10" t="n">
        <v>0.2427</v>
      </c>
      <c r="I44" s="7" t="s">
        <v>156</v>
      </c>
      <c r="J44" s="7" t="s">
        <v>156</v>
      </c>
    </row>
    <row customHeight="1" ht="13.8" r="45" s="2" spans="1:11">
      <c r="A45" s="7" t="n">
        <v>4</v>
      </c>
      <c r="B45" t="s">
        <v>207</v>
      </c>
      <c r="C45" t="s">
        <v>208</v>
      </c>
      <c r="D45" s="8" t="s">
        <v>209</v>
      </c>
      <c r="E45" t="n">
        <v>3</v>
      </c>
      <c r="F45" s="7" t="s">
        <v>202</v>
      </c>
      <c r="G45" s="226" t="n">
        <v>72496582.76000001</v>
      </c>
      <c r="H45" s="10" t="n">
        <v>0.0121</v>
      </c>
      <c r="I45" s="7" t="s">
        <v>156</v>
      </c>
      <c r="J45" s="7" t="s">
        <v>156</v>
      </c>
    </row>
    <row customHeight="1" ht="13.8" r="46" s="2" spans="1:11">
      <c r="A46" s="7" t="n">
        <v>4</v>
      </c>
      <c r="B46" t="s">
        <v>207</v>
      </c>
      <c r="C46" t="s">
        <v>208</v>
      </c>
      <c r="D46" s="8" t="s">
        <v>209</v>
      </c>
      <c r="E46" t="n">
        <v>4</v>
      </c>
      <c r="F46" s="7" t="s">
        <v>203</v>
      </c>
      <c r="G46" s="226" t="n">
        <v>73045840.91</v>
      </c>
      <c r="H46" s="10" t="n">
        <v>0.0122</v>
      </c>
      <c r="I46" s="7" t="s">
        <v>156</v>
      </c>
      <c r="J46" s="7" t="s">
        <v>156</v>
      </c>
    </row>
    <row r="47" spans="1:11">
      <c r="A47" s="7" t="n">
        <v>4</v>
      </c>
      <c r="B47" t="s">
        <v>210</v>
      </c>
      <c r="C47" t="s">
        <v>211</v>
      </c>
      <c r="D47" s="8" t="s">
        <v>212</v>
      </c>
      <c r="E47" t="n">
        <v>0</v>
      </c>
      <c r="F47" s="7" t="s">
        <v>213</v>
      </c>
      <c r="G47" s="226" t="n">
        <v>5999815599.23</v>
      </c>
      <c r="H47" s="10" t="n">
        <v>1</v>
      </c>
      <c r="I47" s="7" t="s">
        <v>156</v>
      </c>
      <c r="J47" s="7" t="s">
        <v>156</v>
      </c>
    </row>
    <row r="48" spans="1:11">
      <c r="A48" s="7" t="n">
        <v>4</v>
      </c>
      <c r="B48" t="s">
        <v>210</v>
      </c>
      <c r="C48" t="s">
        <v>211</v>
      </c>
      <c r="D48" s="8" t="s">
        <v>212</v>
      </c>
      <c r="E48" t="n">
        <v>1</v>
      </c>
      <c r="F48" s="7" t="s">
        <v>214</v>
      </c>
      <c r="G48" s="226" t="n">
        <v>294172.32</v>
      </c>
      <c r="H48" s="10" t="n">
        <v>0</v>
      </c>
      <c r="I48" s="7" t="s">
        <v>156</v>
      </c>
      <c r="J48" s="7" t="s">
        <v>156</v>
      </c>
    </row>
    <row customHeight="1" ht="13.8" r="49" s="2" spans="1:11">
      <c r="A49" s="7" t="n">
        <v>4</v>
      </c>
      <c r="B49" t="s">
        <v>215</v>
      </c>
      <c r="C49" t="s">
        <v>216</v>
      </c>
      <c r="D49" s="8" t="s">
        <v>217</v>
      </c>
      <c r="E49" t="n">
        <v>0</v>
      </c>
      <c r="F49" s="7" t="s">
        <v>218</v>
      </c>
      <c r="G49" s="226" t="n">
        <v>5668075519.86</v>
      </c>
      <c r="H49" s="10" t="n">
        <v>0.9447</v>
      </c>
      <c r="I49" s="7" t="s">
        <v>156</v>
      </c>
      <c r="J49" s="7" t="s">
        <v>156</v>
      </c>
    </row>
    <row customHeight="1" ht="13.8" r="50" s="2" spans="1:11">
      <c r="A50" s="7" t="n">
        <v>4</v>
      </c>
      <c r="B50" t="s">
        <v>215</v>
      </c>
      <c r="C50" t="s">
        <v>216</v>
      </c>
      <c r="D50" s="8" t="s">
        <v>217</v>
      </c>
      <c r="E50" t="n">
        <v>1</v>
      </c>
      <c r="F50" s="7" t="s">
        <v>219</v>
      </c>
      <c r="G50" s="226" t="n">
        <v>261441666.44</v>
      </c>
      <c r="H50" s="10" t="n">
        <v>0.0436</v>
      </c>
      <c r="I50" s="226" t="s">
        <v>156</v>
      </c>
      <c r="J50" s="226" t="s">
        <v>156</v>
      </c>
    </row>
    <row customHeight="1" ht="13.8" r="51" s="2" spans="1:11">
      <c r="A51" s="7" t="n">
        <v>4</v>
      </c>
      <c r="B51" t="s">
        <v>215</v>
      </c>
      <c r="C51" t="s">
        <v>216</v>
      </c>
      <c r="D51" s="8" t="s">
        <v>217</v>
      </c>
      <c r="E51" s="227" t="n">
        <v>2</v>
      </c>
      <c r="F51" s="7" t="s">
        <v>220</v>
      </c>
      <c r="G51" s="226" t="n">
        <v>0</v>
      </c>
      <c r="H51" s="10" t="n">
        <v>0</v>
      </c>
      <c r="I51" s="226" t="s">
        <v>156</v>
      </c>
      <c r="J51" s="226" t="s">
        <v>156</v>
      </c>
    </row>
    <row customHeight="1" ht="13.8" r="52" s="2" spans="1:11">
      <c r="A52" s="7" t="n">
        <v>4</v>
      </c>
      <c r="B52" t="s">
        <v>215</v>
      </c>
      <c r="C52" t="s">
        <v>216</v>
      </c>
      <c r="D52" s="8" t="s">
        <v>217</v>
      </c>
      <c r="E52" t="n">
        <v>3</v>
      </c>
      <c r="F52" s="7" t="s">
        <v>221</v>
      </c>
      <c r="G52" s="226" t="n">
        <v>65317108.35</v>
      </c>
      <c r="H52" s="10" t="n">
        <v>0.0109</v>
      </c>
      <c r="I52" s="7" t="s">
        <v>156</v>
      </c>
      <c r="J52" s="7" t="s">
        <v>156</v>
      </c>
    </row>
    <row customHeight="1" ht="13.8" r="53" s="2" spans="1:11">
      <c r="A53" s="7" t="n">
        <v>4</v>
      </c>
      <c r="B53" t="s">
        <v>215</v>
      </c>
      <c r="C53" t="s">
        <v>216</v>
      </c>
      <c r="D53" s="8" t="s">
        <v>217</v>
      </c>
      <c r="E53" t="n">
        <v>4</v>
      </c>
      <c r="F53" s="7" t="s">
        <v>222</v>
      </c>
      <c r="G53" s="226" t="n">
        <v>5275476.9</v>
      </c>
      <c r="H53" s="10" t="n">
        <v>0.0009</v>
      </c>
      <c r="I53" s="7" t="s">
        <v>156</v>
      </c>
      <c r="J53" s="7" t="s">
        <v>156</v>
      </c>
    </row>
    <row customHeight="1" ht="13.8" r="54" s="2" spans="1:11">
      <c r="A54" s="7" t="n">
        <v>4</v>
      </c>
      <c r="B54" t="s">
        <v>223</v>
      </c>
      <c r="C54" t="s">
        <v>224</v>
      </c>
      <c r="D54" s="8" t="s">
        <v>225</v>
      </c>
      <c r="E54" t="n">
        <v>0</v>
      </c>
      <c r="F54" s="7" t="s">
        <v>226</v>
      </c>
      <c r="G54" s="226" t="n">
        <v>1598909.59</v>
      </c>
      <c r="H54" s="10" t="n">
        <v>0.0003</v>
      </c>
      <c r="I54" s="7" t="s">
        <v>156</v>
      </c>
      <c r="J54" s="7" t="s">
        <v>156</v>
      </c>
    </row>
    <row customHeight="1" ht="13.8" r="55" s="2" spans="1:11">
      <c r="A55" s="7" t="n">
        <v>4</v>
      </c>
      <c r="B55" t="s">
        <v>223</v>
      </c>
      <c r="C55" t="s">
        <v>224</v>
      </c>
      <c r="D55" s="8" t="s">
        <v>225</v>
      </c>
      <c r="E55" t="n">
        <v>1</v>
      </c>
      <c r="F55" s="7" t="s">
        <v>227</v>
      </c>
      <c r="G55" s="226" t="n">
        <v>35144641.95</v>
      </c>
      <c r="H55" s="10" t="n">
        <v>0.0062</v>
      </c>
      <c r="I55" s="226" t="s">
        <v>156</v>
      </c>
      <c r="J55" s="226" t="s">
        <v>156</v>
      </c>
      <c r="K55" s="228" t="n"/>
    </row>
    <row customHeight="1" ht="13.8" r="56" s="2" spans="1:11">
      <c r="A56" s="7" t="n">
        <v>4</v>
      </c>
      <c r="B56" t="s">
        <v>223</v>
      </c>
      <c r="C56" t="s">
        <v>224</v>
      </c>
      <c r="D56" s="8" t="s">
        <v>225</v>
      </c>
      <c r="E56" t="n">
        <v>2</v>
      </c>
      <c r="F56" s="7" t="s">
        <v>228</v>
      </c>
      <c r="G56" s="226" t="n">
        <v>1861565690.65</v>
      </c>
      <c r="H56" s="10" t="n">
        <v>0.3309</v>
      </c>
      <c r="I56" s="7" t="s">
        <v>156</v>
      </c>
      <c r="J56" s="7" t="s">
        <v>156</v>
      </c>
    </row>
    <row customHeight="1" ht="13.8" r="57" s="2" spans="1:11">
      <c r="A57" s="7" t="n">
        <v>4</v>
      </c>
      <c r="B57" t="s">
        <v>223</v>
      </c>
      <c r="C57" t="s">
        <v>224</v>
      </c>
      <c r="D57" s="8" t="s">
        <v>225</v>
      </c>
      <c r="E57" t="n">
        <v>3</v>
      </c>
      <c r="F57" s="7" t="s">
        <v>229</v>
      </c>
      <c r="G57" s="226" t="n">
        <v>2176279589.84</v>
      </c>
      <c r="H57" s="10" t="n">
        <v>0.3868</v>
      </c>
      <c r="I57" s="226" t="s">
        <v>156</v>
      </c>
      <c r="J57" s="226" t="s">
        <v>156</v>
      </c>
    </row>
    <row customHeight="1" ht="13.8" r="58" s="2" spans="1:11">
      <c r="A58" s="7" t="n">
        <v>4</v>
      </c>
      <c r="B58" t="s">
        <v>223</v>
      </c>
      <c r="C58" t="s">
        <v>224</v>
      </c>
      <c r="D58" s="8" t="s">
        <v>225</v>
      </c>
      <c r="E58" t="n">
        <v>4</v>
      </c>
      <c r="F58" s="7" t="s">
        <v>230</v>
      </c>
      <c r="G58" s="226" t="n">
        <v>1114501719.91</v>
      </c>
      <c r="H58" s="10" t="n">
        <v>0.1981</v>
      </c>
      <c r="I58" s="7" t="s">
        <v>156</v>
      </c>
      <c r="J58" s="7" t="s">
        <v>156</v>
      </c>
    </row>
    <row customHeight="1" ht="13.8" r="59" s="2" spans="1:11">
      <c r="A59" s="7" t="n">
        <v>4</v>
      </c>
      <c r="B59" t="s">
        <v>223</v>
      </c>
      <c r="C59" t="s">
        <v>224</v>
      </c>
      <c r="D59" s="8" t="s">
        <v>225</v>
      </c>
      <c r="E59" t="n">
        <v>5</v>
      </c>
      <c r="F59" s="7" t="s">
        <v>231</v>
      </c>
      <c r="G59" s="226" t="n">
        <v>437107410.38</v>
      </c>
      <c r="H59" s="10" t="n">
        <v>0.07770000000000001</v>
      </c>
      <c r="I59" s="7" t="s">
        <v>156</v>
      </c>
      <c r="J59" s="7" t="s">
        <v>156</v>
      </c>
    </row>
    <row customHeight="1" ht="13.8" r="60" s="2" spans="1:11">
      <c r="A60" s="7" t="n">
        <v>4</v>
      </c>
      <c r="B60" t="s">
        <v>232</v>
      </c>
      <c r="C60" t="s">
        <v>233</v>
      </c>
      <c r="D60" t="s">
        <v>234</v>
      </c>
      <c r="E60" t="n">
        <v>0</v>
      </c>
      <c r="F60" s="7" t="s">
        <v>235</v>
      </c>
      <c r="G60" s="226" t="n">
        <v>5380819.91</v>
      </c>
      <c r="H60" s="10" t="n">
        <v>0.001</v>
      </c>
      <c r="I60" s="7" t="s">
        <v>156</v>
      </c>
      <c r="J60" s="7" t="s">
        <v>156</v>
      </c>
    </row>
    <row customHeight="1" ht="13.8" r="61" s="2" spans="1:11">
      <c r="A61" s="7" t="n">
        <v>4</v>
      </c>
      <c r="B61" t="s">
        <v>232</v>
      </c>
      <c r="C61" t="s">
        <v>233</v>
      </c>
      <c r="D61" t="s">
        <v>234</v>
      </c>
      <c r="E61" t="n">
        <v>1</v>
      </c>
      <c r="F61" s="7" t="s">
        <v>236</v>
      </c>
      <c r="G61" s="226" t="n">
        <v>3366239846.79</v>
      </c>
      <c r="H61" s="10" t="n">
        <v>0.5985</v>
      </c>
      <c r="I61" s="7" t="s">
        <v>156</v>
      </c>
      <c r="J61" s="7" t="s">
        <v>156</v>
      </c>
    </row>
    <row customHeight="1" ht="13.8" r="62" s="2" spans="1:11">
      <c r="A62" s="7" t="n">
        <v>4</v>
      </c>
      <c r="B62" t="s">
        <v>232</v>
      </c>
      <c r="C62" t="s">
        <v>233</v>
      </c>
      <c r="D62" t="s">
        <v>234</v>
      </c>
      <c r="E62" t="n">
        <v>2</v>
      </c>
      <c r="F62" s="7" t="s">
        <v>237</v>
      </c>
      <c r="G62" s="226" t="n">
        <v>1125850128.51</v>
      </c>
      <c r="H62" s="10" t="n">
        <v>0.2002</v>
      </c>
      <c r="I62" s="7" t="s">
        <v>156</v>
      </c>
      <c r="J62" s="7" t="s">
        <v>156</v>
      </c>
    </row>
    <row customHeight="1" ht="13.8" r="63" s="2" spans="1:11">
      <c r="A63" s="7" t="n">
        <v>4</v>
      </c>
      <c r="B63" t="s">
        <v>232</v>
      </c>
      <c r="C63" t="s">
        <v>233</v>
      </c>
      <c r="D63" t="s">
        <v>234</v>
      </c>
      <c r="E63" t="n">
        <v>3</v>
      </c>
      <c r="F63" s="7" t="s">
        <v>238</v>
      </c>
      <c r="G63" s="226" t="n">
        <v>159656450.77</v>
      </c>
      <c r="H63" s="10" t="n">
        <v>0.0284</v>
      </c>
      <c r="I63" s="7" t="s">
        <v>156</v>
      </c>
      <c r="J63" s="7" t="s">
        <v>156</v>
      </c>
    </row>
    <row customHeight="1" ht="13.8" r="64" s="2" spans="1:11">
      <c r="A64" s="7" t="n">
        <v>4</v>
      </c>
      <c r="B64" t="s">
        <v>232</v>
      </c>
      <c r="C64" t="s">
        <v>233</v>
      </c>
      <c r="D64" t="s">
        <v>234</v>
      </c>
      <c r="E64" t="n">
        <v>4</v>
      </c>
      <c r="F64" s="7" t="s">
        <v>239</v>
      </c>
      <c r="G64" s="226" t="n">
        <v>396817343.47</v>
      </c>
      <c r="H64" s="10" t="n">
        <v>0.0706</v>
      </c>
      <c r="I64" s="7" t="s">
        <v>156</v>
      </c>
      <c r="J64" s="7" t="s">
        <v>156</v>
      </c>
    </row>
    <row customHeight="1" ht="13.8" r="65" s="2" spans="1:11">
      <c r="A65" s="7" t="n">
        <v>4</v>
      </c>
      <c r="B65" t="s">
        <v>232</v>
      </c>
      <c r="C65" t="s">
        <v>233</v>
      </c>
      <c r="D65" t="s">
        <v>234</v>
      </c>
      <c r="E65" t="n">
        <v>5</v>
      </c>
      <c r="F65" s="7" t="s">
        <v>240</v>
      </c>
      <c r="G65" s="226" t="n">
        <v>570324512.3200001</v>
      </c>
      <c r="H65" s="10" t="n">
        <v>0.1014</v>
      </c>
      <c r="I65" s="7" t="s">
        <v>156</v>
      </c>
      <c r="J65" s="7" t="s">
        <v>156</v>
      </c>
    </row>
    <row customHeight="1" ht="13.8" r="66" s="2" spans="1:11">
      <c r="A66" s="7" t="n">
        <v>4</v>
      </c>
      <c r="B66" t="s">
        <v>241</v>
      </c>
      <c r="C66" t="s">
        <v>242</v>
      </c>
      <c r="D66" t="s">
        <v>243</v>
      </c>
      <c r="E66" t="n">
        <v>0</v>
      </c>
      <c r="F66" s="7" t="s">
        <v>156</v>
      </c>
      <c r="G66" s="7" t="s">
        <v>156</v>
      </c>
      <c r="H66" s="7" t="s">
        <v>156</v>
      </c>
      <c r="I66" s="7" t="s">
        <v>156</v>
      </c>
      <c r="J66" s="7" t="s">
        <v>156</v>
      </c>
    </row>
    <row customHeight="1" ht="13.8" r="67" s="2" spans="1:11">
      <c r="A67" s="7" t="n">
        <v>4</v>
      </c>
      <c r="B67" t="s">
        <v>244</v>
      </c>
      <c r="C67" t="s">
        <v>245</v>
      </c>
      <c r="D67" t="s">
        <v>246</v>
      </c>
      <c r="E67" t="n">
        <v>0</v>
      </c>
      <c r="F67" s="7" t="s">
        <v>156</v>
      </c>
      <c r="G67" s="7" t="s">
        <v>156</v>
      </c>
      <c r="H67" s="7" t="s">
        <v>156</v>
      </c>
      <c r="I67" s="7" t="s">
        <v>156</v>
      </c>
      <c r="J67" s="7" t="s">
        <v>156</v>
      </c>
    </row>
    <row customHeight="1" ht="13.8" r="68" s="2" spans="1:11">
      <c r="A68" s="7" t="n">
        <v>4</v>
      </c>
      <c r="B68" t="s">
        <v>247</v>
      </c>
      <c r="C68" t="s">
        <v>248</v>
      </c>
      <c r="D68" t="s">
        <v>248</v>
      </c>
      <c r="E68" t="n">
        <v>0</v>
      </c>
      <c r="F68" s="7" t="s">
        <v>156</v>
      </c>
      <c r="G68" s="7" t="s">
        <v>156</v>
      </c>
      <c r="H68" s="7" t="s">
        <v>156</v>
      </c>
      <c r="I68" s="7" t="s">
        <v>156</v>
      </c>
      <c r="J68" s="7" t="s">
        <v>156</v>
      </c>
    </row>
    <row customHeight="1" ht="13.8" r="69" s="2" spans="1:11">
      <c r="A69" s="7" t="n">
        <v>4</v>
      </c>
      <c r="B69" t="s">
        <v>249</v>
      </c>
      <c r="C69" t="s">
        <v>250</v>
      </c>
      <c r="D69" s="8" t="s">
        <v>251</v>
      </c>
      <c r="E69" t="n">
        <v>0</v>
      </c>
      <c r="F69" s="7" t="s">
        <v>156</v>
      </c>
      <c r="G69" s="7" t="s">
        <v>156</v>
      </c>
      <c r="H69" s="7" t="s">
        <v>156</v>
      </c>
      <c r="I69" s="7" t="s">
        <v>156</v>
      </c>
      <c r="J69" s="7" t="s">
        <v>156</v>
      </c>
    </row>
    <row customHeight="1" ht="13.8" r="70" s="2" spans="1:11">
      <c r="A70" s="7" t="n">
        <v>4</v>
      </c>
      <c r="B70" t="s">
        <v>252</v>
      </c>
      <c r="C70" t="s">
        <v>253</v>
      </c>
      <c r="D70" t="s">
        <v>254</v>
      </c>
      <c r="E70" t="n">
        <v>0</v>
      </c>
      <c r="F70" s="7" t="s">
        <v>255</v>
      </c>
      <c r="G70" s="226" t="n">
        <v>1223963992.17</v>
      </c>
      <c r="H70" s="10" t="n">
        <v>0.204</v>
      </c>
      <c r="I70" s="7" t="s">
        <v>156</v>
      </c>
      <c r="J70" s="7" t="s">
        <v>156</v>
      </c>
    </row>
    <row customHeight="1" ht="13.8" r="71" s="2" spans="1:11">
      <c r="A71" s="7" t="n">
        <v>4</v>
      </c>
      <c r="B71" t="s">
        <v>252</v>
      </c>
      <c r="C71" t="s">
        <v>253</v>
      </c>
      <c r="D71" t="s">
        <v>254</v>
      </c>
      <c r="E71" t="n">
        <v>1</v>
      </c>
      <c r="F71" s="7" t="s">
        <v>256</v>
      </c>
      <c r="G71" s="226" t="n">
        <v>251744693.61</v>
      </c>
      <c r="H71" s="10" t="n">
        <v>0.042</v>
      </c>
      <c r="I71" s="7" t="s">
        <v>156</v>
      </c>
      <c r="J71" s="7" t="s">
        <v>156</v>
      </c>
    </row>
    <row customHeight="1" ht="13.8" r="72" s="2" spans="1:11">
      <c r="A72" s="7" t="n">
        <v>4</v>
      </c>
      <c r="B72" t="s">
        <v>252</v>
      </c>
      <c r="C72" t="s">
        <v>253</v>
      </c>
      <c r="D72" t="s">
        <v>254</v>
      </c>
      <c r="E72" t="n">
        <v>2</v>
      </c>
      <c r="F72" s="7" t="s">
        <v>257</v>
      </c>
      <c r="G72" s="226" t="n">
        <v>8444742.220000001</v>
      </c>
      <c r="H72" s="10" t="n">
        <v>0.0014</v>
      </c>
      <c r="I72" s="7" t="s">
        <v>156</v>
      </c>
      <c r="J72" s="7" t="s">
        <v>156</v>
      </c>
    </row>
    <row customHeight="1" ht="13.8" r="73" s="2" spans="1:11">
      <c r="A73" s="7" t="n">
        <v>4</v>
      </c>
      <c r="B73" t="s">
        <v>252</v>
      </c>
      <c r="C73" t="s">
        <v>253</v>
      </c>
      <c r="D73" t="s">
        <v>254</v>
      </c>
      <c r="E73" t="n">
        <v>3</v>
      </c>
      <c r="F73" s="7" t="s">
        <v>258</v>
      </c>
      <c r="G73" s="226" t="n">
        <v>55727175.52</v>
      </c>
      <c r="H73" s="10" t="n">
        <v>0.009299999999999999</v>
      </c>
      <c r="I73" s="7" t="s">
        <v>156</v>
      </c>
      <c r="J73" s="7" t="s">
        <v>156</v>
      </c>
    </row>
    <row customHeight="1" ht="13.8" r="74" s="2" spans="1:11">
      <c r="A74" s="7" t="n">
        <v>4</v>
      </c>
      <c r="B74" t="s">
        <v>252</v>
      </c>
      <c r="C74" t="s">
        <v>253</v>
      </c>
      <c r="D74" t="s">
        <v>254</v>
      </c>
      <c r="E74" t="n">
        <v>4</v>
      </c>
      <c r="F74" s="7" t="s">
        <v>259</v>
      </c>
      <c r="G74" s="226" t="n">
        <v>875391446.13</v>
      </c>
      <c r="H74" s="10" t="n">
        <v>0.1459</v>
      </c>
      <c r="I74" s="7" t="s">
        <v>156</v>
      </c>
      <c r="J74" s="7" t="s">
        <v>156</v>
      </c>
    </row>
    <row customHeight="1" ht="13.8" r="75" s="2" spans="1:11">
      <c r="A75" s="7" t="n">
        <v>4</v>
      </c>
      <c r="B75" t="s">
        <v>252</v>
      </c>
      <c r="C75" t="s">
        <v>253</v>
      </c>
      <c r="D75" t="s">
        <v>254</v>
      </c>
      <c r="E75" t="n">
        <v>5</v>
      </c>
      <c r="F75" s="7" t="s">
        <v>260</v>
      </c>
      <c r="G75" s="226" t="n">
        <v>281813859.96</v>
      </c>
      <c r="H75" s="10" t="n">
        <v>0.047</v>
      </c>
      <c r="I75" s="7" t="s">
        <v>156</v>
      </c>
      <c r="J75" s="7" t="s">
        <v>156</v>
      </c>
    </row>
    <row customHeight="1" ht="13.8" r="76" s="2" spans="1:11">
      <c r="A76" s="7" t="n">
        <v>4</v>
      </c>
      <c r="B76" t="s">
        <v>252</v>
      </c>
      <c r="C76" t="s">
        <v>253</v>
      </c>
      <c r="D76" t="s">
        <v>254</v>
      </c>
      <c r="E76" t="n">
        <v>6</v>
      </c>
      <c r="F76" s="7" t="s">
        <v>261</v>
      </c>
      <c r="G76" s="226" t="n">
        <v>1712635775.67</v>
      </c>
      <c r="H76" s="10" t="n">
        <v>0.2854</v>
      </c>
      <c r="I76" s="7" t="s">
        <v>156</v>
      </c>
      <c r="J76" s="7" t="s">
        <v>156</v>
      </c>
    </row>
    <row customHeight="1" ht="13.8" r="77" s="2" spans="1:11">
      <c r="A77" s="7" t="n">
        <v>4</v>
      </c>
      <c r="B77" t="s">
        <v>252</v>
      </c>
      <c r="C77" t="s">
        <v>253</v>
      </c>
      <c r="D77" t="s">
        <v>254</v>
      </c>
      <c r="E77" t="n">
        <v>7</v>
      </c>
      <c r="F77" s="7" t="s">
        <v>262</v>
      </c>
      <c r="G77" s="226" t="n">
        <v>528310264.99</v>
      </c>
      <c r="H77" s="10" t="n">
        <v>0.0881</v>
      </c>
      <c r="I77" s="7" t="s">
        <v>156</v>
      </c>
      <c r="J77" s="7" t="s">
        <v>156</v>
      </c>
    </row>
    <row customHeight="1" ht="13.8" r="78" s="2" spans="1:11">
      <c r="A78" s="7" t="n">
        <v>4</v>
      </c>
      <c r="B78" t="s">
        <v>252</v>
      </c>
      <c r="C78" t="s">
        <v>253</v>
      </c>
      <c r="D78" t="s">
        <v>254</v>
      </c>
      <c r="E78" t="n">
        <v>8</v>
      </c>
      <c r="F78" s="7" t="s">
        <v>263</v>
      </c>
      <c r="G78" s="226" t="n">
        <v>396199925.65</v>
      </c>
      <c r="H78" s="10" t="n">
        <v>0.066</v>
      </c>
      <c r="I78" s="7" t="s">
        <v>156</v>
      </c>
      <c r="J78" s="7" t="s">
        <v>156</v>
      </c>
    </row>
    <row customHeight="1" ht="13.8" r="79" s="2" spans="1:11">
      <c r="A79" s="7" t="n">
        <v>4</v>
      </c>
      <c r="B79" t="s">
        <v>252</v>
      </c>
      <c r="C79" t="s">
        <v>253</v>
      </c>
      <c r="D79" t="s">
        <v>254</v>
      </c>
      <c r="E79" t="n">
        <v>9</v>
      </c>
      <c r="F79" s="7" t="s">
        <v>264</v>
      </c>
      <c r="G79" s="226" t="n">
        <v>290037225.85</v>
      </c>
      <c r="H79" s="10" t="n">
        <v>0.0483</v>
      </c>
      <c r="I79" s="7" t="s">
        <v>156</v>
      </c>
      <c r="J79" s="7" t="s">
        <v>156</v>
      </c>
    </row>
    <row r="80" spans="1:11">
      <c r="A80" s="7" t="n">
        <v>4</v>
      </c>
      <c r="B80" t="s">
        <v>265</v>
      </c>
      <c r="C80" t="s">
        <v>266</v>
      </c>
      <c r="D80" s="8" t="s">
        <v>267</v>
      </c>
      <c r="E80" t="n">
        <v>0</v>
      </c>
      <c r="F80" s="7" t="s">
        <v>268</v>
      </c>
      <c r="G80" s="226" t="n">
        <v>26382389.94</v>
      </c>
      <c r="H80" s="10" t="n">
        <v>0.0044</v>
      </c>
      <c r="I80" s="7" t="s">
        <v>156</v>
      </c>
      <c r="J80" s="7" t="s">
        <v>156</v>
      </c>
    </row>
    <row r="81" spans="1:11">
      <c r="A81" s="7" t="n">
        <v>4</v>
      </c>
      <c r="B81" t="s">
        <v>265</v>
      </c>
      <c r="C81" t="s">
        <v>266</v>
      </c>
      <c r="D81" s="8" t="s">
        <v>267</v>
      </c>
      <c r="E81" t="n">
        <v>1</v>
      </c>
      <c r="F81" s="7" t="s">
        <v>269</v>
      </c>
      <c r="G81" s="226" t="n">
        <v>248061060.21</v>
      </c>
      <c r="H81" s="10" t="n">
        <v>0.0413</v>
      </c>
      <c r="I81" s="7" t="s">
        <v>156</v>
      </c>
      <c r="J81" s="7" t="s">
        <v>156</v>
      </c>
    </row>
    <row r="82" spans="1:11">
      <c r="A82" s="7" t="n">
        <v>4</v>
      </c>
      <c r="B82" t="s">
        <v>265</v>
      </c>
      <c r="C82" t="s">
        <v>266</v>
      </c>
      <c r="D82" s="8" t="s">
        <v>267</v>
      </c>
      <c r="E82" t="n">
        <v>2</v>
      </c>
      <c r="F82" s="7" t="s">
        <v>270</v>
      </c>
      <c r="G82" s="226" t="n">
        <v>148429473.8</v>
      </c>
      <c r="H82" s="10" t="n">
        <v>0.0247</v>
      </c>
      <c r="I82" s="7" t="s">
        <v>156</v>
      </c>
      <c r="J82" s="7" t="s">
        <v>156</v>
      </c>
    </row>
    <row r="83" spans="1:11">
      <c r="A83" s="7" t="n">
        <v>4</v>
      </c>
      <c r="B83" t="s">
        <v>265</v>
      </c>
      <c r="C83" t="s">
        <v>266</v>
      </c>
      <c r="D83" s="8" t="s">
        <v>267</v>
      </c>
      <c r="E83" t="n">
        <v>3</v>
      </c>
      <c r="F83" s="7" t="s">
        <v>271</v>
      </c>
      <c r="G83" s="226" t="n">
        <v>170257228.44</v>
      </c>
      <c r="H83" s="10" t="n">
        <v>0.0284</v>
      </c>
      <c r="I83" s="7" t="s">
        <v>156</v>
      </c>
      <c r="J83" s="7" t="s">
        <v>156</v>
      </c>
    </row>
    <row r="84" spans="1:11">
      <c r="A84" s="7" t="n">
        <v>4</v>
      </c>
      <c r="B84" t="s">
        <v>265</v>
      </c>
      <c r="C84" t="s">
        <v>266</v>
      </c>
      <c r="D84" s="8" t="s">
        <v>267</v>
      </c>
      <c r="E84" t="n">
        <v>4</v>
      </c>
      <c r="F84" s="7" t="s">
        <v>272</v>
      </c>
      <c r="G84" s="226" t="n">
        <v>213787877.76</v>
      </c>
      <c r="H84" s="10" t="n">
        <v>0.0356</v>
      </c>
      <c r="I84" s="7" t="s">
        <v>156</v>
      </c>
      <c r="J84" s="7" t="s">
        <v>156</v>
      </c>
    </row>
    <row r="85" spans="1:11">
      <c r="A85" s="7" t="n">
        <v>4</v>
      </c>
      <c r="B85" t="s">
        <v>265</v>
      </c>
      <c r="C85" t="s">
        <v>266</v>
      </c>
      <c r="D85" s="8" t="s">
        <v>267</v>
      </c>
      <c r="E85" t="n">
        <v>5</v>
      </c>
      <c r="F85" s="7" t="s">
        <v>273</v>
      </c>
      <c r="G85" s="226" t="n">
        <v>232822071.31</v>
      </c>
      <c r="H85" s="10" t="n">
        <v>0.0388</v>
      </c>
      <c r="I85" s="7" t="s">
        <v>156</v>
      </c>
      <c r="J85" s="7" t="s">
        <v>156</v>
      </c>
    </row>
    <row r="86" spans="1:11">
      <c r="A86" s="7" t="n">
        <v>4</v>
      </c>
      <c r="B86" t="s">
        <v>265</v>
      </c>
      <c r="C86" t="s">
        <v>266</v>
      </c>
      <c r="D86" s="8" t="s">
        <v>267</v>
      </c>
      <c r="E86" t="n">
        <v>6</v>
      </c>
      <c r="F86" s="7" t="s">
        <v>274</v>
      </c>
      <c r="G86" s="226" t="n">
        <v>88414975.59</v>
      </c>
      <c r="H86" s="10" t="n">
        <v>0.0147</v>
      </c>
      <c r="I86" s="7" t="s">
        <v>156</v>
      </c>
      <c r="J86" s="7" t="s">
        <v>156</v>
      </c>
    </row>
    <row r="87" spans="1:11">
      <c r="A87" s="7" t="n">
        <v>4</v>
      </c>
      <c r="B87" t="s">
        <v>265</v>
      </c>
      <c r="C87" t="s">
        <v>266</v>
      </c>
      <c r="D87" s="8" t="s">
        <v>267</v>
      </c>
      <c r="E87" t="n">
        <v>7</v>
      </c>
      <c r="F87" s="7" t="s">
        <v>275</v>
      </c>
      <c r="G87" s="226" t="n">
        <v>38815132.1</v>
      </c>
      <c r="H87" s="10" t="n">
        <v>0.0065</v>
      </c>
      <c r="I87" s="7" t="s">
        <v>156</v>
      </c>
      <c r="J87" s="7" t="s">
        <v>156</v>
      </c>
    </row>
    <row r="88" spans="1:11">
      <c r="A88" s="7" t="n">
        <v>4</v>
      </c>
      <c r="B88" t="s">
        <v>265</v>
      </c>
      <c r="C88" t="s">
        <v>266</v>
      </c>
      <c r="D88" s="8" t="s">
        <v>267</v>
      </c>
      <c r="E88" t="n">
        <v>8</v>
      </c>
      <c r="F88" s="7" t="s">
        <v>276</v>
      </c>
      <c r="G88" s="226" t="n">
        <v>188576645.98</v>
      </c>
      <c r="H88" s="10" t="n">
        <v>0.0314</v>
      </c>
      <c r="I88" s="7" t="s">
        <v>156</v>
      </c>
      <c r="J88" s="7" t="s">
        <v>156</v>
      </c>
    </row>
    <row r="89" spans="1:11">
      <c r="A89" s="7" t="n">
        <v>4</v>
      </c>
      <c r="B89" t="s">
        <v>265</v>
      </c>
      <c r="C89" t="s">
        <v>266</v>
      </c>
      <c r="D89" s="8" t="s">
        <v>267</v>
      </c>
      <c r="E89" t="n">
        <v>9</v>
      </c>
      <c r="F89" s="7" t="s">
        <v>277</v>
      </c>
      <c r="G89" s="226" t="n">
        <v>478666685.42</v>
      </c>
      <c r="H89" s="10" t="n">
        <v>0.0798</v>
      </c>
      <c r="I89" s="7" t="s">
        <v>156</v>
      </c>
      <c r="J89" s="7" t="s">
        <v>156</v>
      </c>
    </row>
    <row r="90" spans="1:11">
      <c r="A90" s="7" t="n">
        <v>4</v>
      </c>
      <c r="B90" t="s">
        <v>265</v>
      </c>
      <c r="C90" t="s">
        <v>266</v>
      </c>
      <c r="D90" s="8" t="s">
        <v>267</v>
      </c>
      <c r="E90" t="n">
        <v>10</v>
      </c>
      <c r="F90" s="7" t="s">
        <v>278</v>
      </c>
      <c r="G90" s="226" t="n">
        <v>157654939.41</v>
      </c>
      <c r="H90" s="10" t="n">
        <v>0.0263</v>
      </c>
      <c r="I90" s="7" t="s">
        <v>156</v>
      </c>
      <c r="J90" s="7" t="s">
        <v>156</v>
      </c>
    </row>
    <row r="91" spans="1:11">
      <c r="A91" s="7" t="n">
        <v>4</v>
      </c>
      <c r="B91" t="s">
        <v>265</v>
      </c>
      <c r="C91" t="s">
        <v>266</v>
      </c>
      <c r="D91" s="8" t="s">
        <v>267</v>
      </c>
      <c r="E91" t="n">
        <v>11</v>
      </c>
      <c r="F91" s="7" t="s">
        <v>279</v>
      </c>
      <c r="G91" s="226" t="n">
        <v>409327633.66</v>
      </c>
      <c r="H91" s="10" t="n">
        <v>0.0682</v>
      </c>
      <c r="I91" s="7" t="s">
        <v>156</v>
      </c>
      <c r="J91" s="7" t="s">
        <v>156</v>
      </c>
    </row>
    <row r="92" spans="1:11">
      <c r="A92" s="7" t="n">
        <v>4</v>
      </c>
      <c r="B92" t="s">
        <v>265</v>
      </c>
      <c r="C92" t="s">
        <v>266</v>
      </c>
      <c r="D92" s="8" t="s">
        <v>267</v>
      </c>
      <c r="E92" t="n">
        <v>12</v>
      </c>
      <c r="F92" s="7" t="s">
        <v>280</v>
      </c>
      <c r="G92" s="226" t="n">
        <v>104251995.11</v>
      </c>
      <c r="H92" s="10" t="n">
        <v>0.0174</v>
      </c>
      <c r="I92" s="7" t="s">
        <v>156</v>
      </c>
      <c r="J92" s="7" t="s">
        <v>156</v>
      </c>
    </row>
    <row r="93" spans="1:11">
      <c r="A93" s="7" t="n">
        <v>4</v>
      </c>
      <c r="B93" t="s">
        <v>265</v>
      </c>
      <c r="C93" t="s">
        <v>266</v>
      </c>
      <c r="D93" s="8" t="s">
        <v>267</v>
      </c>
      <c r="E93" t="n">
        <v>13</v>
      </c>
      <c r="F93" s="7" t="s">
        <v>281</v>
      </c>
      <c r="G93" s="226" t="n">
        <v>145744703.95</v>
      </c>
      <c r="H93" s="10" t="n">
        <v>0.0243</v>
      </c>
      <c r="I93" s="7" t="s">
        <v>156</v>
      </c>
      <c r="J93" s="7" t="s">
        <v>156</v>
      </c>
    </row>
    <row r="94" spans="1:11">
      <c r="A94" s="7" t="n">
        <v>4</v>
      </c>
      <c r="B94" t="s">
        <v>265</v>
      </c>
      <c r="C94" t="s">
        <v>266</v>
      </c>
      <c r="D94" s="8" t="s">
        <v>267</v>
      </c>
      <c r="E94" t="n">
        <v>14</v>
      </c>
      <c r="F94" s="7" t="s">
        <v>282</v>
      </c>
      <c r="G94" s="226" t="n">
        <v>369200761</v>
      </c>
      <c r="H94" s="10" t="n">
        <v>0.0615</v>
      </c>
      <c r="I94" s="7" t="s">
        <v>156</v>
      </c>
      <c r="J94" s="7" t="s">
        <v>156</v>
      </c>
    </row>
    <row r="95" spans="1:11">
      <c r="A95" s="7" t="n">
        <v>4</v>
      </c>
      <c r="B95" t="s">
        <v>265</v>
      </c>
      <c r="C95" t="s">
        <v>266</v>
      </c>
      <c r="D95" s="8" t="s">
        <v>267</v>
      </c>
      <c r="E95" t="n">
        <v>15</v>
      </c>
      <c r="F95" s="7" t="s">
        <v>283</v>
      </c>
      <c r="G95" s="226" t="n">
        <v>153182538.52</v>
      </c>
      <c r="H95" s="10" t="n">
        <v>0.0255</v>
      </c>
      <c r="I95" s="7" t="s">
        <v>156</v>
      </c>
      <c r="J95" s="7" t="s">
        <v>156</v>
      </c>
    </row>
    <row r="96" spans="1:11">
      <c r="A96" s="7" t="n">
        <v>4</v>
      </c>
      <c r="B96" t="s">
        <v>265</v>
      </c>
      <c r="C96" t="s">
        <v>266</v>
      </c>
      <c r="D96" s="8" t="s">
        <v>267</v>
      </c>
      <c r="E96" t="n">
        <v>16</v>
      </c>
      <c r="F96" s="7" t="s">
        <v>284</v>
      </c>
      <c r="G96" s="226" t="n">
        <v>358851784.8</v>
      </c>
      <c r="H96" s="10" t="n">
        <v>0.0598</v>
      </c>
      <c r="I96" s="7" t="s">
        <v>156</v>
      </c>
      <c r="J96" s="7" t="s">
        <v>156</v>
      </c>
    </row>
    <row r="97" spans="1:11">
      <c r="A97" s="7" t="n">
        <v>4</v>
      </c>
      <c r="B97" t="s">
        <v>265</v>
      </c>
      <c r="C97" t="s">
        <v>266</v>
      </c>
      <c r="D97" s="8" t="s">
        <v>267</v>
      </c>
      <c r="E97" t="n">
        <v>17</v>
      </c>
      <c r="F97" s="7" t="s">
        <v>285</v>
      </c>
      <c r="G97" s="226" t="n">
        <v>451222911.59</v>
      </c>
      <c r="H97" s="10" t="n">
        <v>0.0752</v>
      </c>
      <c r="I97" s="7" t="s">
        <v>156</v>
      </c>
      <c r="J97" s="7" t="s">
        <v>156</v>
      </c>
    </row>
    <row r="98" spans="1:11">
      <c r="A98" s="7" t="n">
        <v>4</v>
      </c>
      <c r="B98" t="s">
        <v>265</v>
      </c>
      <c r="C98" t="s">
        <v>266</v>
      </c>
      <c r="D98" s="8" t="s">
        <v>267</v>
      </c>
      <c r="E98" t="n">
        <v>18</v>
      </c>
      <c r="F98" s="7" t="s">
        <v>286</v>
      </c>
      <c r="G98" s="226" t="n">
        <v>536634225.98</v>
      </c>
      <c r="H98" s="10" t="n">
        <v>0.08939999999999999</v>
      </c>
      <c r="I98" s="7" t="s">
        <v>156</v>
      </c>
      <c r="J98" s="7" t="s">
        <v>156</v>
      </c>
    </row>
    <row r="99" spans="1:11">
      <c r="A99" s="7" t="n">
        <v>4</v>
      </c>
      <c r="B99" t="s">
        <v>265</v>
      </c>
      <c r="C99" t="s">
        <v>266</v>
      </c>
      <c r="D99" s="8" t="s">
        <v>267</v>
      </c>
      <c r="E99" t="n">
        <v>19</v>
      </c>
      <c r="F99" s="7" t="s">
        <v>287</v>
      </c>
      <c r="G99" s="226" t="n">
        <v>13669465.37</v>
      </c>
      <c r="H99" s="10" t="n">
        <v>0.0023</v>
      </c>
      <c r="I99" s="7" t="s">
        <v>156</v>
      </c>
      <c r="J99" s="7" t="s">
        <v>156</v>
      </c>
    </row>
    <row r="100" spans="1:11">
      <c r="A100" s="7" t="n">
        <v>4</v>
      </c>
      <c r="B100" t="s">
        <v>265</v>
      </c>
      <c r="C100" t="s">
        <v>266</v>
      </c>
      <c r="D100" s="8" t="s">
        <v>267</v>
      </c>
      <c r="E100" t="n">
        <v>20</v>
      </c>
      <c r="F100" s="7" t="s">
        <v>288</v>
      </c>
      <c r="G100" s="226" t="n">
        <v>204053500.48</v>
      </c>
      <c r="H100" s="10" t="n">
        <v>0.034</v>
      </c>
      <c r="I100" s="7" t="s">
        <v>156</v>
      </c>
      <c r="J100" s="7" t="s">
        <v>156</v>
      </c>
    </row>
    <row r="101" spans="1:11">
      <c r="A101" s="7" t="n">
        <v>4</v>
      </c>
      <c r="B101" t="s">
        <v>265</v>
      </c>
      <c r="C101" t="s">
        <v>266</v>
      </c>
      <c r="D101" s="8" t="s">
        <v>267</v>
      </c>
      <c r="E101" t="n">
        <v>21</v>
      </c>
      <c r="F101" s="7" t="s">
        <v>289</v>
      </c>
      <c r="G101" s="226" t="n">
        <v>245872536.72</v>
      </c>
      <c r="H101" s="10" t="n">
        <v>0.041</v>
      </c>
      <c r="I101" s="7" t="s">
        <v>156</v>
      </c>
      <c r="J101" s="7" t="s">
        <v>156</v>
      </c>
    </row>
    <row r="102" spans="1:11">
      <c r="A102" s="7" t="n">
        <v>4</v>
      </c>
      <c r="B102" t="s">
        <v>265</v>
      </c>
      <c r="C102" t="s">
        <v>266</v>
      </c>
      <c r="D102" s="8" t="s">
        <v>267</v>
      </c>
      <c r="E102" t="n">
        <v>22</v>
      </c>
      <c r="F102" s="7" t="s">
        <v>290</v>
      </c>
      <c r="G102" s="226" t="n">
        <v>57653304.18</v>
      </c>
      <c r="H102" s="10" t="n">
        <v>0.009599999999999999</v>
      </c>
      <c r="I102" s="7" t="s">
        <v>156</v>
      </c>
      <c r="J102" s="7" t="s">
        <v>156</v>
      </c>
    </row>
    <row r="103" spans="1:11">
      <c r="A103" s="7" t="n">
        <v>4</v>
      </c>
      <c r="B103" t="s">
        <v>265</v>
      </c>
      <c r="C103" t="s">
        <v>266</v>
      </c>
      <c r="D103" s="8" t="s">
        <v>267</v>
      </c>
      <c r="E103" t="n">
        <v>23</v>
      </c>
      <c r="F103" s="7" t="s">
        <v>291</v>
      </c>
      <c r="G103" s="226" t="n">
        <v>255363782.64</v>
      </c>
      <c r="H103" s="10" t="n">
        <v>0.0426</v>
      </c>
      <c r="I103" s="7" t="s">
        <v>156</v>
      </c>
      <c r="J103" s="7" t="s">
        <v>156</v>
      </c>
    </row>
    <row r="104" spans="1:11">
      <c r="A104" s="7" t="n">
        <v>4</v>
      </c>
      <c r="B104" t="s">
        <v>265</v>
      </c>
      <c r="C104" t="s">
        <v>266</v>
      </c>
      <c r="D104" s="8" t="s">
        <v>267</v>
      </c>
      <c r="E104" t="n">
        <v>24</v>
      </c>
      <c r="F104" s="7" t="s">
        <v>292</v>
      </c>
      <c r="G104" s="226" t="n">
        <v>5324612.22</v>
      </c>
      <c r="H104" s="10" t="n">
        <v>0.0009</v>
      </c>
      <c r="I104" s="7" t="s">
        <v>156</v>
      </c>
      <c r="J104" s="7" t="s">
        <v>156</v>
      </c>
    </row>
    <row r="105" spans="1:11">
      <c r="A105" s="7" t="n">
        <v>4</v>
      </c>
      <c r="B105" t="s">
        <v>265</v>
      </c>
      <c r="C105" t="s">
        <v>266</v>
      </c>
      <c r="D105" s="8" t="s">
        <v>267</v>
      </c>
      <c r="E105" t="n">
        <v>25</v>
      </c>
      <c r="F105" s="7" t="s">
        <v>293</v>
      </c>
      <c r="G105" s="226" t="n">
        <v>121946320.72</v>
      </c>
      <c r="H105" s="10" t="n">
        <v>0.0203</v>
      </c>
      <c r="I105" s="7" t="s">
        <v>156</v>
      </c>
      <c r="J105" s="7" t="s">
        <v>156</v>
      </c>
    </row>
    <row r="106" spans="1:11">
      <c r="A106" s="7" t="n">
        <v>4</v>
      </c>
      <c r="B106" t="s">
        <v>265</v>
      </c>
      <c r="C106" t="s">
        <v>266</v>
      </c>
      <c r="D106" s="8" t="s">
        <v>267</v>
      </c>
      <c r="E106" t="n">
        <v>26</v>
      </c>
      <c r="F106" s="7" t="s">
        <v>294</v>
      </c>
      <c r="G106" s="226" t="n">
        <v>151231934.83</v>
      </c>
      <c r="H106" s="10" t="n">
        <v>0.0252</v>
      </c>
      <c r="I106" s="7" t="s">
        <v>156</v>
      </c>
      <c r="J106" s="7" t="s">
        <v>156</v>
      </c>
    </row>
    <row r="107" spans="1:11">
      <c r="A107" s="7" t="n">
        <v>4</v>
      </c>
      <c r="B107" t="s">
        <v>265</v>
      </c>
      <c r="C107" t="s">
        <v>266</v>
      </c>
      <c r="D107" s="8" t="s">
        <v>267</v>
      </c>
      <c r="E107" t="n">
        <v>27</v>
      </c>
      <c r="F107" s="7" t="s">
        <v>295</v>
      </c>
      <c r="G107" s="226" t="n">
        <v>93731736.43000001</v>
      </c>
      <c r="H107" s="10" t="n">
        <v>0.0156</v>
      </c>
      <c r="I107" s="7" t="s">
        <v>156</v>
      </c>
      <c r="J107" s="7" t="s">
        <v>156</v>
      </c>
    </row>
    <row r="108" spans="1:11">
      <c r="A108" s="7" t="n">
        <v>4</v>
      </c>
      <c r="B108" t="s">
        <v>265</v>
      </c>
      <c r="C108" t="s">
        <v>266</v>
      </c>
      <c r="D108" s="8" t="s">
        <v>267</v>
      </c>
      <c r="E108" t="n">
        <v>28</v>
      </c>
      <c r="F108" s="7" t="s">
        <v>296</v>
      </c>
      <c r="G108" s="226" t="n">
        <v>170307672.64</v>
      </c>
      <c r="H108" s="10" t="n">
        <v>0.0284</v>
      </c>
      <c r="I108" s="7" t="s">
        <v>156</v>
      </c>
      <c r="J108" s="7" t="s">
        <v>156</v>
      </c>
    </row>
    <row r="109" spans="1:11">
      <c r="A109" s="7" t="n">
        <v>4</v>
      </c>
      <c r="B109" t="s">
        <v>265</v>
      </c>
      <c r="C109" t="s">
        <v>266</v>
      </c>
      <c r="D109" s="8" t="s">
        <v>267</v>
      </c>
      <c r="E109" t="n">
        <v>29</v>
      </c>
      <c r="F109" s="7" t="s">
        <v>297</v>
      </c>
      <c r="G109" s="226" t="n">
        <v>18796843.08</v>
      </c>
      <c r="H109" s="10" t="n">
        <v>0.0031</v>
      </c>
      <c r="I109" s="7" t="s">
        <v>156</v>
      </c>
      <c r="J109" s="7" t="s">
        <v>156</v>
      </c>
    </row>
    <row r="110" spans="1:11">
      <c r="A110" s="7" t="n">
        <v>4</v>
      </c>
      <c r="B110" t="s">
        <v>265</v>
      </c>
      <c r="C110" t="s">
        <v>266</v>
      </c>
      <c r="D110" s="8" t="s">
        <v>267</v>
      </c>
      <c r="E110" t="n">
        <v>30</v>
      </c>
      <c r="F110" s="7" t="s">
        <v>298</v>
      </c>
      <c r="G110" s="226" t="n">
        <v>141873027.67</v>
      </c>
      <c r="H110" s="10" t="n">
        <v>0.0236</v>
      </c>
      <c r="I110" s="7" t="s">
        <v>156</v>
      </c>
      <c r="J110" s="7" t="s">
        <v>156</v>
      </c>
    </row>
    <row r="111" spans="1:11">
      <c r="A111" s="7" t="n">
        <v>4</v>
      </c>
      <c r="B111" t="s">
        <v>299</v>
      </c>
      <c r="C111" t="s">
        <v>300</v>
      </c>
      <c r="D111" s="3" t="s">
        <v>301</v>
      </c>
      <c r="E111" t="n">
        <v>0</v>
      </c>
      <c r="F111" s="7" t="s">
        <v>156</v>
      </c>
      <c r="G111" s="7" t="s">
        <v>156</v>
      </c>
      <c r="H111" s="7" t="s">
        <v>156</v>
      </c>
      <c r="I111" s="7" t="s">
        <v>156</v>
      </c>
      <c r="J111" s="7" t="s">
        <v>156</v>
      </c>
    </row>
    <row customHeight="1" ht="13.8" r="112" s="2" spans="1:11">
      <c r="A112" s="7" t="n">
        <v>4</v>
      </c>
      <c r="B112" t="s">
        <v>302</v>
      </c>
      <c r="C112" t="s">
        <v>303</v>
      </c>
      <c r="D112" t="s">
        <v>303</v>
      </c>
      <c r="E112" t="n">
        <v>0</v>
      </c>
      <c r="F112" s="7" t="s">
        <v>156</v>
      </c>
      <c r="G112" s="7" t="s">
        <v>156</v>
      </c>
      <c r="H112" s="7" t="s">
        <v>156</v>
      </c>
      <c r="I112" s="7" t="s">
        <v>156</v>
      </c>
      <c r="J112" s="7" t="s">
        <v>156</v>
      </c>
    </row>
    <row customHeight="1" ht="13.8" r="113" s="2" spans="1:11">
      <c r="A113" s="7" t="n">
        <v>4</v>
      </c>
      <c r="B113" t="s">
        <v>304</v>
      </c>
      <c r="C113" t="s">
        <v>305</v>
      </c>
      <c r="D113" t="s">
        <v>305</v>
      </c>
      <c r="E113" t="n">
        <v>0</v>
      </c>
      <c r="F113" s="7" t="s">
        <v>156</v>
      </c>
      <c r="G113" s="7" t="s">
        <v>156</v>
      </c>
      <c r="H113" s="7" t="s">
        <v>156</v>
      </c>
      <c r="I113" s="7" t="s">
        <v>156</v>
      </c>
      <c r="J113" s="7" t="s">
        <v>156</v>
      </c>
    </row>
    <row customHeight="1" ht="13.8" r="114" s="2" spans="1:11">
      <c r="A114" s="7" t="n">
        <v>4</v>
      </c>
      <c r="B114" t="s">
        <v>306</v>
      </c>
      <c r="C114" t="s">
        <v>307</v>
      </c>
      <c r="D114" t="s">
        <v>307</v>
      </c>
      <c r="E114" t="n">
        <v>0</v>
      </c>
      <c r="F114" s="7" t="s">
        <v>156</v>
      </c>
      <c r="G114" s="7" t="s">
        <v>156</v>
      </c>
      <c r="H114" s="7" t="s">
        <v>156</v>
      </c>
      <c r="I114" s="7" t="s">
        <v>156</v>
      </c>
      <c r="J114" s="7" t="s">
        <v>156</v>
      </c>
    </row>
    <row customHeight="1" ht="13.8" r="115" s="2" spans="1:11">
      <c r="A115" s="7" t="n">
        <v>4</v>
      </c>
      <c r="B115" t="s">
        <v>308</v>
      </c>
      <c r="C115" t="s">
        <v>309</v>
      </c>
      <c r="D115" t="s">
        <v>309</v>
      </c>
      <c r="E115" t="n">
        <v>0</v>
      </c>
      <c r="F115" s="7" t="s">
        <v>156</v>
      </c>
      <c r="G115" s="7" t="s">
        <v>156</v>
      </c>
      <c r="H115" s="7" t="s">
        <v>156</v>
      </c>
      <c r="I115" s="7" t="s">
        <v>156</v>
      </c>
      <c r="J115" s="7" t="s">
        <v>156</v>
      </c>
    </row>
    <row customHeight="1" ht="13.8" r="116" s="2" spans="1:11">
      <c r="A116" s="7" t="n">
        <v>4</v>
      </c>
      <c r="B116" t="s">
        <v>310</v>
      </c>
      <c r="C116" t="s">
        <v>311</v>
      </c>
      <c r="D116" t="s">
        <v>311</v>
      </c>
      <c r="E116" t="n">
        <v>0</v>
      </c>
      <c r="F116" s="7" t="s">
        <v>156</v>
      </c>
      <c r="G116" s="7" t="s">
        <v>156</v>
      </c>
      <c r="H116" s="7" t="s">
        <v>156</v>
      </c>
      <c r="I116" s="7" t="s">
        <v>156</v>
      </c>
      <c r="J116" s="7" t="s">
        <v>156</v>
      </c>
    </row>
    <row customHeight="1" ht="13.95" r="117" s="2" spans="1:11">
      <c r="A117" s="7" t="n">
        <v>4</v>
      </c>
      <c r="B117" t="s">
        <v>312</v>
      </c>
      <c r="C117" t="s">
        <v>313</v>
      </c>
      <c r="D117" t="s">
        <v>314</v>
      </c>
      <c r="E117" t="n">
        <v>0</v>
      </c>
      <c r="F117" s="7" t="s">
        <v>156</v>
      </c>
      <c r="G117" s="7" t="s">
        <v>156</v>
      </c>
      <c r="H117" s="7" t="s">
        <v>156</v>
      </c>
      <c r="I117" s="7" t="s">
        <v>156</v>
      </c>
      <c r="J117" s="7" t="s">
        <v>156</v>
      </c>
    </row>
    <row customHeight="1" ht="13.95" r="118" s="2" spans="1:11">
      <c r="A118" s="7" t="n">
        <v>4</v>
      </c>
      <c r="B118" t="s">
        <v>315</v>
      </c>
      <c r="C118" t="s">
        <v>316</v>
      </c>
      <c r="D118" t="s">
        <v>316</v>
      </c>
      <c r="E118" t="n">
        <v>0</v>
      </c>
      <c r="F118" s="7" t="s">
        <v>156</v>
      </c>
      <c r="G118" s="7" t="s">
        <v>156</v>
      </c>
      <c r="H118" s="7" t="s">
        <v>156</v>
      </c>
      <c r="I118" s="7" t="s">
        <v>156</v>
      </c>
      <c r="J118" s="7" t="s">
        <v>156</v>
      </c>
    </row>
    <row customHeight="1" ht="13.95" r="119" s="2" spans="1:11">
      <c r="A119" s="7" t="n">
        <v>4</v>
      </c>
      <c r="B119" t="s">
        <v>317</v>
      </c>
      <c r="C119" t="s">
        <v>318</v>
      </c>
      <c r="D119" t="s">
        <v>318</v>
      </c>
      <c r="E119" t="n">
        <v>0</v>
      </c>
      <c r="F119" s="7" t="s">
        <v>156</v>
      </c>
      <c r="G119" s="7" t="s">
        <v>156</v>
      </c>
      <c r="H119" s="7" t="s">
        <v>156</v>
      </c>
      <c r="I119" s="7" t="s">
        <v>156</v>
      </c>
      <c r="J119" s="7" t="s">
        <v>156</v>
      </c>
    </row>
    <row customHeight="1" ht="13.95" r="120" s="2" spans="1:11"/>
    <row customHeight="1" ht="13.95" r="121" s="2" spans="1:11"/>
    <row customHeight="1" ht="15" r="122" s="2" spans="1:11">
      <c r="F122" s="15" t="s">
        <v>319</v>
      </c>
      <c r="G122" s="15" t="n"/>
      <c r="H122" s="15" t="n"/>
      <c r="I122" s="15" t="n"/>
    </row>
    <row customHeight="1" ht="16.2" r="123" s="2" spans="1:11">
      <c r="F123" s="15" t="s">
        <v>320</v>
      </c>
    </row>
    <row customHeight="1" ht="15.6" r="124" s="2" spans="1:11">
      <c r="F124" s="15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2020-04-10T03:06:16Z</dcterms:modified>
  <cp:lastModifiedBy>给你小心心.</cp:lastModifiedBy>
</cp:coreProperties>
</file>