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study\programming\bingxing\project\hw_thesis\"/>
    </mc:Choice>
  </mc:AlternateContent>
  <xr:revisionPtr revIDLastSave="0" documentId="13_ncr:1_{E499F034-CA5F-4FF7-8636-8F107916FFF0}" xr6:coauthVersionLast="45" xr6:coauthVersionMax="45" xr10:uidLastSave="{00000000-0000-0000-0000-000000000000}"/>
  <bookViews>
    <workbookView xWindow="225" yWindow="795" windowWidth="20265" windowHeight="10725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1" l="1"/>
  <c r="H14" i="1"/>
  <c r="G14" i="1"/>
  <c r="K13" i="1"/>
  <c r="H13" i="1"/>
  <c r="G13" i="1"/>
  <c r="K12" i="1"/>
  <c r="H12" i="1"/>
  <c r="G12" i="1"/>
  <c r="K11" i="1"/>
  <c r="H11" i="1"/>
  <c r="G11" i="1"/>
  <c r="K10" i="1"/>
  <c r="H10" i="1"/>
  <c r="G10" i="1"/>
  <c r="K9" i="1"/>
  <c r="J9" i="1"/>
  <c r="I9" i="1"/>
  <c r="H9" i="1"/>
  <c r="G9" i="1"/>
  <c r="F9" i="1"/>
  <c r="K8" i="1"/>
  <c r="J8" i="1"/>
  <c r="I8" i="1"/>
  <c r="H8" i="1"/>
  <c r="G8" i="1"/>
  <c r="F8" i="1"/>
  <c r="K7" i="1"/>
  <c r="J7" i="1"/>
  <c r="I7" i="1"/>
  <c r="H7" i="1"/>
  <c r="G7" i="1"/>
  <c r="F7" i="1"/>
  <c r="K6" i="1"/>
  <c r="J6" i="1"/>
  <c r="I6" i="1"/>
  <c r="H6" i="1"/>
  <c r="G6" i="1"/>
  <c r="F6" i="1"/>
  <c r="K5" i="1"/>
  <c r="J5" i="1"/>
  <c r="I5" i="1"/>
  <c r="H5" i="1"/>
  <c r="G5" i="1"/>
  <c r="F5" i="1"/>
  <c r="K4" i="1"/>
  <c r="J4" i="1"/>
  <c r="I4" i="1"/>
  <c r="H4" i="1"/>
  <c r="G4" i="1"/>
  <c r="F4" i="1"/>
  <c r="K3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<sst xmlns="http://schemas.openxmlformats.org/spreadsheetml/2006/main" count="37" uniqueCount="15">
  <si>
    <t>B = 20</t>
    <phoneticPr fontId="2" type="noConversion"/>
  </si>
  <si>
    <t>#vertices</t>
    <phoneticPr fontId="2" type="noConversion"/>
  </si>
  <si>
    <t>sequential time</t>
    <phoneticPr fontId="2" type="noConversion"/>
  </si>
  <si>
    <t>simple CUDA</t>
    <phoneticPr fontId="2" type="noConversion"/>
  </si>
  <si>
    <t>blocked CUDA</t>
    <phoneticPr fontId="2" type="noConversion"/>
  </si>
  <si>
    <t>blocked shared memory CUDA</t>
    <phoneticPr fontId="2" type="noConversion"/>
  </si>
  <si>
    <t>Sequential/Simple CUDA</t>
    <phoneticPr fontId="2" type="noConversion"/>
  </si>
  <si>
    <t>Simple CUDA/blocked CUDA</t>
    <phoneticPr fontId="2" type="noConversion"/>
  </si>
  <si>
    <t>shared memory blocked cuda to blocked cuda speed up</t>
    <phoneticPr fontId="2" type="noConversion"/>
  </si>
  <si>
    <t>final to sequential speed up rate</t>
    <phoneticPr fontId="2" type="noConversion"/>
  </si>
  <si>
    <t>blocked to sequential</t>
    <phoneticPr fontId="2" type="noConversion"/>
  </si>
  <si>
    <t>final to simple</t>
    <phoneticPr fontId="2" type="noConversion"/>
  </si>
  <si>
    <t>NA</t>
    <phoneticPr fontId="2" type="noConversion"/>
  </si>
  <si>
    <t>graph size = 8096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</si>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</sst>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CUDA-Sequential Time Cost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[1]Sheet1!$B$9</c:f>
              <c:strCache>
                <c:ptCount val="1"/>
                <c:pt idx="0">
                  <c:v>sequential time</c:v>
                </c:pt>
              </c:strCache>
            </c:strRef>
          </c:tx>
          <c:spPr>
            <a:ln w="22225" cap="rnd" cmpd="sng" algn="ctr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[1]Sheet1!$A$10:$A$16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cat>
          <c:val>
            <c:numRef>
              <c:f>[1]Sheet1!$B$10:$B$16</c:f>
              <c:numCache>
                <c:formatCode>General</c:formatCode>
                <c:ptCount val="7"/>
                <c:pt idx="0">
                  <c:v>9.7626000000000004E-2</c:v>
                </c:pt>
                <c:pt idx="1">
                  <c:v>0.75400299999999998</c:v>
                </c:pt>
                <c:pt idx="2">
                  <c:v>6.1938740000000001</c:v>
                </c:pt>
                <c:pt idx="3">
                  <c:v>22.095103000000002</c:v>
                </c:pt>
                <c:pt idx="4">
                  <c:v>52.923095000000004</c:v>
                </c:pt>
                <c:pt idx="5">
                  <c:v>103.73265000000001</c:v>
                </c:pt>
                <c:pt idx="6">
                  <c:v>178.08784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0-4A84-AA8A-CB1F2BA91241}"/>
            </c:ext>
          </c:extLst>
        </c:ser>
        <c:ser>
          <c:idx val="1"/>
          <c:order val="1"/>
          <c:tx>
            <c:strRef>
              <c:f>[1]Sheet1!$C$9</c:f>
              <c:strCache>
                <c:ptCount val="1"/>
                <c:pt idx="0">
                  <c:v>simple CUDA</c:v>
                </c:pt>
              </c:strCache>
            </c:strRef>
          </c:tx>
          <c:spPr>
            <a:ln w="22225" cap="rnd" cmpd="sng" algn="ctr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[1]Sheet1!$A$10:$A$16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cat>
          <c:val>
            <c:numRef>
              <c:f>[1]Sheet1!$C$10:$C$16</c:f>
              <c:numCache>
                <c:formatCode>General</c:formatCode>
                <c:ptCount val="7"/>
                <c:pt idx="0">
                  <c:v>6.1300000000000005E-4</c:v>
                </c:pt>
                <c:pt idx="1">
                  <c:v>1.191E-3</c:v>
                </c:pt>
                <c:pt idx="2">
                  <c:v>6.6091999999999998E-2</c:v>
                </c:pt>
                <c:pt idx="3">
                  <c:v>0.28107300000000002</c:v>
                </c:pt>
                <c:pt idx="4">
                  <c:v>0.72905600000000004</c:v>
                </c:pt>
                <c:pt idx="5">
                  <c:v>1.5156099999999999</c:v>
                </c:pt>
                <c:pt idx="6">
                  <c:v>2.7140559999999998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0-4A84-AA8A-CB1F2BA912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98804784"/>
        <c:axId val="698806752"/>
      </c:lineChart>
      <c:catAx>
        <c:axId val="69880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806752"/>
        <c:crosses val="autoZero"/>
        <c:auto val="1"/>
        <c:lblAlgn val="ctr"/>
        <c:lblOffset val="100"/>
        <c:noMultiLvlLbl val="0"/>
      </c:catAx>
      <c:valAx>
        <c:axId val="69880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804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Simple CUDA/ blocked CUDA/ blocked shared memory CUDA Time Cost</a:t>
            </a:r>
            <a:endParaRPr lang="zh-CN" sz="1400"/>
          </a:p>
        </c:rich>
      </c:tx>
      <c:layout>
        <c:manualLayout>
          <c:xMode val="edge"/>
          <c:yMode val="edge"/>
          <c:x val="0.16297508946238656"/>
          <c:y val="1.5828673430038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[1]Sheet1!$C$9</c:f>
              <c:strCache>
                <c:ptCount val="1"/>
                <c:pt idx="0">
                  <c:v>simple CUDA</c:v>
                </c:pt>
              </c:strCache>
            </c:strRef>
          </c:tx>
          <c:spPr>
            <a:ln w="22225" cap="rnd" cmpd="sng" algn="ctr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[1]Sheet1!$A$10:$A$20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[1]Sheet1!$C$10:$C$20</c:f>
              <c:numCache>
                <c:formatCode>General</c:formatCode>
                <c:ptCount val="11"/>
                <c:pt idx="0">
                  <c:v>6.1300000000000005E-4</c:v>
                </c:pt>
                <c:pt idx="1">
                  <c:v>1.191E-3</c:v>
                </c:pt>
                <c:pt idx="2">
                  <c:v>6.6091999999999998E-2</c:v>
                </c:pt>
                <c:pt idx="3">
                  <c:v>0.28107300000000002</c:v>
                </c:pt>
                <c:pt idx="4">
                  <c:v>0.72905600000000004</c:v>
                </c:pt>
                <c:pt idx="5">
                  <c:v>1.5156099999999999</c:v>
                </c:pt>
                <c:pt idx="6">
                  <c:v>2.7140559999999998</c:v>
                </c:pt>
                <c:pt idx="7">
                  <c:v>4.4137849999999998</c:v>
                </c:pt>
                <c:pt idx="8">
                  <c:v>6.7209950000000003</c:v>
                </c:pt>
                <c:pt idx="9">
                  <c:v>9.7145779999999995</c:v>
                </c:pt>
                <c:pt idx="10">
                  <c:v>13.494522999999999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D-4B94-8E55-156131CB5656}"/>
            </c:ext>
          </c:extLst>
        </c:ser>
        <c:ser>
          <c:idx val="1"/>
          <c:order val="1"/>
          <c:tx>
            <c:strRef>
              <c:f>[1]Sheet1!$D$9</c:f>
              <c:strCache>
                <c:ptCount val="1"/>
                <c:pt idx="0">
                  <c:v>blocked CUDA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[1]Sheet1!$A$10:$A$20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[1]Sheet1!$D$10:$D$20</c:f>
              <c:numCache>
                <c:formatCode>General</c:formatCode>
                <c:ptCount val="11"/>
                <c:pt idx="0">
                  <c:v>1.17E-4</c:v>
                </c:pt>
                <c:pt idx="1">
                  <c:v>2.0599999999999999E-4</c:v>
                </c:pt>
                <c:pt idx="2">
                  <c:v>2.5799999999999998E-4</c:v>
                </c:pt>
                <c:pt idx="3">
                  <c:v>5.8500000000000002E-4</c:v>
                </c:pt>
                <c:pt idx="4">
                  <c:v>8.0599999999999997E-4</c:v>
                </c:pt>
                <c:pt idx="5">
                  <c:v>9.6599999999999995E-4</c:v>
                </c:pt>
                <c:pt idx="6">
                  <c:v>1.191E-3</c:v>
                </c:pt>
                <c:pt idx="7">
                  <c:v>5.3537000000000001E-2</c:v>
                </c:pt>
                <c:pt idx="8">
                  <c:v>0.40144400000000002</c:v>
                </c:pt>
                <c:pt idx="9">
                  <c:v>0.84569300000000003</c:v>
                </c:pt>
                <c:pt idx="10">
                  <c:v>1.5111209999999999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D-4B94-8E55-156131CB5656}"/>
            </c:ext>
          </c:extLst>
        </c:ser>
        <c:ser>
          <c:idx val="2"/>
          <c:order val="2"/>
          <c:tx>
            <c:strRef>
              <c:f>[1]Sheet1!$E$9</c:f>
              <c:strCache>
                <c:ptCount val="1"/>
                <c:pt idx="0">
                  <c:v>blocked shared memory CUDA</c:v>
                </c:pt>
              </c:strCache>
            </c:strRef>
          </c:tx>
          <c:spPr>
            <a:ln w="22225" cap="rnd" cmpd="sng" algn="ctr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[1]Sheet1!$A$10:$A$20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[1]Sheet1!$E$10:$E$20</c:f>
              <c:numCache>
                <c:formatCode>General</c:formatCode>
                <c:ptCount val="11"/>
                <c:pt idx="0">
                  <c:v>1.18E-4</c:v>
                </c:pt>
                <c:pt idx="1">
                  <c:v>2.13E-4</c:v>
                </c:pt>
                <c:pt idx="2">
                  <c:v>4.0299999999999998E-4</c:v>
                </c:pt>
                <c:pt idx="3">
                  <c:v>5.9400000000000002E-4</c:v>
                </c:pt>
                <c:pt idx="4">
                  <c:v>7.7999999999999999E-4</c:v>
                </c:pt>
                <c:pt idx="5">
                  <c:v>9.77E-4</c:v>
                </c:pt>
                <c:pt idx="6">
                  <c:v>1.163E-3</c:v>
                </c:pt>
                <c:pt idx="7">
                  <c:v>1.7763000000000001E-2</c:v>
                </c:pt>
                <c:pt idx="8">
                  <c:v>0.141407</c:v>
                </c:pt>
                <c:pt idx="9">
                  <c:v>0.29012900000000003</c:v>
                </c:pt>
                <c:pt idx="10">
                  <c:v>0.50924499999999995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D-4B94-8E55-156131CB5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33474656"/>
        <c:axId val="533468096"/>
      </c:lineChart>
      <c:catAx>
        <c:axId val="53347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468096"/>
        <c:crosses val="autoZero"/>
        <c:auto val="1"/>
        <c:lblAlgn val="ctr"/>
        <c:lblOffset val="100"/>
        <c:noMultiLvlLbl val="0"/>
      </c:catAx>
      <c:valAx>
        <c:axId val="53346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4746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blocked CUDA Time Cost with Different B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[1]Sheet1!$C$23</c:f>
              <c:strCache>
                <c:ptCount val="1"/>
                <c:pt idx="0">
                  <c:v>blocked CUDA</c:v>
                </c:pt>
              </c:strCache>
            </c:strRef>
          </c:tx>
          <c:spPr>
            <a:ln w="22225" cap="rnd" cmpd="sng" algn="ctr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[1]Sheet1!$A$24:$A$27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[1]Sheet1!$C$24:$C$27</c:f>
              <c:numCache>
                <c:formatCode>General</c:formatCode>
                <c:ptCount val="4"/>
                <c:pt idx="0">
                  <c:v>7.9653830000000001</c:v>
                </c:pt>
                <c:pt idx="1">
                  <c:v>2.455101</c:v>
                </c:pt>
                <c:pt idx="2">
                  <c:v>0.78942000000000001</c:v>
                </c:pt>
                <c:pt idx="3">
                  <c:v>1.591E-3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5-4049-B55E-A51810F46930}"/>
            </c:ext>
          </c:extLst>
        </c:ser>
        <c:ser>
          <c:idx val="1"/>
          <c:order val="1"/>
          <c:tx>
            <c:strRef>
              <c:f>[1]Sheet1!$D$23</c:f>
              <c:strCache>
                <c:ptCount val="1"/>
                <c:pt idx="0">
                  <c:v>blocked shared memory CUDA</c:v>
                </c:pt>
              </c:strCache>
            </c:strRef>
          </c:tx>
          <c:spPr>
            <a:ln w="22225" cap="rnd" cmpd="sng" algn="ctr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[1]Sheet1!$A$24:$A$27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[1]Sheet1!$D$24:$D$27</c:f>
              <c:numCache>
                <c:formatCode>General</c:formatCode>
                <c:ptCount val="4"/>
                <c:pt idx="0">
                  <c:v>4.7270519999999996</c:v>
                </c:pt>
                <c:pt idx="1">
                  <c:v>0.94849899999999998</c:v>
                </c:pt>
                <c:pt idx="2">
                  <c:v>0.30838300000000002</c:v>
                </c:pt>
                <c:pt idx="3">
                  <c:v>9.6699999999999998E-4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5-4049-B55E-A51810F469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95943896"/>
        <c:axId val="695942584"/>
      </c:lineChart>
      <c:catAx>
        <c:axId val="69594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942584"/>
        <c:crosses val="autoZero"/>
        <c:auto val="1"/>
        <c:lblAlgn val="ctr"/>
        <c:lblOffset val="100"/>
        <c:noMultiLvlLbl val="0"/>
      </c:catAx>
      <c:valAx>
        <c:axId val="695942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943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 Rate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[1]Sheet1!$F$9</c:f>
              <c:strCache>
                <c:ptCount val="1"/>
                <c:pt idx="0">
                  <c:v>Sequential/Simple CUDA</c:v>
                </c:pt>
              </c:strCache>
            </c:strRef>
          </c:tx>
          <c:spPr>
            <a:ln w="22225" cap="rnd" cmpd="sng" algn="ctr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[1]Sheet1!$A$10:$A$21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</c:numCache>
            </c:numRef>
          </c:cat>
          <c:val>
            <c:numRef>
              <c:f>[1]Sheet1!$F$10:$F$21</c:f>
              <c:numCache>
                <c:formatCode>General</c:formatCode>
                <c:ptCount val="12"/>
                <c:pt idx="0">
                  <c:v>159.25938009787927</c:v>
                </c:pt>
                <c:pt idx="1">
                  <c:v>633.08396305625524</c:v>
                </c:pt>
                <c:pt idx="2">
                  <c:v>93.715941414997275</c:v>
                </c:pt>
                <c:pt idx="3">
                  <c:v>78.609838013612119</c:v>
                </c:pt>
                <c:pt idx="4">
                  <c:v>72.591261850941493</c:v>
                </c:pt>
                <c:pt idx="5">
                  <c:v>68.442838197161549</c:v>
                </c:pt>
                <c:pt idx="6">
                  <c:v>65.616862732382828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4-4295-AC67-494FD00BF8AB}"/>
            </c:ext>
          </c:extLst>
        </c:ser>
        <c:ser>
          <c:idx val="1"/>
          <c:order val="1"/>
          <c:tx>
            <c:strRef>
              <c:f>[1]Sheet1!$G$9</c:f>
              <c:strCache>
                <c:ptCount val="1"/>
                <c:pt idx="0">
                  <c:v>Simple CUDA/blocked CUDA</c:v>
                </c:pt>
              </c:strCache>
            </c:strRef>
          </c:tx>
          <c:spPr>
            <a:ln w="22225" cap="rnd" cmpd="sng" algn="ctr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[1]Sheet1!$A$10:$A$21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</c:numCache>
            </c:numRef>
          </c:cat>
          <c:val>
            <c:numRef>
              <c:f>[1]Sheet1!$G$10:$G$21</c:f>
              <c:numCache>
                <c:formatCode>General</c:formatCode>
                <c:ptCount val="12"/>
                <c:pt idx="0">
                  <c:v>5.2393162393162402</c:v>
                </c:pt>
                <c:pt idx="1">
                  <c:v>5.7815533980582527</c:v>
                </c:pt>
                <c:pt idx="2">
                  <c:v>256.17054263565893</c:v>
                </c:pt>
                <c:pt idx="3">
                  <c:v>480.4666666666667</c:v>
                </c:pt>
                <c:pt idx="4">
                  <c:v>904.53598014888348</c:v>
                </c:pt>
                <c:pt idx="5">
                  <c:v>1568.9544513457556</c:v>
                </c:pt>
                <c:pt idx="6">
                  <c:v>2278.8043660789249</c:v>
                </c:pt>
                <c:pt idx="7">
                  <c:v>82.443637110783186</c:v>
                </c:pt>
                <c:pt idx="8">
                  <c:v>16.742048704177918</c:v>
                </c:pt>
                <c:pt idx="9">
                  <c:v>11.487121213017016</c:v>
                </c:pt>
                <c:pt idx="10">
                  <c:v>8.9301406042269278</c:v>
                </c:pt>
                <c:pt idx="11">
                  <c:v>4.4401437979690561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4-4295-AC67-494FD00BF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79615544"/>
        <c:axId val="779622432"/>
      </c:lineChart>
      <c:catAx>
        <c:axId val="77961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622432"/>
        <c:crosses val="autoZero"/>
        <c:auto val="1"/>
        <c:lblAlgn val="ctr"/>
        <c:lblOffset val="100"/>
        <c:noMultiLvlLbl val="0"/>
      </c:catAx>
      <c:valAx>
        <c:axId val="779622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6155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Blocked Shared Memory CUDA/ blocked CUDA Speed-up Rate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[1]Sheet1!$A$10:$A$21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</c:numCache>
            </c:numRef>
          </c:cat>
          <c:val>
            <c:numRef>
              <c:f>[1]Sheet1!$H$10:$H$21</c:f>
              <c:numCache>
                <c:formatCode>General</c:formatCode>
                <c:ptCount val="12"/>
                <c:pt idx="0">
                  <c:v>0.99152542372881358</c:v>
                </c:pt>
                <c:pt idx="1">
                  <c:v>0.96713615023474175</c:v>
                </c:pt>
                <c:pt idx="2">
                  <c:v>0.64019851116625304</c:v>
                </c:pt>
                <c:pt idx="3">
                  <c:v>0.98484848484848486</c:v>
                </c:pt>
                <c:pt idx="4">
                  <c:v>1.0333333333333332</c:v>
                </c:pt>
                <c:pt idx="5">
                  <c:v>0.98874104401228247</c:v>
                </c:pt>
                <c:pt idx="6">
                  <c:v>1.0240756663800517</c:v>
                </c:pt>
                <c:pt idx="7">
                  <c:v>3.0139616055846421</c:v>
                </c:pt>
                <c:pt idx="8">
                  <c:v>2.8389259371883995</c:v>
                </c:pt>
                <c:pt idx="9">
                  <c:v>2.9148861368563637</c:v>
                </c:pt>
                <c:pt idx="10">
                  <c:v>2.9673752319610407</c:v>
                </c:pt>
                <c:pt idx="11">
                  <c:v>3.4020006025799838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5-4D45-B0FF-82C549CB6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95506584"/>
        <c:axId val="695511176"/>
      </c:lineChart>
      <c:catAx>
        <c:axId val="69550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511176"/>
        <c:crosses val="autoZero"/>
        <c:auto val="1"/>
        <c:lblAlgn val="ctr"/>
        <c:lblOffset val="100"/>
        <c:noMultiLvlLbl val="0"/>
      </c:catAx>
      <c:valAx>
        <c:axId val="695511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5065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12326</xdr:rowOff>
    </xdr:from>
    <xdr:to>
      <xdr:col>7</xdr:col>
      <xdr:colOff>154801</xdr:colOff>
      <xdr:row>41</xdr:row>
      <xdr:rowOff>85885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1FE907-CA6B-4692-9203-FA388529C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221718</xdr:colOff>
      <xdr:row>24</xdr:row>
      <xdr:rowOff>3202</xdr:rowOff>
    </xdr:from>
    <xdr:to>
      <xdr:col>22</xdr:col>
      <xdr:colOff>355708</xdr:colOff>
      <xdr:row>41</xdr:row>
      <xdr:rowOff>126706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8B0ABA-D1FF-4E55-AD07-8CB7D20C4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309284</xdr:colOff>
      <xdr:row>24</xdr:row>
      <xdr:rowOff>0</xdr:rowOff>
    </xdr:from>
    <xdr:to>
      <xdr:col>14</xdr:col>
      <xdr:colOff>444874</xdr:colOff>
      <xdr:row>41</xdr:row>
      <xdr:rowOff>117101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B3BA417-009C-439B-A32B-0FF6A344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648259</xdr:colOff>
      <xdr:row>24</xdr:row>
      <xdr:rowOff>5922</xdr:rowOff>
    </xdr:from>
    <xdr:to>
      <xdr:col>30</xdr:col>
      <xdr:colOff>399409</xdr:colOff>
      <xdr:row>41</xdr:row>
      <xdr:rowOff>113098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7C3A794-D7D9-4034-AD46-CBF63115F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6163</xdr:colOff>
      <xdr:row>24</xdr:row>
      <xdr:rowOff>33138</xdr:rowOff>
    </xdr:from>
    <xdr:to>
      <xdr:col>38</xdr:col>
      <xdr:colOff>431908</xdr:colOff>
      <xdr:row>41</xdr:row>
      <xdr:rowOff>85885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2E23318-2449-4E66-AE60-1C433E0A2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rvey&amp;&#23454;&#39564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sequential time</v>
          </cell>
          <cell r="C9" t="str">
            <v>simple CUDA</v>
          </cell>
          <cell r="D9" t="str">
            <v>blocked CUDA</v>
          </cell>
          <cell r="E9" t="str">
            <v>blocked shared memory CUDA</v>
          </cell>
          <cell r="F9" t="str">
            <v>Sequential/Simple CUDA</v>
          </cell>
          <cell r="G9" t="str">
            <v>Simple CUDA/blocked CUDA</v>
          </cell>
        </row>
        <row r="10">
          <cell r="A10">
            <v>500</v>
          </cell>
          <cell r="B10">
            <v>9.7626000000000004E-2</v>
          </cell>
          <cell r="C10">
            <v>6.1300000000000005E-4</v>
          </cell>
          <cell r="D10">
            <v>1.17E-4</v>
          </cell>
          <cell r="E10">
            <v>1.18E-4</v>
          </cell>
          <cell r="F10">
            <v>159.25938009787927</v>
          </cell>
          <cell r="G10">
            <v>5.2393162393162402</v>
          </cell>
          <cell r="H10">
            <v>0.99152542372881358</v>
          </cell>
        </row>
        <row r="11">
          <cell r="A11">
            <v>1000</v>
          </cell>
          <cell r="B11">
            <v>0.75400299999999998</v>
          </cell>
          <cell r="C11">
            <v>1.191E-3</v>
          </cell>
          <cell r="D11">
            <v>2.0599999999999999E-4</v>
          </cell>
          <cell r="E11">
            <v>2.13E-4</v>
          </cell>
          <cell r="F11">
            <v>633.08396305625524</v>
          </cell>
          <cell r="G11">
            <v>5.7815533980582527</v>
          </cell>
          <cell r="H11">
            <v>0.96713615023474175</v>
          </cell>
        </row>
        <row r="12">
          <cell r="A12">
            <v>2000</v>
          </cell>
          <cell r="B12">
            <v>6.1938740000000001</v>
          </cell>
          <cell r="C12">
            <v>6.6091999999999998E-2</v>
          </cell>
          <cell r="D12">
            <v>2.5799999999999998E-4</v>
          </cell>
          <cell r="E12">
            <v>4.0299999999999998E-4</v>
          </cell>
          <cell r="F12">
            <v>93.715941414997275</v>
          </cell>
          <cell r="G12">
            <v>256.17054263565893</v>
          </cell>
          <cell r="H12">
            <v>0.64019851116625304</v>
          </cell>
        </row>
        <row r="13">
          <cell r="A13">
            <v>3000</v>
          </cell>
          <cell r="B13">
            <v>22.095103000000002</v>
          </cell>
          <cell r="C13">
            <v>0.28107300000000002</v>
          </cell>
          <cell r="D13">
            <v>5.8500000000000002E-4</v>
          </cell>
          <cell r="E13">
            <v>5.9400000000000002E-4</v>
          </cell>
          <cell r="F13">
            <v>78.609838013612119</v>
          </cell>
          <cell r="G13">
            <v>480.4666666666667</v>
          </cell>
          <cell r="H13">
            <v>0.98484848484848486</v>
          </cell>
        </row>
        <row r="14">
          <cell r="A14">
            <v>4000</v>
          </cell>
          <cell r="B14">
            <v>52.923095000000004</v>
          </cell>
          <cell r="C14">
            <v>0.72905600000000004</v>
          </cell>
          <cell r="D14">
            <v>8.0599999999999997E-4</v>
          </cell>
          <cell r="E14">
            <v>7.7999999999999999E-4</v>
          </cell>
          <cell r="F14">
            <v>72.591261850941493</v>
          </cell>
          <cell r="G14">
            <v>904.53598014888348</v>
          </cell>
          <cell r="H14">
            <v>1.0333333333333332</v>
          </cell>
        </row>
        <row r="15">
          <cell r="A15">
            <v>5000</v>
          </cell>
          <cell r="B15">
            <v>103.73265000000001</v>
          </cell>
          <cell r="C15">
            <v>1.5156099999999999</v>
          </cell>
          <cell r="D15">
            <v>9.6599999999999995E-4</v>
          </cell>
          <cell r="E15">
            <v>9.77E-4</v>
          </cell>
          <cell r="F15">
            <v>68.442838197161549</v>
          </cell>
          <cell r="G15">
            <v>1568.9544513457556</v>
          </cell>
          <cell r="H15">
            <v>0.98874104401228247</v>
          </cell>
        </row>
        <row r="16">
          <cell r="A16">
            <v>6000</v>
          </cell>
          <cell r="B16">
            <v>178.08784</v>
          </cell>
          <cell r="C16">
            <v>2.7140559999999998</v>
          </cell>
          <cell r="D16">
            <v>1.191E-3</v>
          </cell>
          <cell r="E16">
            <v>1.163E-3</v>
          </cell>
          <cell r="F16">
            <v>65.616862732382828</v>
          </cell>
          <cell r="G16">
            <v>2278.8043660789249</v>
          </cell>
          <cell r="H16">
            <v>1.0240756663800517</v>
          </cell>
        </row>
        <row r="17">
          <cell r="A17">
            <v>7000</v>
          </cell>
          <cell r="C17">
            <v>4.4137849999999998</v>
          </cell>
          <cell r="D17">
            <v>5.3537000000000001E-2</v>
          </cell>
          <cell r="E17">
            <v>1.7763000000000001E-2</v>
          </cell>
          <cell r="G17">
            <v>82.443637110783186</v>
          </cell>
          <cell r="H17">
            <v>3.0139616055846421</v>
          </cell>
        </row>
        <row r="18">
          <cell r="A18">
            <v>8000</v>
          </cell>
          <cell r="C18">
            <v>6.7209950000000003</v>
          </cell>
          <cell r="D18">
            <v>0.40144400000000002</v>
          </cell>
          <cell r="E18">
            <v>0.141407</v>
          </cell>
          <cell r="G18">
            <v>16.742048704177918</v>
          </cell>
          <cell r="H18">
            <v>2.8389259371883995</v>
          </cell>
        </row>
        <row r="19">
          <cell r="A19">
            <v>9000</v>
          </cell>
          <cell r="C19">
            <v>9.7145779999999995</v>
          </cell>
          <cell r="D19">
            <v>0.84569300000000003</v>
          </cell>
          <cell r="E19">
            <v>0.29012900000000003</v>
          </cell>
          <cell r="G19">
            <v>11.487121213017016</v>
          </cell>
          <cell r="H19">
            <v>2.9148861368563637</v>
          </cell>
        </row>
        <row r="20">
          <cell r="A20">
            <v>10000</v>
          </cell>
          <cell r="C20">
            <v>13.494522999999999</v>
          </cell>
          <cell r="D20">
            <v>1.5111209999999999</v>
          </cell>
          <cell r="E20">
            <v>0.50924499999999995</v>
          </cell>
          <cell r="G20">
            <v>8.9301406042269278</v>
          </cell>
          <cell r="H20">
            <v>2.9673752319610407</v>
          </cell>
        </row>
        <row r="21">
          <cell r="A21">
            <v>20000</v>
          </cell>
          <cell r="G21">
            <v>4.4401437979690561</v>
          </cell>
          <cell r="H21">
            <v>3.4020006025799838</v>
          </cell>
        </row>
        <row r="23">
          <cell r="C23" t="str">
            <v>blocked CUDA</v>
          </cell>
          <cell r="D23" t="str">
            <v>blocked shared memory CUDA</v>
          </cell>
        </row>
        <row r="24">
          <cell r="A24">
            <v>4</v>
          </cell>
          <cell r="C24">
            <v>7.9653830000000001</v>
          </cell>
          <cell r="D24">
            <v>4.7270519999999996</v>
          </cell>
        </row>
        <row r="25">
          <cell r="A25">
            <v>8</v>
          </cell>
          <cell r="C25">
            <v>2.455101</v>
          </cell>
          <cell r="D25">
            <v>0.94849899999999998</v>
          </cell>
        </row>
        <row r="26">
          <cell r="A26">
            <v>16</v>
          </cell>
          <cell r="C26">
            <v>0.78942000000000001</v>
          </cell>
          <cell r="D26">
            <v>0.30838300000000002</v>
          </cell>
        </row>
        <row r="27">
          <cell r="A27">
            <v>32</v>
          </cell>
          <cell r="C27">
            <v>1.591E-3</v>
          </cell>
          <cell r="D27">
            <v>9.6699999999999998E-4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M13" sqref="M13"/>
    </sheetView>
  </sheetViews>
  <sheetFormatPr defaultRowHeight="14.25" x14ac:dyDescent="0.2"/>
  <sheetData>
    <row r="1" spans="1:1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</row>
    <row r="2" spans="1:11" ht="99.75" x14ac:dyDescent="0.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spans="1:11" x14ac:dyDescent="0.2">
      <c r="A3" s="4">
        <v>500</v>
      </c>
      <c r="B3" s="3">
        <v>9.7626000000000004E-2</v>
      </c>
      <c r="C3" s="3">
        <v>6.1300000000000005E-4</v>
      </c>
      <c r="D3" s="3">
        <v>1.17E-4</v>
      </c>
      <c r="E3" s="3">
        <v>1.18E-4</v>
      </c>
      <c r="F3" s="3">
        <f>B3/C3</f>
        <v>159.25938009787927</v>
      </c>
      <c r="G3" s="3">
        <f>C3/D3</f>
        <v>5.2393162393162402</v>
      </c>
      <c r="H3" s="3">
        <f>D3/E3</f>
        <v>0.99152542372881358</v>
      </c>
      <c r="I3" s="3">
        <f>B3/E3</f>
        <v>827.33898305084756</v>
      </c>
      <c r="J3" s="3">
        <f>B3/D3</f>
        <v>834.41025641025647</v>
      </c>
      <c r="K3" s="3">
        <f>C3/E3</f>
        <v>5.1949152542372889</v>
      </c>
    </row>
    <row r="4" spans="1:11" x14ac:dyDescent="0.2">
      <c r="A4" s="4">
        <v>1000</v>
      </c>
      <c r="B4" s="3">
        <v>0.75400299999999998</v>
      </c>
      <c r="C4" s="3">
        <v>1.191E-3</v>
      </c>
      <c r="D4" s="3">
        <v>2.0599999999999999E-4</v>
      </c>
      <c r="E4" s="3">
        <v>2.13E-4</v>
      </c>
      <c r="F4" s="3">
        <f t="shared" ref="F4:H14" si="0">B4/C4</f>
        <v>633.08396305625524</v>
      </c>
      <c r="G4" s="3">
        <f t="shared" si="0"/>
        <v>5.7815533980582527</v>
      </c>
      <c r="H4" s="3">
        <f t="shared" si="0"/>
        <v>0.96713615023474175</v>
      </c>
      <c r="I4" s="3">
        <f t="shared" ref="I4:I9" si="1">B4/E4</f>
        <v>3539.920187793427</v>
      </c>
      <c r="J4" s="3">
        <f t="shared" ref="J4:K14" si="2">B4/D4</f>
        <v>3660.2087378640776</v>
      </c>
      <c r="K4" s="3">
        <f t="shared" si="2"/>
        <v>5.591549295774648</v>
      </c>
    </row>
    <row r="5" spans="1:11" x14ac:dyDescent="0.2">
      <c r="A5" s="4">
        <v>2000</v>
      </c>
      <c r="B5" s="3">
        <v>6.1938740000000001</v>
      </c>
      <c r="C5" s="3">
        <v>6.6091999999999998E-2</v>
      </c>
      <c r="D5" s="3">
        <v>2.5799999999999998E-4</v>
      </c>
      <c r="E5" s="3">
        <v>4.0299999999999998E-4</v>
      </c>
      <c r="F5" s="3">
        <f t="shared" si="0"/>
        <v>93.715941414997275</v>
      </c>
      <c r="G5" s="3">
        <f t="shared" si="0"/>
        <v>256.17054263565893</v>
      </c>
      <c r="H5" s="3">
        <f t="shared" si="0"/>
        <v>0.64019851116625304</v>
      </c>
      <c r="I5" s="3">
        <f t="shared" si="1"/>
        <v>15369.414392059554</v>
      </c>
      <c r="J5" s="3">
        <f t="shared" si="2"/>
        <v>24007.263565891473</v>
      </c>
      <c r="K5" s="3">
        <f t="shared" si="2"/>
        <v>164</v>
      </c>
    </row>
    <row r="6" spans="1:11" x14ac:dyDescent="0.2">
      <c r="A6" s="4">
        <v>3000</v>
      </c>
      <c r="B6" s="3">
        <v>22.095103000000002</v>
      </c>
      <c r="C6" s="3">
        <v>0.28107300000000002</v>
      </c>
      <c r="D6" s="3">
        <v>5.8500000000000002E-4</v>
      </c>
      <c r="E6" s="3">
        <v>5.9400000000000002E-4</v>
      </c>
      <c r="F6" s="3">
        <f t="shared" si="0"/>
        <v>78.609838013612119</v>
      </c>
      <c r="G6" s="3">
        <f t="shared" si="0"/>
        <v>480.4666666666667</v>
      </c>
      <c r="H6" s="3">
        <f t="shared" si="0"/>
        <v>0.98484848484848486</v>
      </c>
      <c r="I6" s="3">
        <f t="shared" si="1"/>
        <v>37197.1430976431</v>
      </c>
      <c r="J6" s="3">
        <f t="shared" si="2"/>
        <v>37769.406837606839</v>
      </c>
      <c r="K6" s="3">
        <f t="shared" si="2"/>
        <v>473.18686868686871</v>
      </c>
    </row>
    <row r="7" spans="1:11" x14ac:dyDescent="0.2">
      <c r="A7" s="4">
        <v>4000</v>
      </c>
      <c r="B7" s="3">
        <v>52.923095000000004</v>
      </c>
      <c r="C7" s="3">
        <v>0.72905600000000004</v>
      </c>
      <c r="D7" s="3">
        <v>8.0599999999999997E-4</v>
      </c>
      <c r="E7" s="3">
        <v>7.7999999999999999E-4</v>
      </c>
      <c r="F7" s="3">
        <f t="shared" si="0"/>
        <v>72.591261850941493</v>
      </c>
      <c r="G7" s="3">
        <f t="shared" si="0"/>
        <v>904.53598014888348</v>
      </c>
      <c r="H7" s="3">
        <f t="shared" si="0"/>
        <v>1.0333333333333332</v>
      </c>
      <c r="I7" s="3">
        <f t="shared" si="1"/>
        <v>67850.121794871797</v>
      </c>
      <c r="J7" s="3">
        <f t="shared" si="2"/>
        <v>65661.408188585614</v>
      </c>
      <c r="K7" s="3">
        <f t="shared" si="2"/>
        <v>934.68717948717961</v>
      </c>
    </row>
    <row r="8" spans="1:11" x14ac:dyDescent="0.2">
      <c r="A8" s="4">
        <v>5000</v>
      </c>
      <c r="B8" s="3">
        <v>103.73265000000001</v>
      </c>
      <c r="C8" s="3">
        <v>1.5156099999999999</v>
      </c>
      <c r="D8" s="1">
        <v>9.6599999999999995E-4</v>
      </c>
      <c r="E8" s="3">
        <v>9.77E-4</v>
      </c>
      <c r="F8" s="3">
        <f t="shared" si="0"/>
        <v>68.442838197161549</v>
      </c>
      <c r="G8" s="3">
        <f t="shared" si="0"/>
        <v>1568.9544513457556</v>
      </c>
      <c r="H8" s="3">
        <f t="shared" si="0"/>
        <v>0.98874104401228247</v>
      </c>
      <c r="I8" s="3">
        <f t="shared" si="1"/>
        <v>106174.66734902764</v>
      </c>
      <c r="J8" s="3">
        <f t="shared" si="2"/>
        <v>107383.69565217392</v>
      </c>
      <c r="K8" s="3">
        <f t="shared" si="2"/>
        <v>1551.2896622313203</v>
      </c>
    </row>
    <row r="9" spans="1:11" x14ac:dyDescent="0.2">
      <c r="A9" s="4">
        <v>6000</v>
      </c>
      <c r="B9" s="3">
        <v>178.08784</v>
      </c>
      <c r="C9" s="3">
        <v>2.7140559999999998</v>
      </c>
      <c r="D9" s="1">
        <v>1.191E-3</v>
      </c>
      <c r="E9" s="3">
        <v>1.163E-3</v>
      </c>
      <c r="F9" s="3">
        <f t="shared" si="0"/>
        <v>65.616862732382828</v>
      </c>
      <c r="G9" s="3">
        <f t="shared" si="0"/>
        <v>2278.8043660789249</v>
      </c>
      <c r="H9" s="3">
        <f t="shared" si="0"/>
        <v>1.0240756663800517</v>
      </c>
      <c r="I9" s="3">
        <f t="shared" si="1"/>
        <v>153127.97936371455</v>
      </c>
      <c r="J9" s="3">
        <f t="shared" si="2"/>
        <v>149527.99328295549</v>
      </c>
      <c r="K9" s="3">
        <f t="shared" si="2"/>
        <v>2333.6680997420463</v>
      </c>
    </row>
    <row r="10" spans="1:11" x14ac:dyDescent="0.2">
      <c r="A10" s="4">
        <v>7000</v>
      </c>
      <c r="B10" s="3" t="s">
        <v>12</v>
      </c>
      <c r="C10" s="3">
        <v>4.4137849999999998</v>
      </c>
      <c r="D10" s="1">
        <v>5.3537000000000001E-2</v>
      </c>
      <c r="E10" s="3">
        <v>1.7763000000000001E-2</v>
      </c>
      <c r="F10" s="3" t="s">
        <v>12</v>
      </c>
      <c r="G10" s="3">
        <f t="shared" si="0"/>
        <v>82.443637110783186</v>
      </c>
      <c r="H10" s="3">
        <f t="shared" si="0"/>
        <v>3.0139616055846421</v>
      </c>
      <c r="I10" s="3" t="s">
        <v>12</v>
      </c>
      <c r="J10" s="3" t="s">
        <v>12</v>
      </c>
      <c r="K10" s="3">
        <f t="shared" si="2"/>
        <v>248.4819568766537</v>
      </c>
    </row>
    <row r="11" spans="1:11" x14ac:dyDescent="0.2">
      <c r="A11" s="4">
        <v>8000</v>
      </c>
      <c r="B11" s="3" t="s">
        <v>12</v>
      </c>
      <c r="C11" s="3">
        <v>6.7209950000000003</v>
      </c>
      <c r="D11" s="1">
        <v>0.40144400000000002</v>
      </c>
      <c r="E11" s="3">
        <v>0.141407</v>
      </c>
      <c r="F11" s="3" t="s">
        <v>12</v>
      </c>
      <c r="G11" s="3">
        <f t="shared" si="0"/>
        <v>16.742048704177918</v>
      </c>
      <c r="H11" s="3">
        <f t="shared" si="0"/>
        <v>2.8389259371883995</v>
      </c>
      <c r="I11" s="3" t="s">
        <v>12</v>
      </c>
      <c r="J11" s="3" t="s">
        <v>12</v>
      </c>
      <c r="K11" s="3">
        <f t="shared" si="2"/>
        <v>47.529436307962122</v>
      </c>
    </row>
    <row r="12" spans="1:11" x14ac:dyDescent="0.2">
      <c r="A12" s="4">
        <v>9000</v>
      </c>
      <c r="B12" s="3" t="s">
        <v>12</v>
      </c>
      <c r="C12" s="3">
        <v>9.7145779999999995</v>
      </c>
      <c r="D12" s="1">
        <v>0.84569300000000003</v>
      </c>
      <c r="E12" s="3">
        <v>0.29012900000000003</v>
      </c>
      <c r="F12" s="3" t="s">
        <v>12</v>
      </c>
      <c r="G12" s="3">
        <f t="shared" si="0"/>
        <v>11.487121213017016</v>
      </c>
      <c r="H12" s="3">
        <f t="shared" si="0"/>
        <v>2.9148861368563637</v>
      </c>
      <c r="I12" s="3" t="s">
        <v>12</v>
      </c>
      <c r="J12" s="3" t="s">
        <v>12</v>
      </c>
      <c r="K12" s="3">
        <f t="shared" si="2"/>
        <v>33.483650376211955</v>
      </c>
    </row>
    <row r="13" spans="1:11" x14ac:dyDescent="0.2">
      <c r="A13" s="4">
        <v>10000</v>
      </c>
      <c r="B13" s="3" t="s">
        <v>12</v>
      </c>
      <c r="C13" s="3">
        <v>13.494522999999999</v>
      </c>
      <c r="D13" s="3">
        <v>1.5111209999999999</v>
      </c>
      <c r="E13" s="3">
        <v>0.50924499999999995</v>
      </c>
      <c r="F13" s="3" t="s">
        <v>12</v>
      </c>
      <c r="G13" s="3">
        <f t="shared" si="0"/>
        <v>8.9301406042269278</v>
      </c>
      <c r="H13" s="3">
        <f t="shared" si="0"/>
        <v>2.9673752319610407</v>
      </c>
      <c r="I13" s="3" t="s">
        <v>12</v>
      </c>
      <c r="J13" s="3" t="s">
        <v>12</v>
      </c>
      <c r="K13" s="3">
        <f t="shared" si="2"/>
        <v>26.499078046912587</v>
      </c>
    </row>
    <row r="14" spans="1:11" x14ac:dyDescent="0.2">
      <c r="A14" s="4">
        <v>20000</v>
      </c>
      <c r="B14" s="3" t="s">
        <v>12</v>
      </c>
      <c r="C14" s="3">
        <v>114.209028</v>
      </c>
      <c r="D14" s="3">
        <v>25.721920999999998</v>
      </c>
      <c r="E14" s="3">
        <v>7.5608219999999999</v>
      </c>
      <c r="F14" s="3" t="s">
        <v>12</v>
      </c>
      <c r="G14" s="3">
        <f t="shared" si="0"/>
        <v>4.4401437979690561</v>
      </c>
      <c r="H14" s="3">
        <f t="shared" si="0"/>
        <v>3.4020006025799838</v>
      </c>
      <c r="I14" s="3" t="s">
        <v>12</v>
      </c>
      <c r="J14" s="3" t="s">
        <v>12</v>
      </c>
      <c r="K14" s="3">
        <f t="shared" si="2"/>
        <v>15.105371876232505</v>
      </c>
    </row>
    <row r="16" spans="1:11" ht="28.5" x14ac:dyDescent="0.2">
      <c r="A16" s="1"/>
      <c r="B16" s="2" t="s">
        <v>13</v>
      </c>
      <c r="C16" s="3"/>
      <c r="D16" s="3"/>
    </row>
    <row r="17" spans="1:4" ht="57" x14ac:dyDescent="0.2">
      <c r="A17" s="4" t="s">
        <v>14</v>
      </c>
      <c r="B17" s="5" t="s">
        <v>3</v>
      </c>
      <c r="C17" s="5" t="s">
        <v>4</v>
      </c>
      <c r="D17" s="5" t="s">
        <v>5</v>
      </c>
    </row>
    <row r="18" spans="1:4" x14ac:dyDescent="0.2">
      <c r="A18" s="4">
        <v>4</v>
      </c>
      <c r="B18" s="3">
        <v>6.7209950000000003</v>
      </c>
      <c r="C18" s="3">
        <v>7.9653830000000001</v>
      </c>
      <c r="D18" s="3">
        <v>4.7270519999999996</v>
      </c>
    </row>
    <row r="19" spans="1:4" x14ac:dyDescent="0.2">
      <c r="A19" s="4">
        <v>8</v>
      </c>
      <c r="B19" s="3">
        <v>6.7209950000000003</v>
      </c>
      <c r="C19" s="3">
        <v>2.455101</v>
      </c>
      <c r="D19" s="3">
        <v>0.94849899999999998</v>
      </c>
    </row>
    <row r="20" spans="1:4" x14ac:dyDescent="0.2">
      <c r="A20" s="4">
        <v>16</v>
      </c>
      <c r="B20" s="3">
        <v>6.7209950000000003</v>
      </c>
      <c r="C20" s="3">
        <v>0.78942000000000001</v>
      </c>
      <c r="D20" s="3">
        <v>0.30838300000000002</v>
      </c>
    </row>
    <row r="21" spans="1:4" x14ac:dyDescent="0.2">
      <c r="A21" s="4">
        <v>32</v>
      </c>
      <c r="B21" s="3">
        <v>6.7209950000000003</v>
      </c>
      <c r="C21" s="3">
        <v>1.591E-3</v>
      </c>
      <c r="D21" s="3">
        <v>9.6699999999999998E-4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kokonose</dc:creator>
  <cp:lastModifiedBy>kokonoseren</cp:lastModifiedBy>
  <dcterms:created xsi:type="dcterms:W3CDTF">2015-06-05T18:19:34Z</dcterms:created>
  <dcterms:modified xsi:type="dcterms:W3CDTF">2020-06-21T10:18:32Z</dcterms:modified>
</cp:coreProperties>
</file>