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560134_u_nus_edu/Documents/Projects/Catalysis Projects/Final dataset and code/"/>
    </mc:Choice>
  </mc:AlternateContent>
  <xr:revisionPtr revIDLastSave="0" documentId="10_ncr:40000_{A825F66C-4B33-405F-9634-99B914221DDD}" xr6:coauthVersionLast="47" xr6:coauthVersionMax="47" xr10:uidLastSave="{00000000-0000-0000-0000-000000000000}"/>
  <bookViews>
    <workbookView xWindow="-110" yWindow="-110" windowWidth="19420" windowHeight="1030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<sst xmlns="http://schemas.openxmlformats.org/spreadsheetml/2006/main" count="51" uniqueCount="39">
  <si>
    <t>Catalyst</t>
  </si>
  <si>
    <t>10Mn10Ni-Y</t>
  </si>
  <si>
    <t>Ni/M-SiO</t>
  </si>
  <si>
    <t>10Ni/SBA-15</t>
  </si>
  <si>
    <t>ZrO2/10Ni/SBA-15</t>
  </si>
  <si>
    <t>10Ni-SBA15</t>
  </si>
  <si>
    <t>Ni-IMP</t>
  </si>
  <si>
    <t>2.5La–Ni/ZrO2</t>
  </si>
  <si>
    <t>5La–Ni/ZrO2</t>
  </si>
  <si>
    <t>10Ni-MgAl2O4</t>
  </si>
  <si>
    <t>10Ni-3Fe-MgAl2O4</t>
  </si>
  <si>
    <t>10Ni-3Zr-MgAl2O4</t>
  </si>
  <si>
    <t>Ni-La-Sol</t>
  </si>
  <si>
    <t>Ni10CeAl</t>
  </si>
  <si>
    <t>Ni/MgAl</t>
  </si>
  <si>
    <t>Reaction Temperature (˚C)</t>
  </si>
  <si>
    <t>Nickel loading (%)</t>
  </si>
  <si>
    <t>Reaction Time (h)</t>
  </si>
  <si>
    <t>Pore Size (nm)</t>
  </si>
  <si>
    <t>Ni Particle Size (nm)</t>
  </si>
  <si>
    <t>Modifier Electronegativity</t>
  </si>
  <si>
    <t>Ratio of CH4 in Feed</t>
  </si>
  <si>
    <t>Pore Volume (cm3/g)</t>
  </si>
  <si>
    <t>Surface Area (m2/g)</t>
  </si>
  <si>
    <t>H2-TPR Peak Temperature (˚C)</t>
  </si>
  <si>
    <t>No.</t>
  </si>
  <si>
    <t>2021-110</t>
  </si>
  <si>
    <t>2018-77</t>
  </si>
  <si>
    <t>2017-47</t>
  </si>
  <si>
    <t>2017-126</t>
  </si>
  <si>
    <t>2010-14</t>
  </si>
  <si>
    <t>2021-154</t>
  </si>
  <si>
    <t>2022-26</t>
  </si>
  <si>
    <t>2022-56</t>
  </si>
  <si>
    <t>2022-79</t>
  </si>
  <si>
    <t>2017-38</t>
  </si>
  <si>
    <t>GHSV (ml/g/h)</t>
  </si>
  <si>
    <t>Syngas Ratio</t>
  </si>
  <si>
    <t>Paper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</si>
</sst>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7"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1:P19" totalsRowShown="0" headerRowDxfId="1" dataDxfId="0">
  <autoFilter ref="B1:P19"/>
  <sortState xmlns:xlrd2="http://schemas.microsoft.com/office/spreadsheetml/2017/richdata2" ref="B2:P19">
    <sortCondition ref="O1:O19"/>
  </sortState>
  <tableColumns count="15">
    <tableColumn id="1" name="No." dataDxfId="16">
      <calculatedColumnFormula>B1+1</calculatedColumnFormula>
    </tableColumn>
    <tableColumn id="2" name="Catalyst" dataDxfId="15"/>
    <tableColumn id="3" name="Ratio of CH4 in Feed" dataDxfId="14"/>
    <tableColumn id="4" name="Reaction Temperature (˚C)" dataDxfId="13"/>
    <tableColumn id="5" name="Nickel loading (%)" dataDxfId="12"/>
    <tableColumn id="6" name="Reaction Time (h)" dataDxfId="11"/>
    <tableColumn id="7" name="Pore Size (nm)" dataDxfId="10"/>
    <tableColumn id="8" name="Pore Volume (cm3/g)" dataDxfId="9"/>
    <tableColumn id="9" name="Surface Area (m2/g)" dataDxfId="8"/>
    <tableColumn id="10" name="H2-TPR Peak Temperature (˚C)" dataDxfId="7"/>
    <tableColumn id="11" name="Ni Particle Size (nm)" dataDxfId="6"/>
    <tableColumn id="12" name="Modifier Electronegativity" dataDxfId="5"/>
    <tableColumn id="13" name="GHSV (ml/g/h)" dataDxfId="4"/>
    <tableColumn id="14" name="Syngas Ratio" dataDxfId="3"/>
    <tableColumn id="15" name="Paper no.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tabSelected="1" topLeftCell="J1" workbookViewId="0">
      <selection activeCell="N6" sqref="B1:P19"/>
    </sheetView>
  </sheetViews>
  <sheetFormatPr defaultRowHeight="14.5" x14ac:dyDescent="0.35"/>
  <cols>
    <col min="3" max="3" width="16.453125" bestFit="1" customWidth="1"/>
    <col min="4" max="4" width="19.54296875" customWidth="1"/>
    <col min="5" max="5" width="24.81640625" customWidth="1"/>
    <col min="6" max="6" width="17.453125" customWidth="1"/>
    <col min="7" max="7" width="17.36328125" customWidth="1"/>
    <col min="8" max="8" width="14.7265625" customWidth="1"/>
    <col min="9" max="9" width="20.36328125" customWidth="1"/>
    <col min="10" max="10" width="19.453125" customWidth="1"/>
    <col min="11" max="11" width="28" customWidth="1"/>
    <col min="12" max="12" width="19.1796875" customWidth="1"/>
    <col min="13" max="13" width="24.1796875" customWidth="1"/>
    <col min="14" max="14" width="14.81640625" customWidth="1"/>
    <col min="15" max="15" width="13.1796875" customWidth="1"/>
    <col min="16" max="16" width="10.81640625" customWidth="1"/>
  </cols>
  <sheetData>
    <row r="1" spans="2:16" x14ac:dyDescent="0.35">
      <c r="B1" s="2" t="s">
        <v>25</v>
      </c>
      <c r="C1" s="2" t="s">
        <v>0</v>
      </c>
      <c r="D1" s="2" t="s">
        <v>21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22</v>
      </c>
      <c r="J1" s="2" t="s">
        <v>23</v>
      </c>
      <c r="K1" s="2" t="s">
        <v>24</v>
      </c>
      <c r="L1" s="2" t="s">
        <v>19</v>
      </c>
      <c r="M1" s="2" t="s">
        <v>20</v>
      </c>
      <c r="N1" s="1" t="s">
        <v>36</v>
      </c>
      <c r="O1" s="2" t="s">
        <v>37</v>
      </c>
      <c r="P1" s="2" t="s">
        <v>38</v>
      </c>
    </row>
    <row r="2" spans="2:16" x14ac:dyDescent="0.35">
      <c r="B2" s="2">
        <v>1</v>
      </c>
      <c r="C2" s="2" t="s">
        <v>1</v>
      </c>
      <c r="D2" s="2">
        <v>0.33300000000000002</v>
      </c>
      <c r="E2" s="2">
        <v>700</v>
      </c>
      <c r="F2" s="2">
        <v>10</v>
      </c>
      <c r="G2" s="2">
        <v>20</v>
      </c>
      <c r="H2" s="2">
        <v>12</v>
      </c>
      <c r="I2" s="2">
        <v>7.0000000000000001E-3</v>
      </c>
      <c r="J2" s="2">
        <v>403</v>
      </c>
      <c r="K2" s="1">
        <v>624.4</v>
      </c>
      <c r="L2" s="1">
        <v>34.5</v>
      </c>
      <c r="M2" s="1">
        <v>1.55</v>
      </c>
      <c r="N2" s="1">
        <v>144000</v>
      </c>
      <c r="O2" s="1">
        <v>0</v>
      </c>
      <c r="P2" s="1" t="s">
        <v>26</v>
      </c>
    </row>
    <row r="3" spans="2:16" x14ac:dyDescent="0.35">
      <c r="B3" s="2">
        <f>B2+1</f>
        <v>2</v>
      </c>
      <c r="C3" s="2" t="s">
        <v>1</v>
      </c>
      <c r="D3" s="2">
        <v>0.33300000000000002</v>
      </c>
      <c r="E3" s="2">
        <v>700</v>
      </c>
      <c r="F3" s="2">
        <v>10</v>
      </c>
      <c r="G3" s="2">
        <v>0.5</v>
      </c>
      <c r="H3" s="2">
        <v>12</v>
      </c>
      <c r="I3" s="2">
        <v>7.0000000000000001E-3</v>
      </c>
      <c r="J3" s="2">
        <v>403</v>
      </c>
      <c r="K3" s="1">
        <v>624.4</v>
      </c>
      <c r="L3" s="1">
        <v>34.5</v>
      </c>
      <c r="M3" s="1">
        <v>1.55</v>
      </c>
      <c r="N3" s="1">
        <v>144000</v>
      </c>
      <c r="O3" s="1">
        <v>0</v>
      </c>
      <c r="P3" s="1" t="s">
        <v>26</v>
      </c>
    </row>
    <row r="4" spans="2:16" x14ac:dyDescent="0.35">
      <c r="B4" s="2">
        <f>B3+1</f>
        <v>3</v>
      </c>
      <c r="C4" s="2" t="s">
        <v>3</v>
      </c>
      <c r="D4" s="2">
        <v>0.5</v>
      </c>
      <c r="E4" s="2">
        <v>500</v>
      </c>
      <c r="F4" s="2">
        <v>10</v>
      </c>
      <c r="G4" s="2">
        <v>0.5</v>
      </c>
      <c r="H4" s="2">
        <v>9.3000000000000007</v>
      </c>
      <c r="I4" s="2">
        <v>0.93</v>
      </c>
      <c r="J4" s="2">
        <v>401</v>
      </c>
      <c r="K4" s="1">
        <v>471</v>
      </c>
      <c r="L4" s="1">
        <v>10.6</v>
      </c>
      <c r="M4" s="1">
        <v>0</v>
      </c>
      <c r="N4" s="1">
        <v>12000</v>
      </c>
      <c r="O4" s="1">
        <v>0</v>
      </c>
      <c r="P4" s="1" t="s">
        <v>28</v>
      </c>
    </row>
    <row r="5" spans="2:16" x14ac:dyDescent="0.35">
      <c r="B5" s="2">
        <f>B4+1</f>
        <v>4</v>
      </c>
      <c r="C5" s="2" t="s">
        <v>4</v>
      </c>
      <c r="D5" s="2">
        <v>0.5</v>
      </c>
      <c r="E5" s="2">
        <v>500</v>
      </c>
      <c r="F5" s="2">
        <v>10</v>
      </c>
      <c r="G5" s="2">
        <v>0.5</v>
      </c>
      <c r="H5" s="2">
        <v>6.5</v>
      </c>
      <c r="I5" s="2">
        <v>0.93</v>
      </c>
      <c r="J5" s="2">
        <v>567.79999999999995</v>
      </c>
      <c r="K5" s="1">
        <v>559.6</v>
      </c>
      <c r="L5" s="1">
        <v>11.7</v>
      </c>
      <c r="M5" s="1">
        <v>0</v>
      </c>
      <c r="N5" s="1">
        <v>12000</v>
      </c>
      <c r="O5" s="1">
        <v>0</v>
      </c>
      <c r="P5" s="1" t="s">
        <v>28</v>
      </c>
    </row>
    <row r="6" spans="2:16" x14ac:dyDescent="0.35">
      <c r="B6" s="2">
        <f>B5+1</f>
        <v>5</v>
      </c>
      <c r="C6" s="2" t="s">
        <v>5</v>
      </c>
      <c r="D6" s="2">
        <v>0.5</v>
      </c>
      <c r="E6" s="2">
        <v>500</v>
      </c>
      <c r="F6" s="2">
        <v>10</v>
      </c>
      <c r="G6" s="2">
        <v>0.5</v>
      </c>
      <c r="H6" s="2">
        <v>9.3000000000000007</v>
      </c>
      <c r="I6" s="2">
        <v>0.93</v>
      </c>
      <c r="J6" s="2">
        <v>401</v>
      </c>
      <c r="K6" s="1">
        <v>478</v>
      </c>
      <c r="L6" s="1">
        <v>11.5</v>
      </c>
      <c r="M6" s="1">
        <v>0</v>
      </c>
      <c r="N6" s="1">
        <v>12000</v>
      </c>
      <c r="O6" s="1">
        <v>0</v>
      </c>
      <c r="P6" s="1" t="s">
        <v>29</v>
      </c>
    </row>
    <row r="7" spans="2:16" x14ac:dyDescent="0.35">
      <c r="B7" s="2">
        <f>B6+1</f>
        <v>6</v>
      </c>
      <c r="C7" s="2" t="s">
        <v>6</v>
      </c>
      <c r="D7" s="2">
        <v>0.5</v>
      </c>
      <c r="E7" s="2">
        <v>750</v>
      </c>
      <c r="F7" s="2">
        <v>4.24</v>
      </c>
      <c r="G7" s="2">
        <v>72</v>
      </c>
      <c r="H7" s="2">
        <v>5.4</v>
      </c>
      <c r="I7" s="2">
        <v>0.82</v>
      </c>
      <c r="J7" s="2">
        <v>500</v>
      </c>
      <c r="K7" s="1">
        <v>397</v>
      </c>
      <c r="L7" s="1">
        <v>71.099999999999994</v>
      </c>
      <c r="M7" s="1">
        <v>0</v>
      </c>
      <c r="N7" s="1">
        <v>50000</v>
      </c>
      <c r="O7" s="1">
        <v>0.01</v>
      </c>
      <c r="P7" s="1" t="s">
        <v>30</v>
      </c>
    </row>
    <row r="8" spans="2:16" x14ac:dyDescent="0.35">
      <c r="B8" s="2">
        <f>B7+1</f>
        <v>7</v>
      </c>
      <c r="C8" s="2" t="s">
        <v>3</v>
      </c>
      <c r="D8" s="2">
        <v>0.5</v>
      </c>
      <c r="E8" s="2">
        <v>550</v>
      </c>
      <c r="F8" s="2">
        <v>10</v>
      </c>
      <c r="G8" s="2">
        <v>0.5</v>
      </c>
      <c r="H8" s="2">
        <v>9.3000000000000007</v>
      </c>
      <c r="I8" s="2">
        <v>0.93</v>
      </c>
      <c r="J8" s="2">
        <v>401</v>
      </c>
      <c r="K8" s="1">
        <v>471</v>
      </c>
      <c r="L8" s="1">
        <v>10.6</v>
      </c>
      <c r="M8" s="1">
        <v>0</v>
      </c>
      <c r="N8" s="1">
        <v>12000</v>
      </c>
      <c r="O8" s="1">
        <v>0.11</v>
      </c>
      <c r="P8" s="1" t="s">
        <v>28</v>
      </c>
    </row>
    <row r="9" spans="2:16" x14ac:dyDescent="0.35">
      <c r="B9" s="2">
        <f>B8+1</f>
        <v>8</v>
      </c>
      <c r="C9" s="2" t="s">
        <v>2</v>
      </c>
      <c r="D9" s="2">
        <v>0.5</v>
      </c>
      <c r="E9" s="2">
        <v>750</v>
      </c>
      <c r="F9" s="2">
        <v>7.3</v>
      </c>
      <c r="G9" s="2">
        <v>12</v>
      </c>
      <c r="H9" s="2">
        <v>4.21</v>
      </c>
      <c r="I9" s="2">
        <v>0.33</v>
      </c>
      <c r="J9" s="2">
        <v>299</v>
      </c>
      <c r="K9" s="1">
        <v>382</v>
      </c>
      <c r="L9" s="1">
        <v>23.9</v>
      </c>
      <c r="M9" s="1">
        <v>0</v>
      </c>
      <c r="N9" s="1">
        <v>14400</v>
      </c>
      <c r="O9" s="1">
        <v>0.12</v>
      </c>
      <c r="P9" s="1" t="s">
        <v>27</v>
      </c>
    </row>
    <row r="10" spans="2:16" x14ac:dyDescent="0.35">
      <c r="B10" s="2">
        <f>B9+1</f>
        <v>9</v>
      </c>
      <c r="C10" s="2" t="s">
        <v>5</v>
      </c>
      <c r="D10" s="2">
        <v>0.5</v>
      </c>
      <c r="E10" s="2">
        <v>550</v>
      </c>
      <c r="F10" s="2">
        <v>10</v>
      </c>
      <c r="G10" s="2">
        <v>0.5</v>
      </c>
      <c r="H10" s="2">
        <v>9.3000000000000007</v>
      </c>
      <c r="I10" s="2">
        <v>0.93</v>
      </c>
      <c r="J10" s="2">
        <v>401</v>
      </c>
      <c r="K10" s="1">
        <v>478</v>
      </c>
      <c r="L10" s="1">
        <v>11.5</v>
      </c>
      <c r="M10" s="1">
        <v>0</v>
      </c>
      <c r="N10" s="1">
        <v>12000</v>
      </c>
      <c r="O10" s="1">
        <v>0.15</v>
      </c>
      <c r="P10" s="1" t="s">
        <v>29</v>
      </c>
    </row>
    <row r="11" spans="2:16" x14ac:dyDescent="0.35">
      <c r="B11" s="2">
        <f>B10+1</f>
        <v>10</v>
      </c>
      <c r="C11" s="2" t="s">
        <v>11</v>
      </c>
      <c r="D11" s="2">
        <v>0.33300000000000002</v>
      </c>
      <c r="E11" s="2">
        <v>700</v>
      </c>
      <c r="F11" s="2">
        <v>10</v>
      </c>
      <c r="G11" s="2">
        <v>1</v>
      </c>
      <c r="H11" s="2">
        <v>7.57</v>
      </c>
      <c r="I11" s="2">
        <v>0.59</v>
      </c>
      <c r="J11" s="2">
        <v>312.86</v>
      </c>
      <c r="K11" s="1">
        <v>786</v>
      </c>
      <c r="L11" s="1">
        <v>4.33</v>
      </c>
      <c r="M11" s="1">
        <v>1.33</v>
      </c>
      <c r="N11" s="1">
        <v>24000</v>
      </c>
      <c r="O11" s="1">
        <v>1.3</v>
      </c>
      <c r="P11" s="1" t="s">
        <v>33</v>
      </c>
    </row>
    <row r="12" spans="2:16" x14ac:dyDescent="0.35">
      <c r="B12" s="2">
        <f>B11+1</f>
        <v>11</v>
      </c>
      <c r="C12" s="2" t="s">
        <v>9</v>
      </c>
      <c r="D12" s="2">
        <v>0.33300000000000002</v>
      </c>
      <c r="E12" s="2">
        <v>700</v>
      </c>
      <c r="F12" s="2">
        <v>10</v>
      </c>
      <c r="G12" s="2">
        <v>1</v>
      </c>
      <c r="H12" s="2">
        <v>8.7100000000000009</v>
      </c>
      <c r="I12" s="2">
        <v>0.61</v>
      </c>
      <c r="J12" s="2">
        <v>282.33999999999997</v>
      </c>
      <c r="K12" s="1">
        <v>789</v>
      </c>
      <c r="L12" s="1">
        <v>4.88</v>
      </c>
      <c r="M12" s="1">
        <v>0</v>
      </c>
      <c r="N12" s="1">
        <v>24000</v>
      </c>
      <c r="O12" s="1">
        <v>1.32</v>
      </c>
      <c r="P12" s="1" t="s">
        <v>33</v>
      </c>
    </row>
    <row r="13" spans="2:16" x14ac:dyDescent="0.35">
      <c r="B13" s="2">
        <f>B12+1</f>
        <v>12</v>
      </c>
      <c r="C13" s="2" t="s">
        <v>10</v>
      </c>
      <c r="D13" s="2">
        <v>0.33300000000000002</v>
      </c>
      <c r="E13" s="2">
        <v>700</v>
      </c>
      <c r="F13" s="2">
        <v>10</v>
      </c>
      <c r="G13" s="2">
        <v>1</v>
      </c>
      <c r="H13" s="2">
        <v>6.53</v>
      </c>
      <c r="I13" s="2">
        <v>0.48</v>
      </c>
      <c r="J13" s="2">
        <v>294.14999999999998</v>
      </c>
      <c r="K13" s="1">
        <v>785</v>
      </c>
      <c r="L13" s="1">
        <v>4.71</v>
      </c>
      <c r="M13" s="1">
        <v>1.83</v>
      </c>
      <c r="N13" s="1">
        <v>24000</v>
      </c>
      <c r="O13" s="1">
        <v>1.33</v>
      </c>
      <c r="P13" s="1" t="s">
        <v>33</v>
      </c>
    </row>
    <row r="14" spans="2:16" x14ac:dyDescent="0.35">
      <c r="B14" s="2">
        <f>B13+1</f>
        <v>13</v>
      </c>
      <c r="C14" s="2" t="s">
        <v>12</v>
      </c>
      <c r="D14" s="2">
        <v>0.5</v>
      </c>
      <c r="E14" s="2">
        <v>700</v>
      </c>
      <c r="F14" s="2">
        <v>20</v>
      </c>
      <c r="G14" s="2">
        <v>20</v>
      </c>
      <c r="H14" s="2">
        <v>2.6</v>
      </c>
      <c r="I14" s="2">
        <v>0.79</v>
      </c>
      <c r="J14" s="2">
        <v>747.4</v>
      </c>
      <c r="K14" s="1">
        <v>715</v>
      </c>
      <c r="L14" s="1">
        <v>10.84</v>
      </c>
      <c r="M14" s="1">
        <v>1.1000000000000001</v>
      </c>
      <c r="N14" s="1">
        <v>36000</v>
      </c>
      <c r="O14" s="1">
        <v>1.36</v>
      </c>
      <c r="P14" s="1" t="s">
        <v>34</v>
      </c>
    </row>
    <row r="15" spans="2:16" x14ac:dyDescent="0.35">
      <c r="B15" s="2">
        <f>B14+1</f>
        <v>14</v>
      </c>
      <c r="C15" s="2" t="s">
        <v>13</v>
      </c>
      <c r="D15" s="2">
        <v>0.5</v>
      </c>
      <c r="E15" s="2">
        <v>750</v>
      </c>
      <c r="F15" s="2">
        <v>10</v>
      </c>
      <c r="G15" s="2">
        <v>0.5</v>
      </c>
      <c r="H15" s="2">
        <v>4</v>
      </c>
      <c r="I15" s="2">
        <v>0.37</v>
      </c>
      <c r="J15" s="2">
        <v>173.4</v>
      </c>
      <c r="K15" s="1">
        <v>825</v>
      </c>
      <c r="L15" s="1">
        <v>11.5</v>
      </c>
      <c r="M15" s="1">
        <v>0</v>
      </c>
      <c r="N15" s="1">
        <v>40000</v>
      </c>
      <c r="O15" s="1">
        <v>1.38</v>
      </c>
      <c r="P15" s="1" t="s">
        <v>35</v>
      </c>
    </row>
    <row r="16" spans="2:16" x14ac:dyDescent="0.35">
      <c r="B16" s="2">
        <f>B15+1</f>
        <v>15</v>
      </c>
      <c r="C16" s="2" t="s">
        <v>7</v>
      </c>
      <c r="D16" s="2">
        <v>0.16700000000000001</v>
      </c>
      <c r="E16" s="2">
        <v>800</v>
      </c>
      <c r="F16" s="2">
        <v>10</v>
      </c>
      <c r="G16" s="2">
        <v>8</v>
      </c>
      <c r="H16" s="2">
        <v>11.208</v>
      </c>
      <c r="I16" s="2">
        <v>0.02</v>
      </c>
      <c r="J16" s="2">
        <v>41.3</v>
      </c>
      <c r="K16" s="1">
        <v>430</v>
      </c>
      <c r="L16" s="1">
        <v>21.3</v>
      </c>
      <c r="M16" s="1">
        <v>1.1000000000000001</v>
      </c>
      <c r="N16" s="1">
        <v>4662</v>
      </c>
      <c r="O16" s="1">
        <v>1.46</v>
      </c>
      <c r="P16" s="1" t="s">
        <v>31</v>
      </c>
    </row>
    <row r="17" spans="2:16" x14ac:dyDescent="0.35">
      <c r="B17" s="2">
        <f>B16+1</f>
        <v>16</v>
      </c>
      <c r="C17" s="2" t="s">
        <v>14</v>
      </c>
      <c r="D17" s="2">
        <v>0.2</v>
      </c>
      <c r="E17" s="2">
        <v>650</v>
      </c>
      <c r="F17" s="2">
        <v>10</v>
      </c>
      <c r="G17" s="2">
        <v>48</v>
      </c>
      <c r="H17" s="2">
        <v>16</v>
      </c>
      <c r="I17" s="2">
        <v>0.4</v>
      </c>
      <c r="J17" s="2">
        <v>71</v>
      </c>
      <c r="K17" s="1">
        <v>760</v>
      </c>
      <c r="L17" s="1">
        <v>12.5</v>
      </c>
      <c r="M17" s="1">
        <v>0</v>
      </c>
      <c r="N17" s="1">
        <v>30000</v>
      </c>
      <c r="O17" s="1">
        <v>1.5</v>
      </c>
      <c r="P17" s="1" t="s">
        <v>32</v>
      </c>
    </row>
    <row r="18" spans="2:16" x14ac:dyDescent="0.35">
      <c r="B18" s="2">
        <f>B17+1</f>
        <v>17</v>
      </c>
      <c r="C18" s="2" t="s">
        <v>8</v>
      </c>
      <c r="D18" s="2">
        <v>0.16700000000000001</v>
      </c>
      <c r="E18" s="2">
        <v>800</v>
      </c>
      <c r="F18" s="2">
        <v>10</v>
      </c>
      <c r="G18" s="2">
        <v>8</v>
      </c>
      <c r="H18" s="2">
        <v>11.208</v>
      </c>
      <c r="I18" s="2">
        <v>2.3E-2</v>
      </c>
      <c r="J18" s="2">
        <v>18.8</v>
      </c>
      <c r="K18" s="1">
        <v>430</v>
      </c>
      <c r="L18" s="1">
        <v>35.6</v>
      </c>
      <c r="M18" s="1">
        <v>1.1000000000000001</v>
      </c>
      <c r="N18" s="1">
        <v>4662</v>
      </c>
      <c r="O18" s="1">
        <v>1.61</v>
      </c>
      <c r="P18" s="1" t="s">
        <v>31</v>
      </c>
    </row>
    <row r="19" spans="2:16" x14ac:dyDescent="0.35">
      <c r="B19" s="2">
        <f>B18+1</f>
        <v>18</v>
      </c>
      <c r="C19" s="2" t="s">
        <v>13</v>
      </c>
      <c r="D19" s="2">
        <v>0.5</v>
      </c>
      <c r="E19" s="2">
        <v>750</v>
      </c>
      <c r="F19" s="2">
        <v>10</v>
      </c>
      <c r="G19" s="2">
        <v>0.5</v>
      </c>
      <c r="H19" s="2">
        <v>4</v>
      </c>
      <c r="I19" s="2">
        <v>0.37</v>
      </c>
      <c r="J19" s="2">
        <v>173.4</v>
      </c>
      <c r="K19" s="1">
        <v>825</v>
      </c>
      <c r="L19" s="1">
        <v>11.5</v>
      </c>
      <c r="M19" s="1">
        <v>0</v>
      </c>
      <c r="N19" s="1">
        <v>40000</v>
      </c>
      <c r="O19" s="1">
        <v>1.62</v>
      </c>
      <c r="P19" s="1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Yifei</dc:creator>
  <cp:lastModifiedBy>Yue</cp:lastModifiedBy>
  <dcterms:created xsi:type="dcterms:W3CDTF">2022-09-10T06:52:31Z</dcterms:created>
  <dcterms:modified xsi:type="dcterms:W3CDTF">2022-09-10T07:10:43Z</dcterms:modified>
</cp:coreProperties>
</file>