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0" windowHeight="12465"/>
  </bookViews>
  <sheets>
    <sheet name="固件配置确认" sheetId="1" r:id="rId1"/>
    <sheet name="丝印和包装确认" sheetId="3" r:id="rId2"/>
    <sheet name="数据设置" sheetId="2" r:id="rId3"/>
    <sheet name="安信可工程使用" sheetId="4" r:id="rId4"/>
  </sheets>
  <definedNames>
    <definedName name="_xlnm.Print_Area" localSheetId="0">固件配置确认!$A$1:$G$35</definedName>
    <definedName name="_xlnm.Print_Area" localSheetId="1">丝印和包装确认!$A$1:$G$15</definedName>
    <definedName name="Z_90FD1C59_8288_4BDC_86AB_69EB548B29DF_.wvu.PrintArea" localSheetId="0" hidden="1">固件配置确认!$A$1:$G$20</definedName>
    <definedName name="Z_90FD1C59_8288_4BDC_86AB_69EB548B29DF_.wvu.Rows" localSheetId="0" hidden="1">固件配置确认!#REF!</definedName>
  </definedNames>
  <calcPr calcId="145621"/>
</workbook>
</file>

<file path=xl/calcChain.xml><?xml version="1.0" encoding="utf-8"?>
<calcChain xmlns="http://schemas.openxmlformats.org/spreadsheetml/2006/main">
  <c r="C8" i="4" l="1"/>
  <c r="C7" i="4"/>
  <c r="E4" i="4"/>
  <c r="C4" i="4"/>
  <c r="G3" i="4"/>
  <c r="E3" i="4"/>
  <c r="C3" i="4"/>
  <c r="G2" i="4"/>
  <c r="E2" i="4"/>
  <c r="C2" i="4"/>
  <c r="C5" i="1"/>
</calcChain>
</file>

<file path=xl/sharedStrings.xml><?xml version="1.0" encoding="utf-8"?>
<sst xmlns="http://schemas.openxmlformats.org/spreadsheetml/2006/main" count="155" uniqueCount="89">
  <si>
    <t xml:space="preserve">                           安信可固件定制信息确认函           </t>
  </si>
  <si>
    <t>订单信息</t>
  </si>
  <si>
    <t>订单编号</t>
  </si>
  <si>
    <t>销售人员</t>
  </si>
  <si>
    <t>公司全称</t>
  </si>
  <si>
    <t>公司简称</t>
  </si>
  <si>
    <t>产品型号</t>
  </si>
  <si>
    <t>订单数目</t>
  </si>
  <si>
    <t>下单日期</t>
  </si>
  <si>
    <t>固件信息</t>
  </si>
  <si>
    <t>名称</t>
  </si>
  <si>
    <t>MD5</t>
  </si>
  <si>
    <t>Flash大小</t>
  </si>
  <si>
    <t>32Mbit</t>
  </si>
  <si>
    <t>固件合并分区表</t>
  </si>
  <si>
    <t>固件运行分区表</t>
  </si>
  <si>
    <t>OTA测试</t>
  </si>
  <si>
    <t>否</t>
  </si>
  <si>
    <t>运行模式</t>
  </si>
  <si>
    <t>DOUT</t>
  </si>
  <si>
    <t>版本号</t>
  </si>
  <si>
    <t>串口配置</t>
  </si>
  <si>
    <t>LOG端口</t>
  </si>
  <si>
    <t>UART0</t>
  </si>
  <si>
    <t>波特率</t>
  </si>
  <si>
    <t>校验位</t>
  </si>
  <si>
    <t>None</t>
  </si>
  <si>
    <t>数据位</t>
  </si>
  <si>
    <t>停止位</t>
  </si>
  <si>
    <t>HEX</t>
  </si>
  <si>
    <r>
      <rPr>
        <b/>
        <sz val="14"/>
        <rFont val="微软雅黑"/>
        <family val="2"/>
        <charset val="134"/>
      </rPr>
      <t>固件校验</t>
    </r>
    <r>
      <rPr>
        <sz val="12"/>
        <rFont val="微软雅黑"/>
        <family val="2"/>
        <charset val="134"/>
      </rPr>
      <t xml:space="preserve">
</t>
    </r>
    <r>
      <rPr>
        <sz val="9"/>
        <rFont val="微软雅黑"/>
        <family val="2"/>
        <charset val="134"/>
      </rPr>
      <t>(</t>
    </r>
    <r>
      <rPr>
        <sz val="9"/>
        <color rgb="FF00B050"/>
        <rFont val="微软雅黑"/>
        <family val="2"/>
        <charset val="134"/>
      </rPr>
      <t>必须包含明确的唯一标识</t>
    </r>
    <r>
      <rPr>
        <sz val="9"/>
        <rFont val="微软雅黑"/>
        <family val="2"/>
        <charset val="134"/>
      </rPr>
      <t>，如编译时间，自定义版本号等，</t>
    </r>
    <r>
      <rPr>
        <sz val="9"/>
        <color rgb="FF00B050"/>
        <rFont val="微软雅黑"/>
        <family val="2"/>
        <charset val="134"/>
      </rPr>
      <t>无需截取过长、无法体现固件唯一性的信息</t>
    </r>
    <r>
      <rPr>
        <sz val="9"/>
        <rFont val="微软雅黑"/>
        <family val="2"/>
        <charset val="134"/>
      </rPr>
      <t>)</t>
    </r>
  </si>
  <si>
    <r>
      <rPr>
        <b/>
        <sz val="14"/>
        <rFont val="微软雅黑"/>
        <family val="2"/>
        <charset val="134"/>
      </rPr>
      <t>启动信息</t>
    </r>
    <r>
      <rPr>
        <sz val="12"/>
        <rFont val="微软雅黑"/>
        <family val="2"/>
        <charset val="134"/>
      </rPr>
      <t xml:space="preserve">
</t>
    </r>
    <r>
      <rPr>
        <sz val="11"/>
        <rFont val="微软雅黑"/>
        <family val="2"/>
        <charset val="134"/>
      </rPr>
      <t>(可使用图片)</t>
    </r>
  </si>
  <si>
    <r>
      <rPr>
        <b/>
        <sz val="14"/>
        <rFont val="微软雅黑"/>
        <family val="2"/>
        <charset val="134"/>
      </rPr>
      <t xml:space="preserve">功能验证
</t>
    </r>
    <r>
      <rPr>
        <sz val="10"/>
        <rFont val="微软雅黑"/>
        <family val="2"/>
        <charset val="134"/>
      </rPr>
      <t>(需实物测试)</t>
    </r>
  </si>
  <si>
    <t>特殊指令</t>
  </si>
  <si>
    <t>指令回复</t>
  </si>
  <si>
    <t>客户确认</t>
  </si>
  <si>
    <r>
      <rPr>
        <sz val="12"/>
        <color indexed="8"/>
        <rFont val="微软雅黑"/>
        <family val="2"/>
        <charset val="134"/>
      </rPr>
      <t xml:space="preserve">填写人
</t>
    </r>
    <r>
      <rPr>
        <sz val="8"/>
        <color indexed="8"/>
        <rFont val="微软雅黑"/>
        <family val="2"/>
        <charset val="134"/>
      </rPr>
      <t>(手写或盖章有效)</t>
    </r>
  </si>
  <si>
    <t>日期：</t>
  </si>
  <si>
    <r>
      <rPr>
        <sz val="12"/>
        <rFont val="微软雅黑"/>
        <family val="2"/>
        <charset val="134"/>
      </rPr>
      <t xml:space="preserve">工程确认
</t>
    </r>
    <r>
      <rPr>
        <sz val="8"/>
        <rFont val="微软雅黑"/>
        <family val="2"/>
        <charset val="134"/>
      </rPr>
      <t>(手写或盖章有效)</t>
    </r>
  </si>
  <si>
    <t>安信可
接收确认</t>
  </si>
  <si>
    <r>
      <rPr>
        <sz val="12"/>
        <rFont val="微软雅黑"/>
        <family val="2"/>
        <charset val="134"/>
      </rPr>
      <t xml:space="preserve">接收人
</t>
    </r>
    <r>
      <rPr>
        <sz val="8"/>
        <rFont val="微软雅黑"/>
        <family val="2"/>
        <charset val="134"/>
      </rPr>
      <t>(手写或盖章有效)</t>
    </r>
  </si>
  <si>
    <t>　　注意：签字即代表您已阅读并同意《安信可ESP8266量产固件生成标准 V0.8》文档</t>
  </si>
  <si>
    <t>　　本函由安信可销售人员填写订单信息后发出，经客户填写固件信息、串口配置、固件校验、备注信息、包装方式后签字传真回执，安信可工程部门确认固件无误签字后，交给生产部门签字接收后方可交付各相关部门，必须三方签字方可生效。</t>
  </si>
  <si>
    <t>备注：</t>
  </si>
  <si>
    <t>MD5代表固件的唯一性，如固件重新编译后，MD5值也会发生变化</t>
  </si>
  <si>
    <t>根据固件实际大小或者云端升级后所需的存储空间大小选择对应的Flash。</t>
  </si>
  <si>
    <t>固件编译后的结果为多个零碎文件，需合成一个完整的文件。合成固件时要选择分区表必须同固件运行分区表一致。</t>
  </si>
  <si>
    <t>固件在编译时需要设置分区表，该分区表需要与合并固件时的配置相同，固件才能正确运行。
若果固件在编译时设置分区表与合并时设置的分区表不一致，需要在烧录时强制将二者改为一致，固件才能运行。</t>
  </si>
  <si>
    <t>OTA测试作为FQC抽检项目，非全检项目，此测试需提供：升级固件，操作指引文件。</t>
  </si>
  <si>
    <t>常用运行模式有“QIO、DIO、DOUT”，请选择固件对应的运行模式，建议默认选择“DOUT"，此模式需同 Ai-Thinker Firmware Tools 软件读取的一致。</t>
  </si>
  <si>
    <t>若无自己的版本号，请填写SDK版本号。</t>
  </si>
  <si>
    <t>ESP8266有2个串口，其中UART1(GPIO2)只能发送数据；ESP32有3个串口，默认使用 UART0。</t>
  </si>
  <si>
    <t>常用波特率有：9600、74880和115200，若为其它波特率，请手动输入</t>
  </si>
  <si>
    <r>
      <rPr>
        <sz val="8"/>
        <rFont val="微软雅黑"/>
        <family val="2"/>
        <charset val="134"/>
      </rPr>
      <t xml:space="preserve">默认为 None。 </t>
    </r>
    <r>
      <rPr>
        <b/>
        <sz val="8"/>
        <rFont val="微软雅黑"/>
        <family val="2"/>
        <charset val="134"/>
      </rPr>
      <t>数据位</t>
    </r>
    <r>
      <rPr>
        <sz val="8"/>
        <rFont val="微软雅黑"/>
        <family val="2"/>
        <charset val="134"/>
      </rPr>
      <t xml:space="preserve">：默认为 8。 </t>
    </r>
    <r>
      <rPr>
        <b/>
        <sz val="8"/>
        <rFont val="微软雅黑"/>
        <family val="2"/>
        <charset val="134"/>
      </rPr>
      <t>停止位</t>
    </r>
    <r>
      <rPr>
        <sz val="8"/>
        <rFont val="微软雅黑"/>
        <family val="2"/>
        <charset val="134"/>
      </rPr>
      <t xml:space="preserve">：默认为 1。 </t>
    </r>
    <r>
      <rPr>
        <b/>
        <sz val="8"/>
        <rFont val="微软雅黑"/>
        <family val="2"/>
        <charset val="134"/>
      </rPr>
      <t>HEX</t>
    </r>
    <r>
      <rPr>
        <sz val="8"/>
        <rFont val="微软雅黑"/>
        <family val="2"/>
        <charset val="134"/>
      </rPr>
      <t>：默认为否。</t>
    </r>
  </si>
  <si>
    <t>启动信息</t>
  </si>
  <si>
    <t>启动信息需在正确的“端口”、“波特率”下才可正确的显示出现。打印信息必须有唯一性，只需择取最重要的一段输入或贴上，无需输入或复制太长无用的启动信息。建议采用固件的版本号或者编译时间作为启动信息。</t>
  </si>
  <si>
    <t>功能验证</t>
  </si>
  <si>
    <t>需要客户提供完整的功能样机、环境搭建、测试方法、步骤、升级后的效果等。</t>
  </si>
  <si>
    <t>用于满足客户在出厂前的一些特殊配置需求或验证需求，在产品测试时，量产系统会将该条指令发送给模组。</t>
  </si>
  <si>
    <t>请输入发送上条特殊指令后固件的回复信息</t>
  </si>
  <si>
    <t xml:space="preserve">                           安信可丝印定制信息确认函           </t>
  </si>
  <si>
    <t>料号信息</t>
  </si>
  <si>
    <t>成品料号</t>
  </si>
  <si>
    <t>料号规格</t>
  </si>
  <si>
    <r>
      <rPr>
        <b/>
        <sz val="14"/>
        <rFont val="微软雅黑"/>
        <family val="2"/>
        <charset val="134"/>
      </rPr>
      <t>丝印信息</t>
    </r>
    <r>
      <rPr>
        <sz val="12"/>
        <rFont val="微软雅黑"/>
        <family val="2"/>
        <charset val="134"/>
      </rPr>
      <t xml:space="preserve">
</t>
    </r>
    <r>
      <rPr>
        <sz val="9"/>
        <rFont val="微软雅黑"/>
        <family val="2"/>
        <charset val="134"/>
      </rPr>
      <t>(定制打标必须在此贴图，无定制打标请在选择处选择一种方式）</t>
    </r>
  </si>
  <si>
    <t>包装方式</t>
  </si>
  <si>
    <r>
      <rPr>
        <b/>
        <sz val="12"/>
        <rFont val="微软雅黑"/>
        <family val="2"/>
        <charset val="134"/>
      </rPr>
      <t xml:space="preserve">备注信息
</t>
    </r>
    <r>
      <rPr>
        <sz val="9"/>
        <rFont val="微软雅黑"/>
        <family val="2"/>
        <charset val="134"/>
      </rPr>
      <t>(此栏可填写定制丝印的特殊要求</t>
    </r>
    <r>
      <rPr>
        <b/>
        <sz val="12"/>
        <rFont val="微软雅黑"/>
        <family val="2"/>
        <charset val="134"/>
      </rPr>
      <t>）</t>
    </r>
  </si>
  <si>
    <t>Flash 大小</t>
  </si>
  <si>
    <t>固件合成分区</t>
  </si>
  <si>
    <t>固件运行分区</t>
  </si>
  <si>
    <t>8Mbit</t>
  </si>
  <si>
    <t>16Mbit</t>
  </si>
  <si>
    <r>
      <rPr>
        <sz val="14"/>
        <rFont val="宋体"/>
        <family val="3"/>
        <charset val="134"/>
        <scheme val="minor"/>
      </rPr>
      <t>Q</t>
    </r>
    <r>
      <rPr>
        <sz val="14"/>
        <rFont val="宋体"/>
        <family val="3"/>
        <charset val="134"/>
      </rPr>
      <t>IO</t>
    </r>
  </si>
  <si>
    <r>
      <rPr>
        <sz val="14"/>
        <rFont val="宋体"/>
        <family val="3"/>
        <charset val="134"/>
        <scheme val="minor"/>
      </rPr>
      <t>D</t>
    </r>
    <r>
      <rPr>
        <sz val="14"/>
        <rFont val="宋体"/>
        <family val="3"/>
        <charset val="134"/>
      </rPr>
      <t>IO</t>
    </r>
  </si>
  <si>
    <t>128Mbit</t>
  </si>
  <si>
    <t>自定义</t>
  </si>
  <si>
    <t>16Mbit-C1</t>
  </si>
  <si>
    <t>32Mbit-C1</t>
  </si>
  <si>
    <t>此处介绍如何修改自定义Flash的大小和自定义运行模式的设置：
1. Flash的大小和运行模式无所需要求时，修改 Flash 大小列的“自定义”为64Mbit（运行模式“自定义”操作同此方法）
2. 回到“固件确认函”页面，下拉Flash 大小文本框，选择64Mbit即可</t>
  </si>
  <si>
    <t xml:space="preserve">                           安信可产品定制信息确认函           </t>
  </si>
  <si>
    <t>Ai-Thinker 固件编码：</t>
    <phoneticPr fontId="23" type="noConversion"/>
  </si>
  <si>
    <t>Ai-Thinker</t>
    <phoneticPr fontId="23" type="noConversion"/>
  </si>
  <si>
    <t>NA</t>
    <phoneticPr fontId="23" type="noConversion"/>
  </si>
  <si>
    <t>NA</t>
    <phoneticPr fontId="23" type="noConversion"/>
  </si>
  <si>
    <r>
      <t>A</t>
    </r>
    <r>
      <rPr>
        <sz val="11"/>
        <rFont val="微软雅黑"/>
        <family val="2"/>
        <charset val="134"/>
      </rPr>
      <t>T+GMR</t>
    </r>
    <phoneticPr fontId="23" type="noConversion"/>
  </si>
  <si>
    <t>AT_V2.1.0.0</t>
    <phoneticPr fontId="23" type="noConversion"/>
  </si>
  <si>
    <t>ESP-12K_00</t>
    <phoneticPr fontId="23" type="noConversion"/>
  </si>
  <si>
    <t>E1FFEFAF0100913DC414B22ECFB393C1</t>
    <phoneticPr fontId="23" type="noConversion"/>
  </si>
  <si>
    <t>AT+GMR
AT version:2.1.0.0-dev(20290f9 - Aug  7 2020 13:37:57)
SDK version:HEAD-HASH-NOTFOUND
compile time(bcb086e):Aug 21 2020 11:53:06
Bin version:2.0.0(WROOM)
OK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</si>
</sst>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;@"/>
    <numFmt numFmtId="177" formatCode="yyyy/m/d;@"/>
  </numFmts>
  <fonts count="24">
    <font>
      <sz val="12"/>
      <name val="宋体"/>
      <charset val="134"/>
    </font>
    <font>
      <b/>
      <sz val="16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8"/>
      <name val="微软雅黑"/>
      <family val="2"/>
      <charset val="134"/>
    </font>
    <font>
      <b/>
      <sz val="14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1"/>
      <name val="細明體"/>
      <charset val="136"/>
    </font>
    <font>
      <sz val="12"/>
      <name val="細明體"/>
      <charset val="136"/>
    </font>
    <font>
      <b/>
      <sz val="8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14"/>
      <name val="宋体"/>
      <family val="3"/>
      <charset val="134"/>
    </font>
    <font>
      <sz val="8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0" borderId="13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2" fillId="0" borderId="2" xfId="0" applyNumberFormat="1" applyFont="1" applyFill="1" applyBorder="1" applyAlignment="1" applyProtection="1">
      <alignment horizontal="left" vertical="top" wrapText="1"/>
      <protection locked="0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alignment vertical="center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0" fillId="0" borderId="3" xfId="0" applyNumberFormat="1" applyFont="1" applyFill="1" applyBorder="1" applyAlignment="1" applyProtection="1">
      <alignment horizontal="center" vertical="center" wrapText="1"/>
    </xf>
    <xf numFmtId="0" fontId="11" fillId="0" borderId="4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22" xfId="0" applyBorder="1" applyProtection="1">
      <alignment vertical="center"/>
      <protection locked="0"/>
    </xf>
    <xf numFmtId="0" fontId="2" fillId="0" borderId="23" xfId="0" applyNumberFormat="1" applyFont="1" applyFill="1" applyBorder="1" applyAlignment="1" applyProtection="1">
      <alignment horizontal="left" vertical="top" wrapText="1"/>
      <protection locked="0"/>
    </xf>
    <xf numFmtId="0" fontId="0" fillId="0" borderId="24" xfId="0" applyBorder="1" applyProtection="1">
      <alignment vertical="center"/>
      <protection locked="0"/>
    </xf>
    <xf numFmtId="0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0" fillId="0" borderId="24" xfId="0" applyBorder="1" applyProtection="1">
      <alignment vertical="center"/>
    </xf>
    <xf numFmtId="0" fontId="3" fillId="0" borderId="4" xfId="0" applyNumberFormat="1" applyFont="1" applyFill="1" applyBorder="1" applyAlignment="1" applyProtection="1">
      <alignment horizontal="center" vertical="center" shrinkToFi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14" fillId="0" borderId="16" xfId="0" applyNumberFormat="1" applyFont="1" applyFill="1" applyBorder="1" applyAlignment="1" applyProtection="1">
      <alignment horizontal="left" vertical="center" wrapText="1"/>
    </xf>
    <xf numFmtId="0" fontId="14" fillId="0" borderId="30" xfId="0" applyNumberFormat="1" applyFont="1" applyFill="1" applyBorder="1" applyAlignment="1" applyProtection="1">
      <alignment vertical="center" wrapText="1"/>
    </xf>
    <xf numFmtId="0" fontId="0" fillId="0" borderId="13" xfId="0" applyNumberFormat="1" applyFill="1" applyBorder="1" applyProtection="1">
      <alignment vertical="center"/>
      <protection locked="0"/>
    </xf>
    <xf numFmtId="0" fontId="0" fillId="0" borderId="13" xfId="0" applyFont="1" applyBorder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20" fillId="0" borderId="13" xfId="0" applyFont="1" applyBorder="1" applyProtection="1">
      <alignment vertical="center"/>
      <protection locked="0"/>
    </xf>
    <xf numFmtId="0" fontId="10" fillId="0" borderId="3" xfId="0" applyNumberFormat="1" applyFont="1" applyFill="1" applyBorder="1" applyAlignment="1" applyProtection="1">
      <alignment horizontal="center" vertical="center"/>
    </xf>
    <xf numFmtId="0" fontId="10" fillId="0" borderId="6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10" fillId="0" borderId="3" xfId="0" applyNumberFormat="1" applyFont="1" applyFill="1" applyBorder="1" applyAlignment="1" applyProtection="1">
      <alignment horizontal="center" vertical="center" wrapText="1"/>
    </xf>
    <xf numFmtId="0" fontId="10" fillId="0" borderId="6" xfId="0" applyNumberFormat="1" applyFont="1" applyFill="1" applyBorder="1" applyAlignment="1" applyProtection="1">
      <alignment horizontal="center" vertical="center" wrapText="1"/>
    </xf>
    <xf numFmtId="0" fontId="5" fillId="0" borderId="13" xfId="0" applyNumberFormat="1" applyFont="1" applyFill="1" applyBorder="1" applyAlignment="1" applyProtection="1">
      <alignment horizontal="left" vertical="center" wrapText="1"/>
    </xf>
    <xf numFmtId="0" fontId="5" fillId="0" borderId="14" xfId="0" applyNumberFormat="1" applyFont="1" applyFill="1" applyBorder="1" applyAlignment="1" applyProtection="1">
      <alignment horizontal="left" vertical="center" wrapText="1"/>
    </xf>
    <xf numFmtId="0" fontId="5" fillId="0" borderId="15" xfId="0" applyNumberFormat="1" applyFont="1" applyFill="1" applyBorder="1" applyAlignment="1" applyProtection="1">
      <alignment horizontal="left" vertical="center" wrapText="1"/>
    </xf>
    <xf numFmtId="0" fontId="5" fillId="0" borderId="16" xfId="0" applyNumberFormat="1" applyFont="1" applyFill="1" applyBorder="1" applyAlignment="1" applyProtection="1">
      <alignment horizontal="left" vertical="center" wrapText="1"/>
    </xf>
    <xf numFmtId="0" fontId="5" fillId="0" borderId="17" xfId="0" applyNumberFormat="1" applyFont="1" applyFill="1" applyBorder="1" applyAlignment="1" applyProtection="1">
      <alignment horizontal="left" vertical="center" wrapText="1"/>
    </xf>
    <xf numFmtId="0" fontId="5" fillId="0" borderId="18" xfId="0" applyNumberFormat="1" applyFont="1" applyFill="1" applyBorder="1" applyAlignment="1" applyProtection="1">
      <alignment horizontal="left" vertical="center" wrapText="1"/>
    </xf>
    <xf numFmtId="0" fontId="5" fillId="0" borderId="29" xfId="0" applyNumberFormat="1" applyFont="1" applyFill="1" applyBorder="1" applyAlignment="1" applyProtection="1">
      <alignment horizontal="left" vertical="center" wrapText="1"/>
    </xf>
    <xf numFmtId="0" fontId="5" fillId="0" borderId="19" xfId="0" applyNumberFormat="1" applyFont="1" applyFill="1" applyBorder="1" applyAlignment="1" applyProtection="1">
      <alignment horizontal="left" vertical="center" wrapText="1"/>
    </xf>
    <xf numFmtId="0" fontId="5" fillId="0" borderId="29" xfId="0" applyNumberFormat="1" applyFont="1" applyFill="1" applyBorder="1" applyAlignment="1" applyProtection="1">
      <alignment horizontal="center" vertical="center" wrapText="1"/>
    </xf>
    <xf numFmtId="0" fontId="5" fillId="0" borderId="19" xfId="0" applyNumberFormat="1" applyFont="1" applyFill="1" applyBorder="1" applyAlignment="1" applyProtection="1">
      <alignment horizontal="center" vertical="center" wrapText="1"/>
    </xf>
    <xf numFmtId="0" fontId="13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0" xfId="0" applyNumberFormat="1" applyFont="1" applyFill="1" applyBorder="1" applyAlignment="1" applyProtection="1">
      <alignment horizontal="center" vertical="center" wrapText="1"/>
      <protection locked="0"/>
    </xf>
    <xf numFmtId="176" fontId="3" fillId="0" borderId="0" xfId="0" applyNumberFormat="1" applyFont="1" applyFill="1" applyBorder="1" applyAlignment="1" applyProtection="1">
      <alignment horizontal="left" wrapText="1"/>
      <protection locked="0"/>
    </xf>
    <xf numFmtId="176" fontId="3" fillId="0" borderId="26" xfId="0" applyNumberFormat="1" applyFont="1" applyFill="1" applyBorder="1" applyAlignment="1" applyProtection="1">
      <alignment horizontal="left" wrapText="1"/>
      <protection locked="0"/>
    </xf>
    <xf numFmtId="0" fontId="3" fillId="0" borderId="2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8" xfId="0" applyNumberFormat="1" applyFont="1" applyFill="1" applyBorder="1" applyAlignment="1" applyProtection="1">
      <alignment horizontal="center" vertical="center" wrapText="1"/>
      <protection locked="0"/>
    </xf>
    <xf numFmtId="176" fontId="3" fillId="0" borderId="25" xfId="0" applyNumberFormat="1" applyFont="1" applyFill="1" applyBorder="1" applyAlignment="1" applyProtection="1">
      <alignment horizontal="left" wrapText="1"/>
      <protection locked="0"/>
    </xf>
    <xf numFmtId="176" fontId="3" fillId="0" borderId="9" xfId="0" applyNumberFormat="1" applyFont="1" applyFill="1" applyBorder="1" applyAlignment="1" applyProtection="1">
      <alignment horizontal="left" wrapText="1"/>
      <protection locked="0"/>
    </xf>
    <xf numFmtId="0" fontId="5" fillId="0" borderId="10" xfId="0" applyNumberFormat="1" applyFont="1" applyFill="1" applyBorder="1" applyAlignment="1" applyProtection="1">
      <alignment horizontal="left" vertical="center" wrapText="1"/>
    </xf>
    <xf numFmtId="0" fontId="5" fillId="0" borderId="11" xfId="0" applyNumberFormat="1" applyFont="1" applyFill="1" applyBorder="1" applyAlignment="1" applyProtection="1">
      <alignment horizontal="left" vertical="center" wrapText="1"/>
    </xf>
    <xf numFmtId="0" fontId="5" fillId="0" borderId="12" xfId="0" applyNumberFormat="1" applyFont="1" applyFill="1" applyBorder="1" applyAlignment="1" applyProtection="1">
      <alignment horizontal="left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  <protection locked="0"/>
    </xf>
    <xf numFmtId="0" fontId="19" fillId="0" borderId="7" xfId="0" applyNumberFormat="1" applyFont="1" applyFill="1" applyBorder="1" applyAlignment="1" applyProtection="1">
      <alignment horizontal="left" vertical="top" wrapText="1"/>
      <protection locked="0"/>
    </xf>
    <xf numFmtId="0" fontId="2" fillId="0" borderId="8" xfId="0" applyNumberFormat="1" applyFont="1" applyFill="1" applyBorder="1" applyAlignment="1" applyProtection="1">
      <alignment horizontal="left" vertical="top" wrapText="1"/>
      <protection locked="0"/>
    </xf>
    <xf numFmtId="0" fontId="2" fillId="0" borderId="9" xfId="0" applyNumberFormat="1" applyFont="1" applyFill="1" applyBorder="1" applyAlignment="1" applyProtection="1">
      <alignment horizontal="left" vertical="top" wrapText="1"/>
      <protection locked="0"/>
    </xf>
    <xf numFmtId="0" fontId="2" fillId="0" borderId="4" xfId="0" applyNumberFormat="1" applyFont="1" applyFill="1" applyBorder="1" applyAlignment="1" applyProtection="1">
      <alignment horizontal="left" vertical="center"/>
      <protection locked="0"/>
    </xf>
    <xf numFmtId="0" fontId="2" fillId="0" borderId="4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top"/>
      <protection locked="0"/>
    </xf>
    <xf numFmtId="0" fontId="9" fillId="0" borderId="3" xfId="0" applyNumberFormat="1" applyFont="1" applyFill="1" applyBorder="1" applyAlignment="1" applyProtection="1">
      <alignment horizontal="center" vertical="top"/>
      <protection locked="0"/>
    </xf>
    <xf numFmtId="0" fontId="9" fillId="0" borderId="7" xfId="0" applyNumberFormat="1" applyFont="1" applyFill="1" applyBorder="1" applyAlignment="1" applyProtection="1">
      <alignment horizontal="center" vertical="top"/>
      <protection locked="0"/>
    </xf>
    <xf numFmtId="0" fontId="9" fillId="0" borderId="8" xfId="0" applyNumberFormat="1" applyFont="1" applyFill="1" applyBorder="1" applyAlignment="1" applyProtection="1">
      <alignment horizontal="center" vertical="top"/>
      <protection locked="0"/>
    </xf>
    <xf numFmtId="0" fontId="9" fillId="0" borderId="9" xfId="0" applyNumberFormat="1" applyFont="1" applyFill="1" applyBorder="1" applyAlignment="1" applyProtection="1">
      <alignment horizontal="center" vertical="top"/>
      <protection locked="0"/>
    </xf>
    <xf numFmtId="0" fontId="3" fillId="0" borderId="7" xfId="0" applyNumberFormat="1" applyFont="1" applyFill="1" applyBorder="1" applyAlignment="1" applyProtection="1">
      <alignment horizontal="center" vertical="center" wrapText="1"/>
      <protection locked="0"/>
    </xf>
    <xf numFmtId="176" fontId="3" fillId="0" borderId="8" xfId="0" applyNumberFormat="1" applyFont="1" applyFill="1" applyBorder="1" applyAlignment="1" applyProtection="1">
      <alignment horizontal="left" wrapText="1"/>
      <protection locked="0"/>
    </xf>
    <xf numFmtId="0" fontId="5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5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7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8" xfId="0" applyNumberFormat="1" applyFont="1" applyFill="1" applyBorder="1" applyAlignment="1" applyProtection="1">
      <alignment horizontal="left" vertical="center" wrapText="1"/>
      <protection locked="0"/>
    </xf>
    <xf numFmtId="176" fontId="3" fillId="0" borderId="1" xfId="0" applyNumberFormat="1" applyFont="1" applyFill="1" applyBorder="1" applyAlignment="1" applyProtection="1">
      <alignment horizontal="left" wrapText="1"/>
      <protection locked="0"/>
    </xf>
    <xf numFmtId="176" fontId="3" fillId="0" borderId="21" xfId="0" applyNumberFormat="1" applyFont="1" applyFill="1" applyBorder="1" applyAlignment="1" applyProtection="1">
      <alignment horizontal="left" wrapText="1"/>
      <protection locked="0"/>
    </xf>
    <xf numFmtId="0" fontId="5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top"/>
      <protection locked="0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3" fillId="0" borderId="6" xfId="0" applyNumberFormat="1" applyFont="1" applyFill="1" applyBorder="1" applyAlignment="1" applyProtection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3" fillId="0" borderId="3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7" xfId="0" applyNumberFormat="1" applyFont="1" applyFill="1" applyBorder="1" applyAlignment="1" applyProtection="1">
      <alignment horizontal="left" vertical="top" wrapText="1"/>
      <protection locked="0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2" fillId="0" borderId="4" xfId="0" applyFont="1" applyBorder="1" applyAlignment="1" applyProtection="1">
      <alignment horizontal="left" vertical="center"/>
    </xf>
    <xf numFmtId="0" fontId="2" fillId="0" borderId="7" xfId="0" applyFont="1" applyBorder="1" applyAlignment="1" applyProtection="1">
      <alignment horizontal="left" vertical="center"/>
    </xf>
    <xf numFmtId="0" fontId="2" fillId="0" borderId="8" xfId="0" applyFont="1" applyBorder="1" applyAlignment="1" applyProtection="1">
      <alignment horizontal="left" vertical="center"/>
    </xf>
    <xf numFmtId="0" fontId="2" fillId="0" borderId="9" xfId="0" applyFont="1" applyBorder="1" applyAlignment="1" applyProtection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080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/>
</file>

<file path=xl/ctrlProps/ctrlProp11.xml><?xml version="1.0" encoding="utf-8"?>
<formControlPr xmlns="http://schemas.microsoft.com/office/spreadsheetml/2009/9/main" objectType="Radio" checked="Checked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firstButton="1"/>
</file>

<file path=xl/ctrlProps/ctrlProp6.xml><?xml version="1.0" encoding="utf-8"?>
<formControlPr xmlns="http://schemas.microsoft.com/office/spreadsheetml/2009/9/main" objectType="Radio"/>
</file>

<file path=xl/ctrlProps/ctrlProp7.xml><?xml version="1.0" encoding="utf-8"?>
<formControlPr xmlns="http://schemas.microsoft.com/office/spreadsheetml/2009/9/main" objectType="Radio" checked="Checked"/>
</file>

<file path=xl/ctrlProps/ctrlProp8.xml><?xml version="1.0" encoding="utf-8"?>
<formControlPr xmlns="http://schemas.microsoft.com/office/spreadsheetml/2009/9/main" objectType="Radio" firstButton="1"/>
</file>

<file path=xl/ctrlProps/ctrlProp9.xml><?xml version="1.0" encoding="utf-8"?>
<formControlPr xmlns="http://schemas.microsoft.com/office/spreadsheetml/2009/9/main" objectType="Radio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14</xdr:row>
          <xdr:rowOff>0</xdr:rowOff>
        </xdr:from>
        <xdr:to>
          <xdr:col>6</xdr:col>
          <xdr:colOff>638175</xdr:colOff>
          <xdr:row>14</xdr:row>
          <xdr:rowOff>323850</xdr:rowOff>
        </xdr:to>
        <xdr:sp macro="" textlink="">
          <xdr:nvSpPr>
            <xdr:cNvPr id="1243" name="Group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219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14</xdr:row>
          <xdr:rowOff>0</xdr:rowOff>
        </xdr:from>
        <xdr:to>
          <xdr:col>6</xdr:col>
          <xdr:colOff>476250</xdr:colOff>
          <xdr:row>14</xdr:row>
          <xdr:rowOff>323850</xdr:rowOff>
        </xdr:to>
        <xdr:sp macro="" textlink="">
          <xdr:nvSpPr>
            <xdr:cNvPr id="1244" name="Group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220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36635</xdr:colOff>
      <xdr:row>0</xdr:row>
      <xdr:rowOff>0</xdr:rowOff>
    </xdr:from>
    <xdr:to>
      <xdr:col>1</xdr:col>
      <xdr:colOff>593481</xdr:colOff>
      <xdr:row>0</xdr:row>
      <xdr:rowOff>448367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" y="0"/>
          <a:ext cx="1433195" cy="44831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10</xdr:row>
          <xdr:rowOff>0</xdr:rowOff>
        </xdr:from>
        <xdr:to>
          <xdr:col>6</xdr:col>
          <xdr:colOff>638175</xdr:colOff>
          <xdr:row>10</xdr:row>
          <xdr:rowOff>104775</xdr:rowOff>
        </xdr:to>
        <xdr:sp macro="" textlink="">
          <xdr:nvSpPr>
            <xdr:cNvPr id="1246" name="Group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219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10</xdr:row>
          <xdr:rowOff>0</xdr:rowOff>
        </xdr:from>
        <xdr:to>
          <xdr:col>6</xdr:col>
          <xdr:colOff>476250</xdr:colOff>
          <xdr:row>10</xdr:row>
          <xdr:rowOff>104775</xdr:rowOff>
        </xdr:to>
        <xdr:sp macro="" textlink="">
          <xdr:nvSpPr>
            <xdr:cNvPr id="1247" name="Group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220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59121</xdr:colOff>
      <xdr:row>10</xdr:row>
      <xdr:rowOff>131380</xdr:rowOff>
    </xdr:from>
    <xdr:to>
      <xdr:col>5</xdr:col>
      <xdr:colOff>243052</xdr:colOff>
      <xdr:row>10</xdr:row>
      <xdr:rowOff>1623959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604" y="2489639"/>
          <a:ext cx="3126827" cy="1492579"/>
        </a:xfrm>
        <a:prstGeom prst="rect">
          <a:avLst/>
        </a:prstGeom>
      </xdr:spPr>
    </xdr:pic>
    <xdr:clientData/>
  </xdr:twoCellAnchor>
  <xdr:twoCellAnchor editAs="oneCell">
    <xdr:from>
      <xdr:col>7</xdr:col>
      <xdr:colOff>59121</xdr:colOff>
      <xdr:row>11</xdr:row>
      <xdr:rowOff>223345</xdr:rowOff>
    </xdr:from>
    <xdr:to>
      <xdr:col>11</xdr:col>
      <xdr:colOff>444648</xdr:colOff>
      <xdr:row>13</xdr:row>
      <xdr:rowOff>182834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724" y="4342086"/>
          <a:ext cx="3190476" cy="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7</xdr:row>
          <xdr:rowOff>47625</xdr:rowOff>
        </xdr:from>
        <xdr:to>
          <xdr:col>4</xdr:col>
          <xdr:colOff>0</xdr:colOff>
          <xdr:row>7</xdr:row>
          <xdr:rowOff>257175</xdr:rowOff>
        </xdr:to>
        <xdr:sp macro="" textlink="">
          <xdr:nvSpPr>
            <xdr:cNvPr id="2055" name="Option 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托盘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923925</xdr:colOff>
          <xdr:row>7</xdr:row>
          <xdr:rowOff>76200</xdr:rowOff>
        </xdr:from>
        <xdr:to>
          <xdr:col>6</xdr:col>
          <xdr:colOff>609600</xdr:colOff>
          <xdr:row>7</xdr:row>
          <xdr:rowOff>257175</xdr:rowOff>
        </xdr:to>
        <xdr:sp macro="" textlink="">
          <xdr:nvSpPr>
            <xdr:cNvPr id="2056" name="Option Button 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静电袋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7</xdr:row>
          <xdr:rowOff>47625</xdr:rowOff>
        </xdr:from>
        <xdr:to>
          <xdr:col>2</xdr:col>
          <xdr:colOff>266700</xdr:colOff>
          <xdr:row>7</xdr:row>
          <xdr:rowOff>285750</xdr:rowOff>
        </xdr:to>
        <xdr:sp macro="" textlink="">
          <xdr:nvSpPr>
            <xdr:cNvPr id="2057" name="Option Button 5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编带（默认）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6</xdr:row>
          <xdr:rowOff>57150</xdr:rowOff>
        </xdr:from>
        <xdr:to>
          <xdr:col>6</xdr:col>
          <xdr:colOff>933450</xdr:colOff>
          <xdr:row>7</xdr:row>
          <xdr:rowOff>0</xdr:rowOff>
        </xdr:to>
        <xdr:sp macro="" textlink="">
          <xdr:nvSpPr>
            <xdr:cNvPr id="2058" name="Option Button 4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无丝印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723900</xdr:colOff>
          <xdr:row>6</xdr:row>
          <xdr:rowOff>66675</xdr:rowOff>
        </xdr:from>
        <xdr:to>
          <xdr:col>5</xdr:col>
          <xdr:colOff>542925</xdr:colOff>
          <xdr:row>7</xdr:row>
          <xdr:rowOff>0</xdr:rowOff>
        </xdr:to>
        <xdr:sp macro="" textlink="">
          <xdr:nvSpPr>
            <xdr:cNvPr id="2059" name="Option Button 3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贴标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6</xdr:row>
          <xdr:rowOff>66675</xdr:rowOff>
        </xdr:from>
        <xdr:to>
          <xdr:col>3</xdr:col>
          <xdr:colOff>1038225</xdr:colOff>
          <xdr:row>7</xdr:row>
          <xdr:rowOff>0</xdr:rowOff>
        </xdr:to>
        <xdr:sp macro="" textlink="">
          <xdr:nvSpPr>
            <xdr:cNvPr id="2060" name="Option Button 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安信可常规丝印（默认）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6</xdr:row>
          <xdr:rowOff>66675</xdr:rowOff>
        </xdr:from>
        <xdr:to>
          <xdr:col>2</xdr:col>
          <xdr:colOff>228600</xdr:colOff>
          <xdr:row>7</xdr:row>
          <xdr:rowOff>0</xdr:rowOff>
        </xdr:to>
        <xdr:sp macro="" textlink="">
          <xdr:nvSpPr>
            <xdr:cNvPr id="2061" name="Option Button 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客户定制丝印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36636</xdr:colOff>
      <xdr:row>0</xdr:row>
      <xdr:rowOff>1</xdr:rowOff>
    </xdr:from>
    <xdr:to>
      <xdr:col>1</xdr:col>
      <xdr:colOff>659609</xdr:colOff>
      <xdr:row>0</xdr:row>
      <xdr:rowOff>461596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" y="0"/>
          <a:ext cx="1451610" cy="46101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28575</xdr:rowOff>
        </xdr:from>
        <xdr:to>
          <xdr:col>6</xdr:col>
          <xdr:colOff>1019175</xdr:colOff>
          <xdr:row>6</xdr:row>
          <xdr:rowOff>314325</xdr:rowOff>
        </xdr:to>
        <xdr:sp macro="" textlink="">
          <xdr:nvSpPr>
            <xdr:cNvPr id="2065" name="Group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7</xdr:row>
          <xdr:rowOff>38100</xdr:rowOff>
        </xdr:from>
        <xdr:to>
          <xdr:col>6</xdr:col>
          <xdr:colOff>971550</xdr:colOff>
          <xdr:row>7</xdr:row>
          <xdr:rowOff>295275</xdr:rowOff>
        </xdr:to>
        <xdr:sp macro="" textlink="">
          <xdr:nvSpPr>
            <xdr:cNvPr id="2066" name="Group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分组框 18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36637</xdr:colOff>
      <xdr:row>0</xdr:row>
      <xdr:rowOff>3</xdr:rowOff>
    </xdr:from>
    <xdr:to>
      <xdr:col>1</xdr:col>
      <xdr:colOff>643759</xdr:colOff>
      <xdr:row>0</xdr:row>
      <xdr:rowOff>453739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" y="0"/>
          <a:ext cx="1435735" cy="45339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7</xdr:col>
          <xdr:colOff>9525</xdr:colOff>
          <xdr:row>5</xdr:row>
          <xdr:rowOff>28575</xdr:rowOff>
        </xdr:to>
        <xdr:pic>
          <xdr:nvPicPr>
            <xdr:cNvPr id="31" name="图片 30"/>
            <xdr:cNvPicPr>
              <a:picLocks noChangeAspect="1" noChangeArrowheads="1"/>
              <a:extLst>
                <a:ext uri="{84589F7E-364E-4C9E-8A38-B11213B215E9}">
                  <a14:cameraTool cellRange="固件配置确认!$C$11" spid="_x0000_s418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>
            <a:xfrm>
              <a:off x="1714500" y="1232535"/>
              <a:ext cx="5019675" cy="1771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7</xdr:col>
          <xdr:colOff>45085</xdr:colOff>
          <xdr:row>6</xdr:row>
          <xdr:rowOff>49530</xdr:rowOff>
        </xdr:to>
        <xdr:pic>
          <xdr:nvPicPr>
            <xdr:cNvPr id="33" name="图片 32"/>
            <xdr:cNvPicPr>
              <a:picLocks noChangeAspect="1" noChangeArrowheads="1"/>
              <a:extLst>
                <a:ext uri="{84589F7E-364E-4C9E-8A38-B11213B215E9}">
                  <a14:cameraTool cellRange="固件配置确认!$C$12" spid="_x0000_s418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>
            <a:xfrm>
              <a:off x="1714500" y="2975610"/>
              <a:ext cx="5055235" cy="74485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ctrlProp" Target="../ctrlProps/ctrlProp5.xml"/><Relationship Id="rId7" Type="http://schemas.openxmlformats.org/officeDocument/2006/relationships/ctrlProp" Target="../ctrlProps/ctrlProp9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.xml"/><Relationship Id="rId11" Type="http://schemas.openxmlformats.org/officeDocument/2006/relationships/ctrlProp" Target="../ctrlProps/ctrlProp13.xml"/><Relationship Id="rId5" Type="http://schemas.openxmlformats.org/officeDocument/2006/relationships/ctrlProp" Target="../ctrlProps/ctrlProp7.xml"/><Relationship Id="rId10" Type="http://schemas.openxmlformats.org/officeDocument/2006/relationships/ctrlProp" Target="../ctrlProps/ctrlProp12.xml"/><Relationship Id="rId4" Type="http://schemas.openxmlformats.org/officeDocument/2006/relationships/ctrlProp" Target="../ctrlProps/ctrlProp6.xml"/><Relationship Id="rId9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BD783"/>
  <sheetViews>
    <sheetView tabSelected="1" zoomScale="145" zoomScaleNormal="145" workbookViewId="0">
      <selection activeCell="K15" sqref="K15"/>
    </sheetView>
  </sheetViews>
  <sheetFormatPr defaultColWidth="9" defaultRowHeight="14.25"/>
  <cols>
    <col min="1" max="1" width="11.5" style="13" customWidth="1"/>
    <col min="2" max="2" width="11.625" style="13" customWidth="1"/>
    <col min="3" max="3" width="13" style="13" customWidth="1"/>
    <col min="4" max="4" width="13.875" style="13" customWidth="1"/>
    <col min="5" max="5" width="11.75" style="13" customWidth="1"/>
    <col min="6" max="6" width="13.5" style="13" customWidth="1"/>
    <col min="7" max="7" width="13.625" style="13" customWidth="1"/>
    <col min="8" max="10" width="9" style="13"/>
    <col min="11" max="11" width="9.875" style="13" customWidth="1"/>
    <col min="12" max="16384" width="9" style="13"/>
  </cols>
  <sheetData>
    <row r="1" spans="1:56" ht="36" customHeight="1">
      <c r="A1" s="78" t="s">
        <v>0</v>
      </c>
      <c r="B1" s="78"/>
      <c r="C1" s="78"/>
      <c r="D1" s="78"/>
      <c r="E1" s="78"/>
      <c r="F1" s="78"/>
      <c r="G1" s="26" t="s">
        <v>80</v>
      </c>
      <c r="H1" s="17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7.100000000000001" customHeight="1">
      <c r="A2" s="85" t="s">
        <v>1</v>
      </c>
      <c r="B2" s="15" t="s">
        <v>2</v>
      </c>
      <c r="C2" s="79" t="s">
        <v>82</v>
      </c>
      <c r="D2" s="79"/>
      <c r="E2" s="79"/>
      <c r="F2" s="15" t="s">
        <v>3</v>
      </c>
      <c r="G2" s="16" t="s">
        <v>83</v>
      </c>
      <c r="H2" s="27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</row>
    <row r="3" spans="1:56" ht="17.100000000000001" customHeight="1">
      <c r="A3" s="85"/>
      <c r="B3" s="15" t="s">
        <v>4</v>
      </c>
      <c r="C3" s="79" t="s">
        <v>82</v>
      </c>
      <c r="D3" s="79"/>
      <c r="E3" s="79"/>
      <c r="F3" s="15" t="s">
        <v>5</v>
      </c>
      <c r="G3" s="16" t="s">
        <v>81</v>
      </c>
      <c r="H3" s="27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</row>
    <row r="4" spans="1:56" ht="17.100000000000001" customHeight="1">
      <c r="A4" s="85"/>
      <c r="B4" s="15" t="s">
        <v>6</v>
      </c>
      <c r="C4" s="28" t="s">
        <v>86</v>
      </c>
      <c r="D4" s="15" t="s">
        <v>7</v>
      </c>
      <c r="E4" s="16"/>
      <c r="F4" s="15" t="s">
        <v>8</v>
      </c>
      <c r="G4" s="19">
        <v>44063</v>
      </c>
      <c r="H4" s="27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</row>
    <row r="5" spans="1:56" ht="17.100000000000001" customHeight="1">
      <c r="A5" s="85" t="s">
        <v>9</v>
      </c>
      <c r="B5" s="15" t="s">
        <v>10</v>
      </c>
      <c r="C5" s="80" t="str">
        <f>CONCATENATE(G3,"_",C4,"_",E8,"_",C7,"_",G8,"_",TEXT(G4,"YYYYMMDD"),".bin")</f>
        <v>Ai-Thinker_ESP-12K_00_DOUT_32Mbit_AT_V2.1.0.0_20200820.bin</v>
      </c>
      <c r="D5" s="81"/>
      <c r="E5" s="81"/>
      <c r="F5" s="81"/>
      <c r="G5" s="81"/>
      <c r="H5" s="27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</row>
    <row r="6" spans="1:56" ht="17.25" customHeight="1">
      <c r="A6" s="85"/>
      <c r="B6" s="24" t="s">
        <v>11</v>
      </c>
      <c r="C6" s="82" t="s">
        <v>87</v>
      </c>
      <c r="D6" s="83"/>
      <c r="E6" s="83"/>
      <c r="F6" s="83"/>
      <c r="G6" s="84"/>
      <c r="H6" s="30"/>
      <c r="I6" s="4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</row>
    <row r="7" spans="1:56" ht="16.5" customHeight="1">
      <c r="A7" s="85"/>
      <c r="B7" s="15" t="s">
        <v>12</v>
      </c>
      <c r="C7" s="16" t="s">
        <v>13</v>
      </c>
      <c r="D7" s="31" t="s">
        <v>14</v>
      </c>
      <c r="E7" s="16" t="s">
        <v>13</v>
      </c>
      <c r="F7" s="31" t="s">
        <v>15</v>
      </c>
      <c r="G7" s="16" t="s">
        <v>13</v>
      </c>
      <c r="H7" s="30"/>
      <c r="I7" s="12"/>
      <c r="J7" s="12"/>
      <c r="K7" s="40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ht="16.5" customHeight="1">
      <c r="A8" s="85"/>
      <c r="B8" s="29" t="s">
        <v>16</v>
      </c>
      <c r="C8" s="16" t="s">
        <v>17</v>
      </c>
      <c r="D8" s="15" t="s">
        <v>18</v>
      </c>
      <c r="E8" s="16" t="s">
        <v>19</v>
      </c>
      <c r="F8" s="15" t="s">
        <v>20</v>
      </c>
      <c r="G8" s="16" t="s">
        <v>85</v>
      </c>
      <c r="H8" s="27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ht="16.5" customHeight="1">
      <c r="A9" s="41" t="s">
        <v>21</v>
      </c>
      <c r="B9" s="15" t="s">
        <v>22</v>
      </c>
      <c r="C9" s="16" t="s">
        <v>23</v>
      </c>
      <c r="D9" s="15" t="s">
        <v>24</v>
      </c>
      <c r="E9" s="16">
        <v>115200</v>
      </c>
      <c r="F9" s="15" t="s">
        <v>25</v>
      </c>
      <c r="G9" s="16" t="s">
        <v>26</v>
      </c>
      <c r="H9" s="27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</row>
    <row r="10" spans="1:56" ht="16.5" customHeight="1">
      <c r="A10" s="42"/>
      <c r="B10" s="15" t="s">
        <v>27</v>
      </c>
      <c r="C10" s="16">
        <v>8</v>
      </c>
      <c r="D10" s="15" t="s">
        <v>28</v>
      </c>
      <c r="E10" s="16">
        <v>1</v>
      </c>
      <c r="F10" s="15" t="s">
        <v>29</v>
      </c>
      <c r="G10" s="16" t="s">
        <v>17</v>
      </c>
      <c r="H10" s="27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</row>
    <row r="11" spans="1:56" ht="138.75" customHeight="1">
      <c r="A11" s="43" t="s">
        <v>30</v>
      </c>
      <c r="B11" s="32" t="s">
        <v>31</v>
      </c>
      <c r="C11" s="70"/>
      <c r="D11" s="70"/>
      <c r="E11" s="70"/>
      <c r="F11" s="70"/>
      <c r="G11" s="70"/>
      <c r="H11" s="27"/>
      <c r="I11" s="40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</row>
    <row r="12" spans="1:56" ht="54.75" customHeight="1">
      <c r="A12" s="43"/>
      <c r="B12" s="32" t="s">
        <v>32</v>
      </c>
      <c r="C12" s="71"/>
      <c r="D12" s="72"/>
      <c r="E12" s="72"/>
      <c r="F12" s="72"/>
      <c r="G12" s="73"/>
      <c r="H12" s="27"/>
      <c r="I12" s="4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</row>
    <row r="13" spans="1:56" ht="18" customHeight="1">
      <c r="A13" s="44"/>
      <c r="B13" s="15" t="s">
        <v>33</v>
      </c>
      <c r="C13" s="74" t="s">
        <v>84</v>
      </c>
      <c r="D13" s="74"/>
      <c r="E13" s="74"/>
      <c r="F13" s="74"/>
      <c r="G13" s="74"/>
      <c r="H13" s="27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56" ht="18" customHeight="1">
      <c r="A14" s="44"/>
      <c r="B14" s="33" t="s">
        <v>34</v>
      </c>
      <c r="C14" s="75" t="s">
        <v>88</v>
      </c>
      <c r="D14" s="74"/>
      <c r="E14" s="74"/>
      <c r="F14" s="74"/>
      <c r="G14" s="74"/>
      <c r="H14" s="27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56" ht="30" customHeight="1">
      <c r="A15" s="45" t="s">
        <v>35</v>
      </c>
      <c r="B15" s="23" t="s">
        <v>36</v>
      </c>
      <c r="C15" s="57"/>
      <c r="D15" s="76"/>
      <c r="E15" s="77"/>
      <c r="F15" s="65" t="s">
        <v>37</v>
      </c>
      <c r="G15" s="66"/>
      <c r="H15" s="17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56" ht="30" customHeight="1">
      <c r="A16" s="46"/>
      <c r="B16" s="24" t="s">
        <v>38</v>
      </c>
      <c r="C16" s="57"/>
      <c r="D16" s="58"/>
      <c r="E16" s="59"/>
      <c r="F16" s="60" t="s">
        <v>37</v>
      </c>
      <c r="G16" s="61"/>
      <c r="H16" s="17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1:56" ht="33" customHeight="1">
      <c r="A17" s="22" t="s">
        <v>39</v>
      </c>
      <c r="B17" s="34" t="s">
        <v>40</v>
      </c>
      <c r="C17" s="62"/>
      <c r="D17" s="63"/>
      <c r="E17" s="64"/>
      <c r="F17" s="65" t="s">
        <v>37</v>
      </c>
      <c r="G17" s="66"/>
      <c r="H17" s="17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</row>
    <row r="18" spans="1:56" ht="11.25" customHeight="1">
      <c r="A18" s="67" t="s">
        <v>41</v>
      </c>
      <c r="B18" s="68"/>
      <c r="C18" s="68"/>
      <c r="D18" s="68"/>
      <c r="E18" s="68"/>
      <c r="F18" s="68"/>
      <c r="G18" s="69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2"/>
      <c r="BC18" s="12"/>
      <c r="BD18" s="12"/>
    </row>
    <row r="19" spans="1:56" ht="11.25" customHeight="1">
      <c r="A19" s="47" t="s">
        <v>42</v>
      </c>
      <c r="B19" s="48"/>
      <c r="C19" s="48"/>
      <c r="D19" s="48"/>
      <c r="E19" s="48"/>
      <c r="F19" s="48"/>
      <c r="G19" s="49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7"/>
      <c r="BB19" s="12"/>
      <c r="BC19" s="12"/>
      <c r="BD19" s="12"/>
    </row>
    <row r="20" spans="1:56" ht="11.25" customHeight="1">
      <c r="A20" s="50"/>
      <c r="B20" s="51"/>
      <c r="C20" s="51"/>
      <c r="D20" s="51"/>
      <c r="E20" s="51"/>
      <c r="F20" s="51"/>
      <c r="G20" s="5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7"/>
      <c r="BB20" s="12"/>
      <c r="BC20" s="12"/>
      <c r="BD20" s="12"/>
    </row>
    <row r="21" spans="1:56" ht="11.25" customHeight="1">
      <c r="A21" s="35" t="s">
        <v>43</v>
      </c>
      <c r="B21" s="55"/>
      <c r="C21" s="55"/>
      <c r="D21" s="55"/>
      <c r="E21" s="55"/>
      <c r="F21" s="55"/>
      <c r="G21" s="5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39"/>
      <c r="BB21" s="39"/>
      <c r="BC21" s="39"/>
      <c r="BD21" s="39"/>
    </row>
    <row r="22" spans="1:56" ht="11.25" customHeight="1">
      <c r="A22" s="36" t="s">
        <v>11</v>
      </c>
      <c r="B22" s="53" t="s">
        <v>44</v>
      </c>
      <c r="C22" s="53"/>
      <c r="D22" s="53"/>
      <c r="E22" s="53"/>
      <c r="F22" s="53"/>
      <c r="G22" s="54"/>
      <c r="H22" s="37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6" ht="11.25" customHeight="1">
      <c r="A23" s="36" t="s">
        <v>12</v>
      </c>
      <c r="B23" s="53" t="s">
        <v>45</v>
      </c>
      <c r="C23" s="53"/>
      <c r="D23" s="53"/>
      <c r="E23" s="53"/>
      <c r="F23" s="53"/>
      <c r="G23" s="54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</row>
    <row r="24" spans="1:56" ht="11.25" customHeight="1">
      <c r="A24" s="36" t="s">
        <v>14</v>
      </c>
      <c r="B24" s="53" t="s">
        <v>46</v>
      </c>
      <c r="C24" s="53"/>
      <c r="D24" s="53"/>
      <c r="E24" s="53"/>
      <c r="F24" s="53"/>
      <c r="G24" s="54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6" ht="25.5" customHeight="1">
      <c r="A25" s="36" t="s">
        <v>15</v>
      </c>
      <c r="B25" s="53" t="s">
        <v>47</v>
      </c>
      <c r="C25" s="53"/>
      <c r="D25" s="53"/>
      <c r="E25" s="53"/>
      <c r="F25" s="53"/>
      <c r="G25" s="54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</row>
    <row r="26" spans="1:56" ht="11.25" customHeight="1">
      <c r="A26" s="36" t="s">
        <v>16</v>
      </c>
      <c r="B26" s="53" t="s">
        <v>48</v>
      </c>
      <c r="C26" s="53"/>
      <c r="D26" s="53"/>
      <c r="E26" s="53"/>
      <c r="F26" s="53"/>
      <c r="G26" s="54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6" ht="24.75" customHeight="1">
      <c r="A27" s="36" t="s">
        <v>18</v>
      </c>
      <c r="B27" s="53" t="s">
        <v>49</v>
      </c>
      <c r="C27" s="53"/>
      <c r="D27" s="53"/>
      <c r="E27" s="53"/>
      <c r="F27" s="53"/>
      <c r="G27" s="54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</row>
    <row r="28" spans="1:56" ht="11.25" customHeight="1">
      <c r="A28" s="36" t="s">
        <v>20</v>
      </c>
      <c r="B28" s="53" t="s">
        <v>50</v>
      </c>
      <c r="C28" s="53"/>
      <c r="D28" s="53"/>
      <c r="E28" s="53"/>
      <c r="F28" s="53"/>
      <c r="G28" s="54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6" ht="11.25" customHeight="1">
      <c r="A29" s="36" t="s">
        <v>22</v>
      </c>
      <c r="B29" s="53" t="s">
        <v>51</v>
      </c>
      <c r="C29" s="53"/>
      <c r="D29" s="53"/>
      <c r="E29" s="53"/>
      <c r="F29" s="53"/>
      <c r="G29" s="54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</row>
    <row r="30" spans="1:56" ht="11.25" customHeight="1">
      <c r="A30" s="36" t="s">
        <v>24</v>
      </c>
      <c r="B30" s="53" t="s">
        <v>52</v>
      </c>
      <c r="C30" s="53"/>
      <c r="D30" s="53"/>
      <c r="E30" s="53"/>
      <c r="F30" s="53"/>
      <c r="G30" s="54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</row>
    <row r="31" spans="1:56" ht="11.25" customHeight="1">
      <c r="A31" s="36" t="s">
        <v>25</v>
      </c>
      <c r="B31" s="53" t="s">
        <v>53</v>
      </c>
      <c r="C31" s="53"/>
      <c r="D31" s="53"/>
      <c r="E31" s="53"/>
      <c r="F31" s="53"/>
      <c r="G31" s="54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</row>
    <row r="32" spans="1:56" ht="25.5" customHeight="1">
      <c r="A32" s="36" t="s">
        <v>54</v>
      </c>
      <c r="B32" s="53" t="s">
        <v>55</v>
      </c>
      <c r="C32" s="53"/>
      <c r="D32" s="53"/>
      <c r="E32" s="53"/>
      <c r="F32" s="53"/>
      <c r="G32" s="54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 spans="1:52" ht="11.25" customHeight="1">
      <c r="A33" s="36" t="s">
        <v>56</v>
      </c>
      <c r="B33" s="53" t="s">
        <v>57</v>
      </c>
      <c r="C33" s="53"/>
      <c r="D33" s="53"/>
      <c r="E33" s="53"/>
      <c r="F33" s="53"/>
      <c r="G33" s="54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</row>
    <row r="34" spans="1:52" ht="11.25" customHeight="1">
      <c r="A34" s="36" t="s">
        <v>33</v>
      </c>
      <c r="B34" s="53" t="s">
        <v>58</v>
      </c>
      <c r="C34" s="53"/>
      <c r="D34" s="53"/>
      <c r="E34" s="53"/>
      <c r="F34" s="53"/>
      <c r="G34" s="54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</row>
    <row r="35" spans="1:52" ht="11.25" customHeight="1">
      <c r="A35" s="36" t="s">
        <v>34</v>
      </c>
      <c r="B35" s="53" t="s">
        <v>59</v>
      </c>
      <c r="C35" s="53"/>
      <c r="D35" s="53"/>
      <c r="E35" s="53"/>
      <c r="F35" s="53"/>
      <c r="G35" s="54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</row>
    <row r="36" spans="1:52">
      <c r="A36" s="38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</row>
    <row r="37" spans="1:5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</row>
    <row r="38" spans="1:5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</row>
    <row r="39" spans="1:5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</row>
    <row r="40" spans="1:5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</row>
    <row r="41" spans="1:5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</row>
    <row r="42" spans="1:5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5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</row>
    <row r="44" spans="1:5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</row>
    <row r="45" spans="1:5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</row>
    <row r="46" spans="1:5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</row>
    <row r="47" spans="1:5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</row>
    <row r="48" spans="1:5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</row>
    <row r="49" spans="1:5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</row>
    <row r="50" spans="1:5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</row>
    <row r="51" spans="1:5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</row>
    <row r="52" spans="1: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</row>
    <row r="53" spans="1:5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</row>
    <row r="54" spans="1:5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</row>
    <row r="55" spans="1:5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 spans="1:5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 spans="1:5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</row>
    <row r="58" spans="1:5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</row>
    <row r="59" spans="1:5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 spans="1:5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</row>
    <row r="61" spans="1:5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</row>
    <row r="62" spans="1:5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 spans="1:5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</row>
    <row r="64" spans="1:5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 spans="1:5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</row>
    <row r="66" spans="1:5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 spans="1:5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 spans="1:5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 spans="1:5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</row>
    <row r="70" spans="1:5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</row>
    <row r="71" spans="1:5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</row>
    <row r="72" spans="1:5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</row>
    <row r="73" spans="1:5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</row>
    <row r="74" spans="1:5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</row>
    <row r="75" spans="1:5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</row>
    <row r="76" spans="1:5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</row>
    <row r="77" spans="1:5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</row>
    <row r="78" spans="1:5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</row>
    <row r="79" spans="1:5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</row>
    <row r="80" spans="1:5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</row>
    <row r="81" spans="1:5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</row>
    <row r="82" spans="1:5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</row>
    <row r="83" spans="1:5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</row>
    <row r="84" spans="1:5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</row>
    <row r="85" spans="1:5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</row>
    <row r="86" spans="1:5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</row>
    <row r="87" spans="1:5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</row>
    <row r="88" spans="1:5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</row>
    <row r="89" spans="1:5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</row>
    <row r="90" spans="1:5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</row>
    <row r="91" spans="1:5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</row>
    <row r="92" spans="1:5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</row>
    <row r="93" spans="1:5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</row>
    <row r="94" spans="1:5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</row>
    <row r="95" spans="1:5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</row>
    <row r="96" spans="1:5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</row>
    <row r="97" spans="1:5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</row>
    <row r="98" spans="1:5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</row>
    <row r="99" spans="1:5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</row>
    <row r="100" spans="1:5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</row>
    <row r="101" spans="1:5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</row>
    <row r="102" spans="1:5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</row>
    <row r="103" spans="1:5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</row>
    <row r="104" spans="1:5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</row>
    <row r="105" spans="1:5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</row>
    <row r="106" spans="1:5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</row>
    <row r="107" spans="1:5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</row>
    <row r="108" spans="1:5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</row>
    <row r="109" spans="1:5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</row>
    <row r="110" spans="1:5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 spans="1:5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</row>
    <row r="112" spans="1:5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 spans="1:5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</row>
    <row r="114" spans="1:5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</row>
    <row r="115" spans="1:5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</row>
    <row r="116" spans="1:5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</row>
    <row r="117" spans="1:5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</row>
    <row r="118" spans="1:5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</row>
    <row r="119" spans="1:5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</row>
    <row r="120" spans="1:5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 spans="1:5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  <row r="122" spans="1:5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 spans="1:5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</row>
    <row r="124" spans="1:5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</row>
    <row r="125" spans="1:5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</row>
    <row r="126" spans="1:5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</row>
    <row r="127" spans="1:5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</row>
    <row r="128" spans="1:5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</row>
    <row r="129" spans="1:5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</row>
    <row r="130" spans="1:5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</row>
    <row r="131" spans="1:5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</row>
    <row r="132" spans="1:5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</row>
    <row r="133" spans="1:5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</row>
    <row r="134" spans="1:5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</row>
    <row r="135" spans="1:5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</row>
    <row r="136" spans="1:5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</row>
    <row r="137" spans="1:5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 spans="1:5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 spans="1:5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</row>
    <row r="140" spans="1:5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</row>
    <row r="141" spans="1:5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</row>
    <row r="142" spans="1:5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</row>
    <row r="143" spans="1:5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</row>
    <row r="144" spans="1:5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</row>
    <row r="145" spans="1:5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</row>
    <row r="146" spans="1:5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</row>
    <row r="147" spans="1:5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</row>
    <row r="148" spans="1:5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 spans="1:5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</row>
    <row r="150" spans="1:5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</row>
    <row r="151" spans="1:5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 spans="1: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</row>
    <row r="153" spans="1:5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 spans="1:5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</row>
    <row r="155" spans="1:5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</row>
    <row r="156" spans="1:5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 spans="1:5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</row>
    <row r="158" spans="1:5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</row>
    <row r="159" spans="1:5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 spans="1:5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</row>
    <row r="161" spans="1:5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</row>
    <row r="162" spans="1:5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</row>
    <row r="163" spans="1:5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</row>
    <row r="164" spans="1:5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</row>
    <row r="165" spans="1:5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 spans="1:5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 spans="1:5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</row>
    <row r="168" spans="1:5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</row>
    <row r="169" spans="1:5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</row>
    <row r="170" spans="1:5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</row>
    <row r="171" spans="1:5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</row>
    <row r="172" spans="1:5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</row>
    <row r="173" spans="1:5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</row>
    <row r="174" spans="1:5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</row>
    <row r="175" spans="1:5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</row>
    <row r="176" spans="1:5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</row>
    <row r="177" spans="1:5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</row>
    <row r="178" spans="1:5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</row>
    <row r="179" spans="1:5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</row>
    <row r="180" spans="1:5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</row>
    <row r="181" spans="1:5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</row>
    <row r="182" spans="1:5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</row>
    <row r="183" spans="1:5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</row>
    <row r="184" spans="1:5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</row>
    <row r="185" spans="1:5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</row>
    <row r="186" spans="1:5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 spans="1:5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</row>
    <row r="188" spans="1:5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</row>
    <row r="189" spans="1:5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</row>
    <row r="190" spans="1:5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</row>
    <row r="191" spans="1:5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</row>
    <row r="192" spans="1:5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</row>
    <row r="193" spans="1:5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</row>
    <row r="194" spans="1:5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 spans="1:5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</row>
    <row r="196" spans="1:5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</row>
    <row r="197" spans="1:5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</row>
    <row r="198" spans="1:5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</row>
    <row r="199" spans="1:5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 spans="1:5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 spans="1:5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</row>
    <row r="202" spans="1:5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</row>
    <row r="203" spans="1:5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 spans="1:5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 spans="1:5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</row>
    <row r="206" spans="1:5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</row>
    <row r="207" spans="1:5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</row>
    <row r="208" spans="1:5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</row>
    <row r="209" spans="1:5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</row>
    <row r="210" spans="1:5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</row>
    <row r="211" spans="1:5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</row>
    <row r="212" spans="1:5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</row>
    <row r="213" spans="1:5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</row>
    <row r="214" spans="1:5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</row>
    <row r="215" spans="1:5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</row>
    <row r="216" spans="1:5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</row>
    <row r="217" spans="1:5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</row>
    <row r="218" spans="1:5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</row>
    <row r="219" spans="1:5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</row>
    <row r="220" spans="1:5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</row>
    <row r="221" spans="1:5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</row>
    <row r="222" spans="1:5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</row>
    <row r="223" spans="1:5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</row>
    <row r="224" spans="1:5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</row>
    <row r="225" spans="1:5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</row>
    <row r="226" spans="1:5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</row>
    <row r="227" spans="1:5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</row>
    <row r="228" spans="1:5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</row>
    <row r="229" spans="1:5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</row>
    <row r="230" spans="1:5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</row>
    <row r="231" spans="1:5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</row>
    <row r="232" spans="1:5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</row>
    <row r="233" spans="1:5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</row>
    <row r="234" spans="1:5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</row>
    <row r="235" spans="1:5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</row>
    <row r="236" spans="1:5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</row>
    <row r="237" spans="1:5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</row>
    <row r="238" spans="1:5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</row>
    <row r="239" spans="1:5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</row>
    <row r="240" spans="1:5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 spans="1:5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</row>
    <row r="242" spans="1:5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</row>
    <row r="243" spans="1:5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</row>
    <row r="244" spans="1:5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</row>
    <row r="245" spans="1:5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</row>
    <row r="246" spans="1:5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</row>
    <row r="247" spans="1:5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</row>
    <row r="248" spans="1:5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</row>
    <row r="249" spans="1:5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 spans="1:5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</row>
    <row r="251" spans="1:5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</row>
    <row r="252" spans="1: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</row>
    <row r="253" spans="1:5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</row>
    <row r="254" spans="1:5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</row>
    <row r="255" spans="1:5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</row>
    <row r="256" spans="1:5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</row>
    <row r="257" spans="1:5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</row>
    <row r="258" spans="1:5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</row>
    <row r="259" spans="1:5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</row>
    <row r="260" spans="1:5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</row>
    <row r="261" spans="1:5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</row>
    <row r="262" spans="1:5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</row>
    <row r="263" spans="1:5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</row>
    <row r="264" spans="1:5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</row>
    <row r="265" spans="1:5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</row>
    <row r="266" spans="1:5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</row>
    <row r="267" spans="1:5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</row>
    <row r="268" spans="1:5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</row>
    <row r="269" spans="1:5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</row>
    <row r="270" spans="1:5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</row>
    <row r="271" spans="1:5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</row>
    <row r="272" spans="1:5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</row>
    <row r="273" spans="1:5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</row>
    <row r="274" spans="1:5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</row>
    <row r="275" spans="1:5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</row>
    <row r="276" spans="1:5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</row>
    <row r="277" spans="1:5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</row>
    <row r="278" spans="1:5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</row>
    <row r="279" spans="1:5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</row>
    <row r="280" spans="1:5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</row>
    <row r="281" spans="1:5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</row>
    <row r="282" spans="1:5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</row>
    <row r="283" spans="1:5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</row>
    <row r="284" spans="1:5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</row>
    <row r="285" spans="1:5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</row>
    <row r="286" spans="1:5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</row>
    <row r="287" spans="1:5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</row>
    <row r="288" spans="1:5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</row>
    <row r="289" spans="1:5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</row>
    <row r="290" spans="1:5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</row>
    <row r="291" spans="1:5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</row>
    <row r="292" spans="1:5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</row>
    <row r="293" spans="1:5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</row>
    <row r="294" spans="1:5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</row>
    <row r="295" spans="1:5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</row>
    <row r="296" spans="1:5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</row>
    <row r="297" spans="1:5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</row>
    <row r="298" spans="1:5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</row>
    <row r="299" spans="1:5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</row>
    <row r="300" spans="1:5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</row>
    <row r="301" spans="1:5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</row>
    <row r="302" spans="1:5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</row>
    <row r="303" spans="1:5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</row>
    <row r="304" spans="1:5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</row>
    <row r="305" spans="1:5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</row>
    <row r="306" spans="1:5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</row>
    <row r="307" spans="1:5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</row>
    <row r="308" spans="1:5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</row>
    <row r="309" spans="1:5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</row>
    <row r="310" spans="1:5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</row>
    <row r="311" spans="1:5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</row>
    <row r="312" spans="1:5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</row>
    <row r="313" spans="1:5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</row>
    <row r="314" spans="1:5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</row>
    <row r="315" spans="1:5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</row>
    <row r="316" spans="1:5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</row>
    <row r="317" spans="1:5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</row>
    <row r="318" spans="1:5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</row>
    <row r="319" spans="1:5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</row>
    <row r="320" spans="1:5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</row>
    <row r="321" spans="1:5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</row>
    <row r="322" spans="1:5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</row>
    <row r="323" spans="1:5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</row>
    <row r="324" spans="1:5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</row>
    <row r="325" spans="1:5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</row>
    <row r="326" spans="1:5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</row>
    <row r="327" spans="1:5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</row>
    <row r="328" spans="1:5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</row>
    <row r="329" spans="1:5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</row>
    <row r="330" spans="1:5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</row>
    <row r="331" spans="1:5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</row>
    <row r="332" spans="1:5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</row>
    <row r="333" spans="1:5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</row>
    <row r="334" spans="1:5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</row>
    <row r="335" spans="1:5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</row>
    <row r="336" spans="1:5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</row>
    <row r="337" spans="1:5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</row>
    <row r="338" spans="1:5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</row>
    <row r="339" spans="1:5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</row>
    <row r="340" spans="1:5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</row>
    <row r="341" spans="1:5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</row>
    <row r="342" spans="1:5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</row>
    <row r="343" spans="1:5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</row>
    <row r="344" spans="1:5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</row>
    <row r="345" spans="1:5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</row>
    <row r="346" spans="1:5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</row>
    <row r="347" spans="1:5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</row>
    <row r="348" spans="1:5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</row>
    <row r="349" spans="1:5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</row>
    <row r="350" spans="1:5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</row>
    <row r="351" spans="1:5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</row>
    <row r="352" spans="1: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</row>
    <row r="353" spans="1:5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</row>
    <row r="354" spans="1:5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</row>
    <row r="355" spans="1:5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</row>
    <row r="356" spans="1:5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</row>
    <row r="357" spans="1:5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</row>
    <row r="358" spans="1:5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</row>
    <row r="359" spans="1:5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</row>
    <row r="360" spans="1:5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</row>
    <row r="361" spans="1:5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</row>
    <row r="362" spans="1:5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</row>
    <row r="363" spans="1:5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</row>
    <row r="364" spans="1:5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</row>
    <row r="365" spans="1:5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</row>
    <row r="366" spans="1:5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</row>
    <row r="367" spans="1:5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</row>
    <row r="368" spans="1:5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</row>
    <row r="369" spans="1:5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</row>
    <row r="370" spans="1:5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</row>
    <row r="371" spans="1:5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</row>
    <row r="372" spans="1:5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</row>
    <row r="373" spans="1:5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</row>
    <row r="374" spans="1:5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</row>
    <row r="375" spans="1:5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</row>
    <row r="376" spans="1:5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</row>
    <row r="377" spans="1:5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</row>
    <row r="378" spans="1:5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</row>
    <row r="379" spans="1:5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</row>
    <row r="380" spans="1:5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</row>
    <row r="381" spans="1:5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</row>
    <row r="382" spans="1:5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</row>
    <row r="383" spans="1:5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</row>
    <row r="384" spans="1:5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</row>
    <row r="385" spans="1:5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</row>
    <row r="386" spans="1:5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</row>
    <row r="387" spans="1:5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</row>
    <row r="388" spans="1:5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</row>
    <row r="389" spans="1:5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</row>
    <row r="390" spans="1:5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</row>
    <row r="391" spans="1:5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</row>
    <row r="392" spans="1:5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</row>
    <row r="393" spans="1:5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</row>
    <row r="394" spans="1:5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</row>
    <row r="395" spans="1:5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</row>
    <row r="396" spans="1:5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</row>
    <row r="397" spans="1:5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</row>
    <row r="398" spans="1:5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</row>
    <row r="399" spans="1:5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</row>
    <row r="400" spans="1:5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</row>
    <row r="401" spans="1:5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</row>
    <row r="402" spans="1:5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</row>
    <row r="403" spans="1:5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</row>
    <row r="404" spans="1:5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</row>
    <row r="405" spans="1:5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</row>
    <row r="406" spans="1:5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</row>
    <row r="407" spans="1:5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</row>
    <row r="408" spans="1:5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</row>
    <row r="409" spans="1:5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</row>
    <row r="410" spans="1:5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</row>
    <row r="411" spans="1:5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</row>
    <row r="412" spans="1:5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</row>
    <row r="413" spans="1:5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</row>
    <row r="414" spans="1:5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</row>
    <row r="415" spans="1:5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</row>
    <row r="416" spans="1:5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</row>
    <row r="417" spans="1:5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</row>
    <row r="418" spans="1:5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</row>
    <row r="419" spans="1:5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</row>
    <row r="420" spans="1:5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</row>
    <row r="421" spans="1:5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</row>
    <row r="422" spans="1:5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</row>
    <row r="423" spans="1:5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</row>
    <row r="424" spans="1:5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</row>
    <row r="425" spans="1:5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</row>
    <row r="426" spans="1:5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</row>
    <row r="427" spans="1:5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</row>
    <row r="428" spans="1:5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</row>
    <row r="429" spans="1:5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</row>
    <row r="430" spans="1:5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</row>
    <row r="431" spans="1:5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</row>
    <row r="432" spans="1:5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</row>
    <row r="433" spans="1:5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</row>
    <row r="434" spans="1:5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</row>
    <row r="435" spans="1:5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</row>
    <row r="436" spans="1:5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</row>
    <row r="437" spans="1:5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</row>
    <row r="438" spans="1:5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</row>
    <row r="439" spans="1:5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</row>
    <row r="440" spans="1:5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</row>
    <row r="441" spans="1:5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</row>
    <row r="442" spans="1:5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</row>
    <row r="443" spans="1:5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</row>
    <row r="444" spans="1:5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</row>
    <row r="445" spans="1:5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</row>
    <row r="446" spans="1:5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</row>
    <row r="447" spans="1:5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</row>
    <row r="448" spans="1:5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</row>
    <row r="449" spans="1:5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</row>
    <row r="450" spans="1:5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</row>
    <row r="451" spans="1:5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</row>
    <row r="452" spans="1: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</row>
    <row r="453" spans="1:5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</row>
    <row r="454" spans="1:5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</row>
    <row r="455" spans="1:5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</row>
    <row r="456" spans="1:5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</row>
    <row r="457" spans="1:5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</row>
    <row r="458" spans="1:5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</row>
    <row r="459" spans="1:5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</row>
    <row r="460" spans="1:5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</row>
    <row r="461" spans="1:5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</row>
    <row r="462" spans="1:5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</row>
    <row r="463" spans="1:5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</row>
    <row r="464" spans="1:5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</row>
    <row r="465" spans="1:5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</row>
    <row r="466" spans="1:5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</row>
    <row r="467" spans="1:5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</row>
    <row r="468" spans="1:5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</row>
    <row r="469" spans="1:5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</row>
    <row r="470" spans="1:5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</row>
    <row r="471" spans="1:5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</row>
    <row r="472" spans="1:5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</row>
    <row r="473" spans="1:5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</row>
    <row r="474" spans="1:5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</row>
    <row r="475" spans="1:5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</row>
    <row r="476" spans="1:5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</row>
    <row r="477" spans="1:5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</row>
    <row r="478" spans="1:5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</row>
    <row r="479" spans="1:5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</row>
    <row r="480" spans="1:5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</row>
    <row r="481" spans="1:5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</row>
    <row r="482" spans="1:5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</row>
    <row r="483" spans="1:5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</row>
    <row r="484" spans="1:5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</row>
    <row r="485" spans="1:5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</row>
    <row r="486" spans="1:5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</row>
    <row r="487" spans="1:5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</row>
    <row r="488" spans="1:5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</row>
    <row r="489" spans="1:5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</row>
    <row r="490" spans="1:5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</row>
    <row r="491" spans="1:5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</row>
    <row r="492" spans="1:5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</row>
    <row r="493" spans="1:5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</row>
    <row r="494" spans="1:5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</row>
    <row r="495" spans="1:5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</row>
    <row r="496" spans="1:5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</row>
    <row r="497" spans="1:5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</row>
    <row r="498" spans="1:5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</row>
    <row r="499" spans="1:5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</row>
    <row r="500" spans="1:5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</row>
    <row r="501" spans="1:5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</row>
    <row r="502" spans="1:5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</row>
    <row r="503" spans="1:5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</row>
    <row r="504" spans="1:5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</row>
    <row r="505" spans="1:5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</row>
    <row r="506" spans="1:5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</row>
    <row r="507" spans="1:5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</row>
    <row r="508" spans="1:5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</row>
    <row r="509" spans="1:5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</row>
    <row r="510" spans="1:5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</row>
    <row r="511" spans="1:5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</row>
    <row r="512" spans="1:5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</row>
    <row r="513" spans="1:5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</row>
    <row r="514" spans="1:5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</row>
    <row r="515" spans="1:5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</row>
    <row r="516" spans="1:5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</row>
    <row r="517" spans="1:5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</row>
    <row r="518" spans="1:5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</row>
    <row r="519" spans="1:5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</row>
    <row r="520" spans="1:5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</row>
    <row r="521" spans="1:5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</row>
    <row r="522" spans="1:5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</row>
    <row r="523" spans="1:5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</row>
    <row r="524" spans="1:5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</row>
    <row r="525" spans="1:5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</row>
    <row r="526" spans="1:5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</row>
    <row r="527" spans="1:5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</row>
    <row r="528" spans="1:5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</row>
    <row r="529" spans="1:5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</row>
    <row r="530" spans="1:5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</row>
    <row r="531" spans="1:5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</row>
    <row r="532" spans="1:5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</row>
    <row r="533" spans="1:5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</row>
    <row r="534" spans="1:5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</row>
    <row r="535" spans="1:5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</row>
    <row r="536" spans="1:5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</row>
    <row r="537" spans="1:5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</row>
    <row r="538" spans="1:5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</row>
    <row r="539" spans="1:5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</row>
    <row r="540" spans="1:5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</row>
    <row r="541" spans="1:5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</row>
    <row r="542" spans="1:5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</row>
    <row r="543" spans="1:5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</row>
    <row r="544" spans="1:5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</row>
    <row r="545" spans="1:5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</row>
    <row r="546" spans="1:5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</row>
    <row r="547" spans="1:5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</row>
    <row r="548" spans="1:5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</row>
    <row r="549" spans="1:5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</row>
    <row r="550" spans="1:5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</row>
    <row r="551" spans="1:5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</row>
    <row r="552" spans="1: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</row>
    <row r="553" spans="1:5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</row>
    <row r="554" spans="1:5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</row>
    <row r="555" spans="1:5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</row>
    <row r="556" spans="1:5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</row>
    <row r="557" spans="1:5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</row>
    <row r="558" spans="1:5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</row>
    <row r="559" spans="1:5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</row>
    <row r="560" spans="1:5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</row>
    <row r="561" spans="1:5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</row>
    <row r="562" spans="1:5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</row>
    <row r="563" spans="1:5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</row>
    <row r="564" spans="1:5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</row>
    <row r="565" spans="1:5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</row>
    <row r="566" spans="1:5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</row>
    <row r="567" spans="1:5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</row>
    <row r="568" spans="1:5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</row>
    <row r="569" spans="1:5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</row>
    <row r="570" spans="1:5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</row>
    <row r="571" spans="1:5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</row>
    <row r="572" spans="1:5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</row>
    <row r="573" spans="1:5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</row>
    <row r="574" spans="1:5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</row>
    <row r="575" spans="1:5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</row>
    <row r="576" spans="1:5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</row>
    <row r="577" spans="1:5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</row>
    <row r="578" spans="1:5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</row>
    <row r="579" spans="1:5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</row>
    <row r="580" spans="1:5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</row>
    <row r="581" spans="1:5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</row>
    <row r="582" spans="1:5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</row>
    <row r="583" spans="1:5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</row>
    <row r="584" spans="1:5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</row>
    <row r="585" spans="1:5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</row>
    <row r="586" spans="1:5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</row>
    <row r="587" spans="1:5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</row>
    <row r="588" spans="1:5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</row>
    <row r="589" spans="1:5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</row>
    <row r="590" spans="1:5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</row>
    <row r="591" spans="1:5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</row>
    <row r="592" spans="1:5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</row>
    <row r="593" spans="1:5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</row>
    <row r="594" spans="1:5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</row>
    <row r="595" spans="1:5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</row>
    <row r="596" spans="1:5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</row>
    <row r="597" spans="1:5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</row>
    <row r="598" spans="1:5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</row>
    <row r="599" spans="1:5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</row>
    <row r="600" spans="1:5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</row>
    <row r="601" spans="1:5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</row>
    <row r="602" spans="1:5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</row>
    <row r="603" spans="1:5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</row>
    <row r="604" spans="1:5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</row>
    <row r="605" spans="1:5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</row>
    <row r="606" spans="1:5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</row>
    <row r="607" spans="1:5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</row>
    <row r="608" spans="1:5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</row>
    <row r="609" spans="1:5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</row>
    <row r="610" spans="1:5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</row>
    <row r="611" spans="1:5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</row>
    <row r="612" spans="1:5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</row>
    <row r="613" spans="1:5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</row>
    <row r="614" spans="1:5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</row>
    <row r="615" spans="1:5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</row>
    <row r="616" spans="1:5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</row>
    <row r="617" spans="1:5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</row>
    <row r="618" spans="1:5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</row>
    <row r="619" spans="1:5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</row>
    <row r="620" spans="1:5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</row>
    <row r="621" spans="1:5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</row>
    <row r="622" spans="1:5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</row>
    <row r="623" spans="1:5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</row>
    <row r="624" spans="1:5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</row>
    <row r="625" spans="1:5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</row>
    <row r="626" spans="1:5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</row>
    <row r="627" spans="1:5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</row>
    <row r="628" spans="1:5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</row>
    <row r="629" spans="1:5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</row>
    <row r="630" spans="1:5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</row>
    <row r="631" spans="1:5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</row>
    <row r="632" spans="1:5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</row>
    <row r="633" spans="1:5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</row>
    <row r="634" spans="1:5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</row>
    <row r="635" spans="1:5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</row>
    <row r="636" spans="1:5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</row>
    <row r="637" spans="1:5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</row>
    <row r="638" spans="1:5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</row>
    <row r="639" spans="1:5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</row>
    <row r="640" spans="1:5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</row>
    <row r="641" spans="1:5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</row>
    <row r="642" spans="1:5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</row>
    <row r="643" spans="1:5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</row>
    <row r="644" spans="1:5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</row>
    <row r="645" spans="1:5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</row>
    <row r="646" spans="1:5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</row>
    <row r="647" spans="1:5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</row>
    <row r="648" spans="1:5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</row>
    <row r="649" spans="1:5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</row>
    <row r="650" spans="1:5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</row>
    <row r="651" spans="1:5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</row>
    <row r="652" spans="1: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</row>
    <row r="653" spans="1:5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</row>
    <row r="654" spans="1:5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</row>
    <row r="655" spans="1:5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</row>
    <row r="656" spans="1:5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</row>
    <row r="657" spans="1:5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</row>
    <row r="658" spans="1:5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</row>
    <row r="659" spans="1:5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</row>
    <row r="660" spans="1:5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</row>
    <row r="661" spans="1:5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</row>
    <row r="662" spans="1:5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</row>
    <row r="663" spans="1:5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</row>
    <row r="664" spans="1:5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</row>
    <row r="665" spans="1:5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</row>
    <row r="666" spans="1:5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</row>
    <row r="667" spans="1:5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</row>
    <row r="668" spans="1:5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</row>
    <row r="669" spans="1:5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</row>
    <row r="670" spans="1:5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</row>
    <row r="671" spans="1:5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</row>
    <row r="672" spans="1:5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</row>
    <row r="673" spans="1:5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</row>
    <row r="674" spans="1:5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</row>
    <row r="675" spans="1:5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</row>
    <row r="676" spans="1:5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</row>
    <row r="677" spans="1:5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</row>
    <row r="678" spans="1:5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</row>
    <row r="679" spans="1:5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</row>
    <row r="680" spans="1:5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</row>
    <row r="681" spans="1:5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</row>
    <row r="682" spans="1:5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</row>
    <row r="683" spans="1:5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</row>
    <row r="684" spans="1:5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</row>
    <row r="685" spans="1:5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</row>
    <row r="686" spans="1:5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</row>
    <row r="687" spans="1:5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</row>
    <row r="688" spans="1:5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</row>
    <row r="689" spans="1:5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</row>
    <row r="690" spans="1:5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</row>
    <row r="691" spans="1:5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</row>
    <row r="692" spans="1:5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</row>
    <row r="693" spans="1:5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</row>
    <row r="694" spans="1:5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</row>
    <row r="695" spans="1:5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</row>
    <row r="696" spans="1:5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</row>
    <row r="697" spans="1:5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</row>
    <row r="698" spans="1:5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</row>
    <row r="699" spans="1:5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</row>
    <row r="700" spans="1:5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</row>
    <row r="701" spans="1:5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</row>
    <row r="702" spans="1:5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</row>
    <row r="703" spans="1:5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</row>
    <row r="704" spans="1:5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</row>
    <row r="705" spans="1:5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</row>
    <row r="706" spans="1:5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</row>
    <row r="707" spans="1:5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</row>
    <row r="708" spans="1:5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</row>
    <row r="709" spans="1:5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</row>
    <row r="710" spans="1:5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</row>
    <row r="711" spans="1:5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</row>
    <row r="712" spans="1:5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</row>
    <row r="713" spans="1:5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</row>
    <row r="714" spans="1:5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</row>
    <row r="715" spans="1:5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</row>
    <row r="716" spans="1:5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</row>
    <row r="717" spans="1:5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</row>
    <row r="718" spans="1:5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</row>
    <row r="719" spans="1:5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</row>
    <row r="720" spans="1:5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</row>
    <row r="721" spans="1:5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</row>
    <row r="722" spans="1:5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</row>
    <row r="723" spans="1:5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</row>
    <row r="724" spans="1:5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</row>
    <row r="725" spans="1:5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</row>
    <row r="726" spans="1:5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</row>
    <row r="727" spans="1:5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</row>
    <row r="728" spans="1:5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</row>
    <row r="729" spans="1:5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</row>
    <row r="730" spans="1:5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</row>
    <row r="731" spans="1:5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</row>
    <row r="732" spans="1:5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</row>
    <row r="733" spans="1:5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</row>
    <row r="734" spans="1:5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</row>
    <row r="735" spans="1:5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</row>
    <row r="736" spans="1:5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</row>
    <row r="737" spans="1:5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</row>
    <row r="738" spans="1:5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</row>
    <row r="739" spans="1:5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</row>
    <row r="740" spans="1:5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</row>
    <row r="741" spans="1:5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</row>
    <row r="742" spans="1:5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</row>
    <row r="743" spans="1:5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</row>
    <row r="744" spans="1:5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</row>
    <row r="745" spans="1:5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</row>
    <row r="746" spans="1:5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</row>
    <row r="747" spans="1:5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</row>
    <row r="748" spans="1:5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</row>
    <row r="749" spans="1:5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</row>
    <row r="750" spans="1:5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</row>
    <row r="751" spans="1:5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</row>
    <row r="752" spans="1: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</row>
    <row r="753" spans="1:5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</row>
    <row r="754" spans="1:5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</row>
    <row r="755" spans="1:5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</row>
    <row r="756" spans="1:5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</row>
    <row r="757" spans="1:5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</row>
    <row r="758" spans="1:5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</row>
    <row r="759" spans="1:5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</row>
    <row r="760" spans="1:5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</row>
    <row r="761" spans="1:5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</row>
    <row r="762" spans="1:5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</row>
    <row r="763" spans="1:5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</row>
    <row r="764" spans="1:5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</row>
    <row r="765" spans="1:5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</row>
    <row r="766" spans="1:5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</row>
    <row r="767" spans="1:5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</row>
    <row r="768" spans="1:5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</row>
    <row r="769" spans="1:5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</row>
    <row r="770" spans="1:5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</row>
    <row r="771" spans="1:5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</row>
    <row r="772" spans="1:5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</row>
    <row r="773" spans="1:5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</row>
    <row r="774" spans="1:5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</row>
    <row r="775" spans="1:5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</row>
    <row r="776" spans="1:5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</row>
    <row r="777" spans="1:5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</row>
    <row r="778" spans="1:5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</row>
    <row r="779" spans="1:5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</row>
    <row r="780" spans="1:5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</row>
    <row r="781" spans="1:5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</row>
    <row r="782" spans="1:5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</row>
    <row r="783" spans="1:5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</row>
  </sheetData>
  <sheetProtection algorithmName="SHA-512" hashValue="L8VPqhsK5h+KSPrW0+OM1GqlzkuJBZXsb4ANacioqy9s+OAGaaGzGxsoms2cIlzT2bhctyznRzDQCWzQNGs54w==" saltValue="mS+2oreA8RsthfC1OpAXig==" spinCount="100000" sheet="1" pivotTables="0"/>
  <mergeCells count="37">
    <mergeCell ref="A1:F1"/>
    <mergeCell ref="C2:E2"/>
    <mergeCell ref="C3:E3"/>
    <mergeCell ref="C5:G5"/>
    <mergeCell ref="C6:G6"/>
    <mergeCell ref="A2:A4"/>
    <mergeCell ref="A5:A8"/>
    <mergeCell ref="C12:G12"/>
    <mergeCell ref="C13:G13"/>
    <mergeCell ref="C14:G14"/>
    <mergeCell ref="C15:E15"/>
    <mergeCell ref="F15:G15"/>
    <mergeCell ref="B32:G32"/>
    <mergeCell ref="B33:G33"/>
    <mergeCell ref="B34:G34"/>
    <mergeCell ref="B35:G35"/>
    <mergeCell ref="B26:G26"/>
    <mergeCell ref="B27:G27"/>
    <mergeCell ref="B28:G28"/>
    <mergeCell ref="B29:G29"/>
    <mergeCell ref="B30:G30"/>
    <mergeCell ref="A9:A10"/>
    <mergeCell ref="A11:A14"/>
    <mergeCell ref="A15:A16"/>
    <mergeCell ref="A19:G20"/>
    <mergeCell ref="B31:G31"/>
    <mergeCell ref="B21:G21"/>
    <mergeCell ref="B22:G22"/>
    <mergeCell ref="B23:G23"/>
    <mergeCell ref="B24:G24"/>
    <mergeCell ref="B25:G25"/>
    <mergeCell ref="C16:E16"/>
    <mergeCell ref="F16:G16"/>
    <mergeCell ref="C17:E17"/>
    <mergeCell ref="F17:G17"/>
    <mergeCell ref="A18:G18"/>
    <mergeCell ref="C11:G11"/>
  </mergeCells>
  <phoneticPr fontId="23" type="noConversion"/>
  <dataValidations count="24">
    <dataValidation allowBlank="1" showInputMessage="1" showErrorMessage="1" promptTitle="安信可内部编码记录" prompt="安信可内部编码记录" sqref="G1"/>
    <dataValidation allowBlank="1" showInputMessage="1" showErrorMessage="1" promptTitle="填写生产订单编号" prompt="该编号需要和ERP系统保持一致" sqref="C2:E2"/>
    <dataValidation allowBlank="1" showInputMessage="1" showErrorMessage="1" promptTitle="请输入订单中模组的数目" prompt="可以输入数字或者使用 K 作为单位" sqref="E4"/>
    <dataValidation allowBlank="1" showInputMessage="1" showErrorMessage="1" promptTitle="请填写客户公司名称" prompt="请尽量填写公司全称" sqref="C3:E3"/>
    <dataValidation type="list" allowBlank="1" showInputMessage="1" showErrorMessage="1" promptTitle="请选择固件信息打印的端口" prompt="ESP8266有2个串口，其中UART1(GPIO2)只能发送数据；_x000a_ESP32有3个串口，默认使用 UART0" sqref="C9">
      <formula1>"UART0,UART1,UART2"</formula1>
    </dataValidation>
    <dataValidation allowBlank="1" showInputMessage="1" showErrorMessage="1" promptTitle="该固件名称由文档自动生成" prompt="发送固件时，请复制该名称作为固件文件的名称" sqref="C5:G5"/>
    <dataValidation allowBlank="1" showInputMessage="1" showErrorMessage="1" sqref="F3 F8 B2:B3 C36:G72 A26:B72"/>
    <dataValidation type="date" operator="greaterThan" allowBlank="1" showInputMessage="1" showErrorMessage="1" promptTitle="请输入当前日期" prompt="日期格式为 &quot;2019/01/01&quot; 或者 &quot;2019-01-01&quot;" sqref="G4">
      <formula1>42644</formula1>
    </dataValidation>
    <dataValidation allowBlank="1" showInputMessage="1" showErrorMessage="1" promptTitle="产品功能验证" prompt="需要客户提供完整的功能样机、环境搭建、测试方法、步骤、升级后的效果等。" sqref="C12:G12"/>
    <dataValidation allowBlank="1" showInputMessage="1" showErrorMessage="1" promptTitle="请填写产品型号" prompt="请填写所需的产品的完整型号" sqref="C4"/>
    <dataValidation allowBlank="1" showInputMessage="1" showErrorMessage="1" promptTitle="请输入固件文件的MD5信息" prompt="请使用附带的 Ai-Thinker Firmware Tools 进行读取" sqref="C6:G6"/>
    <dataValidation type="list" allowBlank="1" showInputMessage="1" showErrorMessage="1" promptTitle="OTA测试" prompt="OTA测试作为FQC抽检项目，非全检项目，此测试需提供：升级固件，操作指引文件。" sqref="C8">
      <formula1>"是,否"</formula1>
    </dataValidation>
    <dataValidation allowBlank="1" showInputMessage="1" showErrorMessage="1" promptTitle="请填写您的固件版本号" prompt="若无自己的版本号，请填写SDK版本号" sqref="G8"/>
    <dataValidation allowBlank="1" showInputMessage="1" showErrorMessage="1" promptTitle="请输入固件波特率" prompt="常用波特率有：9600、74880和115200，若为其它波特率，请手动输入" sqref="E9"/>
    <dataValidation type="list" allowBlank="1" showInputMessage="1" showErrorMessage="1" promptTitle="请选择校验位" prompt="默认为 None" sqref="G9">
      <formula1>"None,Even,Mark,Odd,Space"</formula1>
    </dataValidation>
    <dataValidation allowBlank="1" showInputMessage="1" showErrorMessage="1" promptTitle="指令回复" prompt="请输入发送上条特殊指令后固件的回复信息" sqref="C14:G14"/>
    <dataValidation type="list" allowBlank="1" showInputMessage="1" showErrorMessage="1" promptTitle="请选择数据位" prompt="默认为 8" sqref="C10">
      <formula1>"5,6,7,8"</formula1>
    </dataValidation>
    <dataValidation type="list" allowBlank="1" showInputMessage="1" showErrorMessage="1" promptTitle="请选择停止位" prompt="默认为 1" sqref="E10">
      <formula1>"1,1.5,2"</formula1>
    </dataValidation>
    <dataValidation type="list" allowBlank="1" showInputMessage="1" showErrorMessage="1" promptTitle="请选择是否16进制显示" prompt="默认为否" sqref="G10">
      <formula1>"是,否"</formula1>
    </dataValidation>
    <dataValidation allowBlank="1" showInputMessage="1" showErrorMessage="1" promptTitle="请输入启动打印信息" prompt="启动信息需在正确的“端口”、“波特率”下才可正确的显示出现。打印信息必须有唯一性，只需择取最重要的一段输入或贴上，无需输入或复制太长无用的启动信息。_x000a__x000a_建议采用固件的版本号或者编译时间作为启动信息。" sqref="C11:G11"/>
    <dataValidation allowBlank="1" showInputMessage="1" showErrorMessage="1" promptTitle="特殊指令" prompt="用于满足客户在出厂前的一些特殊配置需求或验证需求，在产品测试时，量产系统会将该条指令发送给模组。" sqref="C13:G13"/>
    <dataValidation allowBlank="1" showInputMessage="1" showErrorMessage="1" promptTitle="固件配置填写人签字确认栏" prompt="签字或盖章则确认以上信息全部填写正确无误。" sqref="C15:E15"/>
    <dataValidation allowBlank="1" showInputMessage="1" showErrorMessage="1" promptTitle="客户技术人员确认栏" prompt="客户技术人员确认所填写内容、参数确认无误则签字或盖章。" sqref="C16:E16"/>
    <dataValidation allowBlank="1" showInputMessage="1" showErrorMessage="1" promptTitle="安信可品质、生产确认栏" prompt="生产前，由品质、生产确认固件信息无误后手写签字确认。" sqref="C17:E17"/>
  </dataValidations>
  <pageMargins left="0.39370078740157499" right="0.39370078740157499" top="0.196850393700787" bottom="0" header="0.31496062992126" footer="0.27559055118110198"/>
  <pageSetup paperSize="9" orientation="portrait"/>
  <headerFooter scaleWithDoc="0"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43" r:id="rId3" name="Group Box 219">
              <controlPr defaultSize="0" autoPict="0">
                <anchor moveWithCells="1">
                  <from>
                    <xdr:col>1</xdr:col>
                    <xdr:colOff>85725</xdr:colOff>
                    <xdr:row>14</xdr:row>
                    <xdr:rowOff>0</xdr:rowOff>
                  </from>
                  <to>
                    <xdr:col>6</xdr:col>
                    <xdr:colOff>638175</xdr:colOff>
                    <xdr:row>14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4" name="Group Box 220">
              <controlPr defaultSize="0" autoPict="0">
                <anchor moveWithCells="1">
                  <from>
                    <xdr:col>1</xdr:col>
                    <xdr:colOff>123825</xdr:colOff>
                    <xdr:row>14</xdr:row>
                    <xdr:rowOff>0</xdr:rowOff>
                  </from>
                  <to>
                    <xdr:col>6</xdr:col>
                    <xdr:colOff>476250</xdr:colOff>
                    <xdr:row>14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5" name="Group Box 222">
              <controlPr defaultSize="0" autoPict="0">
                <anchor moveWithCells="1">
                  <from>
                    <xdr:col>1</xdr:col>
                    <xdr:colOff>85725</xdr:colOff>
                    <xdr:row>10</xdr:row>
                    <xdr:rowOff>0</xdr:rowOff>
                  </from>
                  <to>
                    <xdr:col>6</xdr:col>
                    <xdr:colOff>638175</xdr:colOff>
                    <xdr:row>10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6" name="Group Box 223">
              <controlPr defaultSize="0" autoPict="0">
                <anchor moveWithCells="1">
                  <from>
                    <xdr:col>1</xdr:col>
                    <xdr:colOff>123825</xdr:colOff>
                    <xdr:row>10</xdr:row>
                    <xdr:rowOff>0</xdr:rowOff>
                  </from>
                  <to>
                    <xdr:col>6</xdr:col>
                    <xdr:colOff>476250</xdr:colOff>
                    <xdr:row>10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请选择Flash存储空间大小" prompt="根据固件实际大小或者云端升级后所需的存储空间大小选择对应的Flash。_x000a_如无所需Flash大小数值，可在左下角“数据设置”中“Flash大小”下将”自定义“改成所需Flash后再返回此界面选择即可。">
          <x14:formula1>
            <xm:f>数据设置!$A$2:$A$8</xm:f>
          </x14:formula1>
          <xm:sqref>C7</xm:sqref>
        </x14:dataValidation>
        <x14:dataValidation type="list" allowBlank="1" showInputMessage="1" showErrorMessage="1" promptTitle="固件合并分区表" prompt="固件编译后的结果为多个零碎文件，需合成一个完整的文件。_x000a_合成固件时要选择分区表必须同固件运行分区表一致。">
          <x14:formula1>
            <xm:f>数据设置!$C$2:$C$7</xm:f>
          </x14:formula1>
          <xm:sqref>E7</xm:sqref>
        </x14:dataValidation>
        <x14:dataValidation type="list" allowBlank="1" showInputMessage="1" showErrorMessage="1" promptTitle="固件运行分区表" prompt="固件在编译时需要设置分区表，该分区表需要与合并固件时的配置相同，固件才能正确运行。_x000a__x000a_若果固件在编译时设置分区表与合并时设置的分区表不一致，需要在烧录时强制将二者改为一致，固件才能运行。_x000a_">
          <x14:formula1>
            <xm:f>数据设置!$D$2:$D$6</xm:f>
          </x14:formula1>
          <xm:sqref>G7</xm:sqref>
        </x14:dataValidation>
        <x14:dataValidation type="list" allowBlank="1" showInputMessage="1" showErrorMessage="1" promptTitle="请选择固件运行模式" prompt="常用运行模式有“QIO、DIO、DOUT”，请选择固件对应的运行模式，建议默认选择“DOUT&quot;，此模式需同 Ai-Thinker Firmware Tools 软件读取的一致。_x000a_如无运行模式，可在左下角“数据设置”中“运行模式”下将”自定义“改成所需模式后再返回此界面选择即可。">
          <x14:formula1>
            <xm:f>数据设置!$B$2:$B$5</xm:f>
          </x14:formula1>
          <xm:sqref>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BH608"/>
  <sheetViews>
    <sheetView zoomScale="115" zoomScaleNormal="115" workbookViewId="0">
      <selection activeCell="I6" sqref="I6"/>
    </sheetView>
  </sheetViews>
  <sheetFormatPr defaultColWidth="9" defaultRowHeight="14.25"/>
  <cols>
    <col min="1" max="1" width="10.875" style="13" customWidth="1"/>
    <col min="2" max="2" width="11.625" style="13" customWidth="1"/>
    <col min="3" max="3" width="13" style="13" customWidth="1"/>
    <col min="4" max="4" width="13.75" style="13" customWidth="1"/>
    <col min="5" max="5" width="11.75" style="13" customWidth="1"/>
    <col min="6" max="6" width="13.5" style="13" customWidth="1"/>
    <col min="7" max="7" width="13.75" style="13" customWidth="1"/>
    <col min="8" max="60" width="9" style="12"/>
    <col min="61" max="16384" width="9" style="13"/>
  </cols>
  <sheetData>
    <row r="1" spans="1:60" ht="36.75" customHeight="1">
      <c r="A1" s="78" t="s">
        <v>60</v>
      </c>
      <c r="B1" s="78"/>
      <c r="C1" s="78"/>
      <c r="D1" s="78"/>
      <c r="E1" s="78"/>
      <c r="F1" s="78"/>
      <c r="G1" s="14"/>
    </row>
    <row r="2" spans="1:60" ht="21.95" customHeight="1">
      <c r="A2" s="107" t="s">
        <v>1</v>
      </c>
      <c r="B2" s="15" t="s">
        <v>2</v>
      </c>
      <c r="C2" s="79"/>
      <c r="D2" s="79"/>
      <c r="E2" s="79"/>
      <c r="F2" s="15" t="s">
        <v>3</v>
      </c>
      <c r="G2" s="16"/>
      <c r="H2" s="17"/>
    </row>
    <row r="3" spans="1:60" ht="21.95" customHeight="1">
      <c r="A3" s="107"/>
      <c r="B3" s="15" t="s">
        <v>4</v>
      </c>
      <c r="C3" s="79"/>
      <c r="D3" s="79"/>
      <c r="E3" s="79"/>
      <c r="F3" s="15" t="s">
        <v>5</v>
      </c>
      <c r="G3" s="16"/>
      <c r="H3" s="17"/>
    </row>
    <row r="4" spans="1:60" ht="21.95" customHeight="1">
      <c r="A4" s="107"/>
      <c r="B4" s="15" t="s">
        <v>6</v>
      </c>
      <c r="C4" s="18"/>
      <c r="D4" s="15" t="s">
        <v>7</v>
      </c>
      <c r="E4" s="16"/>
      <c r="F4" s="15" t="s">
        <v>8</v>
      </c>
      <c r="G4" s="19"/>
      <c r="H4" s="17"/>
    </row>
    <row r="5" spans="1:60" ht="30" customHeight="1">
      <c r="A5" s="15" t="s">
        <v>61</v>
      </c>
      <c r="B5" s="15" t="s">
        <v>62</v>
      </c>
      <c r="C5" s="20"/>
      <c r="D5" s="15" t="s">
        <v>63</v>
      </c>
      <c r="E5" s="103"/>
      <c r="F5" s="104"/>
      <c r="G5" s="105"/>
      <c r="H5" s="17"/>
    </row>
    <row r="6" spans="1:60" ht="166.5" customHeight="1">
      <c r="A6" s="108" t="s">
        <v>64</v>
      </c>
      <c r="B6" s="106"/>
      <c r="C6" s="106"/>
      <c r="D6" s="106"/>
      <c r="E6" s="106"/>
      <c r="F6" s="106"/>
      <c r="G6" s="106"/>
    </row>
    <row r="7" spans="1:60" ht="26.25" customHeight="1">
      <c r="A7" s="109"/>
      <c r="B7" s="86"/>
      <c r="C7" s="86"/>
      <c r="D7" s="86"/>
      <c r="E7" s="86"/>
      <c r="F7" s="86"/>
      <c r="G7" s="86"/>
    </row>
    <row r="8" spans="1:60" ht="24.75" customHeight="1">
      <c r="A8" s="21" t="s">
        <v>65</v>
      </c>
      <c r="B8" s="86"/>
      <c r="C8" s="86"/>
      <c r="D8" s="86"/>
      <c r="E8" s="86"/>
      <c r="F8" s="87"/>
      <c r="G8" s="87"/>
    </row>
    <row r="9" spans="1:60" ht="73.5" customHeight="1">
      <c r="A9" s="22" t="s">
        <v>66</v>
      </c>
      <c r="B9" s="88"/>
      <c r="C9" s="89"/>
      <c r="D9" s="89"/>
      <c r="E9" s="89"/>
      <c r="F9" s="89"/>
      <c r="G9" s="90"/>
    </row>
    <row r="10" spans="1:60" ht="30" customHeight="1">
      <c r="A10" s="45" t="s">
        <v>35</v>
      </c>
      <c r="B10" s="23" t="s">
        <v>36</v>
      </c>
      <c r="C10" s="91"/>
      <c r="D10" s="58"/>
      <c r="E10" s="59"/>
      <c r="F10" s="92" t="s">
        <v>37</v>
      </c>
      <c r="G10" s="66"/>
    </row>
    <row r="11" spans="1:60" ht="30" customHeight="1">
      <c r="A11" s="46"/>
      <c r="B11" s="24" t="s">
        <v>38</v>
      </c>
      <c r="C11" s="91"/>
      <c r="D11" s="58"/>
      <c r="E11" s="59"/>
      <c r="F11" s="92" t="s">
        <v>37</v>
      </c>
      <c r="G11" s="66"/>
    </row>
    <row r="12" spans="1:60" ht="30" customHeight="1">
      <c r="A12" s="22" t="s">
        <v>39</v>
      </c>
      <c r="B12" s="24" t="s">
        <v>40</v>
      </c>
      <c r="C12" s="91"/>
      <c r="D12" s="58"/>
      <c r="E12" s="59"/>
      <c r="F12" s="99" t="s">
        <v>37</v>
      </c>
      <c r="G12" s="100"/>
    </row>
    <row r="13" spans="1:60">
      <c r="A13" s="101" t="s">
        <v>41</v>
      </c>
      <c r="B13" s="102"/>
      <c r="C13" s="102"/>
      <c r="D13" s="102"/>
      <c r="E13" s="102"/>
      <c r="F13" s="97"/>
      <c r="G13" s="98"/>
    </row>
    <row r="14" spans="1:60">
      <c r="A14" s="93" t="s">
        <v>42</v>
      </c>
      <c r="B14" s="94"/>
      <c r="C14" s="94"/>
      <c r="D14" s="94"/>
      <c r="E14" s="94"/>
      <c r="F14" s="94"/>
      <c r="G14" s="95"/>
    </row>
    <row r="15" spans="1:60">
      <c r="A15" s="96"/>
      <c r="B15" s="97"/>
      <c r="C15" s="97"/>
      <c r="D15" s="97"/>
      <c r="E15" s="97"/>
      <c r="F15" s="97"/>
      <c r="G15" s="98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</row>
    <row r="16" spans="1:60" s="12" customFormat="1"/>
    <row r="17" s="12" customForma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0" s="12" customFormat="1"/>
    <row r="31" s="12" customFormat="1"/>
    <row r="32" s="12" customFormat="1"/>
    <row r="33" s="12" customFormat="1"/>
    <row r="34" s="12" customFormat="1"/>
    <row r="35" s="12" customFormat="1"/>
    <row r="36" s="12" customFormat="1"/>
    <row r="37" s="12" customFormat="1"/>
    <row r="38" s="12" customFormat="1"/>
    <row r="39" s="12" customFormat="1"/>
    <row r="40" s="12" customFormat="1"/>
    <row r="41" s="12" customFormat="1"/>
    <row r="42" s="12" customFormat="1"/>
    <row r="43" s="12" customFormat="1"/>
    <row r="44" s="12" customFormat="1"/>
    <row r="45" s="12" customFormat="1"/>
    <row r="46" s="12" customFormat="1"/>
    <row r="47" s="12" customFormat="1"/>
    <row r="48" s="12" customFormat="1"/>
    <row r="49" s="12" customFormat="1"/>
    <row r="50" s="12" customFormat="1"/>
    <row r="51" s="12" customFormat="1"/>
    <row r="52" s="12" customFormat="1"/>
    <row r="53" s="12" customFormat="1"/>
    <row r="54" s="12" customFormat="1"/>
    <row r="55" s="12" customFormat="1"/>
    <row r="56" s="12" customFormat="1"/>
    <row r="57" s="12" customFormat="1"/>
    <row r="58" s="12" customFormat="1"/>
    <row r="59" s="12" customFormat="1"/>
    <row r="60" s="12" customFormat="1"/>
    <row r="61" s="12" customFormat="1"/>
    <row r="62" s="12" customFormat="1"/>
    <row r="63" s="12" customFormat="1"/>
    <row r="64" s="12" customFormat="1"/>
    <row r="65" s="12" customFormat="1"/>
    <row r="66" s="12" customFormat="1"/>
    <row r="67" s="12" customFormat="1"/>
    <row r="68" s="12" customFormat="1"/>
    <row r="69" s="12" customFormat="1"/>
    <row r="70" s="12" customFormat="1"/>
    <row r="71" s="12" customFormat="1"/>
    <row r="72" s="12" customFormat="1"/>
    <row r="73" s="12" customFormat="1"/>
    <row r="74" s="12" customFormat="1"/>
    <row r="75" s="12" customFormat="1"/>
    <row r="76" s="12" customFormat="1"/>
    <row r="77" s="12" customFormat="1"/>
    <row r="78" s="12" customFormat="1"/>
    <row r="79" s="12" customFormat="1"/>
    <row r="80" s="12" customFormat="1"/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  <row r="104" s="12" customFormat="1"/>
    <row r="105" s="12" customFormat="1"/>
    <row r="106" s="12" customFormat="1"/>
    <row r="107" s="12" customFormat="1"/>
    <row r="108" s="12" customFormat="1"/>
    <row r="109" s="12" customFormat="1"/>
    <row r="110" s="12" customFormat="1"/>
    <row r="111" s="12" customFormat="1"/>
    <row r="112" s="12" customFormat="1"/>
    <row r="113" s="12" customFormat="1"/>
    <row r="114" s="12" customFormat="1"/>
    <row r="115" s="12" customFormat="1"/>
    <row r="116" s="12" customFormat="1"/>
    <row r="117" s="12" customFormat="1"/>
    <row r="118" s="12" customFormat="1"/>
    <row r="119" s="12" customFormat="1"/>
    <row r="120" s="12" customFormat="1"/>
    <row r="121" s="12" customFormat="1"/>
    <row r="122" s="12" customFormat="1"/>
    <row r="123" s="12" customFormat="1"/>
    <row r="124" s="12" customFormat="1"/>
    <row r="125" s="12" customFormat="1"/>
    <row r="126" s="12" customFormat="1"/>
    <row r="127" s="12" customFormat="1"/>
    <row r="128" s="12" customFormat="1"/>
    <row r="129" s="12" customFormat="1"/>
    <row r="130" s="12" customFormat="1"/>
    <row r="131" s="12" customFormat="1"/>
    <row r="132" s="12" customFormat="1"/>
    <row r="133" s="12" customFormat="1"/>
    <row r="134" s="12" customFormat="1"/>
    <row r="135" s="12" customFormat="1"/>
    <row r="136" s="12" customFormat="1"/>
    <row r="137" s="12" customFormat="1"/>
    <row r="138" s="12" customFormat="1"/>
    <row r="139" s="12" customFormat="1"/>
    <row r="140" s="12" customFormat="1"/>
    <row r="141" s="12" customFormat="1"/>
    <row r="142" s="12" customFormat="1"/>
    <row r="143" s="12" customFormat="1"/>
    <row r="144" s="12" customFormat="1"/>
    <row r="145" s="12" customFormat="1"/>
    <row r="146" s="12" customFormat="1"/>
    <row r="147" s="12" customFormat="1"/>
    <row r="148" s="12" customFormat="1"/>
    <row r="149" s="12" customFormat="1"/>
    <row r="150" s="12" customFormat="1"/>
    <row r="151" s="12" customFormat="1"/>
    <row r="152" s="12" customFormat="1"/>
    <row r="153" s="12" customFormat="1"/>
    <row r="154" s="12" customFormat="1"/>
    <row r="155" s="12" customFormat="1"/>
    <row r="156" s="12" customFormat="1"/>
    <row r="157" s="12" customFormat="1"/>
    <row r="158" s="12" customFormat="1"/>
    <row r="159" s="12" customFormat="1"/>
    <row r="160" s="12" customFormat="1"/>
    <row r="161" s="12" customFormat="1"/>
    <row r="162" s="12" customFormat="1"/>
    <row r="163" s="12" customFormat="1"/>
    <row r="164" s="12" customFormat="1"/>
    <row r="165" s="12" customFormat="1"/>
    <row r="166" s="12" customFormat="1"/>
    <row r="167" s="12" customFormat="1"/>
    <row r="168" s="12" customFormat="1"/>
    <row r="169" s="12" customFormat="1"/>
    <row r="170" s="12" customFormat="1"/>
    <row r="171" s="12" customFormat="1"/>
    <row r="172" s="12" customFormat="1"/>
    <row r="173" s="12" customFormat="1"/>
    <row r="174" s="12" customFormat="1"/>
    <row r="175" s="12" customFormat="1"/>
    <row r="176" s="12" customFormat="1"/>
    <row r="177" s="12" customFormat="1"/>
    <row r="178" s="12" customFormat="1"/>
    <row r="179" s="12" customFormat="1"/>
    <row r="180" s="12" customFormat="1"/>
    <row r="181" s="12" customFormat="1"/>
    <row r="182" s="12" customFormat="1"/>
    <row r="183" s="12" customFormat="1"/>
    <row r="184" s="12" customFormat="1"/>
    <row r="185" s="12" customFormat="1"/>
    <row r="186" s="12" customFormat="1"/>
    <row r="187" s="12" customFormat="1"/>
    <row r="188" s="12" customFormat="1"/>
    <row r="189" s="12" customFormat="1"/>
    <row r="190" s="12" customFormat="1"/>
    <row r="191" s="12" customFormat="1"/>
    <row r="192" s="12" customFormat="1"/>
    <row r="193" s="12" customFormat="1"/>
    <row r="194" s="12" customFormat="1"/>
    <row r="195" s="12" customFormat="1"/>
    <row r="196" s="12" customFormat="1"/>
    <row r="197" s="12" customFormat="1"/>
    <row r="198" s="12" customFormat="1"/>
    <row r="199" s="12" customFormat="1"/>
    <row r="200" s="12" customFormat="1"/>
    <row r="201" s="12" customFormat="1"/>
    <row r="202" s="12" customFormat="1"/>
    <row r="203" s="12" customFormat="1"/>
    <row r="204" s="12" customFormat="1"/>
    <row r="205" s="12" customFormat="1"/>
    <row r="206" s="12" customFormat="1"/>
    <row r="207" s="12" customFormat="1"/>
    <row r="208" s="12" customFormat="1"/>
    <row r="209" s="12" customFormat="1"/>
    <row r="210" s="12" customFormat="1"/>
    <row r="211" s="12" customFormat="1"/>
    <row r="212" s="12" customFormat="1"/>
    <row r="213" s="12" customFormat="1"/>
    <row r="214" s="12" customFormat="1"/>
    <row r="215" s="12" customFormat="1"/>
    <row r="216" s="12" customFormat="1"/>
    <row r="217" s="12" customFormat="1"/>
    <row r="218" s="12" customFormat="1"/>
    <row r="219" s="12" customFormat="1"/>
    <row r="220" s="12" customFormat="1"/>
    <row r="221" s="12" customFormat="1"/>
    <row r="222" s="12" customFormat="1"/>
    <row r="223" s="12" customFormat="1"/>
    <row r="224" s="12" customFormat="1"/>
    <row r="225" s="12" customFormat="1"/>
    <row r="226" s="12" customFormat="1"/>
    <row r="227" s="12" customFormat="1"/>
    <row r="228" s="12" customFormat="1"/>
    <row r="229" s="12" customFormat="1"/>
    <row r="230" s="12" customFormat="1"/>
    <row r="231" s="12" customFormat="1"/>
    <row r="232" s="12" customFormat="1"/>
    <row r="233" s="12" customFormat="1"/>
    <row r="234" s="12" customFormat="1"/>
    <row r="235" s="12" customFormat="1"/>
    <row r="236" s="12" customFormat="1"/>
    <row r="237" s="12" customFormat="1"/>
    <row r="238" s="12" customFormat="1"/>
    <row r="239" s="12" customFormat="1"/>
    <row r="240" s="12" customFormat="1"/>
    <row r="241" s="12" customFormat="1"/>
    <row r="242" s="12" customFormat="1"/>
    <row r="243" s="12" customFormat="1"/>
    <row r="244" s="12" customFormat="1"/>
    <row r="245" s="12" customFormat="1"/>
    <row r="246" s="12" customFormat="1"/>
    <row r="247" s="12" customFormat="1"/>
    <row r="248" s="12" customFormat="1"/>
    <row r="249" s="12" customFormat="1"/>
    <row r="250" s="12" customFormat="1"/>
    <row r="251" s="12" customFormat="1"/>
    <row r="252" s="12" customFormat="1"/>
    <row r="253" s="12" customFormat="1"/>
    <row r="254" s="12" customFormat="1"/>
    <row r="255" s="12" customFormat="1"/>
    <row r="256" s="12" customFormat="1"/>
    <row r="257" s="12" customFormat="1"/>
    <row r="258" s="12" customFormat="1"/>
    <row r="259" s="12" customFormat="1"/>
    <row r="260" s="12" customFormat="1"/>
    <row r="261" s="12" customFormat="1"/>
    <row r="262" s="12" customFormat="1"/>
    <row r="263" s="12" customFormat="1"/>
    <row r="264" s="12" customFormat="1"/>
    <row r="265" s="12" customFormat="1"/>
    <row r="266" s="12" customFormat="1"/>
    <row r="267" s="12" customFormat="1"/>
    <row r="268" s="12" customFormat="1"/>
    <row r="269" s="12" customFormat="1"/>
    <row r="270" s="12" customFormat="1"/>
    <row r="271" s="12" customFormat="1"/>
    <row r="272" s="12" customFormat="1"/>
    <row r="273" s="12" customFormat="1"/>
    <row r="274" s="12" customFormat="1"/>
    <row r="275" s="12" customFormat="1"/>
    <row r="276" s="12" customFormat="1"/>
    <row r="277" s="12" customFormat="1"/>
    <row r="278" s="12" customFormat="1"/>
    <row r="279" s="12" customFormat="1"/>
    <row r="280" s="12" customFormat="1"/>
    <row r="281" s="12" customFormat="1"/>
    <row r="282" s="12" customFormat="1"/>
    <row r="283" s="12" customFormat="1"/>
    <row r="284" s="12" customFormat="1"/>
    <row r="285" s="12" customFormat="1"/>
    <row r="286" s="12" customFormat="1"/>
    <row r="287" s="12" customFormat="1"/>
    <row r="288" s="12" customFormat="1"/>
    <row r="289" s="12" customFormat="1"/>
    <row r="290" s="12" customFormat="1"/>
    <row r="291" s="12" customFormat="1"/>
    <row r="292" s="12" customFormat="1"/>
    <row r="293" s="12" customFormat="1"/>
    <row r="294" s="12" customFormat="1"/>
    <row r="295" s="12" customFormat="1"/>
    <row r="296" s="12" customFormat="1"/>
    <row r="297" s="12" customFormat="1"/>
    <row r="298" s="12" customFormat="1"/>
    <row r="299" s="12" customFormat="1"/>
    <row r="300" s="12" customFormat="1"/>
    <row r="301" s="12" customFormat="1"/>
    <row r="302" s="12" customFormat="1"/>
    <row r="303" s="12" customFormat="1"/>
    <row r="304" s="12" customFormat="1"/>
    <row r="305" s="12" customFormat="1"/>
    <row r="306" s="12" customFormat="1"/>
    <row r="307" s="12" customFormat="1"/>
    <row r="308" s="12" customFormat="1"/>
    <row r="309" s="12" customFormat="1"/>
    <row r="310" s="12" customFormat="1"/>
    <row r="311" s="12" customFormat="1"/>
    <row r="312" s="12" customFormat="1"/>
    <row r="313" s="12" customFormat="1"/>
    <row r="314" s="12" customFormat="1"/>
    <row r="315" s="12" customFormat="1"/>
    <row r="316" s="12" customFormat="1"/>
    <row r="317" s="12" customFormat="1"/>
    <row r="318" s="12" customFormat="1"/>
    <row r="319" s="12" customFormat="1"/>
    <row r="320" s="12" customFormat="1"/>
    <row r="321" s="12" customFormat="1"/>
    <row r="322" s="12" customFormat="1"/>
    <row r="323" s="12" customFormat="1"/>
    <row r="324" s="12" customFormat="1"/>
    <row r="325" s="12" customFormat="1"/>
    <row r="326" s="12" customFormat="1"/>
    <row r="327" s="12" customFormat="1"/>
    <row r="328" s="12" customFormat="1"/>
    <row r="329" s="12" customFormat="1"/>
    <row r="330" s="12" customFormat="1"/>
    <row r="331" s="12" customFormat="1"/>
    <row r="332" s="12" customFormat="1"/>
    <row r="333" s="12" customFormat="1"/>
    <row r="334" s="12" customFormat="1"/>
    <row r="335" s="12" customFormat="1"/>
    <row r="336" s="12" customFormat="1"/>
    <row r="337" s="12" customFormat="1"/>
    <row r="338" s="12" customFormat="1"/>
    <row r="339" s="12" customFormat="1"/>
    <row r="340" s="12" customFormat="1"/>
    <row r="341" s="12" customFormat="1"/>
    <row r="342" s="12" customFormat="1"/>
    <row r="343" s="12" customFormat="1"/>
    <row r="344" s="12" customFormat="1"/>
    <row r="345" s="12" customFormat="1"/>
    <row r="346" s="12" customFormat="1"/>
    <row r="347" s="12" customFormat="1"/>
    <row r="348" s="12" customFormat="1"/>
    <row r="349" s="12" customFormat="1"/>
    <row r="350" s="12" customFormat="1"/>
    <row r="351" s="12" customFormat="1"/>
    <row r="352" s="12" customFormat="1"/>
    <row r="353" s="12" customFormat="1"/>
    <row r="354" s="12" customFormat="1"/>
    <row r="355" s="12" customFormat="1"/>
    <row r="356" s="12" customFormat="1"/>
    <row r="357" s="12" customFormat="1"/>
    <row r="358" s="12" customFormat="1"/>
    <row r="359" s="12" customFormat="1"/>
    <row r="360" s="12" customFormat="1"/>
    <row r="361" s="12" customFormat="1"/>
    <row r="362" s="12" customFormat="1"/>
    <row r="363" s="12" customFormat="1"/>
    <row r="364" s="12" customFormat="1"/>
    <row r="365" s="12" customFormat="1"/>
    <row r="366" s="12" customFormat="1"/>
    <row r="367" s="12" customFormat="1"/>
    <row r="368" s="12" customFormat="1"/>
    <row r="369" s="12" customFormat="1"/>
    <row r="370" s="12" customFormat="1"/>
    <row r="371" s="12" customFormat="1"/>
    <row r="372" s="12" customFormat="1"/>
    <row r="373" s="12" customFormat="1"/>
    <row r="374" s="12" customFormat="1"/>
    <row r="375" s="12" customFormat="1"/>
    <row r="376" s="12" customFormat="1"/>
    <row r="377" s="12" customFormat="1"/>
    <row r="378" s="12" customFormat="1"/>
    <row r="379" s="12" customFormat="1"/>
    <row r="380" s="12" customFormat="1"/>
    <row r="381" s="12" customFormat="1"/>
    <row r="382" s="12" customFormat="1"/>
    <row r="383" s="12" customFormat="1"/>
    <row r="384" s="12" customFormat="1"/>
    <row r="385" s="12" customFormat="1"/>
    <row r="386" s="12" customFormat="1"/>
    <row r="387" s="12" customFormat="1"/>
    <row r="388" s="12" customFormat="1"/>
    <row r="389" s="12" customFormat="1"/>
    <row r="390" s="12" customFormat="1"/>
    <row r="391" s="12" customFormat="1"/>
    <row r="392" s="12" customFormat="1"/>
    <row r="393" s="12" customFormat="1"/>
    <row r="394" s="12" customFormat="1"/>
    <row r="395" s="12" customFormat="1"/>
    <row r="396" s="12" customFormat="1"/>
    <row r="397" s="12" customFormat="1"/>
    <row r="398" s="12" customFormat="1"/>
    <row r="399" s="12" customFormat="1"/>
    <row r="400" s="12" customFormat="1"/>
    <row r="401" s="12" customFormat="1"/>
    <row r="402" s="12" customFormat="1"/>
    <row r="403" s="12" customFormat="1"/>
    <row r="404" s="12" customFormat="1"/>
    <row r="405" s="12" customFormat="1"/>
    <row r="406" s="12" customFormat="1"/>
    <row r="407" s="12" customFormat="1"/>
    <row r="408" s="12" customFormat="1"/>
    <row r="409" s="12" customFormat="1"/>
    <row r="410" s="12" customFormat="1"/>
    <row r="411" s="12" customFormat="1"/>
    <row r="412" s="12" customFormat="1"/>
    <row r="413" s="12" customFormat="1"/>
    <row r="414" s="12" customFormat="1"/>
    <row r="415" s="12" customFormat="1"/>
    <row r="416" s="12" customFormat="1"/>
    <row r="417" s="12" customFormat="1"/>
    <row r="418" s="12" customFormat="1"/>
    <row r="419" s="12" customFormat="1"/>
    <row r="420" s="12" customFormat="1"/>
    <row r="421" s="12" customFormat="1"/>
    <row r="422" s="12" customFormat="1"/>
    <row r="423" s="12" customFormat="1"/>
    <row r="424" s="12" customFormat="1"/>
    <row r="425" s="12" customFormat="1"/>
    <row r="426" s="12" customFormat="1"/>
    <row r="427" s="12" customFormat="1"/>
    <row r="428" s="12" customFormat="1"/>
    <row r="429" s="12" customFormat="1"/>
    <row r="430" s="12" customFormat="1"/>
    <row r="431" s="12" customFormat="1"/>
    <row r="432" s="12" customFormat="1"/>
    <row r="433" s="12" customFormat="1"/>
    <row r="434" s="12" customFormat="1"/>
    <row r="435" s="12" customFormat="1"/>
    <row r="436" s="12" customFormat="1"/>
    <row r="437" s="12" customFormat="1"/>
    <row r="438" s="12" customFormat="1"/>
    <row r="439" s="12" customFormat="1"/>
    <row r="440" s="12" customFormat="1"/>
    <row r="441" s="12" customFormat="1"/>
    <row r="442" s="12" customFormat="1"/>
    <row r="443" s="12" customFormat="1"/>
    <row r="444" s="12" customFormat="1"/>
    <row r="445" s="12" customFormat="1"/>
    <row r="446" s="12" customFormat="1"/>
    <row r="447" s="12" customFormat="1"/>
    <row r="448" s="12" customFormat="1"/>
    <row r="449" s="12" customFormat="1"/>
    <row r="450" s="12" customFormat="1"/>
    <row r="451" s="12" customFormat="1"/>
    <row r="452" s="12" customFormat="1"/>
    <row r="453" s="12" customFormat="1"/>
    <row r="454" s="12" customFormat="1"/>
    <row r="455" s="12" customFormat="1"/>
    <row r="456" s="12" customFormat="1"/>
    <row r="457" s="12" customFormat="1"/>
    <row r="458" s="12" customFormat="1"/>
    <row r="459" s="12" customFormat="1"/>
    <row r="460" s="12" customFormat="1"/>
    <row r="461" s="12" customFormat="1"/>
    <row r="462" s="12" customFormat="1"/>
    <row r="463" s="12" customFormat="1"/>
    <row r="464" s="12" customFormat="1"/>
    <row r="465" s="12" customFormat="1"/>
    <row r="466" s="12" customFormat="1"/>
    <row r="467" s="12" customFormat="1"/>
    <row r="468" s="12" customFormat="1"/>
    <row r="469" s="12" customFormat="1"/>
    <row r="470" s="12" customFormat="1"/>
    <row r="471" s="12" customFormat="1"/>
    <row r="472" s="12" customFormat="1"/>
    <row r="473" s="12" customFormat="1"/>
    <row r="474" s="12" customFormat="1"/>
    <row r="475" s="12" customFormat="1"/>
    <row r="476" s="12" customFormat="1"/>
    <row r="477" s="12" customFormat="1"/>
    <row r="478" s="12" customFormat="1"/>
    <row r="479" s="12" customFormat="1"/>
    <row r="480" s="12" customFormat="1"/>
    <row r="481" s="12" customFormat="1"/>
    <row r="482" s="12" customFormat="1"/>
    <row r="483" s="12" customFormat="1"/>
    <row r="484" s="12" customFormat="1"/>
    <row r="485" s="12" customFormat="1"/>
    <row r="486" s="12" customFormat="1"/>
    <row r="487" s="12" customFormat="1"/>
    <row r="488" s="12" customFormat="1"/>
    <row r="489" s="12" customFormat="1"/>
    <row r="490" s="12" customFormat="1"/>
    <row r="491" s="12" customFormat="1"/>
    <row r="492" s="12" customFormat="1"/>
    <row r="493" s="12" customFormat="1"/>
    <row r="494" s="12" customFormat="1"/>
    <row r="495" s="12" customFormat="1"/>
    <row r="496" s="12" customFormat="1"/>
    <row r="497" s="12" customFormat="1"/>
    <row r="498" s="12" customFormat="1"/>
    <row r="499" s="12" customFormat="1"/>
    <row r="500" s="12" customFormat="1"/>
    <row r="501" s="12" customFormat="1"/>
    <row r="502" s="12" customFormat="1"/>
    <row r="503" s="12" customFormat="1"/>
    <row r="504" s="12" customFormat="1"/>
    <row r="505" s="12" customFormat="1"/>
    <row r="506" s="12" customFormat="1"/>
    <row r="507" s="12" customFormat="1"/>
    <row r="508" s="12" customFormat="1"/>
    <row r="509" s="12" customFormat="1"/>
    <row r="510" s="12" customFormat="1"/>
    <row r="511" s="12" customFormat="1"/>
    <row r="512" s="12" customFormat="1"/>
    <row r="513" s="12" customFormat="1"/>
    <row r="514" s="12" customFormat="1"/>
    <row r="515" s="12" customFormat="1"/>
    <row r="516" s="12" customFormat="1"/>
    <row r="517" s="12" customFormat="1"/>
    <row r="518" s="12" customFormat="1"/>
    <row r="519" s="12" customFormat="1"/>
    <row r="520" s="12" customFormat="1"/>
    <row r="521" s="12" customFormat="1"/>
    <row r="522" s="12" customFormat="1"/>
    <row r="523" s="12" customFormat="1"/>
    <row r="524" s="12" customFormat="1"/>
    <row r="525" s="12" customFormat="1"/>
    <row r="526" s="12" customFormat="1"/>
    <row r="527" s="12" customFormat="1"/>
    <row r="528" s="12" customFormat="1"/>
    <row r="529" s="12" customFormat="1"/>
    <row r="530" s="12" customFormat="1"/>
    <row r="531" s="12" customFormat="1"/>
    <row r="532" s="12" customFormat="1"/>
    <row r="533" s="12" customFormat="1"/>
    <row r="534" s="12" customFormat="1"/>
    <row r="535" s="12" customFormat="1"/>
    <row r="536" s="12" customFormat="1"/>
    <row r="537" s="12" customFormat="1"/>
    <row r="538" s="12" customFormat="1"/>
    <row r="539" s="12" customFormat="1"/>
    <row r="540" s="12" customFormat="1"/>
    <row r="541" s="12" customFormat="1"/>
    <row r="542" s="12" customFormat="1"/>
    <row r="543" s="12" customFormat="1"/>
    <row r="544" s="12" customFormat="1"/>
    <row r="545" s="12" customFormat="1"/>
    <row r="546" s="12" customFormat="1"/>
    <row r="547" s="12" customFormat="1"/>
    <row r="548" s="12" customFormat="1"/>
    <row r="549" s="12" customFormat="1"/>
    <row r="550" s="12" customFormat="1"/>
    <row r="551" s="12" customFormat="1"/>
    <row r="552" s="12" customFormat="1"/>
    <row r="553" s="12" customFormat="1"/>
    <row r="554" s="12" customFormat="1"/>
    <row r="555" s="12" customFormat="1"/>
    <row r="556" s="12" customFormat="1"/>
    <row r="557" s="12" customFormat="1"/>
    <row r="558" s="12" customFormat="1"/>
    <row r="559" s="12" customFormat="1"/>
    <row r="560" s="12" customFormat="1"/>
    <row r="561" s="12" customFormat="1"/>
    <row r="562" s="12" customFormat="1"/>
    <row r="563" s="12" customFormat="1"/>
    <row r="564" s="12" customFormat="1"/>
    <row r="565" s="12" customFormat="1"/>
    <row r="566" s="12" customFormat="1"/>
    <row r="567" s="12" customFormat="1"/>
    <row r="568" s="12" customFormat="1"/>
    <row r="569" s="12" customFormat="1"/>
    <row r="570" s="12" customFormat="1"/>
    <row r="571" s="12" customFormat="1"/>
    <row r="572" s="12" customFormat="1"/>
    <row r="573" s="12" customFormat="1"/>
    <row r="574" s="12" customFormat="1"/>
    <row r="575" s="12" customFormat="1"/>
    <row r="576" s="12" customFormat="1"/>
    <row r="577" s="12" customFormat="1"/>
    <row r="578" s="12" customFormat="1"/>
    <row r="579" s="12" customFormat="1"/>
    <row r="580" s="12" customFormat="1"/>
    <row r="581" s="12" customFormat="1"/>
    <row r="582" s="12" customFormat="1"/>
    <row r="583" s="12" customFormat="1"/>
    <row r="584" s="12" customFormat="1"/>
    <row r="585" s="12" customFormat="1"/>
    <row r="586" s="12" customFormat="1"/>
    <row r="587" s="12" customFormat="1"/>
    <row r="588" s="12" customFormat="1"/>
    <row r="589" s="12" customFormat="1"/>
    <row r="590" s="12" customFormat="1"/>
    <row r="591" s="12" customFormat="1"/>
    <row r="592" s="12" customFormat="1"/>
    <row r="593" s="12" customFormat="1"/>
    <row r="594" s="12" customFormat="1"/>
    <row r="595" s="12" customFormat="1"/>
    <row r="596" s="12" customFormat="1"/>
    <row r="597" s="12" customFormat="1"/>
    <row r="598" s="12" customFormat="1"/>
    <row r="599" s="12" customFormat="1"/>
    <row r="600" s="12" customFormat="1"/>
    <row r="601" s="12" customFormat="1"/>
    <row r="602" s="12" customFormat="1"/>
    <row r="603" s="12" customFormat="1"/>
    <row r="604" s="12" customFormat="1"/>
    <row r="605" s="12" customFormat="1"/>
    <row r="606" s="12" customFormat="1"/>
    <row r="607" s="12" customFormat="1"/>
    <row r="608" s="12" customFormat="1"/>
  </sheetData>
  <sheetProtection algorithmName="SHA-512" hashValue="cnK1jM1lwHXF8EWXyyjYqoui/+0M2l5AidnOzAn7v+rsOfYka+YPiJ+cBOydJZdXQ1Ocpr4wY3QQpZL1oShyug==" saltValue="BB0cfaNQabDDpaS7wcnMmA==" spinCount="100000" sheet="1" pivotTables="0"/>
  <mergeCells count="19">
    <mergeCell ref="A1:F1"/>
    <mergeCell ref="C2:E2"/>
    <mergeCell ref="C3:E3"/>
    <mergeCell ref="E5:G5"/>
    <mergeCell ref="B6:G6"/>
    <mergeCell ref="A2:A4"/>
    <mergeCell ref="A6:A7"/>
    <mergeCell ref="B7:G7"/>
    <mergeCell ref="B8:G8"/>
    <mergeCell ref="B9:G9"/>
    <mergeCell ref="C10:E10"/>
    <mergeCell ref="F10:G10"/>
    <mergeCell ref="A14:G15"/>
    <mergeCell ref="C11:E11"/>
    <mergeCell ref="F11:G11"/>
    <mergeCell ref="C12:E12"/>
    <mergeCell ref="F12:G12"/>
    <mergeCell ref="A13:G13"/>
    <mergeCell ref="A10:A11"/>
  </mergeCells>
  <phoneticPr fontId="23" type="noConversion"/>
  <dataValidations count="18">
    <dataValidation allowBlank="1" showInputMessage="1" showErrorMessage="1" promptTitle="安信可内部编码记录" prompt="安信可内部编码记录" sqref="G1"/>
    <dataValidation allowBlank="1" showInputMessage="1" showErrorMessage="1" promptTitle="填写生产订单编号" prompt="该编号需要和ERP系统保持一致" sqref="C2:E2"/>
    <dataValidation allowBlank="1" showInputMessage="1" showErrorMessage="1" promptTitle="请输入订单中模组的数目" prompt="可以输入数字或者使用 K 作为单位" sqref="E4"/>
    <dataValidation allowBlank="1" showInputMessage="1" showErrorMessage="1" promptTitle="请填写客户公司名称" prompt="请尽量填写公司全称" sqref="C3:E3"/>
    <dataValidation allowBlank="1" showInputMessage="1" showErrorMessage="1" sqref="F3 B2:B3"/>
    <dataValidation allowBlank="1" showInputMessage="1" showErrorMessage="1" promptTitle="备注信息     " prompt="此栏可填写定制丝印的特殊要求" sqref="B9:G9"/>
    <dataValidation type="date" operator="greaterThan" allowBlank="1" showInputMessage="1" showErrorMessage="1" promptTitle="请输入当前日期" prompt="日期格式为 &quot;2019/01/01&quot; 或者 &quot;2019-01-01&quot;" sqref="G4">
      <formula1>42644</formula1>
    </dataValidation>
    <dataValidation allowBlank="1" showInputMessage="1" showErrorMessage="1" promptTitle="请填写成品料号" prompt="此栏由安信可内部填写" sqref="C5"/>
    <dataValidation allowBlank="1" showInputMessage="1" showErrorMessage="1" promptTitle="请填写产品型号" prompt="请填写所需的产品的完整型号" sqref="C4"/>
    <dataValidation allowBlank="1" showInputMessage="1" showErrorMessage="1" promptTitle="请输入料号规格" prompt="此栏由安信可内部填写" sqref="E5:G5"/>
    <dataValidation allowBlank="1" showInputMessage="1" showErrorMessage="1" promptTitle="定制丝印贴图" prompt="此处需贴上定制丝印简略图并标明丝印图镭雕方向。" sqref="B6:G6"/>
    <dataValidation allowBlank="1" showInputMessage="1" showErrorMessage="1" promptTitle="请选择定制打标要求" prompt="客户定制打标：模块屏蔽盖处按照客户提供图档，进行打标，客户需提供原AI未填充版本的文件。_x000a__x000a_安信可常规打标：客户没有明确打标要求时，默认为安信可常规打标。_x000a__x000a_空白：屏蔽盖空白，不打任何标识。" sqref="B7:G7"/>
    <dataValidation allowBlank="1" showInputMessage="1" showErrorMessage="1" promptTitle="包装方式" prompt="请选择需要包装模块的包装方式，默认为编带包装。" sqref="B8 C8:G8"/>
    <dataValidation allowBlank="1" showInputMessage="1" showErrorMessage="1" promptTitle="固件配置填写人签字确认栏" prompt="签字或盖章则确认以上信息全部填写正确无误。" sqref="C10:E10"/>
    <dataValidation allowBlank="1" showInputMessage="1" showErrorMessage="1" promptTitle="客户签字确认栏" prompt="客户需手写签字或盖章确认，确认以上信息全部正确无误。" sqref="F10"/>
    <dataValidation allowBlank="1" showInputMessage="1" showErrorMessage="1" promptTitle="客户技术人员确认栏" prompt="客户技术人员确认所填写内容、参数确认无误则签字或盖章。" sqref="C11:E11"/>
    <dataValidation allowBlank="1" showInputMessage="1" showErrorMessage="1" promptTitle="安信可工程确认栏" prompt="此栏为安信可工程核对客户所有信息无误后，手写签字确认" sqref="F11"/>
    <dataValidation allowBlank="1" showInputMessage="1" showErrorMessage="1" promptTitle="品质、生产确认栏" prompt="生产前，由品质、生产确认固件信息无误后手写签字确认。" sqref="C12 F12"/>
  </dataValidations>
  <pageMargins left="0.39370078740157499" right="0.39370078740157499" top="0.74803149606299202" bottom="0.74803149606299202" header="0.31496062992126" footer="0.31496062992126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3" name="Option Button 7">
              <controlPr defaultSize="0" autoPict="0">
                <anchor moveWithCells="1">
                  <from>
                    <xdr:col>3</xdr:col>
                    <xdr:colOff>514350</xdr:colOff>
                    <xdr:row>7</xdr:row>
                    <xdr:rowOff>47625</xdr:rowOff>
                  </from>
                  <to>
                    <xdr:col>4</xdr:col>
                    <xdr:colOff>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4" name="Option Button 6">
              <controlPr defaultSize="0" autoPict="0">
                <anchor moveWithCells="1">
                  <from>
                    <xdr:col>5</xdr:col>
                    <xdr:colOff>923925</xdr:colOff>
                    <xdr:row>7</xdr:row>
                    <xdr:rowOff>76200</xdr:rowOff>
                  </from>
                  <to>
                    <xdr:col>6</xdr:col>
                    <xdr:colOff>609600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5" name="Option Button 5">
              <controlPr defaultSize="0" autoPict="0">
                <anchor moveWithCells="1">
                  <from>
                    <xdr:col>1</xdr:col>
                    <xdr:colOff>333375</xdr:colOff>
                    <xdr:row>7</xdr:row>
                    <xdr:rowOff>47625</xdr:rowOff>
                  </from>
                  <to>
                    <xdr:col>2</xdr:col>
                    <xdr:colOff>266700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6" name="Option Button 4">
              <controlPr defaultSize="0" autoPict="0">
                <anchor moveWithCells="1">
                  <from>
                    <xdr:col>6</xdr:col>
                    <xdr:colOff>95250</xdr:colOff>
                    <xdr:row>6</xdr:row>
                    <xdr:rowOff>57150</xdr:rowOff>
                  </from>
                  <to>
                    <xdr:col>6</xdr:col>
                    <xdr:colOff>933450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" name="Option Button 3">
              <controlPr defaultSize="0" autoPict="0">
                <anchor moveWithCells="1">
                  <from>
                    <xdr:col>4</xdr:col>
                    <xdr:colOff>723900</xdr:colOff>
                    <xdr:row>6</xdr:row>
                    <xdr:rowOff>66675</xdr:rowOff>
                  </from>
                  <to>
                    <xdr:col>5</xdr:col>
                    <xdr:colOff>542925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8" name="Option Button 2">
              <controlPr defaultSize="0" autoPict="0">
                <anchor moveWithCells="1">
                  <from>
                    <xdr:col>2</xdr:col>
                    <xdr:colOff>714375</xdr:colOff>
                    <xdr:row>6</xdr:row>
                    <xdr:rowOff>66675</xdr:rowOff>
                  </from>
                  <to>
                    <xdr:col>3</xdr:col>
                    <xdr:colOff>1038225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" name="Option Button 1">
              <controlPr defaultSize="0" autoPict="0">
                <anchor moveWithCells="1">
                  <from>
                    <xdr:col>1</xdr:col>
                    <xdr:colOff>142875</xdr:colOff>
                    <xdr:row>6</xdr:row>
                    <xdr:rowOff>66675</xdr:rowOff>
                  </from>
                  <to>
                    <xdr:col>2</xdr:col>
                    <xdr:colOff>228600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0" name="Group Box 17">
              <controlPr defaultSize="0" autoPict="0">
                <anchor moveWithCells="1">
                  <from>
                    <xdr:col>1</xdr:col>
                    <xdr:colOff>19050</xdr:colOff>
                    <xdr:row>6</xdr:row>
                    <xdr:rowOff>28575</xdr:rowOff>
                  </from>
                  <to>
                    <xdr:col>6</xdr:col>
                    <xdr:colOff>1019175</xdr:colOff>
                    <xdr:row>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1" name="Group Box 18">
              <controlPr defaultSize="0" autoPict="0">
                <anchor moveWithCells="1">
                  <from>
                    <xdr:col>1</xdr:col>
                    <xdr:colOff>38100</xdr:colOff>
                    <xdr:row>7</xdr:row>
                    <xdr:rowOff>38100</xdr:rowOff>
                  </from>
                  <to>
                    <xdr:col>6</xdr:col>
                    <xdr:colOff>971550</xdr:colOff>
                    <xdr:row>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5" sqref="B5"/>
    </sheetView>
  </sheetViews>
  <sheetFormatPr defaultColWidth="15.625" defaultRowHeight="20.100000000000001" customHeight="1"/>
  <cols>
    <col min="1" max="2" width="15.625" customWidth="1"/>
    <col min="3" max="4" width="17.5" customWidth="1"/>
  </cols>
  <sheetData>
    <row r="1" spans="1:5" ht="20.100000000000001" customHeight="1">
      <c r="A1" s="8" t="s">
        <v>67</v>
      </c>
      <c r="B1" s="9" t="s">
        <v>18</v>
      </c>
      <c r="C1" s="9" t="s">
        <v>68</v>
      </c>
      <c r="D1" s="9" t="s">
        <v>69</v>
      </c>
      <c r="E1" s="10"/>
    </row>
    <row r="2" spans="1:5" ht="20.100000000000001" customHeight="1">
      <c r="A2" s="11" t="s">
        <v>70</v>
      </c>
      <c r="B2" s="11" t="s">
        <v>19</v>
      </c>
      <c r="C2" s="11" t="s">
        <v>70</v>
      </c>
      <c r="D2" s="11" t="s">
        <v>70</v>
      </c>
      <c r="E2" s="10"/>
    </row>
    <row r="3" spans="1:5" ht="20.100000000000001" customHeight="1">
      <c r="A3" s="11" t="s">
        <v>71</v>
      </c>
      <c r="B3" s="11" t="s">
        <v>72</v>
      </c>
      <c r="C3" s="11" t="s">
        <v>71</v>
      </c>
      <c r="D3" s="11" t="s">
        <v>71</v>
      </c>
    </row>
    <row r="4" spans="1:5" ht="20.100000000000001" customHeight="1">
      <c r="A4" s="11" t="s">
        <v>13</v>
      </c>
      <c r="B4" s="11" t="s">
        <v>73</v>
      </c>
      <c r="C4" s="11" t="s">
        <v>13</v>
      </c>
      <c r="D4" s="11" t="s">
        <v>13</v>
      </c>
    </row>
    <row r="5" spans="1:5" ht="20.100000000000001" customHeight="1">
      <c r="A5" s="11" t="s">
        <v>74</v>
      </c>
      <c r="B5" s="11" t="s">
        <v>75</v>
      </c>
      <c r="C5" s="11" t="s">
        <v>76</v>
      </c>
      <c r="D5" s="11" t="s">
        <v>76</v>
      </c>
    </row>
    <row r="6" spans="1:5" ht="20.100000000000001" customHeight="1">
      <c r="A6" s="11" t="s">
        <v>75</v>
      </c>
      <c r="B6" s="11"/>
      <c r="C6" s="11" t="s">
        <v>77</v>
      </c>
      <c r="D6" s="11" t="s">
        <v>77</v>
      </c>
    </row>
    <row r="7" spans="1:5" ht="20.100000000000001" customHeight="1">
      <c r="A7" s="11"/>
      <c r="B7" s="11"/>
      <c r="C7" s="11" t="s">
        <v>75</v>
      </c>
      <c r="D7" s="11" t="s">
        <v>75</v>
      </c>
    </row>
    <row r="8" spans="1:5" ht="20.100000000000001" customHeight="1">
      <c r="A8" s="11"/>
    </row>
    <row r="10" spans="1:5" ht="20.100000000000001" customHeight="1">
      <c r="A10" s="110" t="s">
        <v>78</v>
      </c>
      <c r="B10" s="111"/>
      <c r="C10" s="111"/>
      <c r="D10" s="111"/>
    </row>
    <row r="11" spans="1:5" ht="20.100000000000001" customHeight="1">
      <c r="A11" s="111"/>
      <c r="B11" s="111"/>
      <c r="C11" s="111"/>
      <c r="D11" s="111"/>
    </row>
    <row r="12" spans="1:5" ht="20.100000000000001" customHeight="1">
      <c r="A12" s="111"/>
      <c r="B12" s="111"/>
      <c r="C12" s="111"/>
      <c r="D12" s="111"/>
    </row>
    <row r="13" spans="1:5" ht="3.95" customHeight="1">
      <c r="A13" s="111"/>
      <c r="B13" s="111"/>
      <c r="C13" s="111"/>
      <c r="D13" s="111"/>
    </row>
    <row r="14" spans="1:5" ht="9" hidden="1" customHeight="1">
      <c r="A14" s="111"/>
      <c r="B14" s="111"/>
      <c r="C14" s="111"/>
      <c r="D14" s="111"/>
    </row>
  </sheetData>
  <sheetProtection selectLockedCells="1"/>
  <mergeCells count="1">
    <mergeCell ref="A10:D14"/>
  </mergeCells>
  <phoneticPr fontId="23" type="noConversion"/>
  <dataValidations count="1">
    <dataValidation type="custom" errorStyle="warning" allowBlank="1" showErrorMessage="1" errorTitle="拒绝重复输入" error="当前输入的内容，与本区域的其他单元格内容重复。" sqref="B2 A1:A4 A6:A7 B5:B7 C2:D7">
      <formula1>COUNTIF($B$1:$B$11,A1)&lt;2</formula1>
    </dataValidation>
  </dataValidations>
  <pageMargins left="0.75" right="0.75" top="1" bottom="1" header="0.50972222222222197" footer="0.50972222222222197"/>
  <pageSetup paperSize="9" orientation="portrait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zoomScale="115" zoomScaleNormal="115" workbookViewId="0">
      <selection activeCell="C8" sqref="C8:G8"/>
    </sheetView>
  </sheetViews>
  <sheetFormatPr defaultColWidth="9" defaultRowHeight="14.25"/>
  <cols>
    <col min="1" max="1" width="10.875" customWidth="1"/>
    <col min="2" max="2" width="11.625" customWidth="1"/>
    <col min="3" max="3" width="13" customWidth="1"/>
    <col min="4" max="4" width="13.75" customWidth="1"/>
    <col min="5" max="5" width="11.75" customWidth="1"/>
    <col min="6" max="6" width="13.5" customWidth="1"/>
    <col min="7" max="7" width="13.75" customWidth="1"/>
  </cols>
  <sheetData>
    <row r="1" spans="1:9" ht="36.75" customHeight="1">
      <c r="A1" s="126" t="s">
        <v>79</v>
      </c>
      <c r="B1" s="126"/>
      <c r="C1" s="126"/>
      <c r="D1" s="126"/>
      <c r="E1" s="126"/>
      <c r="F1" s="126"/>
      <c r="G1" s="1"/>
    </row>
    <row r="2" spans="1:9" ht="20.100000000000001" customHeight="1">
      <c r="A2" s="115" t="s">
        <v>21</v>
      </c>
      <c r="B2" s="2" t="s">
        <v>16</v>
      </c>
      <c r="C2" s="3" t="str">
        <f>固件配置确认!$C$8</f>
        <v>否</v>
      </c>
      <c r="D2" s="4" t="s">
        <v>29</v>
      </c>
      <c r="E2" s="3" t="str">
        <f>固件配置确认!$G$10</f>
        <v>否</v>
      </c>
      <c r="F2" s="4" t="s">
        <v>20</v>
      </c>
      <c r="G2" s="3" t="str">
        <f>固件配置确认!$G$8</f>
        <v>AT_V2.1.0.0</v>
      </c>
    </row>
    <row r="3" spans="1:9" ht="20.100000000000001" customHeight="1">
      <c r="A3" s="116"/>
      <c r="B3" s="4" t="s">
        <v>22</v>
      </c>
      <c r="C3" s="3" t="str">
        <f>固件配置确认!$C$9</f>
        <v>UART0</v>
      </c>
      <c r="D3" s="4" t="s">
        <v>24</v>
      </c>
      <c r="E3" s="3">
        <f>固件配置确认!$E$9</f>
        <v>115200</v>
      </c>
      <c r="F3" s="4" t="s">
        <v>25</v>
      </c>
      <c r="G3" s="3" t="str">
        <f>固件配置确认!$G$9</f>
        <v>None</v>
      </c>
    </row>
    <row r="4" spans="1:9" ht="20.100000000000001" customHeight="1">
      <c r="A4" s="117"/>
      <c r="B4" s="4" t="s">
        <v>27</v>
      </c>
      <c r="C4" s="3">
        <f>固件配置确认!$C$10</f>
        <v>8</v>
      </c>
      <c r="D4" s="4" t="s">
        <v>28</v>
      </c>
      <c r="E4" s="3">
        <f>固件配置确认!$E$10</f>
        <v>1</v>
      </c>
      <c r="F4" s="4"/>
      <c r="G4" s="3"/>
    </row>
    <row r="5" spans="1:9" ht="137.25" customHeight="1">
      <c r="A5" s="118" t="s">
        <v>30</v>
      </c>
      <c r="B5" s="5" t="s">
        <v>31</v>
      </c>
      <c r="C5" s="127"/>
      <c r="D5" s="72"/>
      <c r="E5" s="72"/>
      <c r="F5" s="72"/>
      <c r="G5" s="73"/>
    </row>
    <row r="6" spans="1:9" ht="54.75" customHeight="1">
      <c r="A6" s="118"/>
      <c r="B6" s="5" t="s">
        <v>32</v>
      </c>
      <c r="C6" s="128"/>
      <c r="D6" s="128"/>
      <c r="E6" s="128"/>
      <c r="F6" s="128"/>
      <c r="G6" s="128"/>
      <c r="I6" s="7"/>
    </row>
    <row r="7" spans="1:9" ht="21.75" customHeight="1">
      <c r="A7" s="119"/>
      <c r="B7" s="6" t="s">
        <v>33</v>
      </c>
      <c r="C7" s="129" t="str">
        <f>固件配置确认!$C$13</f>
        <v>AT+GMR</v>
      </c>
      <c r="D7" s="129"/>
      <c r="E7" s="129"/>
      <c r="F7" s="129"/>
      <c r="G7" s="129"/>
    </row>
    <row r="8" spans="1:9" ht="21.75" customHeight="1">
      <c r="A8" s="119"/>
      <c r="B8" s="6" t="s">
        <v>34</v>
      </c>
      <c r="C8" s="130" t="str">
        <f>固件配置确认!$C$14</f>
        <v>AT+GMR
AT version:2.1.0.0-dev(20290f9 - Aug  7 2020 13:37:57)
SDK version:HEAD-HASH-NOTFOUND
compile time(bcb086e):Aug 21 2020 11:53:06
Bin version:2.0.0(WROOM)
OK</v>
      </c>
      <c r="D8" s="131"/>
      <c r="E8" s="131"/>
      <c r="F8" s="131"/>
      <c r="G8" s="132"/>
    </row>
    <row r="9" spans="1:9">
      <c r="A9" s="112" t="s">
        <v>41</v>
      </c>
      <c r="B9" s="113"/>
      <c r="C9" s="113"/>
      <c r="D9" s="113"/>
      <c r="E9" s="113"/>
      <c r="F9" s="113"/>
      <c r="G9" s="114"/>
    </row>
    <row r="10" spans="1:9">
      <c r="A10" s="120" t="s">
        <v>42</v>
      </c>
      <c r="B10" s="121"/>
      <c r="C10" s="121"/>
      <c r="D10" s="121"/>
      <c r="E10" s="121"/>
      <c r="F10" s="121"/>
      <c r="G10" s="122"/>
    </row>
    <row r="11" spans="1:9">
      <c r="A11" s="123"/>
      <c r="B11" s="124"/>
      <c r="C11" s="124"/>
      <c r="D11" s="124"/>
      <c r="E11" s="124"/>
      <c r="F11" s="124"/>
      <c r="G11" s="125"/>
    </row>
  </sheetData>
  <sheetProtection algorithmName="SHA-512" hashValue="l0J9uVGiZWRKvFEwHvc36VE1ehbgFAWTVUzZaSG07j2PavR+pnMoGnYnbTkUD2TnLQ2nFhxTUJWemQve19gpFA==" saltValue="Lx1eCZna22D5ZyiT4nJbMQ==" spinCount="100000" sheet="1" objects="1" scenarios="1"/>
  <mergeCells count="9">
    <mergeCell ref="A9:G9"/>
    <mergeCell ref="A2:A4"/>
    <mergeCell ref="A5:A8"/>
    <mergeCell ref="A10:G11"/>
    <mergeCell ref="A1:F1"/>
    <mergeCell ref="C5:G5"/>
    <mergeCell ref="C6:G6"/>
    <mergeCell ref="C7:G7"/>
    <mergeCell ref="C8:G8"/>
  </mergeCells>
  <phoneticPr fontId="23" type="noConversion"/>
  <dataValidations count="14">
    <dataValidation allowBlank="1" showInputMessage="1" showErrorMessage="1" promptTitle="安信可内部编码记录" prompt="安信可内部编码记录" sqref="G1"/>
    <dataValidation allowBlank="1" showInputMessage="1" showErrorMessage="1" promptTitle="指令回复" prompt="请输入发送上条特殊指令后固件的回复信息" sqref="C8:G8"/>
    <dataValidation type="list" allowBlank="1" showInputMessage="1" showErrorMessage="1" promptTitle="请选择数据位" prompt="默认为 8" sqref="C4">
      <formula1>"5,6,7,8"</formula1>
    </dataValidation>
    <dataValidation type="list" allowBlank="1" showInputMessage="1" showErrorMessage="1" promptTitle="请选择是否16进制显示" prompt="默认为否" sqref="E2">
      <formula1>"是,否"</formula1>
    </dataValidation>
    <dataValidation type="list" allowBlank="1" showInputMessage="1" showErrorMessage="1" promptTitle="OTA测试" prompt="OTA测试作为FQC抽检项目，非全检项目，此测试需提供：升级固件，操作指引文件。" sqref="C2">
      <formula1>"是,否"</formula1>
    </dataValidation>
    <dataValidation type="list" allowBlank="1" showInputMessage="1" showErrorMessage="1" promptTitle="请选择固件信息打印的端口" prompt="ESP8266有2个串口，其中UART1(GPIO2)只能发送数据；_x000a_ESP32有3个串口，默认使用 UART0" sqref="C3">
      <formula1>"UART0,UART1,UART2"</formula1>
    </dataValidation>
    <dataValidation allowBlank="1" showInputMessage="1" showErrorMessage="1" sqref="F2"/>
    <dataValidation allowBlank="1" showInputMessage="1" showErrorMessage="1" promptTitle="请填写您的固件版本号" prompt="若无自己的版本号，请填写SDK版本号" sqref="G2"/>
    <dataValidation type="list" allowBlank="1" showInputMessage="1" showErrorMessage="1" promptTitle="请选择校验位" prompt="默认为 None" sqref="G3">
      <formula1>"None,Even,Mark,Odd,Space"</formula1>
    </dataValidation>
    <dataValidation allowBlank="1" showInputMessage="1" showErrorMessage="1" promptTitle="请输入固件波特率" prompt="常用波特率有：9600、74880和115200，若为其它波特率，请手动输入" sqref="E3"/>
    <dataValidation type="list" allowBlank="1" showInputMessage="1" showErrorMessage="1" promptTitle="请选择停止位" prompt="默认为 1" sqref="E4">
      <formula1>"1,1.5,2"</formula1>
    </dataValidation>
    <dataValidation allowBlank="1" showInputMessage="1" showErrorMessage="1" promptTitle="请输入启动打印信息" prompt="启动信息需在正确的“端口”、“波特率”下才可正确的显示出现。打印信息必须有唯一性，只需择取最重要的一段输入或贴上，无需输入或复制太长无用的启动信息。_x000a__x000a_建议采用固件的版本号或者编译时间作为启动信息。" sqref="C5:G5"/>
    <dataValidation allowBlank="1" showInputMessage="1" showErrorMessage="1" promptTitle="功能验证" prompt="功能验证需客户提供样机测试。" sqref="C6:G6"/>
    <dataValidation allowBlank="1" showInputMessage="1" showErrorMessage="1" promptTitle="特殊指令" prompt="用于满足客户在出厂前的一些特殊配置需求或验证需求，在产品测试时，量产系统会将该条指令发送给模组。" sqref="C7:G7"/>
  </dataValidations>
  <pageMargins left="0.39370078740157499" right="0.39370078740157499" top="0.39370078740157499" bottom="0.39370078740157499" header="0.31496062992126" footer="0.3149606299212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固件配置确认</vt:lpstr>
      <vt:lpstr>丝印和包装确认</vt:lpstr>
      <vt:lpstr>数据设置</vt:lpstr>
      <vt:lpstr>安信可工程使用</vt:lpstr>
      <vt:lpstr>固件配置确认!Print_Area</vt:lpstr>
      <vt:lpstr>丝印和包装确认!Print_Area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itmaktub</dc:creator>
  <cp:lastModifiedBy>Administrator</cp:lastModifiedBy>
  <cp:revision>1</cp:revision>
  <cp:lastPrinted>2019-11-25T03:29:00Z</cp:lastPrinted>
  <dcterms:created xsi:type="dcterms:W3CDTF">2012-06-06T01:30:00Z</dcterms:created>
  <dcterms:modified xsi:type="dcterms:W3CDTF">2020-08-21T06:45:38Z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2052-11.1.0.8838</vt:lpwstr>
  </property>
</Properties>
</file>