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ANETARI-Q5024\Data\Mine closure example - made up\"/>
    </mc:Choice>
  </mc:AlternateContent>
  <xr:revisionPtr revIDLastSave="0" documentId="8_{47D732F5-4699-45CE-ABCA-13F4BB2835B8}" xr6:coauthVersionLast="47" xr6:coauthVersionMax="47" xr10:uidLastSave="{00000000-0000-0000-0000-000000000000}"/>
  <bookViews>
    <workbookView xWindow="-108" yWindow="-108" windowWidth="23256" windowHeight="12456" tabRatio="771" activeTab="1" xr2:uid="{AB4B0ECC-2F4C-4982-870D-2594725A9481}"/>
  </bookViews>
  <sheets>
    <sheet name="RAW HAZOP" sheetId="2" r:id="rId1"/>
    <sheet name="CaNeTA Template" sheetId="1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3" i="3"/>
  <c r="C4" i="3"/>
  <c r="C5" i="3"/>
  <c r="C6" i="3"/>
  <c r="C7" i="3"/>
  <c r="C8" i="3"/>
  <c r="C9" i="3"/>
  <c r="C10" i="3"/>
  <c r="C11" i="3"/>
  <c r="C12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tc={2DEFDF0F-267E-40EE-9851-91FDB4CF2647}</author>
    <author>tc={27535AC7-AA5D-4005-9A8A-4A9B0F8CE9EB}</author>
  </authors>
  <commentList>
    <comment ref="H153" authorId="0" shapeId="0" xr:uid="{2DEFDF0F-267E-40EE-9851-91FDB4CF2647}">
      <text>
        <t>[Threaded comment]
Your version of Excel allows you to read this threaded comment; however, any edits to it will get removed if the file is opened in a newer version of Excel. Learn more: https://go.microsoft.com/fwlink/?linkid=870924
Comment:
    30% of what - Lizette?</t>
      </text>
    </comment>
    <comment ref="J155" authorId="1" shapeId="0" xr:uid="{27535AC7-AA5D-4005-9A8A-4A9B0F8CE9EB}">
      <text>
        <t>[Threaded comment]
Your version of Excel allows you to read this threaded comment; however, any edits to it will get removed if the file is opened in a newer version of Excel. Learn more: https://go.microsoft.com/fwlink/?linkid=870924
Comment:
    Lizette to check these</t>
      </text>
    </comment>
  </commentList>
</comments>
</file>

<file path=xl/sharedStrings.xml><?xml version="1.0" encoding="utf-8"?>
<sst xmlns="http://schemas.openxmlformats.org/spreadsheetml/2006/main" count="1516" uniqueCount="427">
  <si>
    <t>ProcessingOption</t>
  </si>
  <si>
    <t>SubSystem</t>
  </si>
  <si>
    <t>OrigRow</t>
  </si>
  <si>
    <t>RiskID</t>
  </si>
  <si>
    <t>Cause</t>
  </si>
  <si>
    <t>AND</t>
  </si>
  <si>
    <t>PreventionControl_linkedToRelevantCause_</t>
  </si>
  <si>
    <t>RiskEvent</t>
  </si>
  <si>
    <t>MitigationControl_linkedToRelevantConsequence_</t>
  </si>
  <si>
    <t>Consequence_Details_</t>
  </si>
  <si>
    <t>1 - 1f</t>
  </si>
  <si>
    <t>STUDY TITLE: SHELL AND TUBE HEAT EXCHANGER</t>
  </si>
  <si>
    <t>SHEET 1 OF 1</t>
  </si>
  <si>
    <t>Drawing No. :</t>
  </si>
  <si>
    <t>Revision No. 01</t>
  </si>
  <si>
    <t>DATE:</t>
  </si>
  <si>
    <t>TEAM COMPOSITION: JIAYI ZHAO</t>
  </si>
  <si>
    <t>MEETING DATE:</t>
  </si>
  <si>
    <t>PART CONSIDERED:</t>
  </si>
  <si>
    <t>E-103</t>
  </si>
  <si>
    <t>DESIGN INTENT:</t>
  </si>
  <si>
    <t>Process fluid is cooled to temperature specification</t>
  </si>
  <si>
    <t>No.</t>
  </si>
  <si>
    <t>Element</t>
  </si>
  <si>
    <t>Guide Word</t>
  </si>
  <si>
    <t>Deviation</t>
  </si>
  <si>
    <t>Possible Causes</t>
  </si>
  <si>
    <t>INTERACTIONS</t>
  </si>
  <si>
    <t>Consequences</t>
  </si>
  <si>
    <t>Safeguards</t>
  </si>
  <si>
    <t>Comments</t>
  </si>
  <si>
    <t>Actions Required</t>
  </si>
  <si>
    <t>Cooling Water</t>
  </si>
  <si>
    <t>NO</t>
  </si>
  <si>
    <t>No flow of cooling water</t>
  </si>
  <si>
    <t>Pipe Blockage / Plugging of Pipe</t>
  </si>
  <si>
    <t>Process fluid is not cooled to specifications</t>
  </si>
  <si>
    <t>High Temperature Alarm</t>
  </si>
  <si>
    <t>Install TI  before and after HX-103</t>
  </si>
  <si>
    <t>(Shell Side)</t>
  </si>
  <si>
    <t>Cooling water valve failure</t>
  </si>
  <si>
    <t>Process fluid temperature still too hot on outlet</t>
  </si>
  <si>
    <t xml:space="preserve"> Leakage in water supply</t>
  </si>
  <si>
    <t>LESS</t>
  </si>
  <si>
    <t>Less flow of cooling water</t>
  </si>
  <si>
    <t>Partial pipe blockage</t>
  </si>
  <si>
    <t>Process fluid is not sufficiently cooled-&gt;affects downstream reactor, where lack of cooling can potentially causing a runaway reaction</t>
  </si>
  <si>
    <t xml:space="preserve">
High Temperature Alarm </t>
  </si>
  <si>
    <t>Install a flow meter</t>
  </si>
  <si>
    <t>Pipe leakage  in water supply</t>
  </si>
  <si>
    <t xml:space="preserve">Uneven cooling of process fluid/ not cool enough -&gt; final product may not be cool enough to be in liquid state (ammonia boiling point -33 degrees) </t>
  </si>
  <si>
    <t xml:space="preserve">Insufficient cooling water supplied on cooling side during start up.  </t>
  </si>
  <si>
    <t xml:space="preserve">1. Interaction between People and Procedure – Procedure not followed specifically enough (assuming that a real procedure would include the quantities in the script) </t>
  </si>
  <si>
    <t>Salt cations present in water coolant causing salt precipitation Ca2+ and Mg 2+ (hard water)</t>
  </si>
  <si>
    <t>MORE</t>
  </si>
  <si>
    <t>More flow of cooling water</t>
  </si>
  <si>
    <t xml:space="preserve">Operator Error – during start up, control valve of inlet water is accidentally made to release more flow than necessary, </t>
  </si>
  <si>
    <t xml:space="preserve">2.Interaction between People and Equipment/Plant – equipment used incorrectly during start up </t>
  </si>
  <si>
    <t>Process fluid is below temperature specification / temperature too low</t>
  </si>
  <si>
    <t>Low temperature alarms</t>
  </si>
  <si>
    <t>Install high pressure and level alarm</t>
  </si>
  <si>
    <t>Protective bunds around heat exchanger that will catch any potential leakage from the heat exchanger</t>
  </si>
  <si>
    <t>Periodic inspection to detect errors</t>
  </si>
  <si>
    <t xml:space="preserve">Valve failure (mechanical error) </t>
  </si>
  <si>
    <t>3.People and Procedure – Maintenance failure,  assuming inspection of equipment is made before start up, as non-operational valve was not identified</t>
  </si>
  <si>
    <t>Operator error – during start up, the operator misreads procedure and tweaks the manual control valve of inlet water to a higher flow rate than is required.</t>
  </si>
  <si>
    <t xml:space="preserve">4.Interaction between Procedure and People and  plant/Equipment </t>
  </si>
  <si>
    <t>Process Fluid</t>
  </si>
  <si>
    <t>AS WELL AS</t>
  </si>
  <si>
    <t>Contamination of Process Fluids</t>
  </si>
  <si>
    <t>Leak in tube side allowing cooling water or other materials to enter.</t>
  </si>
  <si>
    <t xml:space="preserve"> </t>
  </si>
  <si>
    <t>Contamination of process fluid in shell side</t>
  </si>
  <si>
    <t>Maintenance and periodic inspection</t>
  </si>
  <si>
    <t>(Tube Side)</t>
  </si>
  <si>
    <t>Sedimentation</t>
  </si>
  <si>
    <t>Incorrect process fluid composition Potential Fouling by corrosion products, FeCO3 inside piping</t>
  </si>
  <si>
    <r>
      <t xml:space="preserve">Operator Error </t>
    </r>
    <r>
      <rPr>
        <sz val="10"/>
        <color rgb="FF7030A0"/>
        <rFont val="Calibri"/>
        <family val="2"/>
      </rPr>
      <t xml:space="preserve">– </t>
    </r>
    <r>
      <rPr>
        <sz val="10"/>
        <color theme="1"/>
        <rFont val="Calibri"/>
        <family val="2"/>
      </rPr>
      <t xml:space="preserve"> Condensation of process vapour stream from previous operation not removed during start up (first step of cleaning)</t>
    </r>
  </si>
  <si>
    <t xml:space="preserve">5.interaction between plant and procedure – operator does not follow procedure correctly, either from misinterpretation or not reading the instructions correctly </t>
  </si>
  <si>
    <t xml:space="preserve">Corrosion of carbon steel piping by CO2 </t>
  </si>
  <si>
    <t xml:space="preserve">Poor cooling performance due to lowered heat transfer efficiency of the tubes -&gt; process fluid is not cooled to specified temperature -&gt; may lead to runaway reaction in downstream reactor if process fluid temperature is still too hot. </t>
  </si>
  <si>
    <t>Periodic chemical cleaning of tubes to reduce scaling</t>
  </si>
  <si>
    <t xml:space="preserve">Water treatment to prevent fouling </t>
  </si>
  <si>
    <t xml:space="preserve">Thickness allocation for corrosion in design </t>
  </si>
  <si>
    <t>Accelerated corrosion causing leakage or holes in pipes</t>
  </si>
  <si>
    <t>Select corrosion resistant material (stainless steels)</t>
  </si>
  <si>
    <t xml:space="preserve">Operator Error – Condensation of process vapour stream from previous operation not removed during start up cleaning  </t>
  </si>
  <si>
    <t>6.interaction between procedure and people – incorrect performance of start-up procedure as it is specifically specified to clean out condensate before commencement of start-up</t>
  </si>
  <si>
    <t xml:space="preserve">Higher pressure in heat exchanger </t>
  </si>
  <si>
    <t>Infrequent maintenance and inspection of piping</t>
  </si>
  <si>
    <t xml:space="preserve">7. Interaction between people and procedure – required maintenance and inspections of piping prior to plant start up are not sufficiently completed. </t>
  </si>
  <si>
    <t xml:space="preserve">Cooling Water </t>
  </si>
  <si>
    <t xml:space="preserve"> AS WELL AS</t>
  </si>
  <si>
    <t xml:space="preserve">Materials other than cooling water in the tube </t>
  </si>
  <si>
    <t>Leak in shell side allowing process fluid to enter.</t>
  </si>
  <si>
    <t xml:space="preserve">Decrease cooling performance </t>
  </si>
  <si>
    <t xml:space="preserve">Periodic inspection and flushing of tubes </t>
  </si>
  <si>
    <t>Check design materials for tubing</t>
  </si>
  <si>
    <t>May cause corrosion if the other materials are corrosive to piping material</t>
  </si>
  <si>
    <t xml:space="preserve">Implement cathodic protection to prevent corrosion </t>
  </si>
  <si>
    <t xml:space="preserve">REVERSE </t>
  </si>
  <si>
    <t>Reverse flow of process fluid</t>
  </si>
  <si>
    <t xml:space="preserve">Process fluid inlet valve failure </t>
  </si>
  <si>
    <t>8.People and Procedure – maintenance failure,  assuming inspection of equipment is made before start up, as non-operational valve was not identified</t>
  </si>
  <si>
    <t xml:space="preserve">Disruption of downstream processes </t>
  </si>
  <si>
    <t>Maintenance and Periodic Inspection of equipment.</t>
  </si>
  <si>
    <t xml:space="preserve">Install a check valve </t>
  </si>
  <si>
    <t>Pressure in downstream equipment higher than heat exchanger</t>
  </si>
  <si>
    <t xml:space="preserve">Damage to equipment and potential contamination to fluids in the upstream reactor. </t>
  </si>
  <si>
    <t xml:space="preserve">Process Fluid </t>
  </si>
  <si>
    <t xml:space="preserve">No process fluid flow </t>
  </si>
  <si>
    <t xml:space="preserve">Pipe blockage from accumulated sedimentation or material other than process fluid in pipes (would happen during operation) </t>
  </si>
  <si>
    <t xml:space="preserve">Process fluid cannot be cooled </t>
  </si>
  <si>
    <t xml:space="preserve">Inspection and maintenance </t>
  </si>
  <si>
    <t xml:space="preserve">Level Gauge installation </t>
  </si>
  <si>
    <t xml:space="preserve">(Tube side) </t>
  </si>
  <si>
    <t xml:space="preserve">Overpressure </t>
  </si>
  <si>
    <t xml:space="preserve">Damage to inlet valves </t>
  </si>
  <si>
    <t xml:space="preserve">Pipe rupture </t>
  </si>
  <si>
    <t xml:space="preserve">Operator notices no level from level gauge (if there is one installed) </t>
  </si>
  <si>
    <t xml:space="preserve">Disruption of downstream process / costly </t>
  </si>
  <si>
    <t>Upstream failure causing no flow to heat exchanger</t>
  </si>
  <si>
    <t>Interruption to upstream processing</t>
  </si>
  <si>
    <t>Other material present in process fluid flow</t>
  </si>
  <si>
    <t>Incorrect process fluid composition from upstream flow</t>
  </si>
  <si>
    <t xml:space="preserve">Contamination process fluid in Tube side  </t>
  </si>
  <si>
    <t xml:space="preserve">Inspection and Maintenance checking for contamination in pipes </t>
  </si>
  <si>
    <t>Incorrect process fluid composition</t>
  </si>
  <si>
    <t>Contaminated process fluid disrupts downstream processes</t>
  </si>
  <si>
    <t xml:space="preserve">More process fluid </t>
  </si>
  <si>
    <t xml:space="preserve">Inlet Valve failure </t>
  </si>
  <si>
    <t>9.People and Procedure – maintenance failure,  assuming inspection of equipment is made before start up, as non-operational valve was not identified</t>
  </si>
  <si>
    <t>Bursting/rupture  of shell side</t>
  </si>
  <si>
    <t xml:space="preserve">Install a safety relief valve </t>
  </si>
  <si>
    <t>Operator error – Incorrect adjustments to control valve for inlet flow of process fluids during start up</t>
  </si>
  <si>
    <t>10.Interaction between Operator and Procedure; operator does not follow the procedure correctly either from misread or disregard</t>
  </si>
  <si>
    <t xml:space="preserve">Uneven cooling of process fluid (not enough time spent in heat exchanger to reduce temperature sufficiently) </t>
  </si>
  <si>
    <t>11.AND Plant and procedure (if it were the wrong type of valve/equipment)</t>
  </si>
  <si>
    <t xml:space="preserve">Pressure </t>
  </si>
  <si>
    <t xml:space="preserve">Pressure in heat exchanger is too high  </t>
  </si>
  <si>
    <t xml:space="preserve">Operator error - Vent valves were not opened before fluid was introduced during start up. </t>
  </si>
  <si>
    <t>12. Interaction between People and Procedure – procedure was not followed as vent valves were not opened prior to the introduction of fluid.</t>
  </si>
  <si>
    <t xml:space="preserve">May cause reverse flow back upstream </t>
  </si>
  <si>
    <t>Pressure Indicator</t>
  </si>
  <si>
    <t xml:space="preserve">Install a Check valve </t>
  </si>
  <si>
    <t xml:space="preserve">Operating in vacuum conditions equivalent to high pressure </t>
  </si>
  <si>
    <t xml:space="preserve">During periodic inspection, operator may notice were already not open when she/he goes to close them in step 4 of the start-up procedure. </t>
  </si>
  <si>
    <t xml:space="preserve">Install pressure alarm </t>
  </si>
  <si>
    <t>Vent valve failure (mechanical error)</t>
  </si>
  <si>
    <t>13.Plant and Procedure – maintenance failure,  assuming inspection of equipment is made before start up, as non-operational valve was not identified</t>
  </si>
  <si>
    <t xml:space="preserve">Reduced heat transfer efficiency/  Disruption to cooling process, due to high pressure </t>
  </si>
  <si>
    <t>Temperature</t>
  </si>
  <si>
    <t>Temperature of process fluid is too high</t>
  </si>
  <si>
    <t>Unregulated temperature during start up</t>
  </si>
  <si>
    <t>14.People and Procedure – temperature regulations (that are assumed to be included within the procedure of a real process) are not properly followed</t>
  </si>
  <si>
    <t>Thermal shock</t>
  </si>
  <si>
    <t xml:space="preserve">High Temperature Alarm </t>
  </si>
  <si>
    <t xml:space="preserve">Process fluid temperature not cooled to specified temperature </t>
  </si>
  <si>
    <t xml:space="preserve">Temperature Gauge </t>
  </si>
  <si>
    <t xml:space="preserve">Corrosion of tube side </t>
  </si>
  <si>
    <t xml:space="preserve">Corrosion of carbon steel piping by CO2 (internal) </t>
  </si>
  <si>
    <t xml:space="preserve">Thinning of piping -&gt; leaks process fluid to shell side and vice versa -&gt; contamination of process fluids/ process fluid composition does not meet specifications </t>
  </si>
  <si>
    <t xml:space="preserve">CORROSION </t>
  </si>
  <si>
    <t xml:space="preserve">Thinning of piping -&gt; leaks process fluid to shell side and vice versa -&gt; further corrosion of shell side from contaminated flow (if left unnoticed). </t>
  </si>
  <si>
    <t>Incorrect process fluid composition (internal)</t>
  </si>
  <si>
    <t>Corrosion from shell side fluids (external)</t>
  </si>
  <si>
    <t>Corrosion on shell side (cooling water)</t>
  </si>
  <si>
    <t xml:space="preserve">Operator Error – incorrect cleaning during start up leading to corrosive materials entering shell side (internal) </t>
  </si>
  <si>
    <t>15.interaction between People and procedure –  operator did not follow procedure correctly</t>
  </si>
  <si>
    <t xml:space="preserve">Thinning of shell side material -&gt; leakage/ loss of containment to atmosphere </t>
  </si>
  <si>
    <t xml:space="preserve">Protective bunds around heat exchanger to catch leakage. </t>
  </si>
  <si>
    <t>Operator Error – Mix up of process fluid and cooling water in respective tube and shell sides. (internal)</t>
  </si>
  <si>
    <t>16.interaction between people and plant/process – as the mix up is likely just a mistake , with the intent to follow the procedure</t>
  </si>
  <si>
    <t>Contaminated water supplying corrosive fluids to shell side (internal)</t>
  </si>
  <si>
    <t>External corrosion on shell side due to external factors</t>
  </si>
  <si>
    <t>Water Hammer/ excess vibrations of pipes</t>
  </si>
  <si>
    <t>Legal Obligations and Commitments not Achieved</t>
  </si>
  <si>
    <t>Failure to plan to meet legal obligations</t>
  </si>
  <si>
    <t>Failure to implement / undertake legal obligations</t>
  </si>
  <si>
    <t>Failure to understand, or difference in interpretation, of obligations.</t>
  </si>
  <si>
    <t>Delay to relinquishing land tenure, involving management time and cost</t>
  </si>
  <si>
    <t>Cost of rework</t>
  </si>
  <si>
    <t>Deterioration of public reputation</t>
  </si>
  <si>
    <t>Failure to get bonds released</t>
  </si>
  <si>
    <t>Prosecution with associated penalties.</t>
  </si>
  <si>
    <t>Legal obligations and commitments identified and included within MCP.</t>
  </si>
  <si>
    <t>MCP includes tracking of how obligations and commitments are being met.</t>
  </si>
  <si>
    <t>Decision making stakeholder' review and acceptance of how obligations are being met, prior to closure.</t>
  </si>
  <si>
    <t xml:space="preserve">AER includes discussion on closure and rehabilitation </t>
  </si>
  <si>
    <t>Update and maintain Legal Compliance Register</t>
  </si>
  <si>
    <t>Inadequate Financial Provision set aside for Decommissioning and Rehabilitation</t>
  </si>
  <si>
    <t>Specific items required at and post-closure are not costed</t>
  </si>
  <si>
    <t>Annual review of MCP and cost estimates, with continual improvement in the level of detail contained.</t>
  </si>
  <si>
    <t>Feedback from actual rehabilitation expenditure is utilised in updates to rehabilitation cost estimates and provisioning.</t>
  </si>
  <si>
    <t>Assumptions used in cost estimates to be included within the MCP and reviewed annually.</t>
  </si>
  <si>
    <t>Time to complete Mine Closure and Revegetation works extends beyond scheduled program</t>
  </si>
  <si>
    <t>Closure implementation not planned for</t>
  </si>
  <si>
    <t>Closure implementation schedule not based on learnings from progressive rehabilitation</t>
  </si>
  <si>
    <t>Schedule is not location specific</t>
  </si>
  <si>
    <t>Cost overrun due to increased duration of activities.</t>
  </si>
  <si>
    <t>Contractual dispute with landowners due to inability to hand back land in the agrred condition within agreed timeframe</t>
  </si>
  <si>
    <t>Ongoing consultation with landowners regarding handback of land and contractual obligations</t>
  </si>
  <si>
    <t>Impact on neighbouring landowners and community due ongoing delays [e.g. ongoing road closures, noise impacts, irrigation channel control]</t>
  </si>
  <si>
    <t>Ongoing consultation with stakeholders regarding planned implementation of closure</t>
  </si>
  <si>
    <t>MCP and rehabilitation schedule annually updated</t>
  </si>
  <si>
    <t>Contaminated Sites</t>
  </si>
  <si>
    <t>Dry plant tails not adequately covered with low radiation soils</t>
  </si>
  <si>
    <t>Acid Sulphate Soils are oxidised creating acidity</t>
  </si>
  <si>
    <t>Elevated radiation levels at the final landform surface</t>
  </si>
  <si>
    <t>Hydrocarbon contaminated water</t>
  </si>
  <si>
    <t>Hydrocarbon contaminated soil</t>
  </si>
  <si>
    <t>Acidified soil</t>
  </si>
  <si>
    <t>Acidified water</t>
  </si>
  <si>
    <t>Undertake hydrocarbon site contamination assessment</t>
  </si>
  <si>
    <t>Decontaminate any hydrocarbon contamination identified</t>
  </si>
  <si>
    <t>Pre- and post-mining radiation surveys</t>
  </si>
  <si>
    <t>Dry plant tailings is capped with 5 metres of sand, clay, overburden and/or soil</t>
  </si>
  <si>
    <t>Water and soil monitoring to detect acidification resulting from ASS</t>
  </si>
  <si>
    <t>Implementation of the ASS Managment Plan.</t>
  </si>
  <si>
    <t>Backfill in mine pits consolidation pattern is unknown or not as expected</t>
  </si>
  <si>
    <t>Post-mining land owners build structures on backfilled mining voids</t>
  </si>
  <si>
    <t>Changes to surface water drainage if not corrected</t>
  </si>
  <si>
    <t>Reduced land value at time of sale</t>
  </si>
  <si>
    <t>Increased cost of closure</t>
  </si>
  <si>
    <t>Subsidence monitoring and rework to correct</t>
  </si>
  <si>
    <t>Map rehabilitated mine pit backfill types and depth</t>
  </si>
  <si>
    <t>Not all infrastructure identified and costed</t>
  </si>
  <si>
    <t>Recovery/Sale value assumed in cost estimate overly optimistic.</t>
  </si>
  <si>
    <t>Delay in handover / relinquishment of land until infrastructure removed</t>
  </si>
  <si>
    <t>Ongoing liability to public safety for any infrastructure left on site</t>
  </si>
  <si>
    <t>Human injury or death</t>
  </si>
  <si>
    <t>Closure cost estimates and provisioning includes removal of infrastructure</t>
  </si>
  <si>
    <t>Closure cost estimates are prepared by suitably qualified professionals experienced in produce mine closure cost estimates</t>
  </si>
  <si>
    <t>Closure cost estimates and provisioning is reviewed and updated on annual basis</t>
  </si>
  <si>
    <t>Groundwater patterns and flows on site not understood</t>
  </si>
  <si>
    <t>Groundwater flows and quality not considered in rehabilitation planning</t>
  </si>
  <si>
    <t>Backfill of mine pits with sand or overburden/tails locally changes the groundwater behaviour , i.e. localised waterlogging / flooding occurs, or soil suffers springtime 'drought'</t>
  </si>
  <si>
    <t>Amenity / use of land is compromised</t>
  </si>
  <si>
    <t>Agricultural productivity is reduced</t>
  </si>
  <si>
    <t>Land not able to sustain target native vegetation growth</t>
  </si>
  <si>
    <t>Neighbours water bores dry up at or post-closure</t>
  </si>
  <si>
    <t>Groundwater investigation, modelling and assessment undertaken, including post-mining groundwater recovery</t>
  </si>
  <si>
    <t>Groundwater monitoring includes neighbouring landowners bores</t>
  </si>
  <si>
    <t>Post-mining soil profiles on coastal plain include 'duplex' soils within top 1 metre, which recreates perched watertable which supplies water for agricultural species</t>
  </si>
  <si>
    <t>Failure to identify, monitor and control weeds</t>
  </si>
  <si>
    <t>Cost of control</t>
  </si>
  <si>
    <t>Pre-disturbance surveys</t>
  </si>
  <si>
    <t>Regular weed monitoring</t>
  </si>
  <si>
    <t>Removal and spraying of weeds in rehabilitated native vegetation areas</t>
  </si>
  <si>
    <t>Implement weed control in agricultural areas</t>
  </si>
  <si>
    <t>Land not able to sustain target agricultural vegetation growth</t>
  </si>
  <si>
    <t>Design landforms and soil profiles do not support agreed landuse</t>
  </si>
  <si>
    <t>Performance of landforms and soil profiles not well understood and assumptions prove incorrect</t>
  </si>
  <si>
    <t>Landforms and soil profiles are not created</t>
  </si>
  <si>
    <t>Landform and soil profile design based on industry experience, good science and site specific information</t>
  </si>
  <si>
    <t>Adequate supervision of rehabilitation activities so that landforms and soil profiles are created as designed</t>
  </si>
  <si>
    <t>Monitor/measure performance of landforms and soil profiles in rehabilitated areas, and incorporate any learnings/lessons into future rehabilitation design</t>
  </si>
  <si>
    <t>Reinstated Roads and Road Reserves Road do not achieve required completion standards</t>
  </si>
  <si>
    <t>Failure to plan to reinstate all required infrastructure</t>
  </si>
  <si>
    <t>Reinstated instructure not build to required standard</t>
  </si>
  <si>
    <t>Compliance failure [declared weeds, revegetation composition</t>
  </si>
  <si>
    <t>Mining Infrastructure removal [failure to completely remove]</t>
  </si>
  <si>
    <t>Diesel [or other hydrocarbon] spill or leak</t>
  </si>
  <si>
    <t>Mined out road tenure [i.e. areas where post-mining landuse is road reserve] is backfilled with materials that meet compaction specifications</t>
  </si>
  <si>
    <t>Geotechnical stability [subsidence]</t>
  </si>
  <si>
    <t>Compensation [cost] to future land users if structures fail</t>
  </si>
  <si>
    <t>Restrictions to post-mining agricultural management [e.g. hazards to livestock or restriction to vehicle and equipment movement]</t>
  </si>
  <si>
    <t>Structural failure of road [built over mine pit]</t>
  </si>
  <si>
    <t>Groundwater [does not return similar to pre-mining functioning]</t>
  </si>
  <si>
    <t>Weeds [agricultural, environmental and declared]</t>
  </si>
  <si>
    <t>Landforms [do not support agreed landuses]</t>
  </si>
  <si>
    <t>Infrastructure to be reinstated is clearly identified and costed for within MCP</t>
  </si>
  <si>
    <t>Utilisation of road standards</t>
  </si>
  <si>
    <t>Agree required standard for infrastructure in consultation with landowners and include within MCP</t>
  </si>
  <si>
    <t>Landform design does not accommodate surface water flows of site</t>
  </si>
  <si>
    <t>Soil profiles are are established based on recommendation and findings from pre mining soil assessment</t>
  </si>
  <si>
    <t>Regular inspection and rework to correct smaller issues before esculation to significant damage</t>
  </si>
  <si>
    <t>Sustainability of Native Revegetation is not achieved</t>
  </si>
  <si>
    <t>Planted in areas with too little soil water available</t>
  </si>
  <si>
    <t>Area is unexpectedly waterlogged and seedlings die due to waterlogging</t>
  </si>
  <si>
    <t xml:space="preserve">Vegetation succumbs to disease </t>
  </si>
  <si>
    <t>Stock or vermin eat seedlings</t>
  </si>
  <si>
    <t>When economics are marginal avoid erosion-prone area</t>
  </si>
  <si>
    <t>Erosion on site</t>
  </si>
  <si>
    <t>Low rainfall seasonal conditions</t>
  </si>
  <si>
    <t>Low rainfall events [Rainfall - water models]</t>
  </si>
  <si>
    <t>Change to post-mining landuse</t>
  </si>
  <si>
    <t>Unstable and unvegetated surface soils [i.e. sands] and creeklines</t>
  </si>
  <si>
    <t>Impacts on neighbours [e.g. road reserves, adjoining landowners]</t>
  </si>
  <si>
    <t>Rehabilitation not able to be achieved [resulting in compliance issue, loss of licence to operate and/or difficulty getting access to new areas]</t>
  </si>
  <si>
    <t>Careful reconstruction of soil profile including 150mm of topsoil, 300mm subsoil and minimum of 2500mm of overburden</t>
  </si>
  <si>
    <t>Seedlings area planted and tree guards installed</t>
  </si>
  <si>
    <t>Dieback management measures as defined in Rehilitation Management Plans for rehabilated area</t>
  </si>
  <si>
    <t>Vegetation species are selected according to ageed revegetation species criteria</t>
  </si>
  <si>
    <t>Kangaroo fencing and managed culling</t>
  </si>
  <si>
    <t>Rabbit control baiting</t>
  </si>
  <si>
    <t>Undertake infill / secondary plantings as required to acheive required vegetation densities</t>
  </si>
  <si>
    <t>Agricultural Productivity is less than pre-mining levels</t>
  </si>
  <si>
    <t>Post-mining soil profiles do not support productive pastures</t>
  </si>
  <si>
    <t>Saline ground water contaminates surface soils</t>
  </si>
  <si>
    <t>Post-mining land fails to be as productive as pre-mining land</t>
  </si>
  <si>
    <t>Loss of access to future deposits</t>
  </si>
  <si>
    <t>Design soils profiles for each rehab block with at least 15cm of topsoil and 1 m of subsoil materials on top of sand tails</t>
  </si>
  <si>
    <t>Keep topsoil and subsoil for use in rehab</t>
  </si>
  <si>
    <t>Keep no less than 100mm of subsoil when ore is to surface</t>
  </si>
  <si>
    <t>Implement good practice pasture management practices</t>
  </si>
  <si>
    <t>Develop and obtain landholder agreement to detailed landform designs.</t>
  </si>
  <si>
    <t>Conservation Offset Areas are not sustainable</t>
  </si>
  <si>
    <t>Dieback kills established vegetation</t>
  </si>
  <si>
    <t>Offset strategy shall incorporate areas of established bushland</t>
  </si>
  <si>
    <t>Offset Strategy shall incorporate a Management Plan to address issues related to dieback, weed invasion, feral animal exclusion, fire management</t>
  </si>
  <si>
    <t>Relandscape pit [Ecosystem Trajectory Model]</t>
  </si>
  <si>
    <t>Stunted sapling eucalypts with sparse understorey, erosion gullies, and drought deaths [Ecosystem Trajectory Model]</t>
  </si>
  <si>
    <t>Excessive establishment from applied seed [Ecosystem Trajectory Model]</t>
  </si>
  <si>
    <t>Ripping shallow or off contour, unblasted caprock, or inadequate soil return [Ecosystem Trajectory Model]</t>
  </si>
  <si>
    <t>Deficient establishment from applied seed or high levels of weed invasion</t>
  </si>
  <si>
    <t>Re-rehabilitation [Ecosystem Trajectory Model]</t>
  </si>
  <si>
    <t>Deficient establishment from applied seed or high levels of weed invasion [Ecosystem Trajectory Model]</t>
  </si>
  <si>
    <t>Reseed or plant more recalcitrant species [Ecosystem Trajectory Model]</t>
  </si>
  <si>
    <t>Wildfire [Ecosystem Trajectory Model]</t>
  </si>
  <si>
    <t>Lightning Strikes [Bushfire Data]</t>
  </si>
  <si>
    <t>Arson [Bushfire Data]</t>
  </si>
  <si>
    <t>Regeneration over time  [Ecosystem Trajectory Model]</t>
  </si>
  <si>
    <t>Overtopping of Dams from high rainfall events [Rainfall - water models]</t>
  </si>
  <si>
    <t>Flooding from high rainfall events [Rainfall - water models]</t>
  </si>
  <si>
    <t>Autumn prescribed burn or wildfire [Ecosystem Trajectory Model]</t>
  </si>
  <si>
    <t>Spring prescribed burn  [Ecosystem Trajectory Model]</t>
  </si>
  <si>
    <t>Supplementary seeding or planting of understorey species [Ecosystem Trajectory Model]</t>
  </si>
  <si>
    <t>State government pursues Company owners for costs</t>
  </si>
  <si>
    <t>Land is monitored by Company for at least 3 years prior to return to landowner</t>
  </si>
  <si>
    <t>Legal mechanisms for implementing management controls of Offset areas are established by Company prior to land transfer</t>
  </si>
  <si>
    <t>Inspection and adaptive management [response to weeds, grazing pressure, erosion]</t>
  </si>
  <si>
    <t>Measure soil properties and agricultural productivity [pre and post mining]</t>
  </si>
  <si>
    <t>Poor pasture management practices [e.g. fertiliser use, weed control, stock management]</t>
  </si>
  <si>
    <t>Altered water regime [ie local drought]</t>
  </si>
  <si>
    <t>Dense scrub dominated by eucalypt species [&gt;2,500 stems/ha] with low to moderate species
richness [&lt;80% of forest controls] allows Dense [&gt;2,500 stems/ha] sapling/pole stand with sparse understorey, moderate fuel loads,
and low species richness to grow [Ecosystem Trajectory Model]</t>
  </si>
  <si>
    <t>Thin rehabilitated areas to 750 stems/ha [500–1,000 stems/ha] [Ecosystem Trajectory Model]</t>
  </si>
  <si>
    <t>Sparse vegetation cover with low eucalypt [&lt;500 stems/ha]* or legume [&lt;0.5 m2]* density
and low species richness [&lt;50% of forest controls]* or high weed density* [Ecosystem Trajectory Model]</t>
  </si>
  <si>
    <t>Sparse scrub vegetation with low eucalypt [&lt;500 stems/ha]* or legume [&lt;0.5 m2]*
density and low species richness [&lt;50% of forest controls]* [Ecosystem Trajectory Model]</t>
  </si>
  <si>
    <t>Fire damaged eucalypts [poor tree form] with regenerating understorey  [Ecosystem Trajectory Model]</t>
  </si>
  <si>
    <t>Pole-sized eucalypts with dense regenerating Acacia understorey [&gt;2 legumes/m2],
moderate to high species richness [&gt;50% of forest controls], and greater than 5% tree
deaths following burning [Ecosystem Trajectory Model]</t>
  </si>
  <si>
    <t>Pole-sized eucalypts with regenerating understorey with low species richness
[&lt;50% of forest controls]  [Ecosystem Trajectory Model]</t>
  </si>
  <si>
    <t>Mine Closes early</t>
  </si>
  <si>
    <t>Grade of ore not sufficient</t>
  </si>
  <si>
    <t>Price of ore not sufficient</t>
  </si>
  <si>
    <t xml:space="preserve">Mine filled with water </t>
  </si>
  <si>
    <t>Inrush</t>
  </si>
  <si>
    <t>Reserves at depth</t>
  </si>
  <si>
    <t>Ownership change</t>
  </si>
  <si>
    <t>Underestimate of closure costs</t>
  </si>
  <si>
    <t>Assumptions used prove to be inaccurate</t>
  </si>
  <si>
    <t>Job losses in employees [Social]</t>
  </si>
  <si>
    <t>Economic prosperity of local region compromised  [Social]</t>
  </si>
  <si>
    <t>Future success of company compromised [Social]</t>
  </si>
  <si>
    <t>Traditional owner
objection [Social]</t>
  </si>
  <si>
    <t>Mine owner financial
difficulties during mine
expansion phase</t>
  </si>
  <si>
    <t>Closure due to government
policy</t>
  </si>
  <si>
    <t>Leak AMD</t>
  </si>
  <si>
    <t>Indigenous j/v threatened</t>
  </si>
  <si>
    <t>Poorly landscaped pit with active erosion*, unblasted caprock*, less than 90% topsoil
cover*, and or shallow ripping* [Ecosystem Trajectory Model]</t>
  </si>
  <si>
    <t>Significant Safety Event e.g. cyanide spill</t>
  </si>
  <si>
    <t xml:space="preserve"> [CONTROL]</t>
  </si>
  <si>
    <t>Control</t>
  </si>
  <si>
    <t>MCP includes tracking of how obligations and commitments are being met. [CONTROL]</t>
  </si>
  <si>
    <t>Legal obligations and commitments identified and included within MCP. [CONTROL]</t>
  </si>
  <si>
    <t>Decision making stakeholder' review and acceptance of how obligations are being met, prior to closure. [CONTROL]</t>
  </si>
  <si>
    <t>AER includes discussion on closure and rehabilitation  [CONTROL]</t>
  </si>
  <si>
    <t>Update and maintain Legal Compliance Register [CONTROL]</t>
  </si>
  <si>
    <t>Annual review of MCP and cost estimates, with continual improvement in the level of detail contained. [CONTROL]</t>
  </si>
  <si>
    <t>Feedback from actual rehabilitation expenditure is utilised in updates to rehabilitation cost estimates and provisioning. [CONTROL]</t>
  </si>
  <si>
    <t>Assumptions used in cost estimates to be included within the MCP and reviewed annually. [CONTROL]</t>
  </si>
  <si>
    <t/>
  </si>
  <si>
    <t>MCP and rehabilitation schedule annually updated [CONTROL]</t>
  </si>
  <si>
    <t>Dry plant tailings is capped with 5 metres of sand, clay, overburden and/or soil [CONTROL]</t>
  </si>
  <si>
    <t>Undertake hydrocarbon site contamination assessment [CONTROL]</t>
  </si>
  <si>
    <t>Water and soil monitoring to detect acidification resulting from ASS [CONTROL]</t>
  </si>
  <si>
    <t>Mined out road tenure [i.e. areas where post-mining landuse is road reserve] is backfilled with materials that meet compaction specifications [CONTROL]</t>
  </si>
  <si>
    <t>Map rehabilitated mine pit backfill types and depth [CONTROL]</t>
  </si>
  <si>
    <t>Land is monitored by Company for at least 3 years prior to return to landowner [CONTROL]</t>
  </si>
  <si>
    <t>Closure cost estimates and provisioning includes removal of infrastructure [CONTROL]</t>
  </si>
  <si>
    <t>Closure cost estimates and provisioning is reviewed and updated on annual basis [CONTROL]</t>
  </si>
  <si>
    <t>Closure cost estimates are prepared by suitably qualified professionals experienced in produce mine closure cost estimates [CONTROL]</t>
  </si>
  <si>
    <t>Groundwater investigation, modelling and assessment undertaken, including post-mining groundwater recovery [CONTROL]</t>
  </si>
  <si>
    <t>Pre-disturbance surveys [CONTROL]</t>
  </si>
  <si>
    <t>Regular weed monitoring [CONTROL]</t>
  </si>
  <si>
    <t>Removal and spraying of weeds in rehabilitated native vegetation areas [CONTROL]</t>
  </si>
  <si>
    <t>Monitor/measure performance of landforms and soil profiles in rehabilitated areas, and incorporate any learnings/lessons into future rehabilitation design [CONTROL]</t>
  </si>
  <si>
    <t>Landform and soil profile design based on industry experience, good science and site specific information [CONTROL]</t>
  </si>
  <si>
    <t>Adequate supervision of rehabilitation activities so that landforms and soil profiles are created as designed [CONTROL]</t>
  </si>
  <si>
    <t>Infrastructure to be reinstated is clearly identified and costed for within MCP [CONTROL]</t>
  </si>
  <si>
    <t>Utilisation of road standards [CONTROL]</t>
  </si>
  <si>
    <t>Agree required standard for infrastructure in consultation with landowners and include within MCP [CONTROL]</t>
  </si>
  <si>
    <t>When economics are marginal avoid erosion-prone area [CONTROL]</t>
  </si>
  <si>
    <t>Soil profiles are are established based on recommendation and findings from pre mining soil assessment [CONTROL]</t>
  </si>
  <si>
    <t>Careful reconstruction of soil profile including 150mm of topsoil, 300mm subsoil and minimum of 2500mm of overburden [CONTROL]</t>
  </si>
  <si>
    <t>Seedlings area planted and tree guards installed [CONTROL]</t>
  </si>
  <si>
    <t>Kangaroo fencing and managed culling [CONTROL]</t>
  </si>
  <si>
    <t>Rabbit control baiting [CONTROL]</t>
  </si>
  <si>
    <t>Dieback management measures as defined in Rehilitation Management Plans for rehabilated area [CONTROL]</t>
  </si>
  <si>
    <t>Undertake infill / secondary plantings as required to acheive required vegetation densities [CONTROL]</t>
  </si>
  <si>
    <t>Vegetation species are selected according to ageed revegetation species criteria [CONTROL]</t>
  </si>
  <si>
    <t>Design soils profiles for each rehab block with at least 15cm of topsoil and 1 m of subsoil materials on top of sand tails [CONTROL]</t>
  </si>
  <si>
    <t>Keep topsoil and subsoil for use in rehab [CONTROL]</t>
  </si>
  <si>
    <t>Keep no less than 100mm of subsoil when ore is to surface [CONTROL]</t>
  </si>
  <si>
    <t>Measure soil properties and agricultural productivity [pre and post mining] [CONTROL]</t>
  </si>
  <si>
    <t>Develop and obtain landholder agreement to detailed landform designs. [CONTROL]</t>
  </si>
  <si>
    <t>Implement good practice pasture management practices [CONTROL]</t>
  </si>
  <si>
    <t>Offset strategy shall incorporate areas of established bushland [CONTROL]</t>
  </si>
  <si>
    <t>Offset Strategy shall incorporate a Management Plan to address issues related to dieback, weed invasion, feral animal exclusion, fire management [CONTROL]</t>
  </si>
  <si>
    <t>Relandscape pit [Ecosystem Trajectory Model] [CONTROL]</t>
  </si>
  <si>
    <t>Reseed or plant more recalcitrant species [Ecosystem Trajectory Model] [CONTROL]</t>
  </si>
  <si>
    <t>Re-rehabilitation [Ecosystem Trajectory Model] [CONTROL]</t>
  </si>
  <si>
    <t>Ongoing consultation with landowners regarding handback of land and contractual obligations [CONTROL]</t>
  </si>
  <si>
    <t>Ongoing consultation with stakeholders regarding planned implementation of closure [CONTROL]</t>
  </si>
  <si>
    <t>Pre- and post-mining radiation surveys [CONTROL]</t>
  </si>
  <si>
    <t>Decontaminate any hydrocarbon contamination identified [CONTROL]</t>
  </si>
  <si>
    <t>Implementation of the ASS Managment Plan. [CONTROL]</t>
  </si>
  <si>
    <t>Subsidence monitoring and rework to correct [CONTROL]</t>
  </si>
  <si>
    <t>Post-mining soil profiles on coastal plain include 'duplex' soils within top 1 metre, which recreates perched watertable which supplies water for agricultural species [CONTROL]</t>
  </si>
  <si>
    <t>Groundwater monitoring includes neighbouring landowners bores [CONTROL]</t>
  </si>
  <si>
    <t>Implement weed control in agricultural areas [CONTROL]</t>
  </si>
  <si>
    <t>Regular inspection and rework to correct smaller issues before esculation to significant damage [CONTROL]</t>
  </si>
  <si>
    <t>Inspection and adaptive management [response to weeds, grazing pressure, erosion] [CONTROL]</t>
  </si>
  <si>
    <t>Legal mechanisms for implementing management controls of Offset areas are established by Company prior to land transfer [CONTROL]</t>
  </si>
  <si>
    <t>Thin rehabilitated areas to 750 stems/ha [500–1,000 stems/ha] [Ecosystem Trajectory Model] [CONTROL]</t>
  </si>
  <si>
    <t>Regeneration over time  [Ecosystem Trajectory Model] [CONTROL]</t>
  </si>
  <si>
    <t>Supplementary seeding or planting of understorey species [Ecosystem Trajectory Model] [CONTROL]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</si>
</sst>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7030A0"/>
      <name val="Calibri"/>
      <family val="2"/>
    </font>
    <font>
      <sz val="10"/>
      <color theme="1"/>
      <name val="Calibri"/>
      <family val="2"/>
    </font>
    <font>
      <sz val="10"/>
      <color rgb="FF7030A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3" fillId="6" borderId="0" xfId="0" applyFont="1" applyFill="1" applyAlignment="1">
      <alignment vertical="top" wrapText="1"/>
    </xf>
    <xf numFmtId="0" fontId="0" fillId="7" borderId="0" xfId="0" applyFill="1" applyAlignment="1">
      <alignment vertical="top" wrapText="1"/>
    </xf>
    <xf numFmtId="0" fontId="3" fillId="7" borderId="0" xfId="0" applyFont="1" applyFill="1" applyAlignment="1">
      <alignment vertical="top" wrapText="1"/>
    </xf>
    <xf numFmtId="0" fontId="0" fillId="9" borderId="1" xfId="0" applyFill="1" applyBorder="1" applyAlignment="1">
      <alignment vertical="top" wrapText="1"/>
    </xf>
    <xf numFmtId="0" fontId="0" fillId="6" borderId="0" xfId="0" applyFill="1" applyAlignment="1">
      <alignment vertical="top" wrapText="1"/>
    </xf>
    <xf numFmtId="0" fontId="0" fillId="6" borderId="2" xfId="0" applyFill="1" applyBorder="1" applyAlignment="1">
      <alignment vertical="top" wrapText="1"/>
    </xf>
    <xf numFmtId="0" fontId="0" fillId="7" borderId="2" xfId="0" applyFill="1" applyBorder="1" applyAlignment="1">
      <alignment vertical="top" wrapText="1"/>
    </xf>
    <xf numFmtId="0" fontId="0" fillId="0" borderId="0" xfId="0" applyAlignment="1">
      <alignment vertical="top"/>
    </xf>
    <xf numFmtId="0" fontId="4" fillId="0" borderId="5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0" fontId="5" fillId="0" borderId="6" xfId="0" applyFont="1" applyBorder="1" applyAlignment="1">
      <alignment horizontal="justify" vertical="center" wrapText="1"/>
    </xf>
    <xf numFmtId="0" fontId="6" fillId="0" borderId="9" xfId="0" applyFont="1" applyBorder="1" applyAlignment="1">
      <alignment vertical="center" wrapText="1"/>
    </xf>
    <xf numFmtId="0" fontId="0" fillId="0" borderId="6" xfId="0" applyBorder="1" applyAlignment="1">
      <alignment vertical="top" wrapText="1"/>
    </xf>
    <xf numFmtId="0" fontId="6" fillId="0" borderId="6" xfId="0" applyFont="1" applyBorder="1" applyAlignment="1">
      <alignment vertical="center" wrapText="1"/>
    </xf>
    <xf numFmtId="0" fontId="0" fillId="0" borderId="9" xfId="0" applyBorder="1" applyAlignment="1">
      <alignment vertical="top" wrapText="1"/>
    </xf>
    <xf numFmtId="0" fontId="7" fillId="0" borderId="6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6" fillId="14" borderId="9" xfId="0" applyFont="1" applyFill="1" applyBorder="1" applyAlignment="1">
      <alignment vertical="center" wrapText="1"/>
    </xf>
    <xf numFmtId="0" fontId="0" fillId="14" borderId="0" xfId="0" applyFill="1"/>
    <xf numFmtId="0" fontId="0" fillId="14" borderId="6" xfId="0" applyFill="1" applyBorder="1" applyAlignment="1">
      <alignment vertical="top" wrapText="1"/>
    </xf>
    <xf numFmtId="0" fontId="6" fillId="14" borderId="6" xfId="0" applyFont="1" applyFill="1" applyBorder="1" applyAlignment="1">
      <alignment vertical="center" wrapText="1"/>
    </xf>
    <xf numFmtId="0" fontId="0" fillId="14" borderId="9" xfId="0" applyFill="1" applyBorder="1" applyAlignment="1">
      <alignment vertical="top" wrapText="1"/>
    </xf>
    <xf numFmtId="0" fontId="6" fillId="14" borderId="9" xfId="0" applyFont="1" applyFill="1" applyBorder="1" applyAlignment="1">
      <alignment vertical="top" wrapText="1"/>
    </xf>
    <xf numFmtId="0" fontId="6" fillId="14" borderId="6" xfId="0" applyFont="1" applyFill="1" applyBorder="1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2" fillId="0" borderId="0" xfId="1" applyFont="1" applyAlignment="1">
      <alignment horizontal="left" vertical="top" wrapText="1"/>
    </xf>
    <xf numFmtId="0" fontId="2" fillId="0" borderId="0" xfId="1" applyFont="1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1" fillId="5" borderId="1" xfId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3" fillId="7" borderId="2" xfId="0" applyFont="1" applyFill="1" applyBorder="1" applyAlignment="1">
      <alignment horizontal="left" vertical="top" wrapText="1"/>
    </xf>
    <xf numFmtId="0" fontId="0" fillId="7" borderId="2" xfId="0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0" fillId="8" borderId="1" xfId="0" applyFill="1" applyBorder="1" applyAlignment="1">
      <alignment horizontal="left" vertical="top" wrapText="1"/>
    </xf>
    <xf numFmtId="0" fontId="3" fillId="6" borderId="2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3" fillId="6" borderId="0" xfId="0" applyFont="1" applyFill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7" borderId="0" xfId="0" applyFont="1" applyFill="1" applyAlignment="1">
      <alignment horizontal="left" vertical="top" wrapText="1"/>
    </xf>
    <xf numFmtId="0" fontId="0" fillId="10" borderId="1" xfId="0" applyFill="1" applyBorder="1" applyAlignment="1">
      <alignment horizontal="left" vertical="top" wrapText="1"/>
    </xf>
    <xf numFmtId="0" fontId="0" fillId="12" borderId="1" xfId="0" applyFill="1" applyBorder="1" applyAlignment="1">
      <alignment horizontal="left" vertical="top" wrapText="1"/>
    </xf>
    <xf numFmtId="0" fontId="0" fillId="11" borderId="1" xfId="0" applyFill="1" applyBorder="1" applyAlignment="1">
      <alignment horizontal="left" vertical="top" wrapText="1"/>
    </xf>
    <xf numFmtId="0" fontId="0" fillId="9" borderId="1" xfId="0" applyFill="1" applyBorder="1" applyAlignment="1">
      <alignment horizontal="left" vertical="top" wrapText="1"/>
    </xf>
    <xf numFmtId="0" fontId="3" fillId="10" borderId="1" xfId="0" applyFont="1" applyFill="1" applyBorder="1" applyAlignment="1">
      <alignment horizontal="left" vertical="top" wrapText="1"/>
    </xf>
    <xf numFmtId="0" fontId="3" fillId="13" borderId="1" xfId="0" applyFont="1" applyFill="1" applyBorder="1" applyAlignment="1">
      <alignment horizontal="left" vertical="top" wrapText="1"/>
    </xf>
    <xf numFmtId="0" fontId="8" fillId="0" borderId="0" xfId="0" quotePrefix="1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6" fillId="0" borderId="8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4" fillId="0" borderId="3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14" borderId="8" xfId="0" applyFont="1" applyFill="1" applyBorder="1" applyAlignment="1">
      <alignment horizontal="justify" vertical="center" wrapText="1"/>
    </xf>
    <xf numFmtId="0" fontId="4" fillId="14" borderId="10" xfId="0" applyFont="1" applyFill="1" applyBorder="1" applyAlignment="1">
      <alignment horizontal="justify" vertical="center" wrapText="1"/>
    </xf>
    <xf numFmtId="0" fontId="4" fillId="14" borderId="7" xfId="0" applyFont="1" applyFill="1" applyBorder="1" applyAlignment="1">
      <alignment horizontal="justify" vertical="center" wrapText="1"/>
    </xf>
    <xf numFmtId="0" fontId="6" fillId="14" borderId="8" xfId="0" applyFont="1" applyFill="1" applyBorder="1" applyAlignment="1">
      <alignment vertical="center" wrapText="1"/>
    </xf>
    <xf numFmtId="0" fontId="6" fillId="14" borderId="10" xfId="0" applyFont="1" applyFill="1" applyBorder="1" applyAlignment="1">
      <alignment vertical="center" wrapText="1"/>
    </xf>
    <xf numFmtId="0" fontId="6" fillId="14" borderId="7" xfId="0" applyFont="1" applyFill="1" applyBorder="1" applyAlignment="1">
      <alignment vertical="center" wrapText="1"/>
    </xf>
    <xf numFmtId="0" fontId="7" fillId="14" borderId="8" xfId="0" applyFont="1" applyFill="1" applyBorder="1" applyAlignment="1">
      <alignment vertical="center" wrapText="1"/>
    </xf>
    <xf numFmtId="0" fontId="7" fillId="14" borderId="7" xfId="0" applyFont="1" applyFill="1" applyBorder="1" applyAlignment="1">
      <alignment vertical="center" wrapText="1"/>
    </xf>
    <xf numFmtId="0" fontId="7" fillId="14" borderId="10" xfId="0" applyFont="1" applyFill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0" fontId="4" fillId="0" borderId="10" xfId="0" applyFont="1" applyBorder="1" applyAlignment="1">
      <alignment horizontal="justify" vertical="center" wrapText="1"/>
    </xf>
    <xf numFmtId="0" fontId="7" fillId="0" borderId="10" xfId="0" applyFont="1" applyBorder="1" applyAlignment="1">
      <alignment vertical="center" wrapText="1"/>
    </xf>
  </cellXfs>
  <cellStyles count="2">
    <cellStyle name="Normal" xfId="0" builtinId="0"/>
    <cellStyle name="Normal 2" xfId="1" xr:uid="{0773D8F2-8942-4F5A-B1D8-E1C714AFAD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even Micklethwaite" id="{16A99F1F-2913-44EC-B443-5583ACBD38D6}" userId="S::uqsmickl@uq.edu.au::512bab69-371a-4ca8-b8a9-34a8323522b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53" dT="2021-09-30T02:19:02.29" personId="{16A99F1F-2913-44EC-B443-5583ACBD38D6}" id="{2DEFDF0F-267E-40EE-9851-91FDB4CF2647}">
    <text>30% of what - Lizette?</text>
  </threadedComment>
  <threadedComment ref="J155" dT="2021-09-27T09:00:09.19" personId="{16A99F1F-2913-44EC-B443-5583ACBD38D6}" id="{27535AC7-AA5D-4005-9A8A-4A9B0F8CE9EB}">
    <text>Lizette to check these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CB3-195D-4F9D-BE52-FB0BF13E7C4C}">
  <dimension ref="A1:J67"/>
  <sheetViews>
    <sheetView zoomScale="55" zoomScaleNormal="55" workbookViewId="0">
      <selection activeCell="E13" sqref="E13:E14"/>
    </sheetView>
  </sheetViews>
  <sheetFormatPr defaultRowHeight="14.4" x14ac:dyDescent="0.3"/>
  <cols>
    <col min="1" max="2" width="15.77734375" customWidth="1"/>
    <col min="3" max="3" width="20.21875" customWidth="1"/>
    <col min="4" max="4" width="15.77734375" customWidth="1"/>
    <col min="5" max="5" width="29.77734375" customWidth="1"/>
    <col min="6" max="6" width="27.5546875" hidden="1" customWidth="1"/>
    <col min="7" max="7" width="23.5546875" customWidth="1"/>
    <col min="8" max="8" width="24.77734375" customWidth="1"/>
    <col min="9" max="10" width="15.77734375" customWidth="1"/>
  </cols>
  <sheetData>
    <row r="1" spans="1:10" ht="15" thickBot="1" x14ac:dyDescent="0.35">
      <c r="A1" s="60" t="s">
        <v>11</v>
      </c>
      <c r="B1" s="61"/>
      <c r="C1" s="61"/>
      <c r="D1" s="61"/>
      <c r="E1" s="61"/>
      <c r="F1" s="61"/>
      <c r="G1" s="61"/>
      <c r="H1" s="61"/>
      <c r="I1" s="62"/>
      <c r="J1" s="11" t="s">
        <v>12</v>
      </c>
    </row>
    <row r="2" spans="1:10" ht="15" thickBot="1" x14ac:dyDescent="0.35">
      <c r="A2" s="60" t="s">
        <v>13</v>
      </c>
      <c r="B2" s="61"/>
      <c r="C2" s="61"/>
      <c r="D2" s="61"/>
      <c r="E2" s="61"/>
      <c r="F2" s="61"/>
      <c r="G2" s="62"/>
      <c r="H2" s="60" t="s">
        <v>14</v>
      </c>
      <c r="I2" s="62"/>
      <c r="J2" s="12" t="s">
        <v>15</v>
      </c>
    </row>
    <row r="3" spans="1:10" ht="15" thickBot="1" x14ac:dyDescent="0.35">
      <c r="A3" s="60" t="s">
        <v>16</v>
      </c>
      <c r="B3" s="61"/>
      <c r="C3" s="61"/>
      <c r="D3" s="61"/>
      <c r="E3" s="61"/>
      <c r="F3" s="61"/>
      <c r="G3" s="61"/>
      <c r="H3" s="61"/>
      <c r="I3" s="62"/>
      <c r="J3" s="12" t="s">
        <v>17</v>
      </c>
    </row>
    <row r="4" spans="1:10" ht="15" thickBot="1" x14ac:dyDescent="0.35">
      <c r="A4" s="60" t="s">
        <v>18</v>
      </c>
      <c r="B4" s="61"/>
      <c r="C4" s="62"/>
      <c r="D4" s="60" t="s">
        <v>19</v>
      </c>
      <c r="E4" s="61"/>
      <c r="F4" s="61"/>
      <c r="G4" s="61"/>
      <c r="H4" s="61"/>
      <c r="I4" s="61"/>
      <c r="J4" s="62"/>
    </row>
    <row r="5" spans="1:10" ht="15" thickBot="1" x14ac:dyDescent="0.35">
      <c r="A5" s="60" t="s">
        <v>20</v>
      </c>
      <c r="B5" s="61"/>
      <c r="C5" s="62"/>
      <c r="D5" s="60" t="s">
        <v>21</v>
      </c>
      <c r="E5" s="61"/>
      <c r="F5" s="61"/>
      <c r="G5" s="61"/>
      <c r="H5" s="61"/>
      <c r="I5" s="61"/>
      <c r="J5" s="62"/>
    </row>
    <row r="6" spans="1:10" ht="15" thickBot="1" x14ac:dyDescent="0.35">
      <c r="A6" s="13" t="s">
        <v>22</v>
      </c>
      <c r="B6" s="12" t="s">
        <v>23</v>
      </c>
      <c r="C6" s="12" t="s">
        <v>24</v>
      </c>
      <c r="D6" s="12" t="s">
        <v>25</v>
      </c>
      <c r="E6" s="12" t="s">
        <v>26</v>
      </c>
      <c r="F6" s="14" t="s">
        <v>27</v>
      </c>
      <c r="G6" s="12" t="s">
        <v>28</v>
      </c>
      <c r="H6" s="12" t="s">
        <v>29</v>
      </c>
      <c r="I6" s="12" t="s">
        <v>30</v>
      </c>
      <c r="J6" s="12" t="s">
        <v>31</v>
      </c>
    </row>
    <row r="7" spans="1:10" s="22" customFormat="1" ht="65.099999999999994" customHeight="1" x14ac:dyDescent="0.3">
      <c r="A7" s="63">
        <v>1</v>
      </c>
      <c r="B7" s="21" t="s">
        <v>32</v>
      </c>
      <c r="C7" s="66" t="s">
        <v>33</v>
      </c>
      <c r="D7" s="66" t="s">
        <v>34</v>
      </c>
      <c r="E7" s="21" t="s">
        <v>35</v>
      </c>
      <c r="F7" s="66"/>
      <c r="G7" s="21" t="s">
        <v>36</v>
      </c>
      <c r="H7" s="66" t="s">
        <v>37</v>
      </c>
      <c r="I7" s="66"/>
      <c r="J7" s="66" t="s">
        <v>38</v>
      </c>
    </row>
    <row r="8" spans="1:10" s="22" customFormat="1" ht="27.6" x14ac:dyDescent="0.3">
      <c r="A8" s="64"/>
      <c r="B8" s="21" t="s">
        <v>39</v>
      </c>
      <c r="C8" s="67"/>
      <c r="D8" s="67"/>
      <c r="E8" s="21" t="s">
        <v>40</v>
      </c>
      <c r="F8" s="67"/>
      <c r="G8" s="21" t="s">
        <v>41</v>
      </c>
      <c r="H8" s="67"/>
      <c r="I8" s="67"/>
      <c r="J8" s="67"/>
    </row>
    <row r="9" spans="1:10" s="22" customFormat="1" ht="15" thickBot="1" x14ac:dyDescent="0.35">
      <c r="A9" s="65"/>
      <c r="B9" s="23"/>
      <c r="C9" s="68"/>
      <c r="D9" s="68"/>
      <c r="E9" s="24" t="s">
        <v>42</v>
      </c>
      <c r="F9" s="68"/>
      <c r="G9" s="23"/>
      <c r="H9" s="68"/>
      <c r="I9" s="68"/>
      <c r="J9" s="68"/>
    </row>
    <row r="10" spans="1:10" s="22" customFormat="1" ht="82.8" x14ac:dyDescent="0.3">
      <c r="A10" s="63">
        <v>2</v>
      </c>
      <c r="B10" s="21" t="s">
        <v>32</v>
      </c>
      <c r="C10" s="66" t="s">
        <v>43</v>
      </c>
      <c r="D10" s="66" t="s">
        <v>44</v>
      </c>
      <c r="E10" s="21" t="s">
        <v>45</v>
      </c>
      <c r="F10" s="66"/>
      <c r="G10" s="21" t="s">
        <v>46</v>
      </c>
      <c r="H10" s="66" t="s">
        <v>47</v>
      </c>
      <c r="I10" s="66"/>
      <c r="J10" s="66" t="s">
        <v>48</v>
      </c>
    </row>
    <row r="11" spans="1:10" s="22" customFormat="1" x14ac:dyDescent="0.3">
      <c r="A11" s="64"/>
      <c r="B11" s="21" t="s">
        <v>39</v>
      </c>
      <c r="C11" s="67"/>
      <c r="D11" s="67"/>
      <c r="E11" s="21" t="s">
        <v>49</v>
      </c>
      <c r="F11" s="67"/>
      <c r="G11" s="21"/>
      <c r="H11" s="67"/>
      <c r="I11" s="67"/>
      <c r="J11" s="67"/>
    </row>
    <row r="12" spans="1:10" s="22" customFormat="1" ht="83.4" thickBot="1" x14ac:dyDescent="0.35">
      <c r="A12" s="64"/>
      <c r="B12" s="25"/>
      <c r="C12" s="67"/>
      <c r="D12" s="67"/>
      <c r="E12" s="24"/>
      <c r="F12" s="68"/>
      <c r="G12" s="21" t="s">
        <v>50</v>
      </c>
      <c r="H12" s="67"/>
      <c r="I12" s="67"/>
      <c r="J12" s="67"/>
    </row>
    <row r="13" spans="1:10" s="22" customFormat="1" ht="30" customHeight="1" x14ac:dyDescent="0.3">
      <c r="A13" s="64"/>
      <c r="B13" s="25"/>
      <c r="C13" s="67"/>
      <c r="D13" s="67"/>
      <c r="E13" s="66" t="s">
        <v>51</v>
      </c>
      <c r="F13" s="69" t="s">
        <v>52</v>
      </c>
      <c r="G13" s="25"/>
      <c r="H13" s="67"/>
      <c r="I13" s="67"/>
      <c r="J13" s="67"/>
    </row>
    <row r="14" spans="1:10" s="22" customFormat="1" ht="56.55" customHeight="1" thickBot="1" x14ac:dyDescent="0.35">
      <c r="A14" s="64"/>
      <c r="B14" s="25"/>
      <c r="C14" s="67"/>
      <c r="D14" s="67"/>
      <c r="E14" s="68"/>
      <c r="F14" s="70"/>
      <c r="G14" s="25"/>
      <c r="H14" s="67"/>
      <c r="I14" s="67"/>
      <c r="J14" s="67"/>
    </row>
    <row r="15" spans="1:10" s="22" customFormat="1" ht="42" thickBot="1" x14ac:dyDescent="0.35">
      <c r="A15" s="65"/>
      <c r="B15" s="23"/>
      <c r="C15" s="68"/>
      <c r="D15" s="68"/>
      <c r="E15" s="24" t="s">
        <v>53</v>
      </c>
      <c r="F15" s="24"/>
      <c r="G15" s="23"/>
      <c r="H15" s="68"/>
      <c r="I15" s="68"/>
      <c r="J15" s="68"/>
    </row>
    <row r="16" spans="1:10" s="22" customFormat="1" ht="41.4" x14ac:dyDescent="0.3">
      <c r="A16" s="63">
        <v>3</v>
      </c>
      <c r="B16" s="21" t="s">
        <v>32</v>
      </c>
      <c r="C16" s="66" t="s">
        <v>54</v>
      </c>
      <c r="D16" s="66" t="s">
        <v>55</v>
      </c>
      <c r="E16" s="66" t="s">
        <v>56</v>
      </c>
      <c r="F16" s="69" t="s">
        <v>57</v>
      </c>
      <c r="G16" s="21" t="s">
        <v>58</v>
      </c>
      <c r="H16" s="21" t="s">
        <v>59</v>
      </c>
      <c r="I16" s="66" t="s">
        <v>60</v>
      </c>
      <c r="J16" s="66"/>
    </row>
    <row r="17" spans="1:10" s="22" customFormat="1" ht="55.2" x14ac:dyDescent="0.3">
      <c r="A17" s="64"/>
      <c r="B17" s="21" t="s">
        <v>39</v>
      </c>
      <c r="C17" s="67"/>
      <c r="D17" s="67"/>
      <c r="E17" s="67"/>
      <c r="F17" s="71"/>
      <c r="G17" s="21" t="s">
        <v>175</v>
      </c>
      <c r="H17" s="21" t="s">
        <v>61</v>
      </c>
      <c r="I17" s="67"/>
      <c r="J17" s="67"/>
    </row>
    <row r="18" spans="1:10" s="22" customFormat="1" ht="28.2" thickBot="1" x14ac:dyDescent="0.35">
      <c r="A18" s="64"/>
      <c r="B18" s="25"/>
      <c r="C18" s="67"/>
      <c r="D18" s="67"/>
      <c r="E18" s="68"/>
      <c r="F18" s="70"/>
      <c r="G18" s="26"/>
      <c r="H18" s="21" t="s">
        <v>62</v>
      </c>
      <c r="I18" s="67"/>
      <c r="J18" s="67"/>
    </row>
    <row r="19" spans="1:10" s="22" customFormat="1" x14ac:dyDescent="0.3">
      <c r="A19" s="64"/>
      <c r="B19" s="25"/>
      <c r="C19" s="67"/>
      <c r="D19" s="67"/>
      <c r="E19" s="66" t="s">
        <v>63</v>
      </c>
      <c r="F19" s="69" t="s">
        <v>64</v>
      </c>
      <c r="G19" s="26"/>
      <c r="H19" s="25"/>
      <c r="I19" s="67"/>
      <c r="J19" s="67"/>
    </row>
    <row r="20" spans="1:10" s="22" customFormat="1" ht="15" thickBot="1" x14ac:dyDescent="0.35">
      <c r="A20" s="64"/>
      <c r="B20" s="25"/>
      <c r="C20" s="67"/>
      <c r="D20" s="67"/>
      <c r="E20" s="68"/>
      <c r="F20" s="70"/>
      <c r="G20" s="26"/>
      <c r="H20" s="25"/>
      <c r="I20" s="67"/>
      <c r="J20" s="67"/>
    </row>
    <row r="21" spans="1:10" s="22" customFormat="1" x14ac:dyDescent="0.3">
      <c r="A21" s="64"/>
      <c r="B21" s="25"/>
      <c r="C21" s="67"/>
      <c r="D21" s="67"/>
      <c r="E21" s="66" t="s">
        <v>65</v>
      </c>
      <c r="F21" s="69" t="s">
        <v>66</v>
      </c>
      <c r="G21" s="26"/>
      <c r="H21" s="25"/>
      <c r="I21" s="67"/>
      <c r="J21" s="67"/>
    </row>
    <row r="22" spans="1:10" s="22" customFormat="1" x14ac:dyDescent="0.3">
      <c r="A22" s="64"/>
      <c r="B22" s="25"/>
      <c r="C22" s="67"/>
      <c r="D22" s="67"/>
      <c r="E22" s="67"/>
      <c r="F22" s="71"/>
      <c r="G22" s="26"/>
      <c r="H22" s="25"/>
      <c r="I22" s="67"/>
      <c r="J22" s="67"/>
    </row>
    <row r="23" spans="1:10" s="22" customFormat="1" ht="58.05" customHeight="1" thickBot="1" x14ac:dyDescent="0.35">
      <c r="A23" s="65"/>
      <c r="B23" s="23"/>
      <c r="C23" s="68"/>
      <c r="D23" s="68"/>
      <c r="E23" s="68"/>
      <c r="F23" s="70"/>
      <c r="G23" s="27"/>
      <c r="H23" s="23"/>
      <c r="I23" s="68"/>
      <c r="J23" s="68"/>
    </row>
    <row r="24" spans="1:10" ht="27.6" x14ac:dyDescent="0.3">
      <c r="A24" s="74">
        <v>4</v>
      </c>
      <c r="B24" s="15" t="s">
        <v>67</v>
      </c>
      <c r="C24" s="57" t="s">
        <v>68</v>
      </c>
      <c r="D24" s="57" t="s">
        <v>69</v>
      </c>
      <c r="E24" s="15" t="s">
        <v>70</v>
      </c>
      <c r="F24" s="57" t="s">
        <v>71</v>
      </c>
      <c r="G24" s="15" t="s">
        <v>72</v>
      </c>
      <c r="H24" s="57" t="s">
        <v>73</v>
      </c>
      <c r="I24" s="57"/>
      <c r="J24" s="57"/>
    </row>
    <row r="25" spans="1:10" ht="69.599999999999994" thickBot="1" x14ac:dyDescent="0.35">
      <c r="A25" s="76"/>
      <c r="B25" s="15" t="s">
        <v>74</v>
      </c>
      <c r="C25" s="58"/>
      <c r="D25" s="58"/>
      <c r="E25" s="17" t="s">
        <v>75</v>
      </c>
      <c r="F25" s="59"/>
      <c r="G25" s="15" t="s">
        <v>76</v>
      </c>
      <c r="H25" s="58"/>
      <c r="I25" s="58"/>
      <c r="J25" s="58"/>
    </row>
    <row r="26" spans="1:10" ht="69.599999999999994" thickBot="1" x14ac:dyDescent="0.35">
      <c r="A26" s="76"/>
      <c r="B26" s="18"/>
      <c r="C26" s="58"/>
      <c r="D26" s="58"/>
      <c r="E26" s="17" t="s">
        <v>77</v>
      </c>
      <c r="F26" s="19" t="s">
        <v>78</v>
      </c>
      <c r="G26" s="17"/>
      <c r="H26" s="59"/>
      <c r="I26" s="59"/>
      <c r="J26" s="58"/>
    </row>
    <row r="27" spans="1:10" ht="124.2" x14ac:dyDescent="0.3">
      <c r="A27" s="76"/>
      <c r="B27" s="18"/>
      <c r="C27" s="58"/>
      <c r="D27" s="58"/>
      <c r="E27" s="57" t="s">
        <v>79</v>
      </c>
      <c r="F27" s="57"/>
      <c r="G27" s="15" t="s">
        <v>80</v>
      </c>
      <c r="H27" s="15" t="s">
        <v>81</v>
      </c>
      <c r="I27" s="15" t="s">
        <v>82</v>
      </c>
      <c r="J27" s="58"/>
    </row>
    <row r="28" spans="1:10" ht="41.4" x14ac:dyDescent="0.3">
      <c r="A28" s="76"/>
      <c r="B28" s="18"/>
      <c r="C28" s="58"/>
      <c r="D28" s="58"/>
      <c r="E28" s="58"/>
      <c r="F28" s="58"/>
      <c r="G28" s="15"/>
      <c r="H28" s="15"/>
      <c r="I28" s="15" t="s">
        <v>83</v>
      </c>
      <c r="J28" s="58"/>
    </row>
    <row r="29" spans="1:10" ht="55.8" thickBot="1" x14ac:dyDescent="0.35">
      <c r="A29" s="76"/>
      <c r="B29" s="18"/>
      <c r="C29" s="58"/>
      <c r="D29" s="58"/>
      <c r="E29" s="59"/>
      <c r="F29" s="59"/>
      <c r="G29" s="15" t="s">
        <v>84</v>
      </c>
      <c r="H29" s="15" t="s">
        <v>61</v>
      </c>
      <c r="I29" s="15" t="s">
        <v>85</v>
      </c>
      <c r="J29" s="58"/>
    </row>
    <row r="30" spans="1:10" ht="97.2" thickBot="1" x14ac:dyDescent="0.35">
      <c r="A30" s="76"/>
      <c r="B30" s="18"/>
      <c r="C30" s="58"/>
      <c r="D30" s="58"/>
      <c r="E30" s="17" t="s">
        <v>86</v>
      </c>
      <c r="F30" s="19" t="s">
        <v>87</v>
      </c>
      <c r="G30" s="15" t="s">
        <v>88</v>
      </c>
      <c r="H30" s="18"/>
      <c r="I30" s="15"/>
      <c r="J30" s="58"/>
    </row>
    <row r="31" spans="1:10" ht="30" customHeight="1" x14ac:dyDescent="0.3">
      <c r="A31" s="76"/>
      <c r="B31" s="18"/>
      <c r="C31" s="58"/>
      <c r="D31" s="58"/>
      <c r="E31" s="57" t="s">
        <v>89</v>
      </c>
      <c r="F31" s="72" t="s">
        <v>90</v>
      </c>
      <c r="G31" s="15"/>
      <c r="H31" s="18"/>
      <c r="I31" s="18"/>
      <c r="J31" s="58"/>
    </row>
    <row r="32" spans="1:10" ht="34.5" customHeight="1" thickBot="1" x14ac:dyDescent="0.35">
      <c r="A32" s="75"/>
      <c r="B32" s="16"/>
      <c r="C32" s="59"/>
      <c r="D32" s="59"/>
      <c r="E32" s="59"/>
      <c r="F32" s="73"/>
      <c r="G32" s="16"/>
      <c r="H32" s="16"/>
      <c r="I32" s="16"/>
      <c r="J32" s="59"/>
    </row>
    <row r="33" spans="1:10" ht="41.4" x14ac:dyDescent="0.3">
      <c r="A33" s="74">
        <v>5</v>
      </c>
      <c r="B33" s="15" t="s">
        <v>91</v>
      </c>
      <c r="C33" s="57" t="s">
        <v>92</v>
      </c>
      <c r="D33" s="57" t="s">
        <v>93</v>
      </c>
      <c r="E33" s="57" t="s">
        <v>94</v>
      </c>
      <c r="F33" s="57"/>
      <c r="G33" s="15" t="s">
        <v>95</v>
      </c>
      <c r="H33" s="57" t="s">
        <v>96</v>
      </c>
      <c r="I33" s="15" t="s">
        <v>97</v>
      </c>
      <c r="J33" s="57"/>
    </row>
    <row r="34" spans="1:10" ht="55.8" thickBot="1" x14ac:dyDescent="0.35">
      <c r="A34" s="75"/>
      <c r="B34" s="17" t="s">
        <v>39</v>
      </c>
      <c r="C34" s="59"/>
      <c r="D34" s="59"/>
      <c r="E34" s="59"/>
      <c r="F34" s="59"/>
      <c r="G34" s="17" t="s">
        <v>98</v>
      </c>
      <c r="H34" s="59"/>
      <c r="I34" s="17" t="s">
        <v>99</v>
      </c>
      <c r="J34" s="59"/>
    </row>
    <row r="35" spans="1:10" ht="83.4" thickBot="1" x14ac:dyDescent="0.35">
      <c r="A35" s="74">
        <v>6</v>
      </c>
      <c r="B35" s="15" t="s">
        <v>67</v>
      </c>
      <c r="C35" s="57" t="s">
        <v>100</v>
      </c>
      <c r="D35" s="57" t="s">
        <v>101</v>
      </c>
      <c r="E35" s="17" t="s">
        <v>102</v>
      </c>
      <c r="F35" s="19" t="s">
        <v>103</v>
      </c>
      <c r="G35" s="15" t="s">
        <v>104</v>
      </c>
      <c r="H35" s="57" t="s">
        <v>105</v>
      </c>
      <c r="I35" s="57" t="s">
        <v>106</v>
      </c>
      <c r="J35" s="57"/>
    </row>
    <row r="36" spans="1:10" ht="55.8" thickBot="1" x14ac:dyDescent="0.35">
      <c r="A36" s="75"/>
      <c r="B36" s="17" t="s">
        <v>74</v>
      </c>
      <c r="C36" s="59"/>
      <c r="D36" s="59"/>
      <c r="E36" s="17" t="s">
        <v>107</v>
      </c>
      <c r="F36" s="17"/>
      <c r="G36" s="17" t="s">
        <v>108</v>
      </c>
      <c r="H36" s="59"/>
      <c r="I36" s="59"/>
      <c r="J36" s="59"/>
    </row>
    <row r="37" spans="1:10" ht="27.6" x14ac:dyDescent="0.3">
      <c r="A37" s="74">
        <v>7</v>
      </c>
      <c r="B37" s="15" t="s">
        <v>109</v>
      </c>
      <c r="C37" s="57" t="s">
        <v>33</v>
      </c>
      <c r="D37" s="57" t="s">
        <v>110</v>
      </c>
      <c r="E37" s="57" t="s">
        <v>111</v>
      </c>
      <c r="F37" s="57"/>
      <c r="G37" s="15" t="s">
        <v>112</v>
      </c>
      <c r="H37" s="15" t="s">
        <v>113</v>
      </c>
      <c r="I37" s="57" t="s">
        <v>114</v>
      </c>
      <c r="J37" s="57"/>
    </row>
    <row r="38" spans="1:10" ht="42" customHeight="1" thickBot="1" x14ac:dyDescent="0.35">
      <c r="A38" s="76"/>
      <c r="B38" s="15" t="s">
        <v>115</v>
      </c>
      <c r="C38" s="58"/>
      <c r="D38" s="58"/>
      <c r="E38" s="59"/>
      <c r="F38" s="59"/>
      <c r="G38" s="15" t="s">
        <v>116</v>
      </c>
      <c r="H38" s="15"/>
      <c r="I38" s="58"/>
      <c r="J38" s="58"/>
    </row>
    <row r="39" spans="1:10" ht="41.4" x14ac:dyDescent="0.3">
      <c r="A39" s="76"/>
      <c r="B39" s="18"/>
      <c r="C39" s="58"/>
      <c r="D39" s="58"/>
      <c r="E39" s="57" t="s">
        <v>117</v>
      </c>
      <c r="F39" s="57"/>
      <c r="G39" s="15" t="s">
        <v>118</v>
      </c>
      <c r="H39" s="15" t="s">
        <v>119</v>
      </c>
      <c r="I39" s="58"/>
      <c r="J39" s="58"/>
    </row>
    <row r="40" spans="1:10" ht="28.2" thickBot="1" x14ac:dyDescent="0.35">
      <c r="A40" s="76"/>
      <c r="B40" s="18"/>
      <c r="C40" s="58"/>
      <c r="D40" s="58"/>
      <c r="E40" s="59"/>
      <c r="F40" s="59"/>
      <c r="G40" s="15" t="s">
        <v>120</v>
      </c>
      <c r="H40" s="18"/>
      <c r="I40" s="58"/>
      <c r="J40" s="58"/>
    </row>
    <row r="41" spans="1:10" ht="28.2" thickBot="1" x14ac:dyDescent="0.35">
      <c r="A41" s="76"/>
      <c r="B41" s="18"/>
      <c r="C41" s="58"/>
      <c r="D41" s="58"/>
      <c r="E41" s="17" t="s">
        <v>121</v>
      </c>
      <c r="F41" s="17"/>
      <c r="G41" s="15"/>
      <c r="H41" s="18"/>
      <c r="I41" s="58"/>
      <c r="J41" s="58"/>
    </row>
    <row r="42" spans="1:10" ht="15" thickBot="1" x14ac:dyDescent="0.35">
      <c r="A42" s="75"/>
      <c r="B42" s="16"/>
      <c r="C42" s="59"/>
      <c r="D42" s="59"/>
      <c r="E42" s="17" t="s">
        <v>122</v>
      </c>
      <c r="F42" s="17"/>
      <c r="G42" s="16"/>
      <c r="H42" s="16"/>
      <c r="I42" s="59"/>
      <c r="J42" s="59"/>
    </row>
    <row r="43" spans="1:10" ht="27.6" x14ac:dyDescent="0.3">
      <c r="A43" s="74">
        <v>8</v>
      </c>
      <c r="B43" s="15" t="s">
        <v>67</v>
      </c>
      <c r="C43" s="57" t="s">
        <v>68</v>
      </c>
      <c r="D43" s="57" t="s">
        <v>123</v>
      </c>
      <c r="E43" s="57" t="s">
        <v>124</v>
      </c>
      <c r="F43" s="57"/>
      <c r="G43" s="15" t="s">
        <v>125</v>
      </c>
      <c r="H43" s="57" t="s">
        <v>126</v>
      </c>
      <c r="I43" s="57"/>
      <c r="J43" s="57"/>
    </row>
    <row r="44" spans="1:10" ht="27.6" x14ac:dyDescent="0.3">
      <c r="A44" s="76"/>
      <c r="B44" s="15" t="s">
        <v>74</v>
      </c>
      <c r="C44" s="58"/>
      <c r="D44" s="58"/>
      <c r="E44" s="58"/>
      <c r="F44" s="58"/>
      <c r="G44" s="15" t="s">
        <v>127</v>
      </c>
      <c r="H44" s="58"/>
      <c r="I44" s="58"/>
      <c r="J44" s="58"/>
    </row>
    <row r="45" spans="1:10" ht="41.4" x14ac:dyDescent="0.3">
      <c r="A45" s="76"/>
      <c r="B45" s="18"/>
      <c r="C45" s="58"/>
      <c r="D45" s="58"/>
      <c r="E45" s="58"/>
      <c r="F45" s="58"/>
      <c r="G45" s="15" t="s">
        <v>128</v>
      </c>
      <c r="H45" s="58"/>
      <c r="I45" s="58"/>
      <c r="J45" s="58"/>
    </row>
    <row r="46" spans="1:10" ht="15" thickBot="1" x14ac:dyDescent="0.35">
      <c r="A46" s="75"/>
      <c r="B46" s="16"/>
      <c r="C46" s="59"/>
      <c r="D46" s="59"/>
      <c r="E46" s="59"/>
      <c r="F46" s="59"/>
      <c r="G46" s="17"/>
      <c r="H46" s="59"/>
      <c r="I46" s="59"/>
      <c r="J46" s="59"/>
    </row>
    <row r="47" spans="1:10" ht="83.4" thickBot="1" x14ac:dyDescent="0.35">
      <c r="A47" s="74">
        <v>9</v>
      </c>
      <c r="B47" s="15" t="s">
        <v>67</v>
      </c>
      <c r="C47" s="57" t="s">
        <v>54</v>
      </c>
      <c r="D47" s="57" t="s">
        <v>129</v>
      </c>
      <c r="E47" s="17" t="s">
        <v>130</v>
      </c>
      <c r="F47" s="19" t="s">
        <v>131</v>
      </c>
      <c r="G47" s="15" t="s">
        <v>132</v>
      </c>
      <c r="H47" s="57"/>
      <c r="I47" s="57" t="s">
        <v>133</v>
      </c>
      <c r="J47" s="57"/>
    </row>
    <row r="48" spans="1:10" ht="55.2" x14ac:dyDescent="0.3">
      <c r="A48" s="76"/>
      <c r="B48" s="15" t="s">
        <v>74</v>
      </c>
      <c r="C48" s="58"/>
      <c r="D48" s="58"/>
      <c r="E48" s="57" t="s">
        <v>134</v>
      </c>
      <c r="F48" s="20" t="s">
        <v>135</v>
      </c>
      <c r="G48" s="15" t="s">
        <v>136</v>
      </c>
      <c r="H48" s="58"/>
      <c r="I48" s="58"/>
      <c r="J48" s="58"/>
    </row>
    <row r="49" spans="1:10" ht="42" thickBot="1" x14ac:dyDescent="0.35">
      <c r="A49" s="75"/>
      <c r="B49" s="16"/>
      <c r="C49" s="59"/>
      <c r="D49" s="59"/>
      <c r="E49" s="59"/>
      <c r="F49" s="19" t="s">
        <v>137</v>
      </c>
      <c r="G49" s="16"/>
      <c r="H49" s="59"/>
      <c r="I49" s="59"/>
      <c r="J49" s="59"/>
    </row>
    <row r="50" spans="1:10" ht="27.6" x14ac:dyDescent="0.3">
      <c r="A50" s="74">
        <v>10</v>
      </c>
      <c r="B50" s="57" t="s">
        <v>138</v>
      </c>
      <c r="C50" s="57" t="s">
        <v>54</v>
      </c>
      <c r="D50" s="57" t="s">
        <v>139</v>
      </c>
      <c r="E50" s="57" t="s">
        <v>140</v>
      </c>
      <c r="F50" s="72" t="s">
        <v>141</v>
      </c>
      <c r="G50" s="15" t="s">
        <v>142</v>
      </c>
      <c r="H50" s="15" t="s">
        <v>143</v>
      </c>
      <c r="I50" s="15" t="s">
        <v>144</v>
      </c>
      <c r="J50" s="57"/>
    </row>
    <row r="51" spans="1:10" ht="69.599999999999994" thickBot="1" x14ac:dyDescent="0.35">
      <c r="A51" s="76"/>
      <c r="B51" s="58"/>
      <c r="C51" s="58"/>
      <c r="D51" s="58"/>
      <c r="E51" s="59"/>
      <c r="F51" s="73"/>
      <c r="G51" s="15" t="s">
        <v>145</v>
      </c>
      <c r="H51" s="15" t="s">
        <v>146</v>
      </c>
      <c r="I51" s="15" t="s">
        <v>147</v>
      </c>
      <c r="J51" s="58"/>
    </row>
    <row r="52" spans="1:10" ht="55.2" x14ac:dyDescent="0.3">
      <c r="A52" s="76"/>
      <c r="B52" s="58"/>
      <c r="C52" s="58"/>
      <c r="D52" s="58"/>
      <c r="E52" s="57" t="s">
        <v>148</v>
      </c>
      <c r="F52" s="72" t="s">
        <v>149</v>
      </c>
      <c r="G52" s="15" t="s">
        <v>150</v>
      </c>
      <c r="H52" s="18"/>
      <c r="I52" s="18"/>
      <c r="J52" s="58"/>
    </row>
    <row r="53" spans="1:10" ht="15" thickBot="1" x14ac:dyDescent="0.35">
      <c r="A53" s="75"/>
      <c r="B53" s="59"/>
      <c r="C53" s="59"/>
      <c r="D53" s="59"/>
      <c r="E53" s="59"/>
      <c r="F53" s="73"/>
      <c r="G53" s="16"/>
      <c r="H53" s="16"/>
      <c r="I53" s="16"/>
      <c r="J53" s="59"/>
    </row>
    <row r="54" spans="1:10" ht="27.6" x14ac:dyDescent="0.3">
      <c r="A54" s="74">
        <v>11</v>
      </c>
      <c r="B54" s="57" t="s">
        <v>151</v>
      </c>
      <c r="C54" s="57" t="s">
        <v>54</v>
      </c>
      <c r="D54" s="57" t="s">
        <v>152</v>
      </c>
      <c r="E54" s="57" t="s">
        <v>153</v>
      </c>
      <c r="F54" s="72" t="s">
        <v>154</v>
      </c>
      <c r="G54" s="15" t="s">
        <v>155</v>
      </c>
      <c r="H54" s="57"/>
      <c r="I54" s="15" t="s">
        <v>156</v>
      </c>
      <c r="J54" s="57"/>
    </row>
    <row r="55" spans="1:10" ht="41.4" x14ac:dyDescent="0.3">
      <c r="A55" s="76"/>
      <c r="B55" s="58"/>
      <c r="C55" s="58"/>
      <c r="D55" s="58"/>
      <c r="E55" s="58"/>
      <c r="F55" s="77"/>
      <c r="G55" s="15" t="s">
        <v>157</v>
      </c>
      <c r="H55" s="58"/>
      <c r="I55" s="15" t="s">
        <v>158</v>
      </c>
      <c r="J55" s="58"/>
    </row>
    <row r="56" spans="1:10" ht="15" thickBot="1" x14ac:dyDescent="0.35">
      <c r="A56" s="75"/>
      <c r="B56" s="59"/>
      <c r="C56" s="59"/>
      <c r="D56" s="59"/>
      <c r="E56" s="59"/>
      <c r="F56" s="73"/>
      <c r="G56" s="16"/>
      <c r="H56" s="59"/>
      <c r="I56" s="17"/>
      <c r="J56" s="59"/>
    </row>
    <row r="57" spans="1:10" ht="96.6" x14ac:dyDescent="0.3">
      <c r="A57" s="74">
        <v>12</v>
      </c>
      <c r="B57" s="15"/>
      <c r="C57" s="57" t="s">
        <v>68</v>
      </c>
      <c r="D57" s="57" t="s">
        <v>159</v>
      </c>
      <c r="E57" s="57" t="s">
        <v>160</v>
      </c>
      <c r="F57" s="57"/>
      <c r="G57" s="15" t="s">
        <v>161</v>
      </c>
      <c r="H57" s="57"/>
      <c r="I57" s="57"/>
      <c r="J57" s="57"/>
    </row>
    <row r="58" spans="1:10" ht="82.8" x14ac:dyDescent="0.3">
      <c r="A58" s="76"/>
      <c r="B58" s="15" t="s">
        <v>162</v>
      </c>
      <c r="C58" s="58"/>
      <c r="D58" s="58"/>
      <c r="E58" s="58"/>
      <c r="F58" s="58"/>
      <c r="G58" s="15" t="s">
        <v>163</v>
      </c>
      <c r="H58" s="58"/>
      <c r="I58" s="58"/>
      <c r="J58" s="58"/>
    </row>
    <row r="59" spans="1:10" ht="15" thickBot="1" x14ac:dyDescent="0.35">
      <c r="A59" s="76"/>
      <c r="B59" s="15"/>
      <c r="C59" s="58"/>
      <c r="D59" s="58"/>
      <c r="E59" s="59"/>
      <c r="F59" s="59"/>
      <c r="G59" s="18"/>
      <c r="H59" s="58"/>
      <c r="I59" s="58"/>
      <c r="J59" s="58"/>
    </row>
    <row r="60" spans="1:10" ht="28.2" thickBot="1" x14ac:dyDescent="0.35">
      <c r="A60" s="76"/>
      <c r="B60" s="15"/>
      <c r="C60" s="58"/>
      <c r="D60" s="58"/>
      <c r="E60" s="17" t="s">
        <v>164</v>
      </c>
      <c r="F60" s="17"/>
      <c r="G60" s="18"/>
      <c r="H60" s="58"/>
      <c r="I60" s="58"/>
      <c r="J60" s="58"/>
    </row>
    <row r="61" spans="1:10" ht="28.2" thickBot="1" x14ac:dyDescent="0.35">
      <c r="A61" s="75"/>
      <c r="B61" s="17"/>
      <c r="C61" s="59"/>
      <c r="D61" s="59"/>
      <c r="E61" s="17" t="s">
        <v>165</v>
      </c>
      <c r="F61" s="17"/>
      <c r="G61" s="16"/>
      <c r="H61" s="59"/>
      <c r="I61" s="59"/>
      <c r="J61" s="59"/>
    </row>
    <row r="62" spans="1:10" x14ac:dyDescent="0.3">
      <c r="A62" s="74">
        <v>13</v>
      </c>
      <c r="B62" s="15"/>
      <c r="C62" s="57" t="s">
        <v>68</v>
      </c>
      <c r="D62" s="57" t="s">
        <v>166</v>
      </c>
      <c r="E62" s="57" t="s">
        <v>167</v>
      </c>
      <c r="F62" s="72" t="s">
        <v>168</v>
      </c>
      <c r="G62" s="57" t="s">
        <v>169</v>
      </c>
      <c r="H62" s="57" t="s">
        <v>170</v>
      </c>
      <c r="I62" s="57"/>
      <c r="J62" s="57"/>
    </row>
    <row r="63" spans="1:10" ht="46.05" customHeight="1" thickBot="1" x14ac:dyDescent="0.35">
      <c r="A63" s="76"/>
      <c r="B63" s="15" t="s">
        <v>162</v>
      </c>
      <c r="C63" s="58"/>
      <c r="D63" s="58"/>
      <c r="E63" s="59"/>
      <c r="F63" s="73"/>
      <c r="G63" s="58"/>
      <c r="H63" s="58"/>
      <c r="I63" s="58"/>
      <c r="J63" s="58"/>
    </row>
    <row r="64" spans="1:10" ht="55.8" thickBot="1" x14ac:dyDescent="0.35">
      <c r="A64" s="76"/>
      <c r="B64" s="15"/>
      <c r="C64" s="58"/>
      <c r="D64" s="58"/>
      <c r="E64" s="17" t="s">
        <v>171</v>
      </c>
      <c r="F64" s="19" t="s">
        <v>172</v>
      </c>
      <c r="G64" s="58"/>
      <c r="H64" s="58"/>
      <c r="I64" s="58"/>
      <c r="J64" s="58"/>
    </row>
    <row r="65" spans="1:10" x14ac:dyDescent="0.3">
      <c r="A65" s="76"/>
      <c r="B65" s="15"/>
      <c r="C65" s="58"/>
      <c r="D65" s="58"/>
      <c r="E65" s="57" t="s">
        <v>173</v>
      </c>
      <c r="F65" s="57"/>
      <c r="G65" s="58"/>
      <c r="H65" s="58"/>
      <c r="I65" s="58"/>
      <c r="J65" s="58"/>
    </row>
    <row r="66" spans="1:10" ht="15" thickBot="1" x14ac:dyDescent="0.35">
      <c r="A66" s="76"/>
      <c r="B66" s="18"/>
      <c r="C66" s="58"/>
      <c r="D66" s="58"/>
      <c r="E66" s="59"/>
      <c r="F66" s="59"/>
      <c r="G66" s="58"/>
      <c r="H66" s="58"/>
      <c r="I66" s="58"/>
      <c r="J66" s="58"/>
    </row>
    <row r="67" spans="1:10" ht="28.2" thickBot="1" x14ac:dyDescent="0.35">
      <c r="A67" s="75"/>
      <c r="B67" s="16"/>
      <c r="C67" s="59"/>
      <c r="D67" s="59"/>
      <c r="E67" s="17" t="s">
        <v>174</v>
      </c>
      <c r="F67" s="17"/>
      <c r="G67" s="59"/>
      <c r="H67" s="59"/>
      <c r="I67" s="59"/>
      <c r="J67" s="59"/>
    </row>
  </sheetData>
  <mergeCells count="119">
    <mergeCell ref="A57:A61"/>
    <mergeCell ref="C57:C61"/>
    <mergeCell ref="D57:D61"/>
    <mergeCell ref="E57:E59"/>
    <mergeCell ref="F57:F59"/>
    <mergeCell ref="H57:H61"/>
    <mergeCell ref="I57:I61"/>
    <mergeCell ref="J57:J61"/>
    <mergeCell ref="H62:H67"/>
    <mergeCell ref="I62:I67"/>
    <mergeCell ref="J62:J67"/>
    <mergeCell ref="E65:E66"/>
    <mergeCell ref="F65:F66"/>
    <mergeCell ref="A62:A67"/>
    <mergeCell ref="C62:C67"/>
    <mergeCell ref="D62:D67"/>
    <mergeCell ref="E62:E63"/>
    <mergeCell ref="F62:F63"/>
    <mergeCell ref="G62:G67"/>
    <mergeCell ref="J50:J53"/>
    <mergeCell ref="E52:E53"/>
    <mergeCell ref="F52:F53"/>
    <mergeCell ref="A54:A56"/>
    <mergeCell ref="B54:B56"/>
    <mergeCell ref="C54:C56"/>
    <mergeCell ref="D54:D56"/>
    <mergeCell ref="E54:E56"/>
    <mergeCell ref="F54:F56"/>
    <mergeCell ref="H54:H56"/>
    <mergeCell ref="A50:A53"/>
    <mergeCell ref="B50:B53"/>
    <mergeCell ref="C50:C53"/>
    <mergeCell ref="D50:D53"/>
    <mergeCell ref="E50:E51"/>
    <mergeCell ref="F50:F51"/>
    <mergeCell ref="J54:J56"/>
    <mergeCell ref="J43:J46"/>
    <mergeCell ref="A47:A49"/>
    <mergeCell ref="C47:C49"/>
    <mergeCell ref="D47:D49"/>
    <mergeCell ref="H47:H49"/>
    <mergeCell ref="I47:I49"/>
    <mergeCell ref="J47:J49"/>
    <mergeCell ref="E48:E49"/>
    <mergeCell ref="J37:J42"/>
    <mergeCell ref="E39:E40"/>
    <mergeCell ref="F39:F40"/>
    <mergeCell ref="A43:A46"/>
    <mergeCell ref="C43:C46"/>
    <mergeCell ref="D43:D46"/>
    <mergeCell ref="E43:E46"/>
    <mergeCell ref="F43:F46"/>
    <mergeCell ref="H43:H46"/>
    <mergeCell ref="I43:I46"/>
    <mergeCell ref="A37:A42"/>
    <mergeCell ref="C37:C42"/>
    <mergeCell ref="D37:D42"/>
    <mergeCell ref="E37:E38"/>
    <mergeCell ref="F37:F38"/>
    <mergeCell ref="I37:I42"/>
    <mergeCell ref="F27:F29"/>
    <mergeCell ref="E31:E32"/>
    <mergeCell ref="F31:F32"/>
    <mergeCell ref="E19:E20"/>
    <mergeCell ref="F19:F20"/>
    <mergeCell ref="E21:E23"/>
    <mergeCell ref="F21:F23"/>
    <mergeCell ref="J33:J34"/>
    <mergeCell ref="A35:A36"/>
    <mergeCell ref="C35:C36"/>
    <mergeCell ref="D35:D36"/>
    <mergeCell ref="H35:H36"/>
    <mergeCell ref="I35:I36"/>
    <mergeCell ref="J35:J36"/>
    <mergeCell ref="A33:A34"/>
    <mergeCell ref="C33:C34"/>
    <mergeCell ref="D33:D34"/>
    <mergeCell ref="E33:E34"/>
    <mergeCell ref="F33:F34"/>
    <mergeCell ref="H33:H34"/>
    <mergeCell ref="A24:A32"/>
    <mergeCell ref="C24:C32"/>
    <mergeCell ref="D24:D32"/>
    <mergeCell ref="F24:F25"/>
    <mergeCell ref="D16:D23"/>
    <mergeCell ref="E16:E18"/>
    <mergeCell ref="F16:F18"/>
    <mergeCell ref="I16:I23"/>
    <mergeCell ref="J16:J23"/>
    <mergeCell ref="A10:A15"/>
    <mergeCell ref="C10:C15"/>
    <mergeCell ref="D10:D15"/>
    <mergeCell ref="F10:F12"/>
    <mergeCell ref="H10:H15"/>
    <mergeCell ref="I10:I15"/>
    <mergeCell ref="H24:H26"/>
    <mergeCell ref="I24:I26"/>
    <mergeCell ref="J24:J32"/>
    <mergeCell ref="E27:E29"/>
    <mergeCell ref="A1:I1"/>
    <mergeCell ref="A2:G2"/>
    <mergeCell ref="H2:I2"/>
    <mergeCell ref="A3:I3"/>
    <mergeCell ref="A4:C4"/>
    <mergeCell ref="D4:J4"/>
    <mergeCell ref="A5:C5"/>
    <mergeCell ref="D5:J5"/>
    <mergeCell ref="A7:A9"/>
    <mergeCell ref="C7:C9"/>
    <mergeCell ref="D7:D9"/>
    <mergeCell ref="F7:F9"/>
    <mergeCell ref="H7:H9"/>
    <mergeCell ref="I7:I9"/>
    <mergeCell ref="J7:J9"/>
    <mergeCell ref="J10:J15"/>
    <mergeCell ref="E13:E14"/>
    <mergeCell ref="F13:F14"/>
    <mergeCell ref="A16:A23"/>
    <mergeCell ref="C16:C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84DE4-C20C-4315-9ABC-0B701A19875E}">
  <dimension ref="A1:K278"/>
  <sheetViews>
    <sheetView tabSelected="1" topLeftCell="E1" zoomScale="115" zoomScaleNormal="115" workbookViewId="0">
      <selection activeCell="I4" sqref="I4"/>
    </sheetView>
  </sheetViews>
  <sheetFormatPr defaultRowHeight="14.4" x14ac:dyDescent="0.3"/>
  <cols>
    <col min="1" max="1" width="9.21875" style="10" hidden="1" customWidth="1"/>
    <col min="2" max="2" width="12.21875" style="10" customWidth="1"/>
    <col min="3" max="3" width="0" style="10" hidden="1" customWidth="1"/>
    <col min="4" max="4" width="9.21875" style="10"/>
    <col min="5" max="5" width="41.77734375" style="29" customWidth="1"/>
    <col min="6" max="6" width="8.77734375" style="28" hidden="1" customWidth="1"/>
    <col min="7" max="7" width="29.77734375" style="29" customWidth="1"/>
    <col min="8" max="8" width="23.21875" style="28" bestFit="1" customWidth="1"/>
    <col min="9" max="9" width="18.44140625" style="29"/>
    <col min="10" max="10" width="28.77734375" style="29" customWidth="1"/>
  </cols>
  <sheetData>
    <row r="1" spans="1:11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31" t="s">
        <v>4</v>
      </c>
      <c r="F1" s="32" t="s">
        <v>5</v>
      </c>
      <c r="G1" s="31" t="s">
        <v>6</v>
      </c>
      <c r="H1" s="32" t="s">
        <v>7</v>
      </c>
      <c r="I1" s="31" t="s">
        <v>8</v>
      </c>
      <c r="J1" s="31" t="s">
        <v>9</v>
      </c>
    </row>
    <row r="2" spans="1:11" ht="46.8" x14ac:dyDescent="0.3">
      <c r="A2" s="2" t="s">
        <v>10</v>
      </c>
      <c r="B2" s="2"/>
      <c r="C2" s="2"/>
      <c r="D2" s="2"/>
      <c r="E2" s="29" t="s">
        <v>177</v>
      </c>
      <c r="G2" s="30" t="s">
        <v>363</v>
      </c>
      <c r="H2" s="29" t="s">
        <v>176</v>
      </c>
      <c r="I2" s="29" t="s">
        <v>371</v>
      </c>
      <c r="J2" s="29" t="s">
        <v>184</v>
      </c>
      <c r="K2" s="3"/>
    </row>
    <row r="3" spans="1:11" ht="43.2" x14ac:dyDescent="0.3">
      <c r="A3" s="2"/>
      <c r="B3" s="2"/>
      <c r="C3" s="2"/>
      <c r="D3" s="2"/>
      <c r="E3" s="29" t="s">
        <v>179</v>
      </c>
      <c r="F3" s="29"/>
      <c r="G3" s="29" t="s">
        <v>364</v>
      </c>
      <c r="I3" s="29" t="s">
        <v>371</v>
      </c>
      <c r="J3" s="29" t="s">
        <v>180</v>
      </c>
      <c r="K3" s="3"/>
    </row>
    <row r="4" spans="1:11" ht="62.4" x14ac:dyDescent="0.3">
      <c r="A4" s="2"/>
      <c r="B4" s="2"/>
      <c r="C4" s="2"/>
      <c r="D4" s="2"/>
      <c r="F4" s="29"/>
      <c r="G4" s="55" t="s">
        <v>365</v>
      </c>
      <c r="I4" s="29" t="s">
        <v>371</v>
      </c>
      <c r="J4" s="29" t="s">
        <v>181</v>
      </c>
      <c r="K4" s="3"/>
    </row>
    <row r="5" spans="1:11" ht="46.8" x14ac:dyDescent="0.3">
      <c r="A5" s="2" t="s">
        <v>10</v>
      </c>
      <c r="B5" s="2"/>
      <c r="C5" s="2"/>
      <c r="D5" s="2"/>
      <c r="E5" s="29" t="s">
        <v>178</v>
      </c>
      <c r="F5" s="29"/>
      <c r="G5" s="30" t="s">
        <v>363</v>
      </c>
      <c r="I5" s="29" t="s">
        <v>371</v>
      </c>
      <c r="J5" s="29" t="s">
        <v>182</v>
      </c>
      <c r="K5" s="4"/>
    </row>
    <row r="6" spans="1:11" ht="28.8" x14ac:dyDescent="0.3">
      <c r="A6" s="2"/>
      <c r="B6" s="2"/>
      <c r="C6" s="2"/>
      <c r="D6" s="2"/>
      <c r="F6" s="29"/>
      <c r="G6" s="29" t="s">
        <v>366</v>
      </c>
      <c r="I6" s="29" t="s">
        <v>371</v>
      </c>
      <c r="J6" s="29" t="s">
        <v>183</v>
      </c>
      <c r="K6" s="5"/>
    </row>
    <row r="7" spans="1:11" ht="28.8" x14ac:dyDescent="0.3">
      <c r="A7" s="2"/>
      <c r="B7" s="2"/>
      <c r="C7" s="2"/>
      <c r="D7" s="2"/>
      <c r="F7" s="29"/>
      <c r="G7" s="29" t="s">
        <v>367</v>
      </c>
      <c r="I7" s="29" t="s">
        <v>371</v>
      </c>
      <c r="K7" s="5"/>
    </row>
    <row r="8" spans="1:11" ht="57.6" x14ac:dyDescent="0.3">
      <c r="A8" s="2"/>
      <c r="B8" s="2"/>
      <c r="C8" s="2"/>
      <c r="D8" s="2"/>
      <c r="E8" s="29" t="s">
        <v>349</v>
      </c>
      <c r="G8" s="29" t="s">
        <v>368</v>
      </c>
      <c r="H8" s="29" t="s">
        <v>190</v>
      </c>
      <c r="I8" s="29" t="s">
        <v>371</v>
      </c>
      <c r="J8" s="29" t="s">
        <v>328</v>
      </c>
      <c r="K8" s="5"/>
    </row>
    <row r="9" spans="1:11" ht="57.6" x14ac:dyDescent="0.3">
      <c r="A9" s="2" t="s">
        <v>10</v>
      </c>
      <c r="B9" s="2"/>
      <c r="C9" s="2"/>
      <c r="D9" s="2"/>
      <c r="E9" s="29" t="s">
        <v>191</v>
      </c>
      <c r="F9" s="29"/>
      <c r="G9" s="29" t="s">
        <v>368</v>
      </c>
      <c r="I9" s="29" t="s">
        <v>371</v>
      </c>
      <c r="J9" s="29" t="s">
        <v>182</v>
      </c>
      <c r="K9" s="5"/>
    </row>
    <row r="10" spans="1:11" ht="78" x14ac:dyDescent="0.3">
      <c r="A10" s="2" t="s">
        <v>10</v>
      </c>
      <c r="B10" s="2"/>
      <c r="C10" s="2"/>
      <c r="D10" s="2"/>
      <c r="F10" s="29"/>
      <c r="G10" s="30" t="s">
        <v>369</v>
      </c>
      <c r="I10" s="29" t="s">
        <v>371</v>
      </c>
      <c r="J10" s="29" t="s">
        <v>223</v>
      </c>
      <c r="K10" s="5"/>
    </row>
    <row r="11" spans="1:11" ht="57.6" x14ac:dyDescent="0.3">
      <c r="A11" s="2" t="s">
        <v>10</v>
      </c>
      <c r="B11" s="2"/>
      <c r="C11" s="2"/>
      <c r="D11" s="2"/>
      <c r="E11" s="29" t="s">
        <v>350</v>
      </c>
      <c r="F11" s="29"/>
      <c r="G11" s="29" t="s">
        <v>368</v>
      </c>
      <c r="I11" s="29" t="s">
        <v>371</v>
      </c>
      <c r="J11" s="29" t="s">
        <v>261</v>
      </c>
      <c r="K11" s="4"/>
    </row>
    <row r="12" spans="1:11" ht="62.4" x14ac:dyDescent="0.3">
      <c r="A12" s="2"/>
      <c r="B12" s="2"/>
      <c r="C12" s="2"/>
      <c r="D12" s="2"/>
      <c r="F12" s="29"/>
      <c r="G12" s="30" t="s">
        <v>370</v>
      </c>
      <c r="I12" s="29" t="s">
        <v>371</v>
      </c>
      <c r="K12" s="7"/>
    </row>
    <row r="13" spans="1:11" ht="28.8" x14ac:dyDescent="0.3">
      <c r="A13" s="2"/>
      <c r="B13" s="2"/>
      <c r="C13" s="2"/>
      <c r="D13" s="2"/>
      <c r="E13" s="29" t="s">
        <v>199</v>
      </c>
      <c r="F13" s="29"/>
      <c r="G13" s="29" t="s">
        <v>371</v>
      </c>
      <c r="I13" s="29" t="s">
        <v>371</v>
      </c>
      <c r="K13" s="7"/>
    </row>
    <row r="14" spans="1:11" ht="57.6" x14ac:dyDescent="0.3">
      <c r="A14" s="2"/>
      <c r="B14" s="2"/>
      <c r="C14" s="2"/>
      <c r="D14" s="2"/>
      <c r="E14" s="29" t="s">
        <v>196</v>
      </c>
      <c r="F14" s="29"/>
      <c r="G14" s="29" t="s">
        <v>372</v>
      </c>
      <c r="H14" s="29" t="s">
        <v>195</v>
      </c>
      <c r="I14" s="29" t="s">
        <v>371</v>
      </c>
      <c r="J14" s="29" t="s">
        <v>199</v>
      </c>
      <c r="K14" s="4"/>
    </row>
    <row r="15" spans="1:11" ht="28.8" x14ac:dyDescent="0.3">
      <c r="A15" s="2"/>
      <c r="B15" s="2"/>
      <c r="C15" s="2"/>
      <c r="D15" s="2"/>
      <c r="E15" s="29" t="s">
        <v>197</v>
      </c>
      <c r="F15" s="29"/>
      <c r="G15" s="29" t="s">
        <v>372</v>
      </c>
      <c r="I15" s="29" t="s">
        <v>371</v>
      </c>
      <c r="J15" s="29" t="s">
        <v>182</v>
      </c>
      <c r="K15" s="5"/>
    </row>
    <row r="16" spans="1:11" ht="100.8" x14ac:dyDescent="0.3">
      <c r="A16" s="2" t="s">
        <v>10</v>
      </c>
      <c r="B16" s="2"/>
      <c r="C16" s="2"/>
      <c r="D16" s="2"/>
      <c r="E16" s="29" t="s">
        <v>198</v>
      </c>
      <c r="F16" s="29"/>
      <c r="G16" s="29" t="s">
        <v>372</v>
      </c>
      <c r="I16" s="29" t="s">
        <v>412</v>
      </c>
      <c r="J16" s="29" t="s">
        <v>200</v>
      </c>
      <c r="K16" s="5"/>
    </row>
    <row r="17" spans="1:11" ht="72" x14ac:dyDescent="0.3">
      <c r="A17" s="2" t="s">
        <v>10</v>
      </c>
      <c r="B17" s="2"/>
      <c r="C17" s="2"/>
      <c r="D17" s="2"/>
      <c r="F17" s="29"/>
      <c r="G17" s="30" t="s">
        <v>371</v>
      </c>
      <c r="I17" s="29" t="s">
        <v>413</v>
      </c>
      <c r="J17" s="29" t="s">
        <v>202</v>
      </c>
      <c r="K17" s="5"/>
    </row>
    <row r="18" spans="1:11" ht="62.4" x14ac:dyDescent="0.3">
      <c r="A18" s="2"/>
      <c r="B18" s="2"/>
      <c r="C18" s="2"/>
      <c r="D18" s="2"/>
      <c r="E18" s="29" t="s">
        <v>206</v>
      </c>
      <c r="F18" s="29"/>
      <c r="G18" s="30" t="s">
        <v>373</v>
      </c>
      <c r="H18" s="28" t="s">
        <v>205</v>
      </c>
      <c r="I18" s="29" t="s">
        <v>414</v>
      </c>
      <c r="J18" s="29" t="s">
        <v>208</v>
      </c>
      <c r="K18" s="5"/>
    </row>
    <row r="19" spans="1:11" ht="72" x14ac:dyDescent="0.3">
      <c r="A19" s="2" t="s">
        <v>10</v>
      </c>
      <c r="B19" s="2"/>
      <c r="C19" s="2"/>
      <c r="D19" s="2"/>
      <c r="E19" s="29" t="s">
        <v>262</v>
      </c>
      <c r="F19" s="29"/>
      <c r="G19" s="30" t="s">
        <v>374</v>
      </c>
      <c r="I19" s="29" t="s">
        <v>415</v>
      </c>
      <c r="J19" s="29" t="s">
        <v>210</v>
      </c>
      <c r="K19" s="4"/>
    </row>
    <row r="20" spans="1:11" ht="72" x14ac:dyDescent="0.3">
      <c r="A20" s="2" t="s">
        <v>10</v>
      </c>
      <c r="B20" s="2"/>
      <c r="C20" s="2"/>
      <c r="D20" s="2"/>
      <c r="E20" s="29" t="s">
        <v>207</v>
      </c>
      <c r="F20" s="29"/>
      <c r="G20" s="29" t="s">
        <v>375</v>
      </c>
      <c r="I20" s="29" t="s">
        <v>415</v>
      </c>
      <c r="J20" s="29" t="s">
        <v>209</v>
      </c>
      <c r="K20" s="4"/>
    </row>
    <row r="21" spans="1:11" ht="43.2" x14ac:dyDescent="0.3">
      <c r="A21" s="2" t="s">
        <v>10</v>
      </c>
      <c r="B21" s="2"/>
      <c r="C21" s="2"/>
      <c r="D21" s="2"/>
      <c r="F21" s="29"/>
      <c r="G21" s="29" t="s">
        <v>371</v>
      </c>
      <c r="I21" s="29" t="s">
        <v>416</v>
      </c>
      <c r="J21" s="29" t="s">
        <v>211</v>
      </c>
      <c r="K21" s="4"/>
    </row>
    <row r="22" spans="1:11" ht="15.6" x14ac:dyDescent="0.3">
      <c r="A22" s="2"/>
      <c r="B22" s="2"/>
      <c r="C22" s="2"/>
      <c r="D22" s="2"/>
      <c r="F22" s="29"/>
      <c r="G22" s="30" t="s">
        <v>371</v>
      </c>
      <c r="I22" s="29" t="s">
        <v>371</v>
      </c>
      <c r="J22" s="29" t="s">
        <v>212</v>
      </c>
      <c r="K22" s="4"/>
    </row>
    <row r="23" spans="1:11" ht="93.6" x14ac:dyDescent="0.3">
      <c r="A23" s="2" t="s">
        <v>10</v>
      </c>
      <c r="B23" s="2"/>
      <c r="C23" s="2"/>
      <c r="D23" s="2"/>
      <c r="E23" s="29" t="s">
        <v>219</v>
      </c>
      <c r="F23" s="29"/>
      <c r="G23" s="30" t="s">
        <v>376</v>
      </c>
      <c r="H23" s="29" t="s">
        <v>264</v>
      </c>
      <c r="I23" s="29" t="s">
        <v>417</v>
      </c>
      <c r="J23" s="29" t="s">
        <v>265</v>
      </c>
      <c r="K23" s="4"/>
    </row>
    <row r="24" spans="1:11" ht="93.6" x14ac:dyDescent="0.3">
      <c r="A24" s="2"/>
      <c r="B24" s="2"/>
      <c r="C24" s="2"/>
      <c r="D24" s="2"/>
      <c r="G24" s="29" t="s">
        <v>377</v>
      </c>
      <c r="I24" s="30" t="s">
        <v>378</v>
      </c>
      <c r="K24" s="4"/>
    </row>
    <row r="25" spans="1:11" ht="62.4" x14ac:dyDescent="0.3">
      <c r="A25" s="2"/>
      <c r="B25" s="2"/>
      <c r="C25" s="2"/>
      <c r="D25" s="2"/>
      <c r="E25" s="29" t="s">
        <v>220</v>
      </c>
      <c r="F25" s="29"/>
      <c r="G25" s="30" t="s">
        <v>378</v>
      </c>
      <c r="I25" s="29" t="s">
        <v>417</v>
      </c>
      <c r="J25" s="29" t="s">
        <v>221</v>
      </c>
      <c r="K25" s="4"/>
    </row>
    <row r="26" spans="1:11" ht="93.6" x14ac:dyDescent="0.3">
      <c r="A26" s="2" t="s">
        <v>10</v>
      </c>
      <c r="B26" s="2"/>
      <c r="C26" s="2"/>
      <c r="D26" s="2"/>
      <c r="F26" s="29"/>
      <c r="G26" s="29" t="s">
        <v>371</v>
      </c>
      <c r="I26" s="30" t="s">
        <v>378</v>
      </c>
      <c r="K26" s="4"/>
    </row>
    <row r="27" spans="1:11" ht="72" x14ac:dyDescent="0.3">
      <c r="A27" s="2" t="s">
        <v>10</v>
      </c>
      <c r="B27" s="2"/>
      <c r="C27" s="2"/>
      <c r="D27" s="2"/>
      <c r="F27" s="29"/>
      <c r="G27" s="29" t="s">
        <v>371</v>
      </c>
      <c r="I27" s="29" t="s">
        <v>417</v>
      </c>
      <c r="J27" s="29" t="s">
        <v>266</v>
      </c>
      <c r="K27" s="5"/>
    </row>
    <row r="28" spans="1:11" ht="93.6" x14ac:dyDescent="0.3">
      <c r="A28" s="2" t="s">
        <v>10</v>
      </c>
      <c r="B28" s="2"/>
      <c r="C28" s="2"/>
      <c r="D28" s="2"/>
      <c r="F28" s="29"/>
      <c r="G28" s="30" t="s">
        <v>371</v>
      </c>
      <c r="I28" s="30" t="s">
        <v>378</v>
      </c>
      <c r="K28" s="4"/>
    </row>
    <row r="29" spans="1:11" ht="57.6" x14ac:dyDescent="0.3">
      <c r="A29" s="2" t="s">
        <v>10</v>
      </c>
      <c r="B29" s="2"/>
      <c r="C29" s="2"/>
      <c r="D29" s="2"/>
      <c r="G29" s="29" t="s">
        <v>371</v>
      </c>
      <c r="I29" s="29" t="s">
        <v>417</v>
      </c>
      <c r="J29" s="29" t="s">
        <v>267</v>
      </c>
      <c r="K29" s="7"/>
    </row>
    <row r="30" spans="1:11" ht="93.6" x14ac:dyDescent="0.3">
      <c r="A30" s="2" t="s">
        <v>10</v>
      </c>
      <c r="B30" s="2"/>
      <c r="C30" s="2"/>
      <c r="D30" s="2"/>
      <c r="G30" s="29" t="s">
        <v>371</v>
      </c>
      <c r="I30" s="30" t="s">
        <v>378</v>
      </c>
      <c r="K30" s="4"/>
    </row>
    <row r="31" spans="1:11" ht="57.6" x14ac:dyDescent="0.3">
      <c r="A31" s="2"/>
      <c r="B31" s="2"/>
      <c r="C31" s="2"/>
      <c r="D31" s="2"/>
      <c r="F31" s="29"/>
      <c r="G31" s="30" t="s">
        <v>371</v>
      </c>
      <c r="I31" s="29" t="s">
        <v>417</v>
      </c>
      <c r="J31" s="29" t="s">
        <v>222</v>
      </c>
      <c r="K31" s="4"/>
    </row>
    <row r="32" spans="1:11" ht="93.6" x14ac:dyDescent="0.3">
      <c r="A32" s="2"/>
      <c r="B32" s="2"/>
      <c r="C32" s="2"/>
      <c r="D32" s="2"/>
      <c r="F32" s="29"/>
      <c r="G32" s="29" t="s">
        <v>371</v>
      </c>
      <c r="I32" s="30" t="s">
        <v>378</v>
      </c>
      <c r="K32" s="4"/>
    </row>
    <row r="33" spans="1:11" x14ac:dyDescent="0.3">
      <c r="A33" s="2"/>
      <c r="B33" s="2"/>
      <c r="C33" s="2"/>
      <c r="D33" s="2"/>
      <c r="G33" s="29" t="s">
        <v>371</v>
      </c>
      <c r="I33" s="29" t="s">
        <v>371</v>
      </c>
      <c r="J33" s="28" t="s">
        <v>230</v>
      </c>
      <c r="K33" s="4"/>
    </row>
    <row r="34" spans="1:11" ht="43.2" x14ac:dyDescent="0.3">
      <c r="A34" s="2"/>
      <c r="B34" s="2"/>
      <c r="C34" s="2"/>
      <c r="D34" s="2"/>
      <c r="E34" s="29" t="s">
        <v>226</v>
      </c>
      <c r="F34" s="29"/>
      <c r="G34" s="29" t="s">
        <v>379</v>
      </c>
      <c r="H34" s="29" t="s">
        <v>261</v>
      </c>
      <c r="I34" s="29" t="s">
        <v>371</v>
      </c>
      <c r="J34" s="29" t="s">
        <v>228</v>
      </c>
      <c r="K34" s="4"/>
    </row>
    <row r="35" spans="1:11" ht="62.4" x14ac:dyDescent="0.3">
      <c r="A35" s="2"/>
      <c r="B35" s="2"/>
      <c r="C35" s="2"/>
      <c r="D35" s="2"/>
      <c r="G35" s="30" t="s">
        <v>380</v>
      </c>
      <c r="I35" s="29" t="s">
        <v>371</v>
      </c>
      <c r="J35" s="29" t="s">
        <v>229</v>
      </c>
      <c r="K35" s="4"/>
    </row>
    <row r="36" spans="1:11" ht="78" x14ac:dyDescent="0.3">
      <c r="A36" s="2"/>
      <c r="B36" s="2"/>
      <c r="C36" s="2"/>
      <c r="D36" s="2"/>
      <c r="E36" s="29" t="s">
        <v>190</v>
      </c>
      <c r="F36" s="29"/>
      <c r="G36" s="30" t="s">
        <v>381</v>
      </c>
      <c r="I36" s="29" t="s">
        <v>371</v>
      </c>
      <c r="J36" s="29" t="s">
        <v>182</v>
      </c>
      <c r="K36" s="4"/>
    </row>
    <row r="37" spans="1:11" ht="62.4" x14ac:dyDescent="0.3">
      <c r="A37" s="2" t="s">
        <v>10</v>
      </c>
      <c r="B37" s="2"/>
      <c r="C37" s="2"/>
      <c r="D37" s="2"/>
      <c r="G37" s="30" t="s">
        <v>380</v>
      </c>
      <c r="I37" s="29" t="s">
        <v>371</v>
      </c>
      <c r="K37" s="7"/>
    </row>
    <row r="38" spans="1:11" ht="78" x14ac:dyDescent="0.3">
      <c r="A38" s="2" t="s">
        <v>10</v>
      </c>
      <c r="B38" s="2"/>
      <c r="C38" s="2"/>
      <c r="D38" s="2"/>
      <c r="E38" s="29" t="s">
        <v>227</v>
      </c>
      <c r="F38" s="29"/>
      <c r="G38" s="30" t="s">
        <v>381</v>
      </c>
      <c r="I38" s="29" t="s">
        <v>371</v>
      </c>
      <c r="K38" s="5"/>
    </row>
    <row r="39" spans="1:11" ht="62.4" x14ac:dyDescent="0.3">
      <c r="A39" s="2" t="s">
        <v>10</v>
      </c>
      <c r="B39" s="2"/>
      <c r="C39" s="2"/>
      <c r="D39" s="2"/>
      <c r="F39" s="29"/>
      <c r="G39" s="30" t="s">
        <v>380</v>
      </c>
      <c r="I39" s="29" t="s">
        <v>371</v>
      </c>
      <c r="K39" s="5"/>
    </row>
    <row r="40" spans="1:11" ht="78" x14ac:dyDescent="0.3">
      <c r="A40" s="2"/>
      <c r="B40" s="2"/>
      <c r="C40" s="2"/>
      <c r="D40" s="2"/>
      <c r="E40" s="29" t="s">
        <v>234</v>
      </c>
      <c r="F40" s="29"/>
      <c r="G40" s="30" t="s">
        <v>382</v>
      </c>
      <c r="H40" s="29" t="s">
        <v>268</v>
      </c>
      <c r="I40" s="29" t="s">
        <v>371</v>
      </c>
      <c r="J40" s="29" t="s">
        <v>237</v>
      </c>
      <c r="K40" s="5"/>
    </row>
    <row r="41" spans="1:11" ht="187.2" x14ac:dyDescent="0.3">
      <c r="A41" s="6" t="s">
        <v>10</v>
      </c>
      <c r="B41" s="6"/>
      <c r="C41" s="6"/>
      <c r="D41" s="2"/>
      <c r="E41" s="29" t="s">
        <v>235</v>
      </c>
      <c r="F41" s="29"/>
      <c r="G41" s="30" t="s">
        <v>382</v>
      </c>
      <c r="I41" s="30" t="s">
        <v>418</v>
      </c>
      <c r="J41" s="29" t="s">
        <v>238</v>
      </c>
      <c r="K41" s="5"/>
    </row>
    <row r="42" spans="1:11" ht="156" x14ac:dyDescent="0.3">
      <c r="A42" s="2" t="s">
        <v>10</v>
      </c>
      <c r="B42" s="2"/>
      <c r="C42" s="2"/>
      <c r="D42" s="2"/>
      <c r="E42" s="29" t="s">
        <v>236</v>
      </c>
      <c r="F42" s="29"/>
      <c r="G42" s="30" t="s">
        <v>371</v>
      </c>
      <c r="I42" s="30" t="s">
        <v>382</v>
      </c>
      <c r="J42" s="29" t="s">
        <v>239</v>
      </c>
      <c r="K42" s="4"/>
    </row>
    <row r="43" spans="1:11" ht="72" x14ac:dyDescent="0.3">
      <c r="A43" s="2" t="s">
        <v>10</v>
      </c>
      <c r="B43" s="2"/>
      <c r="C43" s="2"/>
      <c r="D43" s="2"/>
      <c r="F43" s="29"/>
      <c r="G43" s="30" t="s">
        <v>371</v>
      </c>
      <c r="I43" s="29" t="s">
        <v>419</v>
      </c>
      <c r="J43" s="29" t="s">
        <v>240</v>
      </c>
      <c r="K43" s="4"/>
    </row>
    <row r="44" spans="1:11" ht="57.6" x14ac:dyDescent="0.3">
      <c r="A44" s="2" t="s">
        <v>10</v>
      </c>
      <c r="B44" s="2"/>
      <c r="C44" s="2"/>
      <c r="D44" s="2"/>
      <c r="E44" s="29" t="s">
        <v>244</v>
      </c>
      <c r="F44" s="29"/>
      <c r="G44" s="29" t="s">
        <v>383</v>
      </c>
      <c r="H44" s="29" t="s">
        <v>269</v>
      </c>
      <c r="I44" s="29" t="s">
        <v>420</v>
      </c>
      <c r="J44" s="29" t="s">
        <v>245</v>
      </c>
      <c r="K44" s="4"/>
    </row>
    <row r="45" spans="1:11" ht="57.6" x14ac:dyDescent="0.3">
      <c r="A45" s="2" t="s">
        <v>10</v>
      </c>
      <c r="B45" s="2"/>
      <c r="C45" s="2"/>
      <c r="D45" s="2"/>
      <c r="G45" s="29" t="s">
        <v>384</v>
      </c>
      <c r="I45" s="29" t="s">
        <v>420</v>
      </c>
      <c r="J45" s="29" t="s">
        <v>260</v>
      </c>
      <c r="K45" s="7"/>
    </row>
    <row r="46" spans="1:11" ht="57.6" x14ac:dyDescent="0.3">
      <c r="A46" s="2" t="s">
        <v>10</v>
      </c>
      <c r="B46" s="2"/>
      <c r="C46" s="2"/>
      <c r="D46" s="2"/>
      <c r="G46" s="29" t="s">
        <v>385</v>
      </c>
      <c r="I46" s="29" t="s">
        <v>420</v>
      </c>
      <c r="J46" s="29" t="s">
        <v>182</v>
      </c>
      <c r="K46" s="4"/>
    </row>
    <row r="47" spans="1:11" ht="57.6" x14ac:dyDescent="0.3">
      <c r="A47" s="2" t="s">
        <v>10</v>
      </c>
      <c r="B47" s="2"/>
      <c r="C47" s="2"/>
      <c r="D47" s="2"/>
      <c r="G47" s="29" t="s">
        <v>371</v>
      </c>
      <c r="I47" s="29" t="s">
        <v>420</v>
      </c>
      <c r="J47" s="29" t="s">
        <v>239</v>
      </c>
      <c r="K47" s="7"/>
    </row>
    <row r="48" spans="1:11" ht="72" x14ac:dyDescent="0.3">
      <c r="A48" s="2" t="s">
        <v>10</v>
      </c>
      <c r="B48" s="2"/>
      <c r="C48" s="2"/>
      <c r="D48" s="2"/>
      <c r="G48" s="29" t="s">
        <v>371</v>
      </c>
      <c r="I48" s="29" t="s">
        <v>385</v>
      </c>
      <c r="J48" s="29" t="s">
        <v>250</v>
      </c>
      <c r="K48" s="4"/>
    </row>
    <row r="49" spans="1:11" ht="86.4" x14ac:dyDescent="0.3">
      <c r="A49" s="2" t="s">
        <v>10</v>
      </c>
      <c r="B49" s="2"/>
      <c r="C49" s="2"/>
      <c r="D49" s="2"/>
      <c r="E49" s="29" t="s">
        <v>251</v>
      </c>
      <c r="G49" s="29" t="s">
        <v>386</v>
      </c>
      <c r="H49" s="29" t="s">
        <v>270</v>
      </c>
      <c r="I49" s="29" t="s">
        <v>371</v>
      </c>
      <c r="J49" s="29" t="s">
        <v>180</v>
      </c>
      <c r="K49" s="4"/>
    </row>
    <row r="50" spans="1:11" ht="57.6" x14ac:dyDescent="0.3">
      <c r="A50" s="2" t="s">
        <v>10</v>
      </c>
      <c r="B50" s="2"/>
      <c r="C50" s="2"/>
      <c r="D50" s="2"/>
      <c r="E50" s="29" t="s">
        <v>252</v>
      </c>
      <c r="G50" s="29" t="s">
        <v>387</v>
      </c>
      <c r="I50" s="29" t="s">
        <v>371</v>
      </c>
      <c r="J50" s="29" t="s">
        <v>181</v>
      </c>
      <c r="K50" s="7"/>
    </row>
    <row r="51" spans="1:11" ht="57.6" x14ac:dyDescent="0.3">
      <c r="A51" s="2" t="s">
        <v>10</v>
      </c>
      <c r="B51" s="2"/>
      <c r="C51" s="2"/>
      <c r="D51" s="2"/>
      <c r="E51" s="29" t="s">
        <v>253</v>
      </c>
      <c r="G51" s="29" t="s">
        <v>388</v>
      </c>
      <c r="I51" s="29" t="s">
        <v>371</v>
      </c>
      <c r="K51" s="8"/>
    </row>
    <row r="52" spans="1:11" ht="57.6" x14ac:dyDescent="0.3">
      <c r="A52" s="2" t="s">
        <v>10</v>
      </c>
      <c r="B52" s="2"/>
      <c r="C52" s="2"/>
      <c r="D52" s="2"/>
      <c r="E52" s="29" t="s">
        <v>258</v>
      </c>
      <c r="G52" s="29" t="s">
        <v>389</v>
      </c>
      <c r="H52" s="29" t="s">
        <v>257</v>
      </c>
      <c r="I52" s="29" t="s">
        <v>371</v>
      </c>
      <c r="J52" s="29" t="s">
        <v>181</v>
      </c>
      <c r="K52" s="7"/>
    </row>
    <row r="53" spans="1:11" ht="43.2" x14ac:dyDescent="0.3">
      <c r="A53" s="2" t="s">
        <v>10</v>
      </c>
      <c r="B53" s="2"/>
      <c r="C53" s="2"/>
      <c r="D53" s="2"/>
      <c r="E53" s="29" t="s">
        <v>259</v>
      </c>
      <c r="F53" s="29"/>
      <c r="G53" s="30" t="s">
        <v>390</v>
      </c>
      <c r="I53" s="29" t="s">
        <v>371</v>
      </c>
      <c r="J53" s="29" t="s">
        <v>180</v>
      </c>
      <c r="K53" s="7"/>
    </row>
    <row r="54" spans="1:11" ht="62.4" x14ac:dyDescent="0.3">
      <c r="A54" s="2" t="s">
        <v>10</v>
      </c>
      <c r="B54" s="2"/>
      <c r="C54" s="2"/>
      <c r="D54" s="2"/>
      <c r="F54" s="29"/>
      <c r="G54" s="30" t="s">
        <v>391</v>
      </c>
      <c r="I54" s="29" t="s">
        <v>371</v>
      </c>
      <c r="K54" s="8"/>
    </row>
    <row r="55" spans="1:11" ht="100.8" x14ac:dyDescent="0.3">
      <c r="A55" s="2" t="s">
        <v>10</v>
      </c>
      <c r="B55" s="2"/>
      <c r="C55" s="2"/>
      <c r="D55" s="2"/>
      <c r="E55" s="29" t="s">
        <v>287</v>
      </c>
      <c r="F55" s="29"/>
      <c r="G55" s="30" t="s">
        <v>392</v>
      </c>
      <c r="H55" s="29" t="s">
        <v>283</v>
      </c>
      <c r="I55" s="29" t="s">
        <v>421</v>
      </c>
      <c r="J55" s="29" t="s">
        <v>234</v>
      </c>
      <c r="K55" s="8"/>
    </row>
    <row r="56" spans="1:11" ht="100.8" x14ac:dyDescent="0.3">
      <c r="A56" s="2"/>
      <c r="B56" s="2"/>
      <c r="C56" s="2"/>
      <c r="D56" s="2"/>
      <c r="F56" s="29"/>
      <c r="G56" s="30" t="s">
        <v>393</v>
      </c>
      <c r="H56" s="29"/>
      <c r="I56" s="29" t="s">
        <v>421</v>
      </c>
      <c r="J56" s="29" t="s">
        <v>235</v>
      </c>
      <c r="K56" s="8"/>
    </row>
    <row r="57" spans="1:11" ht="100.8" x14ac:dyDescent="0.3">
      <c r="A57" s="2" t="s">
        <v>10</v>
      </c>
      <c r="B57" s="2"/>
      <c r="C57" s="2"/>
      <c r="D57" s="2"/>
      <c r="E57" s="29" t="s">
        <v>274</v>
      </c>
      <c r="F57" s="29"/>
      <c r="G57" s="30" t="s">
        <v>392</v>
      </c>
      <c r="I57" s="29" t="s">
        <v>421</v>
      </c>
      <c r="J57" s="29" t="s">
        <v>181</v>
      </c>
      <c r="K57" s="9"/>
    </row>
    <row r="58" spans="1:11" ht="100.8" x14ac:dyDescent="0.3">
      <c r="A58" s="2" t="s">
        <v>10</v>
      </c>
      <c r="B58" s="2"/>
      <c r="C58" s="2"/>
      <c r="D58" s="2"/>
      <c r="F58" s="29"/>
      <c r="G58" s="30" t="s">
        <v>371</v>
      </c>
      <c r="I58" s="29" t="s">
        <v>421</v>
      </c>
      <c r="J58" s="29" t="s">
        <v>182</v>
      </c>
      <c r="K58" s="9"/>
    </row>
    <row r="59" spans="1:11" ht="100.8" x14ac:dyDescent="0.3">
      <c r="A59" s="2" t="s">
        <v>10</v>
      </c>
      <c r="B59" s="2"/>
      <c r="C59" s="2"/>
      <c r="D59" s="2"/>
      <c r="F59" s="29"/>
      <c r="G59" s="30" t="s">
        <v>371</v>
      </c>
      <c r="I59" s="29" t="s">
        <v>421</v>
      </c>
      <c r="J59" s="29" t="s">
        <v>288</v>
      </c>
      <c r="K59" s="9"/>
    </row>
    <row r="60" spans="1:11" ht="86.4" x14ac:dyDescent="0.3">
      <c r="A60" s="2" t="s">
        <v>10</v>
      </c>
      <c r="B60" s="2"/>
      <c r="C60" s="2"/>
      <c r="D60" s="2"/>
      <c r="E60" s="29" t="s">
        <v>278</v>
      </c>
      <c r="F60" s="29"/>
      <c r="G60" s="30" t="s">
        <v>394</v>
      </c>
      <c r="H60" s="29" t="s">
        <v>277</v>
      </c>
      <c r="I60" s="29" t="s">
        <v>422</v>
      </c>
      <c r="J60" s="29" t="s">
        <v>289</v>
      </c>
      <c r="K60" s="9"/>
    </row>
    <row r="61" spans="1:11" ht="46.8" x14ac:dyDescent="0.3">
      <c r="A61" s="2"/>
      <c r="B61" s="2"/>
      <c r="C61" s="2"/>
      <c r="D61" s="2"/>
      <c r="E61" s="29" t="s">
        <v>281</v>
      </c>
      <c r="F61" s="29"/>
      <c r="G61" s="30" t="s">
        <v>395</v>
      </c>
      <c r="H61" s="29"/>
      <c r="I61" s="29" t="s">
        <v>371</v>
      </c>
      <c r="J61" s="29" t="s">
        <v>181</v>
      </c>
      <c r="K61" s="9"/>
    </row>
    <row r="62" spans="1:11" ht="31.2" x14ac:dyDescent="0.3">
      <c r="A62" s="2"/>
      <c r="B62" s="2"/>
      <c r="C62" s="2"/>
      <c r="D62" s="2"/>
      <c r="F62" s="29"/>
      <c r="G62" s="30" t="s">
        <v>396</v>
      </c>
      <c r="H62" s="29"/>
      <c r="I62" s="29" t="s">
        <v>371</v>
      </c>
      <c r="J62" s="29" t="s">
        <v>286</v>
      </c>
      <c r="K62" s="9"/>
    </row>
    <row r="63" spans="1:11" ht="31.2" x14ac:dyDescent="0.3">
      <c r="A63" s="2"/>
      <c r="B63" s="2"/>
      <c r="C63" s="2"/>
      <c r="D63" s="2"/>
      <c r="F63" s="29"/>
      <c r="G63" s="30" t="s">
        <v>397</v>
      </c>
      <c r="H63" s="29"/>
      <c r="I63" s="29" t="s">
        <v>371</v>
      </c>
      <c r="K63" s="9"/>
    </row>
    <row r="64" spans="1:11" ht="78" x14ac:dyDescent="0.3">
      <c r="A64" s="2"/>
      <c r="B64" s="2"/>
      <c r="C64" s="2"/>
      <c r="D64" s="2"/>
      <c r="E64" s="29" t="s">
        <v>280</v>
      </c>
      <c r="F64" s="29"/>
      <c r="G64" s="30" t="s">
        <v>398</v>
      </c>
      <c r="H64" s="29"/>
      <c r="I64" s="29" t="s">
        <v>371</v>
      </c>
      <c r="K64" s="9"/>
    </row>
    <row r="65" spans="1:11" ht="62.4" x14ac:dyDescent="0.3">
      <c r="A65" s="2"/>
      <c r="B65" s="2"/>
      <c r="C65" s="2"/>
      <c r="D65" s="2"/>
      <c r="E65" s="29" t="s">
        <v>283</v>
      </c>
      <c r="F65" s="29"/>
      <c r="G65" s="30" t="s">
        <v>399</v>
      </c>
      <c r="H65" s="29"/>
      <c r="I65" s="29" t="s">
        <v>371</v>
      </c>
      <c r="K65" s="9"/>
    </row>
    <row r="66" spans="1:11" ht="62.4" x14ac:dyDescent="0.3">
      <c r="A66" s="2"/>
      <c r="B66" s="2"/>
      <c r="C66" s="2"/>
      <c r="D66" s="2"/>
      <c r="E66" s="29" t="s">
        <v>239</v>
      </c>
      <c r="F66" s="29"/>
      <c r="G66" s="30" t="s">
        <v>400</v>
      </c>
      <c r="H66" s="29"/>
      <c r="I66" s="29" t="s">
        <v>371</v>
      </c>
      <c r="K66" s="9"/>
    </row>
    <row r="67" spans="1:11" ht="28.8" x14ac:dyDescent="0.3">
      <c r="A67" s="2"/>
      <c r="B67" s="2"/>
      <c r="C67" s="2"/>
      <c r="D67" s="2"/>
      <c r="E67" s="29" t="s">
        <v>279</v>
      </c>
      <c r="F67" s="29"/>
      <c r="G67" s="30" t="s">
        <v>371</v>
      </c>
      <c r="H67" s="29"/>
      <c r="I67" s="29" t="s">
        <v>371</v>
      </c>
      <c r="K67" s="9"/>
    </row>
    <row r="68" spans="1:11" ht="57.6" x14ac:dyDescent="0.3">
      <c r="A68" s="2"/>
      <c r="B68" s="2"/>
      <c r="C68" s="2"/>
      <c r="D68" s="2"/>
      <c r="E68" s="29" t="s">
        <v>298</v>
      </c>
      <c r="G68" s="29" t="s">
        <v>401</v>
      </c>
      <c r="H68" s="29" t="s">
        <v>297</v>
      </c>
      <c r="I68" s="29" t="s">
        <v>371</v>
      </c>
      <c r="J68" s="29" t="s">
        <v>300</v>
      </c>
      <c r="K68" s="9"/>
    </row>
    <row r="69" spans="1:11" ht="28.8" x14ac:dyDescent="0.3">
      <c r="A69" s="2"/>
      <c r="B69" s="2"/>
      <c r="C69" s="2"/>
      <c r="D69" s="2"/>
      <c r="G69" s="29" t="s">
        <v>402</v>
      </c>
      <c r="H69" s="29"/>
      <c r="I69" s="29" t="s">
        <v>371</v>
      </c>
      <c r="J69" s="29" t="s">
        <v>301</v>
      </c>
      <c r="K69" s="9"/>
    </row>
    <row r="70" spans="1:11" ht="43.2" x14ac:dyDescent="0.3">
      <c r="A70" s="2"/>
      <c r="B70" s="2"/>
      <c r="C70" s="2"/>
      <c r="D70" s="2"/>
      <c r="G70" s="29" t="s">
        <v>403</v>
      </c>
      <c r="H70" s="29"/>
      <c r="I70" s="29" t="s">
        <v>371</v>
      </c>
      <c r="J70" s="29" t="s">
        <v>180</v>
      </c>
      <c r="K70" s="9"/>
    </row>
    <row r="71" spans="1:11" ht="43.2" x14ac:dyDescent="0.3">
      <c r="A71" s="2"/>
      <c r="B71" s="2"/>
      <c r="C71" s="2"/>
      <c r="D71" s="2"/>
      <c r="G71" s="29" t="s">
        <v>404</v>
      </c>
      <c r="H71" s="29"/>
      <c r="I71" s="29" t="s">
        <v>371</v>
      </c>
      <c r="K71" s="9"/>
    </row>
    <row r="72" spans="1:11" ht="43.2" x14ac:dyDescent="0.3">
      <c r="A72" s="2"/>
      <c r="B72" s="2"/>
      <c r="C72" s="2"/>
      <c r="D72" s="2"/>
      <c r="G72" s="29" t="s">
        <v>405</v>
      </c>
      <c r="H72" s="29"/>
      <c r="I72" s="29" t="s">
        <v>371</v>
      </c>
      <c r="K72" s="9"/>
    </row>
    <row r="73" spans="1:11" ht="46.8" x14ac:dyDescent="0.3">
      <c r="A73" s="2"/>
      <c r="B73" s="2"/>
      <c r="C73" s="2"/>
      <c r="D73" s="2"/>
      <c r="E73" s="29" t="s">
        <v>299</v>
      </c>
      <c r="F73" s="29"/>
      <c r="G73" s="30" t="s">
        <v>404</v>
      </c>
      <c r="H73" s="29"/>
      <c r="I73" s="29" t="s">
        <v>371</v>
      </c>
      <c r="K73" s="9"/>
    </row>
    <row r="74" spans="1:11" ht="78" x14ac:dyDescent="0.3">
      <c r="A74" s="2"/>
      <c r="B74" s="2"/>
      <c r="C74" s="2"/>
      <c r="D74" s="2"/>
      <c r="F74" s="29"/>
      <c r="G74" s="30" t="s">
        <v>382</v>
      </c>
      <c r="H74" s="29"/>
      <c r="I74" s="29" t="s">
        <v>371</v>
      </c>
      <c r="K74" s="9"/>
    </row>
    <row r="75" spans="1:11" ht="46.8" x14ac:dyDescent="0.3">
      <c r="A75" s="2"/>
      <c r="B75" s="2"/>
      <c r="C75" s="2"/>
      <c r="D75" s="2"/>
      <c r="E75" s="29" t="s">
        <v>333</v>
      </c>
      <c r="F75" s="29"/>
      <c r="G75" s="30" t="s">
        <v>406</v>
      </c>
      <c r="H75" s="29"/>
      <c r="I75" s="29" t="s">
        <v>371</v>
      </c>
      <c r="K75" s="9"/>
    </row>
    <row r="76" spans="1:11" ht="115.2" x14ac:dyDescent="0.3">
      <c r="A76" s="2"/>
      <c r="B76" s="2"/>
      <c r="C76" s="2"/>
      <c r="D76" s="2"/>
      <c r="E76" s="29" t="s">
        <v>308</v>
      </c>
      <c r="F76" s="29"/>
      <c r="G76" s="30" t="s">
        <v>407</v>
      </c>
      <c r="H76" s="29" t="s">
        <v>307</v>
      </c>
      <c r="I76" s="29" t="s">
        <v>423</v>
      </c>
      <c r="J76" s="29" t="s">
        <v>301</v>
      </c>
      <c r="K76" s="9"/>
    </row>
    <row r="77" spans="1:11" ht="93.6" x14ac:dyDescent="0.3">
      <c r="A77" s="2"/>
      <c r="B77" s="2"/>
      <c r="C77" s="2"/>
      <c r="D77" s="2"/>
      <c r="F77" s="29"/>
      <c r="G77" s="30" t="s">
        <v>408</v>
      </c>
      <c r="H77" s="29"/>
      <c r="I77" s="29" t="s">
        <v>371</v>
      </c>
      <c r="J77" s="29" t="s">
        <v>182</v>
      </c>
      <c r="K77" s="9"/>
    </row>
    <row r="78" spans="1:11" ht="15.6" x14ac:dyDescent="0.3">
      <c r="A78" s="2"/>
      <c r="B78" s="2"/>
      <c r="C78" s="2"/>
      <c r="D78" s="2"/>
      <c r="E78" s="29" t="s">
        <v>334</v>
      </c>
      <c r="F78" s="29"/>
      <c r="G78" s="30" t="s">
        <v>371</v>
      </c>
      <c r="H78" s="29"/>
      <c r="I78" s="29" t="s">
        <v>371</v>
      </c>
      <c r="K78" s="9"/>
    </row>
    <row r="79" spans="1:11" ht="72" x14ac:dyDescent="0.3">
      <c r="A79" s="2"/>
      <c r="B79" s="2"/>
      <c r="C79" s="2"/>
      <c r="D79" s="2"/>
      <c r="E79" s="29" t="s">
        <v>236</v>
      </c>
      <c r="F79" s="29"/>
      <c r="G79" s="30" t="s">
        <v>371</v>
      </c>
      <c r="H79" s="29" t="s">
        <v>278</v>
      </c>
      <c r="I79" s="29" t="s">
        <v>371</v>
      </c>
      <c r="J79" s="29" t="s">
        <v>315</v>
      </c>
      <c r="K79" s="9"/>
    </row>
    <row r="80" spans="1:11" ht="28.8" x14ac:dyDescent="0.3">
      <c r="A80" s="2"/>
      <c r="B80" s="2"/>
      <c r="C80" s="2"/>
      <c r="D80" s="2"/>
      <c r="E80" s="29" t="s">
        <v>234</v>
      </c>
      <c r="F80" s="29"/>
      <c r="G80" s="30" t="s">
        <v>371</v>
      </c>
      <c r="H80" s="29"/>
      <c r="I80" s="29" t="s">
        <v>371</v>
      </c>
      <c r="K80" s="9"/>
    </row>
    <row r="81" spans="1:11" ht="28.8" x14ac:dyDescent="0.3">
      <c r="A81" s="2"/>
      <c r="B81" s="2"/>
      <c r="C81" s="2"/>
      <c r="D81" s="2"/>
      <c r="E81" s="29" t="s">
        <v>235</v>
      </c>
      <c r="F81" s="29"/>
      <c r="G81" s="30" t="s">
        <v>371</v>
      </c>
      <c r="H81" s="29"/>
      <c r="I81" s="29" t="s">
        <v>371</v>
      </c>
      <c r="K81" s="9"/>
    </row>
    <row r="82" spans="1:11" ht="15.6" x14ac:dyDescent="0.3">
      <c r="A82" s="2"/>
      <c r="B82" s="2"/>
      <c r="C82" s="2"/>
      <c r="D82" s="2"/>
      <c r="E82" s="30" t="s">
        <v>284</v>
      </c>
      <c r="F82" s="29"/>
      <c r="G82" s="30" t="s">
        <v>371</v>
      </c>
      <c r="H82" s="29"/>
      <c r="I82" s="29" t="s">
        <v>371</v>
      </c>
      <c r="K82" s="9"/>
    </row>
    <row r="83" spans="1:11" ht="72" x14ac:dyDescent="0.3">
      <c r="A83" s="2"/>
      <c r="B83" s="2"/>
      <c r="C83" s="2"/>
      <c r="D83" s="2"/>
      <c r="E83" s="29" t="s">
        <v>236</v>
      </c>
      <c r="F83" s="29"/>
      <c r="G83" s="30" t="s">
        <v>371</v>
      </c>
      <c r="H83" s="29" t="s">
        <v>279</v>
      </c>
      <c r="I83" s="29" t="s">
        <v>371</v>
      </c>
      <c r="J83" s="29" t="s">
        <v>277</v>
      </c>
      <c r="K83" s="9"/>
    </row>
    <row r="84" spans="1:11" ht="28.8" x14ac:dyDescent="0.3">
      <c r="A84" s="2"/>
      <c r="B84" s="2"/>
      <c r="C84" s="2"/>
      <c r="D84" s="2"/>
      <c r="E84" s="29" t="s">
        <v>234</v>
      </c>
      <c r="F84" s="29"/>
      <c r="G84" s="30" t="s">
        <v>371</v>
      </c>
      <c r="H84" s="29"/>
      <c r="I84" s="29" t="s">
        <v>371</v>
      </c>
      <c r="K84" s="9"/>
    </row>
    <row r="85" spans="1:11" ht="28.8" x14ac:dyDescent="0.3">
      <c r="A85" s="2"/>
      <c r="B85" s="2"/>
      <c r="C85" s="2"/>
      <c r="D85" s="2"/>
      <c r="E85" s="29" t="s">
        <v>235</v>
      </c>
      <c r="F85" s="29"/>
      <c r="G85" s="30" t="s">
        <v>371</v>
      </c>
      <c r="H85" s="29"/>
      <c r="I85" s="29" t="s">
        <v>371</v>
      </c>
      <c r="K85" s="9"/>
    </row>
    <row r="86" spans="1:11" ht="72" x14ac:dyDescent="0.3">
      <c r="A86" s="2"/>
      <c r="B86" s="2"/>
      <c r="C86" s="2"/>
      <c r="D86" s="2"/>
      <c r="E86" s="29" t="s">
        <v>274</v>
      </c>
      <c r="G86" s="29" t="s">
        <v>371</v>
      </c>
      <c r="H86" s="29" t="s">
        <v>252</v>
      </c>
      <c r="I86" s="29" t="s">
        <v>371</v>
      </c>
      <c r="J86" s="29" t="s">
        <v>270</v>
      </c>
      <c r="K86" s="9"/>
    </row>
    <row r="87" spans="1:11" ht="43.2" x14ac:dyDescent="0.3">
      <c r="A87" s="2"/>
      <c r="B87" s="2"/>
      <c r="C87" s="2"/>
      <c r="D87" s="2"/>
      <c r="G87" s="29" t="s">
        <v>371</v>
      </c>
      <c r="I87" s="29" t="s">
        <v>371</v>
      </c>
      <c r="J87" s="29" t="s">
        <v>279</v>
      </c>
      <c r="K87" s="9"/>
    </row>
    <row r="88" spans="1:11" ht="72" x14ac:dyDescent="0.3">
      <c r="A88" s="2"/>
      <c r="B88" s="2"/>
      <c r="C88" s="2"/>
      <c r="D88" s="2"/>
      <c r="E88" s="29" t="s">
        <v>236</v>
      </c>
      <c r="G88" s="29" t="s">
        <v>371</v>
      </c>
      <c r="H88" s="29" t="s">
        <v>219</v>
      </c>
      <c r="I88" s="29" t="s">
        <v>371</v>
      </c>
      <c r="K88" s="9"/>
    </row>
    <row r="89" spans="1:11" ht="28.8" x14ac:dyDescent="0.3">
      <c r="A89" s="2"/>
      <c r="B89" s="2"/>
      <c r="C89" s="2"/>
      <c r="D89" s="2"/>
      <c r="E89" s="29" t="s">
        <v>229</v>
      </c>
      <c r="G89" s="29" t="s">
        <v>371</v>
      </c>
      <c r="H89" s="28" t="s">
        <v>230</v>
      </c>
      <c r="I89" s="29" t="s">
        <v>371</v>
      </c>
      <c r="K89" s="9"/>
    </row>
    <row r="90" spans="1:11" ht="15.6" x14ac:dyDescent="0.3">
      <c r="A90" s="2"/>
      <c r="B90" s="2"/>
      <c r="C90" s="2"/>
      <c r="D90" s="2"/>
      <c r="E90" s="29" t="s">
        <v>264</v>
      </c>
      <c r="F90" s="29"/>
      <c r="G90" s="30" t="s">
        <v>371</v>
      </c>
      <c r="I90" s="29" t="s">
        <v>371</v>
      </c>
      <c r="K90" s="9"/>
    </row>
    <row r="91" spans="1:11" ht="43.2" x14ac:dyDescent="0.3">
      <c r="A91" s="2"/>
      <c r="B91" s="2"/>
      <c r="C91" s="2"/>
      <c r="D91" s="2"/>
      <c r="E91" s="29" t="s">
        <v>323</v>
      </c>
      <c r="G91" s="29" t="s">
        <v>371</v>
      </c>
      <c r="H91" s="29" t="s">
        <v>274</v>
      </c>
      <c r="I91" s="29" t="s">
        <v>371</v>
      </c>
      <c r="J91" s="29" t="s">
        <v>252</v>
      </c>
      <c r="K91" s="9"/>
    </row>
    <row r="92" spans="1:11" ht="28.8" x14ac:dyDescent="0.3">
      <c r="A92" s="2" t="s">
        <v>10</v>
      </c>
      <c r="B92" s="2"/>
      <c r="C92" s="2"/>
      <c r="D92" s="2"/>
      <c r="E92" s="29" t="s">
        <v>324</v>
      </c>
      <c r="G92" s="29" t="s">
        <v>371</v>
      </c>
      <c r="I92" s="29" t="s">
        <v>371</v>
      </c>
      <c r="K92" s="9"/>
    </row>
    <row r="93" spans="1:11" ht="31.2" x14ac:dyDescent="0.3">
      <c r="A93" s="2" t="s">
        <v>10</v>
      </c>
      <c r="B93" s="2"/>
      <c r="C93" s="2"/>
      <c r="D93" s="2"/>
      <c r="E93" s="29" t="s">
        <v>285</v>
      </c>
      <c r="F93" s="29"/>
      <c r="G93" s="30" t="s">
        <v>371</v>
      </c>
      <c r="H93" s="30" t="s">
        <v>284</v>
      </c>
      <c r="I93" s="29" t="s">
        <v>371</v>
      </c>
      <c r="J93" s="29" t="s">
        <v>278</v>
      </c>
      <c r="K93" s="8"/>
    </row>
    <row r="94" spans="1:11" ht="15.6" x14ac:dyDescent="0.3">
      <c r="A94" s="2" t="s">
        <v>10</v>
      </c>
      <c r="B94" s="2"/>
      <c r="C94" s="2"/>
      <c r="D94" s="2"/>
      <c r="E94" s="29" t="s">
        <v>222</v>
      </c>
      <c r="F94" s="29"/>
      <c r="G94" s="30" t="s">
        <v>371</v>
      </c>
      <c r="H94" s="29" t="s">
        <v>223</v>
      </c>
      <c r="I94" s="29" t="s">
        <v>371</v>
      </c>
      <c r="K94" s="3"/>
    </row>
    <row r="95" spans="1:11" ht="28.8" x14ac:dyDescent="0.3">
      <c r="A95" s="2" t="s">
        <v>10</v>
      </c>
      <c r="B95" s="2"/>
      <c r="C95" s="2"/>
      <c r="D95" s="2"/>
      <c r="E95" s="29" t="s">
        <v>190</v>
      </c>
      <c r="F95" s="29"/>
      <c r="G95" s="30" t="s">
        <v>371</v>
      </c>
      <c r="I95" s="29" t="s">
        <v>371</v>
      </c>
      <c r="K95" s="4"/>
    </row>
    <row r="96" spans="1:11" ht="15.6" x14ac:dyDescent="0.3">
      <c r="A96" s="2" t="s">
        <v>10</v>
      </c>
      <c r="B96" s="2"/>
      <c r="C96" s="2"/>
      <c r="D96" s="2"/>
      <c r="E96" s="29" t="s">
        <v>181</v>
      </c>
      <c r="F96" s="29"/>
      <c r="G96" s="30" t="s">
        <v>371</v>
      </c>
      <c r="I96" s="29" t="s">
        <v>371</v>
      </c>
      <c r="K96" s="3"/>
    </row>
    <row r="97" spans="1:11" ht="187.2" x14ac:dyDescent="0.3">
      <c r="A97" s="2" t="s">
        <v>10</v>
      </c>
      <c r="B97" s="2"/>
      <c r="C97" s="2"/>
      <c r="D97" s="2"/>
      <c r="E97" s="29" t="s">
        <v>313</v>
      </c>
      <c r="G97" s="29" t="s">
        <v>371</v>
      </c>
      <c r="H97" s="29" t="s">
        <v>335</v>
      </c>
      <c r="I97" s="29" t="s">
        <v>424</v>
      </c>
      <c r="J97" s="29" t="s">
        <v>239</v>
      </c>
      <c r="K97" s="5"/>
    </row>
    <row r="98" spans="1:11" ht="100.8" x14ac:dyDescent="0.3">
      <c r="A98" s="2" t="s">
        <v>10</v>
      </c>
      <c r="B98" s="2"/>
      <c r="C98" s="2"/>
      <c r="D98" s="2"/>
      <c r="E98" s="29" t="s">
        <v>314</v>
      </c>
      <c r="G98" s="29" t="s">
        <v>409</v>
      </c>
      <c r="H98" s="29" t="s">
        <v>359</v>
      </c>
      <c r="I98" s="29" t="s">
        <v>371</v>
      </c>
      <c r="J98" s="29" t="s">
        <v>312</v>
      </c>
      <c r="K98" s="3"/>
    </row>
    <row r="99" spans="1:11" ht="129.6" x14ac:dyDescent="0.3">
      <c r="A99" s="2" t="s">
        <v>10</v>
      </c>
      <c r="B99" s="2"/>
      <c r="C99" s="2"/>
      <c r="D99" s="2"/>
      <c r="E99" s="29" t="s">
        <v>317</v>
      </c>
      <c r="G99" s="29" t="s">
        <v>410</v>
      </c>
      <c r="H99" s="29" t="s">
        <v>337</v>
      </c>
      <c r="I99" s="29" t="s">
        <v>410</v>
      </c>
      <c r="J99" s="29" t="s">
        <v>338</v>
      </c>
      <c r="K99" s="3"/>
    </row>
    <row r="100" spans="1:11" ht="72" x14ac:dyDescent="0.3">
      <c r="A100" s="2" t="s">
        <v>10</v>
      </c>
      <c r="B100" s="2"/>
      <c r="C100" s="2"/>
      <c r="D100" s="2"/>
      <c r="G100" s="29" t="s">
        <v>385</v>
      </c>
      <c r="I100" s="29" t="s">
        <v>385</v>
      </c>
      <c r="K100" s="4"/>
    </row>
    <row r="101" spans="1:11" ht="72" x14ac:dyDescent="0.3">
      <c r="A101" s="2" t="s">
        <v>10</v>
      </c>
      <c r="B101" s="2"/>
      <c r="C101" s="2"/>
      <c r="D101" s="2"/>
      <c r="E101" s="29" t="s">
        <v>319</v>
      </c>
      <c r="G101" s="29" t="s">
        <v>371</v>
      </c>
      <c r="H101" s="29" t="s">
        <v>339</v>
      </c>
      <c r="I101" s="29" t="s">
        <v>425</v>
      </c>
      <c r="J101" s="29" t="s">
        <v>277</v>
      </c>
      <c r="K101" s="3"/>
    </row>
    <row r="102" spans="1:11" ht="158.4" x14ac:dyDescent="0.3">
      <c r="A102" s="2"/>
      <c r="B102" s="2"/>
      <c r="C102" s="2"/>
      <c r="D102" s="2"/>
      <c r="E102" s="29" t="s">
        <v>325</v>
      </c>
      <c r="G102" s="29" t="s">
        <v>371</v>
      </c>
      <c r="H102" s="29" t="s">
        <v>340</v>
      </c>
      <c r="I102" s="29" t="s">
        <v>425</v>
      </c>
      <c r="J102" s="29" t="s">
        <v>277</v>
      </c>
      <c r="K102" s="3"/>
    </row>
    <row r="103" spans="1:11" ht="86.4" x14ac:dyDescent="0.3">
      <c r="A103" s="2" t="s">
        <v>10</v>
      </c>
      <c r="B103" s="2"/>
      <c r="C103" s="2"/>
      <c r="D103" s="2"/>
      <c r="E103" s="29" t="s">
        <v>326</v>
      </c>
      <c r="G103" s="29" t="s">
        <v>371</v>
      </c>
      <c r="H103" s="29" t="s">
        <v>341</v>
      </c>
      <c r="I103" s="29" t="s">
        <v>426</v>
      </c>
      <c r="J103" s="29" t="s">
        <v>277</v>
      </c>
      <c r="K103" s="7"/>
    </row>
    <row r="104" spans="1:11" ht="109.2" x14ac:dyDescent="0.3">
      <c r="A104" s="2" t="s">
        <v>10</v>
      </c>
      <c r="B104" s="2"/>
      <c r="C104" s="2"/>
      <c r="D104" s="2"/>
      <c r="E104" s="29" t="s">
        <v>312</v>
      </c>
      <c r="F104" s="29"/>
      <c r="G104" s="29" t="s">
        <v>411</v>
      </c>
      <c r="H104" s="29" t="s">
        <v>239</v>
      </c>
      <c r="I104" s="30" t="s">
        <v>400</v>
      </c>
      <c r="J104" s="29" t="s">
        <v>277</v>
      </c>
      <c r="K104" s="7"/>
    </row>
    <row r="105" spans="1:11" ht="57.6" x14ac:dyDescent="0.3">
      <c r="A105" s="2" t="s">
        <v>10</v>
      </c>
      <c r="B105" s="2"/>
      <c r="C105" s="2"/>
      <c r="D105" s="2"/>
      <c r="E105" s="29" t="s">
        <v>320</v>
      </c>
      <c r="F105" s="29"/>
      <c r="G105" s="29" t="s">
        <v>371</v>
      </c>
      <c r="H105" s="29" t="s">
        <v>319</v>
      </c>
      <c r="I105" s="29" t="s">
        <v>425</v>
      </c>
      <c r="J105" s="29" t="s">
        <v>339</v>
      </c>
      <c r="K105" s="5"/>
    </row>
    <row r="106" spans="1:11" x14ac:dyDescent="0.3">
      <c r="A106" s="2" t="s">
        <v>10</v>
      </c>
      <c r="B106" s="2"/>
      <c r="C106" s="2"/>
      <c r="D106" s="2"/>
      <c r="E106" s="29" t="s">
        <v>321</v>
      </c>
      <c r="F106" s="29"/>
      <c r="G106" s="29" t="s">
        <v>371</v>
      </c>
      <c r="I106" s="29" t="s">
        <v>371</v>
      </c>
      <c r="K106" s="4"/>
    </row>
    <row r="107" spans="1:11" x14ac:dyDescent="0.3">
      <c r="A107" s="2" t="s">
        <v>10</v>
      </c>
      <c r="B107" s="2"/>
      <c r="C107" s="2"/>
      <c r="D107" s="2"/>
      <c r="E107" s="29" t="s">
        <v>344</v>
      </c>
      <c r="F107" s="29"/>
      <c r="G107" s="29" t="s">
        <v>371</v>
      </c>
      <c r="H107" s="29" t="s">
        <v>342</v>
      </c>
      <c r="I107" s="29" t="s">
        <v>371</v>
      </c>
      <c r="J107" s="29" t="s">
        <v>351</v>
      </c>
      <c r="K107" s="3"/>
    </row>
    <row r="108" spans="1:11" ht="28.8" x14ac:dyDescent="0.3">
      <c r="A108" s="2" t="s">
        <v>10</v>
      </c>
      <c r="B108" s="2"/>
      <c r="C108" s="2"/>
      <c r="D108" s="2"/>
      <c r="E108" s="29" t="s">
        <v>343</v>
      </c>
      <c r="F108" s="29"/>
      <c r="G108" s="30" t="s">
        <v>371</v>
      </c>
      <c r="I108" s="29" t="s">
        <v>371</v>
      </c>
      <c r="J108" s="29" t="s">
        <v>353</v>
      </c>
      <c r="K108" s="3"/>
    </row>
    <row r="109" spans="1:11" ht="28.8" x14ac:dyDescent="0.3">
      <c r="A109" s="2" t="s">
        <v>10</v>
      </c>
      <c r="B109" s="2"/>
      <c r="C109" s="2"/>
      <c r="D109" s="2"/>
      <c r="E109" s="29" t="s">
        <v>345</v>
      </c>
      <c r="F109" s="29"/>
      <c r="G109" s="30" t="s">
        <v>371</v>
      </c>
      <c r="I109" s="29" t="s">
        <v>371</v>
      </c>
      <c r="J109" s="29" t="s">
        <v>352</v>
      </c>
      <c r="K109" s="3"/>
    </row>
    <row r="110" spans="1:11" ht="28.8" x14ac:dyDescent="0.3">
      <c r="A110" s="2" t="s">
        <v>10</v>
      </c>
      <c r="B110" s="2"/>
      <c r="C110" s="2"/>
      <c r="D110" s="2"/>
      <c r="E110" s="29" t="s">
        <v>347</v>
      </c>
      <c r="F110" s="29"/>
      <c r="G110" s="30" t="s">
        <v>371</v>
      </c>
      <c r="I110" s="29" t="s">
        <v>371</v>
      </c>
      <c r="J110" s="29" t="s">
        <v>196</v>
      </c>
      <c r="K110" s="3"/>
    </row>
    <row r="111" spans="1:11" ht="28.8" x14ac:dyDescent="0.3">
      <c r="A111" s="2" t="s">
        <v>10</v>
      </c>
      <c r="B111" s="2"/>
      <c r="C111" s="2"/>
      <c r="D111" s="2"/>
      <c r="E111" s="29" t="s">
        <v>348</v>
      </c>
      <c r="F111" s="29"/>
      <c r="G111" s="30" t="s">
        <v>371</v>
      </c>
      <c r="I111" s="29" t="s">
        <v>371</v>
      </c>
      <c r="J111" s="29" t="s">
        <v>191</v>
      </c>
      <c r="K111" s="3"/>
    </row>
    <row r="112" spans="1:11" ht="28.8" x14ac:dyDescent="0.3">
      <c r="A112" s="2" t="s">
        <v>10</v>
      </c>
      <c r="B112" s="2"/>
      <c r="C112" s="2"/>
      <c r="D112" s="2"/>
      <c r="E112" s="29" t="s">
        <v>354</v>
      </c>
      <c r="F112" s="29"/>
      <c r="G112" s="29" t="s">
        <v>371</v>
      </c>
      <c r="H112" s="29"/>
      <c r="I112" s="29" t="s">
        <v>371</v>
      </c>
      <c r="J112" s="29" t="s">
        <v>358</v>
      </c>
      <c r="K112" s="3"/>
    </row>
    <row r="113" spans="1:11" ht="43.2" x14ac:dyDescent="0.3">
      <c r="A113" s="2" t="s">
        <v>10</v>
      </c>
      <c r="B113" s="2"/>
      <c r="C113" s="2"/>
      <c r="D113" s="2"/>
      <c r="E113" s="29" t="s">
        <v>355</v>
      </c>
      <c r="F113" s="29"/>
      <c r="G113" s="29" t="s">
        <v>371</v>
      </c>
      <c r="H113" s="29"/>
      <c r="I113" s="29" t="s">
        <v>371</v>
      </c>
      <c r="K113" s="5"/>
    </row>
    <row r="114" spans="1:11" ht="28.8" x14ac:dyDescent="0.3">
      <c r="A114" s="2"/>
      <c r="B114" s="2"/>
      <c r="C114" s="2"/>
      <c r="D114" s="2"/>
      <c r="E114" s="29" t="s">
        <v>356</v>
      </c>
      <c r="F114" s="29"/>
      <c r="G114" s="29" t="s">
        <v>371</v>
      </c>
      <c r="H114" s="29"/>
      <c r="I114" s="29" t="s">
        <v>371</v>
      </c>
      <c r="K114" s="5"/>
    </row>
    <row r="115" spans="1:11" x14ac:dyDescent="0.3">
      <c r="A115" s="2"/>
      <c r="B115" s="2"/>
      <c r="C115" s="2"/>
      <c r="D115" s="2"/>
      <c r="E115" s="29" t="s">
        <v>360</v>
      </c>
      <c r="F115" s="29"/>
      <c r="G115" s="29" t="s">
        <v>371</v>
      </c>
      <c r="H115" s="29"/>
      <c r="I115" s="29" t="s">
        <v>371</v>
      </c>
      <c r="K115" s="5"/>
    </row>
    <row r="116" spans="1:11" x14ac:dyDescent="0.3">
      <c r="A116" s="2"/>
      <c r="B116" s="2"/>
      <c r="C116" s="2"/>
      <c r="D116" s="2"/>
      <c r="E116" s="29" t="s">
        <v>357</v>
      </c>
      <c r="F116" s="29"/>
      <c r="G116" s="29" t="s">
        <v>371</v>
      </c>
      <c r="H116" s="29"/>
      <c r="I116" s="29" t="s">
        <v>371</v>
      </c>
      <c r="K116" s="5"/>
    </row>
    <row r="117" spans="1:11" ht="28.8" x14ac:dyDescent="0.3">
      <c r="A117" s="2" t="s">
        <v>10</v>
      </c>
      <c r="B117" s="2"/>
      <c r="C117" s="2"/>
      <c r="D117" s="2"/>
      <c r="E117" s="29" t="s">
        <v>324</v>
      </c>
      <c r="F117" s="29"/>
      <c r="G117" s="29" t="s">
        <v>371</v>
      </c>
      <c r="H117" s="29" t="s">
        <v>345</v>
      </c>
      <c r="I117" s="29" t="s">
        <v>371</v>
      </c>
      <c r="J117" s="29" t="s">
        <v>342</v>
      </c>
      <c r="K117" s="4"/>
    </row>
    <row r="118" spans="1:11" ht="15.6" x14ac:dyDescent="0.3">
      <c r="A118" s="2" t="s">
        <v>10</v>
      </c>
      <c r="B118" s="2"/>
      <c r="C118" s="2"/>
      <c r="D118" s="2"/>
      <c r="E118" s="29" t="s">
        <v>346</v>
      </c>
      <c r="F118" s="29"/>
      <c r="G118" s="56" t="s">
        <v>371</v>
      </c>
      <c r="H118" s="29"/>
      <c r="I118" s="29" t="s">
        <v>371</v>
      </c>
      <c r="K118" s="4"/>
    </row>
    <row r="119" spans="1:11" ht="43.2" x14ac:dyDescent="0.3">
      <c r="A119" s="2" t="s">
        <v>10</v>
      </c>
      <c r="B119" s="2"/>
      <c r="C119" s="2"/>
      <c r="D119" s="2"/>
      <c r="E119" s="29" t="s">
        <v>300</v>
      </c>
      <c r="F119" s="29"/>
      <c r="G119" s="29" t="s">
        <v>371</v>
      </c>
      <c r="H119" s="29" t="s">
        <v>352</v>
      </c>
      <c r="I119" s="29" t="s">
        <v>371</v>
      </c>
      <c r="J119" s="29" t="s">
        <v>182</v>
      </c>
      <c r="K119" s="4"/>
    </row>
    <row r="120" spans="1:11" x14ac:dyDescent="0.3">
      <c r="A120" s="2" t="s">
        <v>10</v>
      </c>
      <c r="B120" s="2"/>
      <c r="C120" s="2"/>
      <c r="D120" s="2"/>
      <c r="E120" s="29" t="s">
        <v>286</v>
      </c>
      <c r="F120" s="29"/>
      <c r="G120" s="29" t="s">
        <v>371</v>
      </c>
      <c r="I120" s="29" t="s">
        <v>371</v>
      </c>
      <c r="K120" s="4"/>
    </row>
    <row r="121" spans="1:11" ht="28.8" x14ac:dyDescent="0.3">
      <c r="A121" s="2" t="s">
        <v>10</v>
      </c>
      <c r="B121" s="2"/>
      <c r="C121" s="2"/>
      <c r="D121" s="2"/>
      <c r="E121" s="29" t="s">
        <v>288</v>
      </c>
      <c r="F121" s="29"/>
      <c r="G121" s="29" t="s">
        <v>371</v>
      </c>
      <c r="H121" s="29"/>
      <c r="I121" s="29" t="s">
        <v>371</v>
      </c>
      <c r="K121" s="4"/>
    </row>
    <row r="122" spans="1:11" ht="28.8" x14ac:dyDescent="0.3">
      <c r="A122" s="2" t="s">
        <v>10</v>
      </c>
      <c r="B122" s="2"/>
      <c r="C122" s="2"/>
      <c r="D122" s="2"/>
      <c r="E122" s="29" t="s">
        <v>261</v>
      </c>
      <c r="F122" s="29"/>
      <c r="G122" s="29" t="s">
        <v>371</v>
      </c>
      <c r="H122" s="29"/>
      <c r="I122" s="29" t="s">
        <v>371</v>
      </c>
      <c r="K122" s="4"/>
    </row>
    <row r="123" spans="1:11" x14ac:dyDescent="0.3">
      <c r="A123" s="2" t="s">
        <v>10</v>
      </c>
      <c r="B123" s="2"/>
      <c r="C123" s="2"/>
      <c r="D123" s="2"/>
      <c r="E123"/>
      <c r="F123"/>
      <c r="G123" t="s">
        <v>371</v>
      </c>
      <c r="H123"/>
      <c r="I123" s="29" t="s">
        <v>371</v>
      </c>
      <c r="K123" s="4"/>
    </row>
    <row r="124" spans="1:11" x14ac:dyDescent="0.3">
      <c r="A124" s="2" t="s">
        <v>10</v>
      </c>
      <c r="B124" s="2"/>
      <c r="C124" s="2"/>
      <c r="D124" s="2"/>
      <c r="E124"/>
      <c r="F124"/>
      <c r="G124" t="s">
        <v>371</v>
      </c>
      <c r="H124"/>
      <c r="I124" s="37" t="s">
        <v>371</v>
      </c>
      <c r="J124" s="38"/>
    </row>
    <row r="125" spans="1:11" x14ac:dyDescent="0.3">
      <c r="A125" s="2" t="s">
        <v>10</v>
      </c>
      <c r="B125" s="2"/>
      <c r="C125" s="2"/>
      <c r="D125" s="2"/>
      <c r="E125"/>
      <c r="F125"/>
      <c r="G125" t="s">
        <v>371</v>
      </c>
      <c r="H125"/>
      <c r="I125" s="37" t="s">
        <v>371</v>
      </c>
      <c r="J125" s="38"/>
    </row>
    <row r="126" spans="1:11" x14ac:dyDescent="0.3">
      <c r="A126" s="2" t="s">
        <v>10</v>
      </c>
      <c r="B126" s="2"/>
      <c r="C126" s="2"/>
      <c r="D126" s="2"/>
      <c r="E126"/>
      <c r="F126"/>
      <c r="G126" t="s">
        <v>371</v>
      </c>
      <c r="H126"/>
      <c r="I126" s="37" t="s">
        <v>371</v>
      </c>
      <c r="J126" s="38"/>
    </row>
    <row r="127" spans="1:11" x14ac:dyDescent="0.3">
      <c r="A127" s="2" t="s">
        <v>10</v>
      </c>
      <c r="B127" s="2"/>
      <c r="C127" s="2"/>
      <c r="D127" s="2"/>
      <c r="E127"/>
      <c r="F127"/>
      <c r="G127" t="s">
        <v>371</v>
      </c>
      <c r="H127"/>
      <c r="I127" s="37" t="s">
        <v>371</v>
      </c>
      <c r="J127" s="38"/>
    </row>
    <row r="128" spans="1:11" x14ac:dyDescent="0.3">
      <c r="A128" s="2" t="s">
        <v>10</v>
      </c>
      <c r="B128" s="2"/>
      <c r="C128" s="2"/>
      <c r="D128" s="2"/>
      <c r="E128"/>
      <c r="F128"/>
      <c r="G128" t="s">
        <v>371</v>
      </c>
      <c r="H128"/>
      <c r="I128" s="37" t="s">
        <v>371</v>
      </c>
      <c r="J128" s="38"/>
    </row>
    <row r="129" spans="1:10" x14ac:dyDescent="0.3">
      <c r="A129" s="2" t="s">
        <v>10</v>
      </c>
      <c r="B129" s="2"/>
      <c r="C129" s="2"/>
      <c r="D129" s="2"/>
      <c r="E129"/>
      <c r="F129"/>
      <c r="G129" t="s">
        <v>371</v>
      </c>
      <c r="H129"/>
      <c r="I129" s="37" t="s">
        <v>371</v>
      </c>
      <c r="J129" s="38"/>
    </row>
    <row r="130" spans="1:10" x14ac:dyDescent="0.3">
      <c r="A130" s="2" t="s">
        <v>10</v>
      </c>
      <c r="B130" s="2"/>
      <c r="C130" s="2"/>
      <c r="D130" s="2"/>
      <c r="E130"/>
      <c r="F130"/>
      <c r="G130" t="s">
        <v>371</v>
      </c>
      <c r="H130"/>
      <c r="I130" s="37" t="s">
        <v>371</v>
      </c>
      <c r="J130" s="39"/>
    </row>
    <row r="131" spans="1:10" x14ac:dyDescent="0.3">
      <c r="A131" s="2" t="s">
        <v>10</v>
      </c>
      <c r="B131" s="2"/>
      <c r="C131" s="2"/>
      <c r="D131" s="2"/>
      <c r="E131"/>
      <c r="F131"/>
      <c r="G131" t="s">
        <v>371</v>
      </c>
      <c r="H131"/>
      <c r="I131" s="37" t="s">
        <v>371</v>
      </c>
      <c r="J131" s="40"/>
    </row>
    <row r="132" spans="1:10" x14ac:dyDescent="0.3">
      <c r="A132" s="2" t="s">
        <v>10</v>
      </c>
      <c r="B132" s="2"/>
      <c r="C132" s="2"/>
      <c r="D132" s="2"/>
      <c r="E132"/>
      <c r="F132"/>
      <c r="G132" t="s">
        <v>371</v>
      </c>
      <c r="H132"/>
      <c r="I132" s="37" t="s">
        <v>371</v>
      </c>
      <c r="J132" s="38"/>
    </row>
    <row r="133" spans="1:10" x14ac:dyDescent="0.3">
      <c r="A133" s="2" t="s">
        <v>10</v>
      </c>
      <c r="B133" s="2"/>
      <c r="C133" s="2"/>
      <c r="D133" s="2"/>
      <c r="E133"/>
      <c r="F133"/>
      <c r="G133" t="s">
        <v>371</v>
      </c>
      <c r="H133"/>
      <c r="I133" s="37" t="s">
        <v>371</v>
      </c>
      <c r="J133" s="38"/>
    </row>
    <row r="134" spans="1:10" x14ac:dyDescent="0.3">
      <c r="A134" s="2" t="s">
        <v>10</v>
      </c>
      <c r="B134" s="2"/>
      <c r="C134" s="2"/>
      <c r="D134" s="2"/>
      <c r="E134"/>
      <c r="F134"/>
      <c r="G134" t="s">
        <v>371</v>
      </c>
      <c r="H134"/>
      <c r="I134" s="37" t="s">
        <v>371</v>
      </c>
      <c r="J134" s="38"/>
    </row>
    <row r="135" spans="1:10" x14ac:dyDescent="0.3">
      <c r="A135" s="2" t="s">
        <v>10</v>
      </c>
      <c r="B135" s="2"/>
      <c r="C135" s="2"/>
      <c r="D135" s="2"/>
      <c r="E135"/>
      <c r="F135"/>
      <c r="G135" t="s">
        <v>371</v>
      </c>
      <c r="H135"/>
      <c r="I135" s="37" t="s">
        <v>371</v>
      </c>
      <c r="J135" s="38"/>
    </row>
    <row r="136" spans="1:10" x14ac:dyDescent="0.3">
      <c r="A136" s="2" t="s">
        <v>10</v>
      </c>
      <c r="B136" s="2"/>
      <c r="C136" s="2"/>
      <c r="D136" s="2"/>
      <c r="E136"/>
      <c r="F136"/>
      <c r="G136" t="s">
        <v>371</v>
      </c>
      <c r="H136"/>
      <c r="I136" s="37" t="s">
        <v>371</v>
      </c>
      <c r="J136" s="43"/>
    </row>
    <row r="137" spans="1:10" x14ac:dyDescent="0.3">
      <c r="A137" s="2" t="s">
        <v>10</v>
      </c>
      <c r="B137" s="2"/>
      <c r="C137" s="2"/>
      <c r="D137" s="2"/>
      <c r="E137"/>
      <c r="F137"/>
      <c r="G137" t="s">
        <v>371</v>
      </c>
      <c r="H137"/>
      <c r="I137" s="37" t="s">
        <v>371</v>
      </c>
      <c r="J137" s="39"/>
    </row>
    <row r="138" spans="1:10" x14ac:dyDescent="0.3">
      <c r="A138" s="2" t="s">
        <v>10</v>
      </c>
      <c r="B138" s="2"/>
      <c r="C138" s="2"/>
      <c r="D138" s="2"/>
      <c r="E138"/>
      <c r="F138"/>
      <c r="G138" t="s">
        <v>371</v>
      </c>
      <c r="H138"/>
      <c r="I138" s="37" t="s">
        <v>371</v>
      </c>
      <c r="J138" s="40"/>
    </row>
    <row r="139" spans="1:10" x14ac:dyDescent="0.3">
      <c r="A139" s="2"/>
      <c r="B139" s="2"/>
      <c r="C139" s="2"/>
      <c r="D139" s="2"/>
      <c r="E139"/>
      <c r="F139"/>
      <c r="G139" t="s">
        <v>371</v>
      </c>
      <c r="H139"/>
      <c r="I139" s="37" t="s">
        <v>371</v>
      </c>
      <c r="J139" s="40"/>
    </row>
    <row r="140" spans="1:10" x14ac:dyDescent="0.3">
      <c r="A140" s="2" t="s">
        <v>10</v>
      </c>
      <c r="B140" s="2"/>
      <c r="C140" s="2"/>
      <c r="D140" s="2"/>
      <c r="E140"/>
      <c r="F140"/>
      <c r="G140" t="s">
        <v>371</v>
      </c>
      <c r="H140"/>
      <c r="I140" s="37" t="s">
        <v>371</v>
      </c>
      <c r="J140" s="38"/>
    </row>
    <row r="141" spans="1:10" x14ac:dyDescent="0.3">
      <c r="A141" s="2" t="s">
        <v>10</v>
      </c>
      <c r="B141" s="2"/>
      <c r="C141" s="2"/>
      <c r="D141" s="2"/>
      <c r="E141"/>
      <c r="F141"/>
      <c r="G141" t="s">
        <v>371</v>
      </c>
      <c r="H141"/>
      <c r="I141" s="37" t="s">
        <v>371</v>
      </c>
      <c r="J141" s="38"/>
    </row>
    <row r="142" spans="1:10" x14ac:dyDescent="0.3">
      <c r="A142" s="2" t="s">
        <v>10</v>
      </c>
      <c r="B142" s="2"/>
      <c r="C142" s="2"/>
      <c r="D142" s="2"/>
      <c r="E142"/>
      <c r="F142"/>
      <c r="G142" t="s">
        <v>371</v>
      </c>
      <c r="H142"/>
      <c r="I142" s="37" t="s">
        <v>371</v>
      </c>
      <c r="J142" s="38"/>
    </row>
    <row r="143" spans="1:10" x14ac:dyDescent="0.3">
      <c r="A143" s="2" t="s">
        <v>10</v>
      </c>
      <c r="B143" s="2"/>
      <c r="C143" s="2"/>
      <c r="D143" s="2"/>
      <c r="E143"/>
      <c r="F143"/>
      <c r="G143" t="s">
        <v>371</v>
      </c>
      <c r="H143"/>
      <c r="I143" s="37" t="s">
        <v>371</v>
      </c>
      <c r="J143" s="38"/>
    </row>
    <row r="144" spans="1:10" x14ac:dyDescent="0.3">
      <c r="A144" s="2" t="s">
        <v>10</v>
      </c>
      <c r="B144" s="2"/>
      <c r="C144" s="2"/>
      <c r="D144" s="2"/>
      <c r="E144"/>
      <c r="F144"/>
      <c r="G144" t="s">
        <v>371</v>
      </c>
      <c r="H144"/>
      <c r="I144" s="37" t="s">
        <v>371</v>
      </c>
      <c r="J144" s="40"/>
    </row>
    <row r="145" spans="1:10" x14ac:dyDescent="0.3">
      <c r="A145" s="2" t="s">
        <v>10</v>
      </c>
      <c r="B145" s="2"/>
      <c r="C145" s="2"/>
      <c r="D145" s="2"/>
      <c r="E145"/>
      <c r="F145"/>
      <c r="G145" t="s">
        <v>371</v>
      </c>
      <c r="H145"/>
      <c r="I145" s="37" t="s">
        <v>371</v>
      </c>
      <c r="J145" s="45"/>
    </row>
    <row r="146" spans="1:10" x14ac:dyDescent="0.3">
      <c r="A146" s="2" t="s">
        <v>10</v>
      </c>
      <c r="B146" s="2"/>
      <c r="C146" s="2"/>
      <c r="D146" s="2"/>
      <c r="E146"/>
      <c r="F146"/>
      <c r="G146" t="s">
        <v>371</v>
      </c>
      <c r="H146"/>
      <c r="I146" s="37" t="s">
        <v>371</v>
      </c>
      <c r="J146" s="38"/>
    </row>
    <row r="147" spans="1:10" x14ac:dyDescent="0.3">
      <c r="A147" s="2" t="s">
        <v>10</v>
      </c>
      <c r="B147" s="2"/>
      <c r="C147" s="2"/>
      <c r="D147" s="2"/>
      <c r="E147" s="33"/>
      <c r="F147" s="34"/>
      <c r="G147" s="35" t="s">
        <v>371</v>
      </c>
      <c r="H147" s="36"/>
      <c r="I147" s="37" t="s">
        <v>371</v>
      </c>
      <c r="J147" s="38"/>
    </row>
    <row r="148" spans="1:10" x14ac:dyDescent="0.3">
      <c r="A148" s="2" t="s">
        <v>10</v>
      </c>
      <c r="B148" s="2"/>
      <c r="C148" s="2"/>
      <c r="D148" s="2"/>
      <c r="E148" s="33"/>
      <c r="F148" s="34"/>
      <c r="G148" s="35" t="s">
        <v>371</v>
      </c>
      <c r="H148" s="36"/>
      <c r="I148" s="37" t="s">
        <v>371</v>
      </c>
      <c r="J148" s="45"/>
    </row>
    <row r="149" spans="1:10" x14ac:dyDescent="0.3">
      <c r="A149" s="2" t="s">
        <v>10</v>
      </c>
      <c r="B149" s="2"/>
      <c r="C149" s="2"/>
      <c r="D149" s="2"/>
      <c r="E149" s="33"/>
      <c r="F149" s="34"/>
      <c r="G149" s="35" t="s">
        <v>371</v>
      </c>
      <c r="H149" s="36"/>
      <c r="I149" s="37"/>
      <c r="J149" s="46"/>
    </row>
    <row r="150" spans="1:10" x14ac:dyDescent="0.3">
      <c r="A150" s="2" t="s">
        <v>10</v>
      </c>
      <c r="B150" s="2"/>
      <c r="C150" s="2"/>
      <c r="D150" s="2"/>
      <c r="E150" s="33"/>
      <c r="F150" s="34"/>
      <c r="G150" s="35" t="s">
        <v>371</v>
      </c>
      <c r="H150" s="36"/>
      <c r="I150" s="37"/>
      <c r="J150" s="46"/>
    </row>
    <row r="151" spans="1:10" x14ac:dyDescent="0.3">
      <c r="A151" s="2" t="s">
        <v>10</v>
      </c>
      <c r="B151" s="2"/>
      <c r="C151" s="2"/>
      <c r="D151" s="2"/>
      <c r="E151" s="33"/>
      <c r="F151" s="34"/>
      <c r="G151" s="35" t="s">
        <v>371</v>
      </c>
      <c r="H151" s="36"/>
      <c r="I151" s="37"/>
      <c r="J151" s="45"/>
    </row>
    <row r="152" spans="1:10" x14ac:dyDescent="0.3">
      <c r="A152" s="2" t="s">
        <v>10</v>
      </c>
      <c r="B152" s="2"/>
      <c r="C152" s="2"/>
      <c r="D152" s="2"/>
      <c r="E152" s="33"/>
      <c r="F152" s="34"/>
      <c r="G152" s="35" t="s">
        <v>371</v>
      </c>
      <c r="H152" s="36"/>
      <c r="I152" s="37"/>
      <c r="J152" s="45"/>
    </row>
    <row r="153" spans="1:10" x14ac:dyDescent="0.3">
      <c r="A153" s="2" t="s">
        <v>10</v>
      </c>
      <c r="B153" s="2"/>
      <c r="C153" s="2"/>
      <c r="D153" s="2"/>
      <c r="E153" s="41"/>
      <c r="F153" s="34"/>
      <c r="G153" s="35" t="s">
        <v>371</v>
      </c>
      <c r="H153" s="36"/>
      <c r="I153" s="37"/>
      <c r="J153" s="38"/>
    </row>
    <row r="154" spans="1:10" x14ac:dyDescent="0.3">
      <c r="A154" s="2" t="s">
        <v>10</v>
      </c>
      <c r="B154" s="2"/>
      <c r="C154" s="2"/>
      <c r="D154" s="2"/>
      <c r="E154" s="33"/>
      <c r="F154" s="34"/>
      <c r="G154" s="35" t="s">
        <v>371</v>
      </c>
      <c r="H154" s="36"/>
      <c r="I154" s="37"/>
      <c r="J154" s="38"/>
    </row>
    <row r="155" spans="1:10" x14ac:dyDescent="0.3">
      <c r="A155" s="2" t="s">
        <v>10</v>
      </c>
      <c r="B155" s="2"/>
      <c r="C155" s="2"/>
      <c r="D155" s="2"/>
      <c r="E155" s="33"/>
      <c r="F155" s="34"/>
      <c r="G155" s="35" t="s">
        <v>371</v>
      </c>
      <c r="H155" s="36"/>
      <c r="I155" s="37"/>
      <c r="J155" s="38"/>
    </row>
    <row r="156" spans="1:10" x14ac:dyDescent="0.3">
      <c r="A156" s="2" t="s">
        <v>10</v>
      </c>
      <c r="B156" s="2"/>
      <c r="C156" s="2"/>
      <c r="D156" s="2"/>
      <c r="E156" s="41"/>
      <c r="F156" s="34"/>
      <c r="G156" s="35" t="s">
        <v>371</v>
      </c>
      <c r="H156" s="36"/>
      <c r="I156" s="37"/>
      <c r="J156" s="45"/>
    </row>
    <row r="157" spans="1:10" x14ac:dyDescent="0.3">
      <c r="A157" s="2" t="s">
        <v>10</v>
      </c>
      <c r="B157" s="2"/>
      <c r="C157" s="2"/>
      <c r="D157" s="2"/>
      <c r="E157" s="33"/>
      <c r="F157" s="34"/>
      <c r="G157" s="35" t="s">
        <v>371</v>
      </c>
      <c r="H157" s="36"/>
      <c r="I157" s="37"/>
      <c r="J157" s="38"/>
    </row>
    <row r="158" spans="1:10" x14ac:dyDescent="0.3">
      <c r="A158" s="2" t="s">
        <v>10</v>
      </c>
      <c r="B158" s="2"/>
      <c r="C158" s="2"/>
      <c r="D158" s="2"/>
      <c r="E158" s="33"/>
      <c r="F158" s="34"/>
      <c r="G158" s="35" t="s">
        <v>371</v>
      </c>
      <c r="H158" s="36"/>
      <c r="I158" s="37"/>
      <c r="J158" s="38"/>
    </row>
    <row r="159" spans="1:10" x14ac:dyDescent="0.3">
      <c r="A159" s="2" t="s">
        <v>10</v>
      </c>
      <c r="B159" s="2"/>
      <c r="C159" s="2"/>
      <c r="D159" s="2"/>
      <c r="E159" s="33"/>
      <c r="F159" s="34"/>
      <c r="G159" s="35" t="s">
        <v>371</v>
      </c>
      <c r="H159" s="36"/>
      <c r="I159" s="37"/>
      <c r="J159" s="38"/>
    </row>
    <row r="160" spans="1:10" x14ac:dyDescent="0.3">
      <c r="A160" s="2" t="s">
        <v>10</v>
      </c>
      <c r="B160" s="2"/>
      <c r="C160" s="2"/>
      <c r="D160" s="2"/>
      <c r="E160" s="33"/>
      <c r="F160" s="34"/>
      <c r="G160" s="35" t="s">
        <v>371</v>
      </c>
      <c r="H160" s="36"/>
      <c r="I160" s="37"/>
      <c r="J160" s="38"/>
    </row>
    <row r="161" spans="1:10" x14ac:dyDescent="0.3">
      <c r="A161" s="2" t="s">
        <v>10</v>
      </c>
      <c r="B161" s="2"/>
      <c r="C161" s="2"/>
      <c r="D161" s="2"/>
      <c r="E161" s="41"/>
      <c r="F161" s="34"/>
      <c r="G161" s="35" t="s">
        <v>371</v>
      </c>
      <c r="H161" s="36"/>
      <c r="I161" s="37"/>
      <c r="J161" s="38"/>
    </row>
    <row r="162" spans="1:10" x14ac:dyDescent="0.3">
      <c r="A162" s="2" t="s">
        <v>10</v>
      </c>
      <c r="B162" s="2"/>
      <c r="C162" s="2"/>
      <c r="D162" s="2"/>
      <c r="E162" s="33"/>
      <c r="F162" s="34"/>
      <c r="G162" s="35" t="s">
        <v>371</v>
      </c>
      <c r="H162" s="36"/>
      <c r="I162" s="37"/>
      <c r="J162" s="38"/>
    </row>
    <row r="163" spans="1:10" x14ac:dyDescent="0.3">
      <c r="A163" s="2" t="s">
        <v>10</v>
      </c>
      <c r="B163" s="2"/>
      <c r="C163" s="2"/>
      <c r="D163" s="2"/>
      <c r="E163" s="33"/>
      <c r="F163" s="34"/>
      <c r="G163" s="35" t="s">
        <v>371</v>
      </c>
      <c r="H163" s="36"/>
      <c r="I163" s="37"/>
      <c r="J163" s="38"/>
    </row>
    <row r="164" spans="1:10" x14ac:dyDescent="0.3">
      <c r="A164" s="2" t="s">
        <v>10</v>
      </c>
      <c r="B164" s="2"/>
      <c r="C164" s="2"/>
      <c r="D164" s="2"/>
      <c r="E164" s="33"/>
      <c r="F164" s="34"/>
      <c r="G164" s="35" t="s">
        <v>371</v>
      </c>
      <c r="H164" s="36"/>
      <c r="I164" s="37"/>
      <c r="J164" s="38"/>
    </row>
    <row r="165" spans="1:10" x14ac:dyDescent="0.3">
      <c r="A165" s="2" t="s">
        <v>10</v>
      </c>
      <c r="B165" s="2"/>
      <c r="C165" s="2"/>
      <c r="D165" s="2"/>
      <c r="E165" s="33"/>
      <c r="F165" s="34"/>
      <c r="G165" s="35" t="s">
        <v>371</v>
      </c>
      <c r="H165" s="36"/>
      <c r="I165" s="37"/>
      <c r="J165" s="45"/>
    </row>
    <row r="166" spans="1:10" x14ac:dyDescent="0.3">
      <c r="A166" s="2" t="s">
        <v>10</v>
      </c>
      <c r="B166" s="2"/>
      <c r="C166" s="2"/>
      <c r="D166" s="2"/>
      <c r="E166" s="33"/>
      <c r="F166" s="34"/>
      <c r="G166" s="35" t="s">
        <v>371</v>
      </c>
      <c r="H166" s="36"/>
      <c r="I166" s="37"/>
      <c r="J166" s="38"/>
    </row>
    <row r="167" spans="1:10" x14ac:dyDescent="0.3">
      <c r="A167" s="2" t="s">
        <v>10</v>
      </c>
      <c r="B167" s="2"/>
      <c r="C167" s="2"/>
      <c r="D167" s="2"/>
      <c r="E167" s="33"/>
      <c r="F167" s="34"/>
      <c r="G167" s="35" t="s">
        <v>371</v>
      </c>
      <c r="H167" s="36"/>
      <c r="I167" s="37"/>
      <c r="J167" s="38"/>
    </row>
    <row r="168" spans="1:10" x14ac:dyDescent="0.3">
      <c r="A168" s="2" t="s">
        <v>10</v>
      </c>
      <c r="B168" s="2"/>
      <c r="C168" s="2"/>
      <c r="D168" s="2"/>
      <c r="E168" s="33"/>
      <c r="F168" s="34"/>
      <c r="G168" s="35" t="s">
        <v>371</v>
      </c>
      <c r="H168" s="36"/>
      <c r="I168" s="37"/>
      <c r="J168" s="45"/>
    </row>
    <row r="169" spans="1:10" x14ac:dyDescent="0.3">
      <c r="A169" s="2" t="s">
        <v>10</v>
      </c>
      <c r="B169" s="2"/>
      <c r="C169" s="2"/>
      <c r="D169" s="2"/>
      <c r="E169" s="33"/>
      <c r="F169" s="34"/>
      <c r="G169" s="35" t="s">
        <v>371</v>
      </c>
      <c r="H169" s="36"/>
      <c r="I169" s="37"/>
      <c r="J169" s="45"/>
    </row>
    <row r="170" spans="1:10" x14ac:dyDescent="0.3">
      <c r="A170" s="2" t="s">
        <v>10</v>
      </c>
      <c r="B170" s="2"/>
      <c r="C170" s="2"/>
      <c r="D170" s="2"/>
      <c r="E170" s="33"/>
      <c r="F170" s="34"/>
      <c r="G170" s="35" t="s">
        <v>371</v>
      </c>
      <c r="H170" s="36"/>
      <c r="I170" s="37"/>
      <c r="J170" s="38"/>
    </row>
    <row r="171" spans="1:10" x14ac:dyDescent="0.3">
      <c r="A171" s="2" t="s">
        <v>10</v>
      </c>
      <c r="B171" s="2"/>
      <c r="C171" s="2"/>
      <c r="D171" s="2"/>
      <c r="E171" s="41"/>
      <c r="F171" s="34"/>
      <c r="G171" s="35" t="s">
        <v>371</v>
      </c>
      <c r="H171" s="44"/>
      <c r="I171" s="37"/>
      <c r="J171" s="38"/>
    </row>
    <row r="172" spans="1:10" x14ac:dyDescent="0.3">
      <c r="A172" s="2" t="s">
        <v>10</v>
      </c>
      <c r="B172" s="2"/>
      <c r="C172" s="2"/>
      <c r="D172" s="2"/>
      <c r="E172" s="33"/>
      <c r="F172" s="34"/>
      <c r="G172" s="35" t="s">
        <v>371</v>
      </c>
      <c r="H172" s="36"/>
      <c r="I172" s="37"/>
      <c r="J172" s="38"/>
    </row>
    <row r="173" spans="1:10" x14ac:dyDescent="0.3">
      <c r="A173" s="2" t="s">
        <v>10</v>
      </c>
      <c r="B173" s="2"/>
      <c r="C173" s="2"/>
      <c r="D173" s="2"/>
      <c r="E173" s="33"/>
      <c r="F173" s="34"/>
      <c r="G173" s="35" t="s">
        <v>371</v>
      </c>
      <c r="H173" s="36"/>
      <c r="I173" s="37"/>
      <c r="J173" s="45"/>
    </row>
    <row r="174" spans="1:10" x14ac:dyDescent="0.3">
      <c r="A174" s="2" t="s">
        <v>10</v>
      </c>
      <c r="B174" s="2"/>
      <c r="C174" s="2"/>
      <c r="D174" s="2"/>
      <c r="E174" s="33"/>
      <c r="F174" s="34"/>
      <c r="G174" s="35" t="s">
        <v>371</v>
      </c>
      <c r="H174" s="36"/>
      <c r="I174" s="37"/>
      <c r="J174" s="38"/>
    </row>
    <row r="175" spans="1:10" x14ac:dyDescent="0.3">
      <c r="A175" s="2" t="s">
        <v>10</v>
      </c>
      <c r="B175" s="2"/>
      <c r="C175" s="2"/>
      <c r="D175" s="2"/>
      <c r="E175" s="33"/>
      <c r="F175" s="34"/>
      <c r="G175" s="35" t="s">
        <v>371</v>
      </c>
      <c r="H175" s="36"/>
      <c r="I175" s="37"/>
      <c r="J175" s="38"/>
    </row>
    <row r="176" spans="1:10" x14ac:dyDescent="0.3">
      <c r="A176" s="2" t="s">
        <v>10</v>
      </c>
      <c r="B176" s="2"/>
      <c r="C176" s="2"/>
      <c r="D176" s="2"/>
      <c r="E176" s="33"/>
      <c r="F176" s="34"/>
      <c r="G176" s="47" t="s">
        <v>371</v>
      </c>
      <c r="H176" s="36"/>
      <c r="I176" s="37"/>
      <c r="J176" s="38"/>
    </row>
    <row r="177" spans="1:10" x14ac:dyDescent="0.3">
      <c r="A177" s="2" t="s">
        <v>10</v>
      </c>
      <c r="B177" s="2"/>
      <c r="C177" s="2"/>
      <c r="D177" s="2"/>
      <c r="E177" s="33"/>
      <c r="F177" s="34"/>
      <c r="G177" s="35" t="s">
        <v>371</v>
      </c>
      <c r="H177" s="36"/>
      <c r="I177" s="37"/>
      <c r="J177" s="38"/>
    </row>
    <row r="178" spans="1:10" x14ac:dyDescent="0.3">
      <c r="A178" s="2" t="s">
        <v>10</v>
      </c>
      <c r="B178" s="2"/>
      <c r="C178" s="2"/>
      <c r="D178" s="2"/>
      <c r="E178" s="33"/>
      <c r="F178" s="34"/>
      <c r="G178" s="47" t="s">
        <v>371</v>
      </c>
      <c r="H178" s="36"/>
      <c r="I178" s="37"/>
      <c r="J178" s="38"/>
    </row>
    <row r="179" spans="1:10" x14ac:dyDescent="0.3">
      <c r="A179" s="2" t="s">
        <v>10</v>
      </c>
      <c r="B179" s="2"/>
      <c r="C179" s="2"/>
      <c r="D179" s="2"/>
      <c r="E179" s="33"/>
      <c r="F179" s="34"/>
      <c r="G179" s="47" t="s">
        <v>371</v>
      </c>
      <c r="H179" s="36"/>
      <c r="I179" s="37"/>
      <c r="J179" s="38"/>
    </row>
    <row r="180" spans="1:10" x14ac:dyDescent="0.3">
      <c r="A180" s="2" t="s">
        <v>10</v>
      </c>
      <c r="B180" s="2"/>
      <c r="C180" s="2"/>
      <c r="D180" s="2"/>
      <c r="E180" s="33"/>
      <c r="F180" s="34"/>
      <c r="G180" s="35" t="s">
        <v>371</v>
      </c>
      <c r="H180" s="36"/>
      <c r="I180" s="37"/>
      <c r="J180" s="38"/>
    </row>
    <row r="181" spans="1:10" x14ac:dyDescent="0.3">
      <c r="A181" s="2"/>
      <c r="B181" s="2"/>
      <c r="C181" s="2"/>
      <c r="D181" s="2"/>
      <c r="E181" s="33"/>
      <c r="F181" s="34"/>
      <c r="G181" s="47" t="s">
        <v>371</v>
      </c>
      <c r="H181" s="36"/>
      <c r="I181" s="37"/>
      <c r="J181" s="38"/>
    </row>
    <row r="182" spans="1:10" x14ac:dyDescent="0.3">
      <c r="A182" s="2" t="s">
        <v>10</v>
      </c>
      <c r="B182" s="2"/>
      <c r="C182" s="2"/>
      <c r="D182" s="2"/>
      <c r="E182" s="33"/>
      <c r="F182" s="34"/>
      <c r="G182" s="47" t="s">
        <v>371</v>
      </c>
      <c r="H182" s="36"/>
      <c r="I182" s="37"/>
      <c r="J182" s="38"/>
    </row>
    <row r="183" spans="1:10" x14ac:dyDescent="0.3">
      <c r="A183" s="2" t="s">
        <v>10</v>
      </c>
      <c r="B183" s="2"/>
      <c r="C183" s="2"/>
      <c r="D183" s="2"/>
      <c r="E183" s="33"/>
      <c r="F183" s="34"/>
      <c r="G183" s="47" t="s">
        <v>371</v>
      </c>
      <c r="H183" s="36"/>
      <c r="I183" s="37"/>
      <c r="J183" s="38"/>
    </row>
    <row r="184" spans="1:10" x14ac:dyDescent="0.3">
      <c r="A184" s="2" t="s">
        <v>10</v>
      </c>
      <c r="B184" s="2"/>
      <c r="C184" s="2"/>
      <c r="D184" s="2"/>
      <c r="E184" s="33"/>
      <c r="F184" s="34"/>
      <c r="G184" s="35" t="s">
        <v>371</v>
      </c>
      <c r="H184" s="36"/>
      <c r="I184" s="37"/>
      <c r="J184" s="38"/>
    </row>
    <row r="185" spans="1:10" x14ac:dyDescent="0.3">
      <c r="A185" s="2" t="s">
        <v>10</v>
      </c>
      <c r="B185" s="2"/>
      <c r="C185" s="2"/>
      <c r="D185" s="2"/>
      <c r="E185" s="33"/>
      <c r="F185" s="34"/>
      <c r="G185" s="35" t="s">
        <v>371</v>
      </c>
      <c r="H185" s="36"/>
      <c r="I185" s="37"/>
      <c r="J185" s="38"/>
    </row>
    <row r="186" spans="1:10" x14ac:dyDescent="0.3">
      <c r="A186" s="2" t="s">
        <v>10</v>
      </c>
      <c r="B186" s="2"/>
      <c r="C186" s="2"/>
      <c r="D186" s="2"/>
      <c r="E186" s="33"/>
      <c r="F186" s="34"/>
      <c r="G186" s="35" t="s">
        <v>371</v>
      </c>
      <c r="H186" s="36"/>
      <c r="I186" s="37"/>
      <c r="J186" s="45"/>
    </row>
    <row r="187" spans="1:10" x14ac:dyDescent="0.3">
      <c r="A187" s="2" t="s">
        <v>10</v>
      </c>
      <c r="B187" s="2"/>
      <c r="C187" s="2"/>
      <c r="D187" s="2"/>
      <c r="E187" s="33"/>
      <c r="F187" s="34"/>
      <c r="G187" s="35" t="s">
        <v>371</v>
      </c>
      <c r="H187" s="36"/>
      <c r="I187" s="37"/>
      <c r="J187" s="38"/>
    </row>
    <row r="188" spans="1:10" x14ac:dyDescent="0.3">
      <c r="A188" s="2" t="s">
        <v>10</v>
      </c>
      <c r="B188" s="2"/>
      <c r="C188" s="2"/>
      <c r="D188" s="2"/>
      <c r="E188" s="33"/>
      <c r="F188" s="34"/>
      <c r="G188" s="35" t="s">
        <v>371</v>
      </c>
      <c r="H188" s="36"/>
      <c r="I188" s="37"/>
      <c r="J188" s="38"/>
    </row>
    <row r="189" spans="1:10" x14ac:dyDescent="0.3">
      <c r="A189" s="2" t="s">
        <v>10</v>
      </c>
      <c r="B189" s="2"/>
      <c r="C189" s="2"/>
      <c r="D189" s="2"/>
      <c r="E189" s="33"/>
      <c r="F189" s="34"/>
      <c r="G189" s="35" t="s">
        <v>371</v>
      </c>
      <c r="H189" s="36"/>
      <c r="I189" s="37"/>
      <c r="J189" s="38"/>
    </row>
    <row r="190" spans="1:10" x14ac:dyDescent="0.3">
      <c r="A190" s="2" t="s">
        <v>10</v>
      </c>
      <c r="B190" s="2"/>
      <c r="C190" s="2"/>
      <c r="D190" s="2"/>
      <c r="E190" s="33"/>
      <c r="F190" s="34"/>
      <c r="G190" s="35" t="s">
        <v>371</v>
      </c>
      <c r="H190" s="36"/>
      <c r="I190" s="37"/>
      <c r="J190" s="48"/>
    </row>
    <row r="191" spans="1:10" x14ac:dyDescent="0.3">
      <c r="A191" s="2" t="s">
        <v>10</v>
      </c>
      <c r="B191" s="2"/>
      <c r="C191" s="2"/>
      <c r="D191" s="2"/>
      <c r="E191" s="33"/>
      <c r="F191" s="34"/>
      <c r="G191" s="35" t="s">
        <v>371</v>
      </c>
      <c r="H191" s="49"/>
      <c r="I191" s="37"/>
      <c r="J191" s="48"/>
    </row>
    <row r="192" spans="1:10" x14ac:dyDescent="0.3">
      <c r="A192" s="2" t="s">
        <v>10</v>
      </c>
      <c r="B192" s="2"/>
      <c r="C192" s="2"/>
      <c r="D192" s="2"/>
      <c r="E192" s="33"/>
      <c r="F192" s="34"/>
      <c r="G192" s="35" t="s">
        <v>371</v>
      </c>
      <c r="H192" s="36"/>
      <c r="I192" s="37"/>
      <c r="J192" s="48"/>
    </row>
    <row r="193" spans="1:10" x14ac:dyDescent="0.3">
      <c r="A193" s="2"/>
      <c r="B193" s="2"/>
      <c r="C193" s="2"/>
      <c r="D193" s="2"/>
      <c r="E193" s="33"/>
      <c r="F193" s="34"/>
      <c r="G193" s="35" t="s">
        <v>371</v>
      </c>
      <c r="H193" s="36"/>
      <c r="I193" s="37"/>
      <c r="J193" s="38"/>
    </row>
    <row r="194" spans="1:10" x14ac:dyDescent="0.3">
      <c r="A194" s="2" t="s">
        <v>10</v>
      </c>
      <c r="B194" s="2"/>
      <c r="C194" s="2"/>
      <c r="D194" s="2"/>
      <c r="E194" s="33"/>
      <c r="F194" s="34"/>
      <c r="G194" s="35" t="s">
        <v>371</v>
      </c>
      <c r="H194" s="36"/>
      <c r="I194" s="37"/>
      <c r="J194" s="38"/>
    </row>
    <row r="195" spans="1:10" x14ac:dyDescent="0.3">
      <c r="A195" s="2" t="s">
        <v>10</v>
      </c>
      <c r="B195" s="2"/>
      <c r="C195" s="2"/>
      <c r="D195" s="2"/>
      <c r="E195" s="33"/>
      <c r="F195" s="34"/>
      <c r="G195" s="35" t="s">
        <v>371</v>
      </c>
      <c r="H195" s="36"/>
      <c r="I195" s="37"/>
      <c r="J195" s="38"/>
    </row>
    <row r="196" spans="1:10" x14ac:dyDescent="0.3">
      <c r="A196" s="2" t="s">
        <v>10</v>
      </c>
      <c r="B196" s="2"/>
      <c r="C196" s="2"/>
      <c r="D196" s="2"/>
      <c r="E196" s="33"/>
      <c r="F196" s="34"/>
      <c r="G196" s="50" t="s">
        <v>371</v>
      </c>
      <c r="H196" s="36"/>
      <c r="I196" s="37"/>
      <c r="J196" s="38"/>
    </row>
    <row r="197" spans="1:10" x14ac:dyDescent="0.3">
      <c r="A197" s="2" t="s">
        <v>10</v>
      </c>
      <c r="B197" s="2"/>
      <c r="C197" s="2"/>
      <c r="D197" s="2"/>
      <c r="E197" s="42"/>
      <c r="F197" s="51"/>
      <c r="G197" s="50" t="s">
        <v>371</v>
      </c>
      <c r="H197" s="49"/>
      <c r="I197" s="37"/>
      <c r="J197" s="46"/>
    </row>
    <row r="198" spans="1:10" x14ac:dyDescent="0.3">
      <c r="A198" s="2" t="s">
        <v>10</v>
      </c>
      <c r="B198" s="2"/>
      <c r="C198" s="2"/>
      <c r="D198" s="2"/>
      <c r="E198" s="42"/>
      <c r="F198" s="51"/>
      <c r="G198" s="50" t="s">
        <v>371</v>
      </c>
      <c r="H198" s="49"/>
      <c r="I198" s="37"/>
      <c r="J198" s="46"/>
    </row>
    <row r="199" spans="1:10" x14ac:dyDescent="0.3">
      <c r="A199" s="2" t="s">
        <v>10</v>
      </c>
      <c r="B199" s="2"/>
      <c r="C199" s="2"/>
      <c r="D199" s="2"/>
      <c r="E199" s="42"/>
      <c r="F199" s="51"/>
      <c r="G199" s="50" t="s">
        <v>371</v>
      </c>
      <c r="H199" s="49"/>
      <c r="I199" s="37"/>
      <c r="J199" s="46"/>
    </row>
    <row r="200" spans="1:10" x14ac:dyDescent="0.3">
      <c r="A200" s="2" t="s">
        <v>10</v>
      </c>
      <c r="B200" s="2"/>
      <c r="C200" s="2"/>
      <c r="D200" s="2"/>
      <c r="E200" s="33"/>
      <c r="F200" s="34"/>
      <c r="G200" s="35" t="s">
        <v>371</v>
      </c>
      <c r="H200" s="49"/>
      <c r="I200" s="37"/>
      <c r="J200" s="38"/>
    </row>
    <row r="201" spans="1:10" x14ac:dyDescent="0.3">
      <c r="A201" s="2" t="s">
        <v>10</v>
      </c>
      <c r="B201" s="2"/>
      <c r="C201" s="2"/>
      <c r="D201" s="2"/>
      <c r="E201" s="33"/>
      <c r="F201" s="34"/>
      <c r="G201" s="35" t="s">
        <v>371</v>
      </c>
      <c r="H201" s="49"/>
      <c r="I201" s="37"/>
      <c r="J201" s="38"/>
    </row>
    <row r="202" spans="1:10" x14ac:dyDescent="0.3">
      <c r="A202" s="2" t="s">
        <v>10</v>
      </c>
      <c r="B202" s="2"/>
      <c r="C202" s="2"/>
      <c r="D202" s="2"/>
      <c r="E202" s="33"/>
      <c r="F202" s="34"/>
      <c r="G202" s="35" t="s">
        <v>371</v>
      </c>
      <c r="H202" s="36"/>
      <c r="I202" s="37"/>
      <c r="J202" s="38"/>
    </row>
    <row r="203" spans="1:10" x14ac:dyDescent="0.3">
      <c r="A203" s="2" t="s">
        <v>10</v>
      </c>
      <c r="B203" s="2"/>
      <c r="C203" s="2"/>
      <c r="D203" s="2"/>
      <c r="E203" s="33"/>
      <c r="F203" s="34"/>
      <c r="G203" s="35" t="s">
        <v>371</v>
      </c>
      <c r="H203" s="36"/>
      <c r="I203" s="37"/>
      <c r="J203" s="38"/>
    </row>
    <row r="204" spans="1:10" x14ac:dyDescent="0.3">
      <c r="A204" s="2" t="s">
        <v>10</v>
      </c>
      <c r="B204" s="2"/>
      <c r="C204" s="2"/>
      <c r="D204" s="2"/>
      <c r="E204" s="33"/>
      <c r="F204" s="34"/>
      <c r="G204" s="35" t="s">
        <v>371</v>
      </c>
      <c r="H204" s="36"/>
      <c r="I204" s="37"/>
      <c r="J204" s="38"/>
    </row>
    <row r="205" spans="1:10" x14ac:dyDescent="0.3">
      <c r="A205" s="2" t="s">
        <v>10</v>
      </c>
      <c r="B205" s="2"/>
      <c r="C205" s="2"/>
      <c r="D205" s="2"/>
      <c r="E205" s="33"/>
      <c r="F205" s="34"/>
      <c r="G205" s="35" t="s">
        <v>371</v>
      </c>
      <c r="H205" s="36"/>
      <c r="I205" s="37"/>
      <c r="J205" s="38"/>
    </row>
    <row r="206" spans="1:10" x14ac:dyDescent="0.3">
      <c r="A206" s="2" t="s">
        <v>10</v>
      </c>
      <c r="B206" s="2"/>
      <c r="C206" s="2"/>
      <c r="D206" s="2"/>
      <c r="E206" s="33"/>
      <c r="F206" s="34"/>
      <c r="G206" s="35" t="s">
        <v>371</v>
      </c>
      <c r="H206" s="36"/>
      <c r="I206" s="37"/>
      <c r="J206" s="38"/>
    </row>
    <row r="207" spans="1:10" x14ac:dyDescent="0.3">
      <c r="A207" s="2" t="s">
        <v>10</v>
      </c>
      <c r="B207" s="2"/>
      <c r="C207" s="2"/>
      <c r="D207" s="2"/>
      <c r="E207" s="33"/>
      <c r="F207" s="34"/>
      <c r="G207" s="35" t="s">
        <v>371</v>
      </c>
      <c r="H207" s="36"/>
      <c r="I207" s="37"/>
      <c r="J207" s="38"/>
    </row>
    <row r="208" spans="1:10" x14ac:dyDescent="0.3">
      <c r="A208" s="2" t="s">
        <v>10</v>
      </c>
      <c r="B208" s="2"/>
      <c r="C208" s="2"/>
      <c r="D208" s="2"/>
      <c r="E208" s="33"/>
      <c r="F208" s="34"/>
      <c r="G208" s="35" t="s">
        <v>371</v>
      </c>
      <c r="H208" s="36"/>
      <c r="I208" s="37"/>
      <c r="J208" s="38"/>
    </row>
    <row r="209" spans="1:10" x14ac:dyDescent="0.3">
      <c r="A209" s="2" t="s">
        <v>10</v>
      </c>
      <c r="B209" s="2"/>
      <c r="C209" s="2"/>
      <c r="D209" s="2"/>
      <c r="E209" s="42"/>
      <c r="F209" s="51"/>
      <c r="G209" s="50" t="s">
        <v>371</v>
      </c>
      <c r="H209" s="49"/>
      <c r="I209" s="37"/>
      <c r="J209" s="45"/>
    </row>
    <row r="210" spans="1:10" x14ac:dyDescent="0.3">
      <c r="A210" s="2" t="s">
        <v>10</v>
      </c>
      <c r="B210" s="2"/>
      <c r="C210" s="2"/>
      <c r="D210" s="2"/>
      <c r="E210" s="42"/>
      <c r="F210" s="51"/>
      <c r="G210" s="50" t="s">
        <v>371</v>
      </c>
      <c r="H210" s="49"/>
      <c r="I210" s="37"/>
      <c r="J210" s="45"/>
    </row>
    <row r="211" spans="1:10" x14ac:dyDescent="0.3">
      <c r="A211" s="2" t="s">
        <v>10</v>
      </c>
      <c r="B211" s="2"/>
      <c r="C211" s="2"/>
      <c r="D211" s="2"/>
      <c r="E211" s="33"/>
      <c r="F211" s="34"/>
      <c r="G211" s="35" t="s">
        <v>371</v>
      </c>
      <c r="H211" s="36"/>
      <c r="I211" s="37"/>
      <c r="J211" s="38"/>
    </row>
    <row r="212" spans="1:10" x14ac:dyDescent="0.3">
      <c r="A212" s="2" t="s">
        <v>10</v>
      </c>
      <c r="B212" s="2"/>
      <c r="C212" s="2"/>
      <c r="D212" s="2"/>
      <c r="E212" s="33"/>
      <c r="F212" s="34"/>
      <c r="G212" s="35" t="s">
        <v>371</v>
      </c>
      <c r="H212" s="36"/>
      <c r="I212" s="37"/>
      <c r="J212" s="48"/>
    </row>
    <row r="213" spans="1:10" x14ac:dyDescent="0.3">
      <c r="A213" s="2" t="s">
        <v>10</v>
      </c>
      <c r="B213" s="2"/>
      <c r="C213" s="2"/>
      <c r="D213" s="2"/>
      <c r="E213" s="33"/>
      <c r="F213" s="34"/>
      <c r="G213" s="35" t="s">
        <v>371</v>
      </c>
      <c r="H213" s="36"/>
      <c r="I213" s="37"/>
      <c r="J213" s="38"/>
    </row>
    <row r="214" spans="1:10" x14ac:dyDescent="0.3">
      <c r="A214" s="2" t="s">
        <v>10</v>
      </c>
      <c r="B214" s="2"/>
      <c r="C214" s="2"/>
      <c r="D214" s="2"/>
      <c r="E214" s="33"/>
      <c r="F214" s="34"/>
      <c r="G214" s="35" t="s">
        <v>371</v>
      </c>
      <c r="H214" s="36"/>
      <c r="I214" s="37"/>
      <c r="J214" s="38"/>
    </row>
    <row r="215" spans="1:10" x14ac:dyDescent="0.3">
      <c r="A215" s="2" t="s">
        <v>10</v>
      </c>
      <c r="B215" s="2"/>
      <c r="C215" s="2"/>
      <c r="D215" s="2"/>
      <c r="E215" s="33"/>
      <c r="F215" s="34"/>
      <c r="G215" s="35" t="s">
        <v>371</v>
      </c>
      <c r="H215" s="36"/>
      <c r="I215" s="37"/>
      <c r="J215" s="38"/>
    </row>
    <row r="216" spans="1:10" x14ac:dyDescent="0.3">
      <c r="A216" s="2" t="s">
        <v>10</v>
      </c>
      <c r="B216" s="2"/>
      <c r="C216" s="2"/>
      <c r="D216" s="2"/>
      <c r="E216" s="33"/>
      <c r="F216" s="34"/>
      <c r="G216" s="35" t="s">
        <v>371</v>
      </c>
      <c r="H216" s="36"/>
      <c r="I216" s="37"/>
      <c r="J216" s="38"/>
    </row>
    <row r="217" spans="1:10" x14ac:dyDescent="0.3">
      <c r="A217" s="2" t="s">
        <v>10</v>
      </c>
      <c r="B217" s="2"/>
      <c r="C217" s="2"/>
      <c r="D217" s="2"/>
      <c r="E217" s="33"/>
      <c r="F217" s="34"/>
      <c r="G217" s="35" t="s">
        <v>371</v>
      </c>
      <c r="H217" s="36"/>
      <c r="I217" s="37"/>
      <c r="J217" s="38"/>
    </row>
    <row r="218" spans="1:10" x14ac:dyDescent="0.3">
      <c r="A218" s="2" t="s">
        <v>10</v>
      </c>
      <c r="B218" s="2"/>
      <c r="C218" s="2"/>
      <c r="D218" s="2"/>
      <c r="E218" s="33"/>
      <c r="F218" s="34"/>
      <c r="G218" s="35" t="s">
        <v>371</v>
      </c>
      <c r="H218" s="36"/>
      <c r="I218" s="37"/>
      <c r="J218" s="45"/>
    </row>
    <row r="219" spans="1:10" x14ac:dyDescent="0.3">
      <c r="A219" s="2" t="s">
        <v>10</v>
      </c>
      <c r="B219" s="2"/>
      <c r="C219" s="2"/>
      <c r="D219" s="2"/>
      <c r="E219" s="33"/>
      <c r="F219" s="34"/>
      <c r="G219" s="35" t="s">
        <v>371</v>
      </c>
      <c r="H219" s="36"/>
      <c r="I219" s="37"/>
      <c r="J219" s="45"/>
    </row>
    <row r="220" spans="1:10" x14ac:dyDescent="0.3">
      <c r="A220" s="2" t="s">
        <v>10</v>
      </c>
      <c r="B220" s="2"/>
      <c r="C220" s="2"/>
      <c r="D220" s="2"/>
      <c r="E220" s="33"/>
      <c r="F220" s="34"/>
      <c r="G220" s="35" t="s">
        <v>371</v>
      </c>
      <c r="H220" s="49"/>
      <c r="I220" s="37"/>
      <c r="J220" s="45"/>
    </row>
    <row r="221" spans="1:10" x14ac:dyDescent="0.3">
      <c r="A221" s="2" t="s">
        <v>10</v>
      </c>
      <c r="B221" s="2"/>
      <c r="C221" s="2"/>
      <c r="D221" s="2"/>
      <c r="E221" s="33"/>
      <c r="F221" s="34"/>
      <c r="G221" s="35" t="s">
        <v>371</v>
      </c>
      <c r="H221" s="36"/>
      <c r="I221" s="37"/>
      <c r="J221" s="45"/>
    </row>
    <row r="222" spans="1:10" x14ac:dyDescent="0.3">
      <c r="B222" s="2"/>
      <c r="E222" s="33"/>
      <c r="F222" s="34"/>
      <c r="G222" s="35" t="s">
        <v>371</v>
      </c>
      <c r="H222" s="36"/>
      <c r="I222" s="37"/>
      <c r="J222" s="45"/>
    </row>
    <row r="223" spans="1:10" x14ac:dyDescent="0.3">
      <c r="B223" s="2"/>
      <c r="E223" s="33"/>
      <c r="F223" s="34"/>
      <c r="G223" s="35" t="s">
        <v>371</v>
      </c>
      <c r="H223" s="36"/>
      <c r="I223" s="37"/>
      <c r="J223" s="45"/>
    </row>
    <row r="224" spans="1:10" x14ac:dyDescent="0.3">
      <c r="B224" s="2"/>
      <c r="E224" s="33"/>
      <c r="F224" s="34"/>
      <c r="G224" s="35" t="s">
        <v>371</v>
      </c>
      <c r="H224" s="36"/>
      <c r="I224" s="37"/>
      <c r="J224" s="45"/>
    </row>
    <row r="225" spans="5:10" x14ac:dyDescent="0.3">
      <c r="E225" s="33"/>
      <c r="F225" s="34"/>
      <c r="G225" s="35" t="s">
        <v>371</v>
      </c>
      <c r="H225" s="36"/>
      <c r="I225" s="37"/>
      <c r="J225" s="45"/>
    </row>
    <row r="226" spans="5:10" x14ac:dyDescent="0.3">
      <c r="E226" s="33"/>
      <c r="F226" s="34"/>
      <c r="G226" s="35" t="s">
        <v>371</v>
      </c>
      <c r="H226" s="36"/>
      <c r="I226" s="37"/>
      <c r="J226" s="38"/>
    </row>
    <row r="227" spans="5:10" x14ac:dyDescent="0.3">
      <c r="E227" s="33"/>
      <c r="F227" s="34"/>
      <c r="G227" s="35" t="s">
        <v>371</v>
      </c>
      <c r="H227" s="36"/>
      <c r="I227" s="37"/>
      <c r="J227" s="38"/>
    </row>
    <row r="228" spans="5:10" x14ac:dyDescent="0.3">
      <c r="E228" s="42"/>
      <c r="F228" s="34"/>
      <c r="G228" s="35" t="s">
        <v>371</v>
      </c>
      <c r="H228" s="49"/>
      <c r="I228" s="37"/>
      <c r="J228" s="45"/>
    </row>
    <row r="229" spans="5:10" x14ac:dyDescent="0.3">
      <c r="E229" s="42"/>
      <c r="F229" s="34"/>
      <c r="G229" s="35" t="s">
        <v>371</v>
      </c>
      <c r="H229" s="49"/>
      <c r="I229" s="37"/>
      <c r="J229" s="45"/>
    </row>
    <row r="230" spans="5:10" x14ac:dyDescent="0.3">
      <c r="E230" s="42"/>
      <c r="F230" s="34"/>
      <c r="G230" s="35" t="s">
        <v>371</v>
      </c>
      <c r="H230" s="36"/>
      <c r="I230" s="37"/>
      <c r="J230" s="45"/>
    </row>
    <row r="231" spans="5:10" x14ac:dyDescent="0.3">
      <c r="E231" s="42"/>
      <c r="F231" s="34"/>
      <c r="G231" s="35" t="s">
        <v>371</v>
      </c>
      <c r="H231" s="36"/>
      <c r="I231" s="37"/>
      <c r="J231" s="45"/>
    </row>
    <row r="232" spans="5:10" x14ac:dyDescent="0.3">
      <c r="E232" s="42"/>
      <c r="F232" s="34"/>
      <c r="G232" s="35" t="s">
        <v>371</v>
      </c>
      <c r="H232" s="36"/>
      <c r="I232" s="37"/>
      <c r="J232" s="45"/>
    </row>
    <row r="233" spans="5:10" x14ac:dyDescent="0.3">
      <c r="E233" s="42"/>
      <c r="F233" s="34"/>
      <c r="G233" s="35" t="s">
        <v>371</v>
      </c>
      <c r="H233" s="36"/>
      <c r="I233" s="37"/>
      <c r="J233" s="45"/>
    </row>
    <row r="234" spans="5:10" x14ac:dyDescent="0.3">
      <c r="E234" s="42"/>
      <c r="F234" s="34"/>
      <c r="G234" s="35" t="s">
        <v>371</v>
      </c>
      <c r="H234" s="36"/>
      <c r="I234" s="37"/>
      <c r="J234" s="38"/>
    </row>
    <row r="235" spans="5:10" x14ac:dyDescent="0.3">
      <c r="E235" s="33"/>
      <c r="F235" s="34"/>
      <c r="G235" s="35" t="s">
        <v>371</v>
      </c>
      <c r="H235" s="36"/>
      <c r="I235" s="37"/>
      <c r="J235" s="38"/>
    </row>
    <row r="236" spans="5:10" x14ac:dyDescent="0.3">
      <c r="E236" s="33"/>
      <c r="F236" s="34"/>
      <c r="G236" s="35"/>
      <c r="H236" s="36"/>
      <c r="I236" s="37"/>
      <c r="J236" s="45"/>
    </row>
    <row r="237" spans="5:10" x14ac:dyDescent="0.3">
      <c r="E237" s="33"/>
      <c r="F237" s="34"/>
      <c r="G237" s="35"/>
      <c r="H237" s="36"/>
      <c r="I237" s="37"/>
      <c r="J237" s="45"/>
    </row>
    <row r="238" spans="5:10" x14ac:dyDescent="0.3">
      <c r="E238" s="33"/>
      <c r="F238" s="34"/>
      <c r="G238" s="35"/>
      <c r="H238" s="36"/>
      <c r="I238" s="37"/>
      <c r="J238" s="45"/>
    </row>
    <row r="239" spans="5:10" x14ac:dyDescent="0.3">
      <c r="E239" s="33"/>
      <c r="F239" s="34"/>
      <c r="G239" s="35"/>
      <c r="H239" s="36"/>
      <c r="I239" s="37"/>
      <c r="J239" s="45"/>
    </row>
    <row r="240" spans="5:10" x14ac:dyDescent="0.3">
      <c r="E240" s="41"/>
      <c r="F240" s="34"/>
      <c r="G240" s="35"/>
      <c r="H240" s="44"/>
      <c r="I240" s="37"/>
      <c r="J240" s="48"/>
    </row>
    <row r="241" spans="5:10" x14ac:dyDescent="0.3">
      <c r="E241" s="33"/>
      <c r="F241" s="34"/>
      <c r="G241" s="35"/>
      <c r="H241" s="36"/>
      <c r="I241" s="37"/>
      <c r="J241" s="45"/>
    </row>
    <row r="242" spans="5:10" x14ac:dyDescent="0.3">
      <c r="E242" s="33"/>
      <c r="F242" s="34"/>
      <c r="G242" s="35"/>
      <c r="H242" s="36"/>
      <c r="I242" s="37"/>
      <c r="J242" s="45"/>
    </row>
    <row r="243" spans="5:10" x14ac:dyDescent="0.3">
      <c r="E243" s="42"/>
      <c r="F243" s="34"/>
      <c r="G243" s="35"/>
      <c r="H243" s="49"/>
      <c r="I243" s="37"/>
      <c r="J243" s="45"/>
    </row>
    <row r="244" spans="5:10" x14ac:dyDescent="0.3">
      <c r="E244" s="42"/>
      <c r="F244" s="34"/>
      <c r="G244" s="35"/>
      <c r="H244" s="49"/>
      <c r="I244" s="37"/>
      <c r="J244" s="45"/>
    </row>
    <row r="245" spans="5:10" x14ac:dyDescent="0.3">
      <c r="E245" s="33"/>
      <c r="F245" s="34"/>
      <c r="G245" s="35"/>
      <c r="H245" s="36"/>
      <c r="I245" s="37"/>
      <c r="J245" s="38"/>
    </row>
    <row r="246" spans="5:10" x14ac:dyDescent="0.3">
      <c r="E246" s="33"/>
      <c r="F246" s="34"/>
      <c r="G246" s="35"/>
      <c r="H246" s="36"/>
      <c r="I246" s="37"/>
      <c r="J246" s="38"/>
    </row>
    <row r="247" spans="5:10" x14ac:dyDescent="0.3">
      <c r="E247" s="33"/>
      <c r="F247" s="34"/>
      <c r="G247" s="35"/>
      <c r="H247" s="36"/>
      <c r="I247" s="37"/>
      <c r="J247" s="38"/>
    </row>
    <row r="248" spans="5:10" x14ac:dyDescent="0.3">
      <c r="E248" s="42"/>
      <c r="F248" s="52"/>
      <c r="G248" s="50"/>
      <c r="H248" s="49"/>
      <c r="I248" s="37"/>
      <c r="J248" s="45"/>
    </row>
    <row r="249" spans="5:10" x14ac:dyDescent="0.3">
      <c r="E249" s="42"/>
      <c r="F249" s="52"/>
      <c r="G249" s="50"/>
      <c r="H249" s="49"/>
      <c r="I249" s="37"/>
      <c r="J249" s="45"/>
    </row>
    <row r="250" spans="5:10" x14ac:dyDescent="0.3">
      <c r="E250" s="42"/>
      <c r="F250" s="52"/>
      <c r="G250" s="50"/>
      <c r="H250" s="49"/>
      <c r="I250" s="37"/>
      <c r="J250" s="45"/>
    </row>
    <row r="251" spans="5:10" x14ac:dyDescent="0.3">
      <c r="E251" s="42"/>
      <c r="F251" s="52"/>
      <c r="G251" s="50"/>
      <c r="H251" s="49"/>
      <c r="I251" s="37"/>
      <c r="J251" s="45"/>
    </row>
    <row r="252" spans="5:10" x14ac:dyDescent="0.3">
      <c r="E252" s="42"/>
      <c r="F252" s="34"/>
      <c r="G252" s="50"/>
      <c r="H252" s="36"/>
      <c r="I252" s="37"/>
      <c r="J252" s="45"/>
    </row>
    <row r="253" spans="5:10" x14ac:dyDescent="0.3">
      <c r="E253" s="42"/>
      <c r="F253" s="34"/>
      <c r="G253" s="50"/>
      <c r="H253" s="36"/>
      <c r="I253" s="37"/>
      <c r="J253" s="38"/>
    </row>
    <row r="254" spans="5:10" x14ac:dyDescent="0.3">
      <c r="E254" s="33"/>
      <c r="F254" s="34"/>
      <c r="G254" s="35"/>
      <c r="H254" s="36"/>
      <c r="I254" s="37"/>
      <c r="J254" s="38"/>
    </row>
    <row r="255" spans="5:10" x14ac:dyDescent="0.3">
      <c r="E255" s="33"/>
      <c r="F255" s="34"/>
      <c r="G255" s="35"/>
      <c r="H255" s="36"/>
      <c r="I255" s="37"/>
      <c r="J255" s="38"/>
    </row>
    <row r="256" spans="5:10" x14ac:dyDescent="0.3">
      <c r="E256" s="33"/>
      <c r="F256" s="34"/>
      <c r="G256" s="35"/>
      <c r="H256" s="36"/>
      <c r="I256" s="37"/>
      <c r="J256" s="38"/>
    </row>
    <row r="257" spans="5:10" x14ac:dyDescent="0.3">
      <c r="E257" s="33"/>
      <c r="F257" s="34"/>
      <c r="G257" s="35"/>
      <c r="H257" s="36"/>
      <c r="I257" s="37"/>
      <c r="J257" s="38"/>
    </row>
    <row r="258" spans="5:10" x14ac:dyDescent="0.3">
      <c r="E258" s="33"/>
      <c r="F258" s="34"/>
      <c r="G258" s="35"/>
      <c r="H258" s="36"/>
      <c r="I258" s="37"/>
      <c r="J258" s="45"/>
    </row>
    <row r="259" spans="5:10" x14ac:dyDescent="0.3">
      <c r="E259" s="33"/>
      <c r="F259" s="34"/>
      <c r="G259" s="35"/>
      <c r="H259" s="36"/>
      <c r="I259" s="37"/>
      <c r="J259" s="38"/>
    </row>
    <row r="260" spans="5:10" x14ac:dyDescent="0.3">
      <c r="E260" s="33"/>
      <c r="F260" s="34"/>
      <c r="G260" s="35"/>
      <c r="H260" s="36"/>
      <c r="I260" s="37"/>
      <c r="J260" s="38"/>
    </row>
    <row r="261" spans="5:10" x14ac:dyDescent="0.3">
      <c r="E261" s="33"/>
      <c r="F261" s="34"/>
      <c r="G261" s="35"/>
      <c r="H261" s="36"/>
      <c r="I261" s="37"/>
      <c r="J261" s="38"/>
    </row>
    <row r="262" spans="5:10" x14ac:dyDescent="0.3">
      <c r="E262" s="33"/>
      <c r="F262" s="34"/>
      <c r="G262" s="35"/>
      <c r="H262" s="36"/>
      <c r="I262" s="37"/>
      <c r="J262" s="38"/>
    </row>
    <row r="263" spans="5:10" x14ac:dyDescent="0.3">
      <c r="E263" s="33"/>
      <c r="G263" s="35"/>
      <c r="H263" s="36"/>
      <c r="I263" s="37"/>
      <c r="J263" s="38"/>
    </row>
    <row r="264" spans="5:10" x14ac:dyDescent="0.3">
      <c r="E264" s="33"/>
      <c r="G264" s="35"/>
      <c r="H264" s="36"/>
      <c r="I264" s="37"/>
      <c r="J264" s="38"/>
    </row>
    <row r="265" spans="5:10" x14ac:dyDescent="0.3">
      <c r="E265" s="33"/>
      <c r="G265" s="35"/>
      <c r="H265" s="36"/>
      <c r="I265" s="37"/>
      <c r="J265" s="38"/>
    </row>
    <row r="266" spans="5:10" x14ac:dyDescent="0.3">
      <c r="E266" s="33"/>
      <c r="G266" s="35"/>
      <c r="H266" s="36"/>
      <c r="I266" s="37"/>
      <c r="J266" s="38"/>
    </row>
    <row r="267" spans="5:10" x14ac:dyDescent="0.3">
      <c r="E267" s="42"/>
      <c r="G267" s="35"/>
      <c r="H267" s="49"/>
      <c r="I267" s="37"/>
      <c r="J267" s="38"/>
    </row>
    <row r="268" spans="5:10" x14ac:dyDescent="0.3">
      <c r="E268" s="42"/>
      <c r="G268" s="35"/>
      <c r="H268" s="49"/>
      <c r="I268" s="37"/>
      <c r="J268" s="38"/>
    </row>
    <row r="269" spans="5:10" x14ac:dyDescent="0.3">
      <c r="E269" s="42"/>
      <c r="G269" s="35"/>
      <c r="H269" s="49"/>
      <c r="I269" s="37"/>
      <c r="J269" s="38"/>
    </row>
    <row r="270" spans="5:10" x14ac:dyDescent="0.3">
      <c r="E270" s="42"/>
      <c r="G270" s="35"/>
      <c r="H270" s="49"/>
      <c r="I270" s="37"/>
      <c r="J270" s="38"/>
    </row>
    <row r="271" spans="5:10" x14ac:dyDescent="0.3">
      <c r="E271" s="42"/>
      <c r="G271" s="35"/>
      <c r="H271" s="49"/>
      <c r="I271" s="37"/>
      <c r="J271" s="38"/>
    </row>
    <row r="272" spans="5:10" x14ac:dyDescent="0.3">
      <c r="E272" s="42"/>
      <c r="G272" s="35"/>
      <c r="H272" s="49"/>
      <c r="I272" s="37"/>
      <c r="J272" s="38"/>
    </row>
    <row r="273" spans="5:10" x14ac:dyDescent="0.3">
      <c r="E273" s="42"/>
      <c r="G273" s="35"/>
      <c r="H273" s="49"/>
      <c r="I273" s="37"/>
      <c r="J273" s="38"/>
    </row>
    <row r="274" spans="5:10" x14ac:dyDescent="0.3">
      <c r="E274" s="42"/>
      <c r="G274" s="35"/>
      <c r="H274" s="49"/>
      <c r="I274" s="37"/>
      <c r="J274" s="38"/>
    </row>
    <row r="275" spans="5:10" x14ac:dyDescent="0.3">
      <c r="E275" s="42"/>
      <c r="G275" s="35"/>
      <c r="H275" s="49"/>
      <c r="I275" s="37"/>
      <c r="J275" s="45"/>
    </row>
    <row r="276" spans="5:10" x14ac:dyDescent="0.3">
      <c r="E276" s="42"/>
      <c r="G276" s="35"/>
      <c r="H276" s="49"/>
      <c r="I276" s="37"/>
      <c r="J276" s="38"/>
    </row>
    <row r="277" spans="5:10" x14ac:dyDescent="0.3">
      <c r="E277" s="42"/>
      <c r="F277" s="51"/>
      <c r="G277" s="50"/>
      <c r="H277" s="53"/>
      <c r="I277" s="37"/>
      <c r="J277" s="45"/>
    </row>
    <row r="278" spans="5:10" x14ac:dyDescent="0.3">
      <c r="E278" s="42"/>
      <c r="F278" s="51"/>
      <c r="G278" s="50"/>
      <c r="H278" s="54"/>
      <c r="I278" s="37"/>
      <c r="J278" s="45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34171-9161-4CCF-AB37-A3556A8C1D71}">
  <dimension ref="A1:L278"/>
  <sheetViews>
    <sheetView topLeftCell="D1" workbookViewId="0">
      <selection activeCell="L1" sqref="L1:L1048576"/>
    </sheetView>
  </sheetViews>
  <sheetFormatPr defaultRowHeight="14.4" x14ac:dyDescent="0.3"/>
  <cols>
    <col min="1" max="1" width="29.77734375" style="29" customWidth="1"/>
    <col min="2" max="2" width="12.44140625" customWidth="1"/>
    <col min="3" max="3" width="41.77734375" customWidth="1"/>
    <col min="4" max="4" width="52.21875" customWidth="1"/>
    <col min="9" max="9" width="27.77734375" style="29" customWidth="1"/>
    <col min="10" max="10" width="11" customWidth="1"/>
    <col min="11" max="11" width="18.5546875" customWidth="1"/>
    <col min="12" max="12" width="24.21875" customWidth="1"/>
  </cols>
  <sheetData>
    <row r="1" spans="1:12" ht="43.2" x14ac:dyDescent="0.3">
      <c r="A1" s="31" t="s">
        <v>6</v>
      </c>
      <c r="B1" s="29" t="s">
        <v>362</v>
      </c>
      <c r="C1" s="31" t="s">
        <v>6</v>
      </c>
      <c r="D1" s="31" t="s">
        <v>6</v>
      </c>
      <c r="I1" s="31" t="s">
        <v>8</v>
      </c>
      <c r="J1" s="29" t="s">
        <v>362</v>
      </c>
      <c r="K1" s="31" t="s">
        <v>8</v>
      </c>
      <c r="L1" s="31" t="s">
        <v>8</v>
      </c>
    </row>
    <row r="2" spans="1:12" ht="46.8" x14ac:dyDescent="0.3">
      <c r="A2" s="30" t="s">
        <v>186</v>
      </c>
      <c r="B2" s="29" t="s">
        <v>361</v>
      </c>
      <c r="C2" s="29" t="str">
        <f>_xlfn.CONCAT(A2:B2)</f>
        <v>MCP includes tracking of how obligations and commitments are being met. [CONTROL]</v>
      </c>
      <c r="D2" s="28" t="s">
        <v>363</v>
      </c>
      <c r="J2" s="29"/>
      <c r="K2" t="str">
        <f>_xlfn.CONCAT(I2:J2)</f>
        <v/>
      </c>
      <c r="L2" t="s">
        <v>371</v>
      </c>
    </row>
    <row r="3" spans="1:12" ht="43.2" x14ac:dyDescent="0.3">
      <c r="A3" s="29" t="s">
        <v>185</v>
      </c>
      <c r="B3" s="29" t="s">
        <v>361</v>
      </c>
      <c r="C3" s="29" t="str">
        <f>_xlfn.CONCAT(A3:B3)</f>
        <v>Legal obligations and commitments identified and included within MCP. [CONTROL]</v>
      </c>
      <c r="D3" s="29" t="s">
        <v>364</v>
      </c>
      <c r="K3" t="str">
        <f t="shared" ref="K3:K66" si="0">_xlfn.CONCAT(I3:J3)</f>
        <v/>
      </c>
      <c r="L3" t="s">
        <v>371</v>
      </c>
    </row>
    <row r="4" spans="1:12" ht="62.4" x14ac:dyDescent="0.3">
      <c r="A4" s="55" t="s">
        <v>187</v>
      </c>
      <c r="B4" s="29" t="s">
        <v>361</v>
      </c>
      <c r="C4" s="29" t="str">
        <f t="shared" ref="C4:C66" si="1">_xlfn.CONCAT(A4:B4)</f>
        <v>Decision making stakeholder' review and acceptance of how obligations are being met, prior to closure. [CONTROL]</v>
      </c>
      <c r="D4" s="29" t="s">
        <v>365</v>
      </c>
      <c r="K4" t="str">
        <f t="shared" si="0"/>
        <v/>
      </c>
      <c r="L4" t="s">
        <v>371</v>
      </c>
    </row>
    <row r="5" spans="1:12" ht="46.8" x14ac:dyDescent="0.3">
      <c r="A5" s="30" t="s">
        <v>186</v>
      </c>
      <c r="B5" s="29" t="s">
        <v>361</v>
      </c>
      <c r="C5" s="29" t="str">
        <f t="shared" si="1"/>
        <v>MCP includes tracking of how obligations and commitments are being met. [CONTROL]</v>
      </c>
      <c r="D5" t="s">
        <v>363</v>
      </c>
      <c r="K5" t="str">
        <f t="shared" si="0"/>
        <v/>
      </c>
      <c r="L5" t="s">
        <v>371</v>
      </c>
    </row>
    <row r="6" spans="1:12" ht="28.8" x14ac:dyDescent="0.3">
      <c r="A6" s="29" t="s">
        <v>188</v>
      </c>
      <c r="B6" s="29" t="s">
        <v>361</v>
      </c>
      <c r="C6" s="29" t="str">
        <f t="shared" si="1"/>
        <v>AER includes discussion on closure and rehabilitation  [CONTROL]</v>
      </c>
      <c r="D6" t="s">
        <v>366</v>
      </c>
      <c r="K6" t="str">
        <f t="shared" si="0"/>
        <v/>
      </c>
      <c r="L6" t="s">
        <v>371</v>
      </c>
    </row>
    <row r="7" spans="1:12" ht="28.8" x14ac:dyDescent="0.3">
      <c r="A7" s="29" t="s">
        <v>189</v>
      </c>
      <c r="B7" s="29" t="s">
        <v>361</v>
      </c>
      <c r="C7" s="29" t="str">
        <f t="shared" si="1"/>
        <v>Update and maintain Legal Compliance Register [CONTROL]</v>
      </c>
      <c r="D7" t="s">
        <v>367</v>
      </c>
      <c r="K7" t="str">
        <f t="shared" si="0"/>
        <v/>
      </c>
      <c r="L7" t="s">
        <v>371</v>
      </c>
    </row>
    <row r="8" spans="1:12" ht="57.6" x14ac:dyDescent="0.3">
      <c r="A8" s="29" t="s">
        <v>192</v>
      </c>
      <c r="B8" s="29" t="s">
        <v>361</v>
      </c>
      <c r="C8" s="29" t="str">
        <f t="shared" si="1"/>
        <v>Annual review of MCP and cost estimates, with continual improvement in the level of detail contained. [CONTROL]</v>
      </c>
      <c r="D8" t="s">
        <v>368</v>
      </c>
      <c r="K8" t="str">
        <f t="shared" si="0"/>
        <v/>
      </c>
      <c r="L8" t="s">
        <v>371</v>
      </c>
    </row>
    <row r="9" spans="1:12" ht="57.6" x14ac:dyDescent="0.3">
      <c r="A9" s="29" t="s">
        <v>192</v>
      </c>
      <c r="B9" s="29" t="s">
        <v>361</v>
      </c>
      <c r="C9" s="29" t="str">
        <f t="shared" si="1"/>
        <v>Annual review of MCP and cost estimates, with continual improvement in the level of detail contained. [CONTROL]</v>
      </c>
      <c r="D9" t="s">
        <v>368</v>
      </c>
      <c r="K9" t="str">
        <f t="shared" si="0"/>
        <v/>
      </c>
      <c r="L9" t="s">
        <v>371</v>
      </c>
    </row>
    <row r="10" spans="1:12" ht="78" x14ac:dyDescent="0.3">
      <c r="A10" s="30" t="s">
        <v>193</v>
      </c>
      <c r="B10" s="29" t="s">
        <v>361</v>
      </c>
      <c r="C10" s="29" t="str">
        <f t="shared" si="1"/>
        <v>Feedback from actual rehabilitation expenditure is utilised in updates to rehabilitation cost estimates and provisioning. [CONTROL]</v>
      </c>
      <c r="D10" t="s">
        <v>369</v>
      </c>
      <c r="K10" t="str">
        <f t="shared" si="0"/>
        <v/>
      </c>
      <c r="L10" t="s">
        <v>371</v>
      </c>
    </row>
    <row r="11" spans="1:12" ht="57.6" x14ac:dyDescent="0.3">
      <c r="A11" s="29" t="s">
        <v>192</v>
      </c>
      <c r="B11" s="29" t="s">
        <v>361</v>
      </c>
      <c r="C11" s="29" t="str">
        <f t="shared" si="1"/>
        <v>Annual review of MCP and cost estimates, with continual improvement in the level of detail contained. [CONTROL]</v>
      </c>
      <c r="D11" t="s">
        <v>368</v>
      </c>
      <c r="K11" t="str">
        <f t="shared" si="0"/>
        <v/>
      </c>
      <c r="L11" t="s">
        <v>371</v>
      </c>
    </row>
    <row r="12" spans="1:12" ht="62.4" x14ac:dyDescent="0.3">
      <c r="A12" s="30" t="s">
        <v>194</v>
      </c>
      <c r="B12" s="29" t="s">
        <v>361</v>
      </c>
      <c r="C12" s="29" t="str">
        <f t="shared" si="1"/>
        <v>Assumptions used in cost estimates to be included within the MCP and reviewed annually. [CONTROL]</v>
      </c>
      <c r="D12" t="s">
        <v>370</v>
      </c>
      <c r="K12" t="str">
        <f t="shared" si="0"/>
        <v/>
      </c>
      <c r="L12" t="s">
        <v>371</v>
      </c>
    </row>
    <row r="13" spans="1:12" x14ac:dyDescent="0.3">
      <c r="C13" s="29" t="str">
        <f t="shared" si="1"/>
        <v/>
      </c>
      <c r="D13" t="s">
        <v>371</v>
      </c>
      <c r="K13" t="str">
        <f t="shared" si="0"/>
        <v/>
      </c>
      <c r="L13" t="s">
        <v>371</v>
      </c>
    </row>
    <row r="14" spans="1:12" ht="28.8" x14ac:dyDescent="0.3">
      <c r="A14" s="29" t="s">
        <v>204</v>
      </c>
      <c r="B14" s="29" t="s">
        <v>361</v>
      </c>
      <c r="C14" s="29" t="str">
        <f t="shared" si="1"/>
        <v>MCP and rehabilitation schedule annually updated [CONTROL]</v>
      </c>
      <c r="D14" t="s">
        <v>372</v>
      </c>
      <c r="K14" t="str">
        <f t="shared" si="0"/>
        <v/>
      </c>
      <c r="L14" t="s">
        <v>371</v>
      </c>
    </row>
    <row r="15" spans="1:12" ht="28.8" x14ac:dyDescent="0.3">
      <c r="A15" s="29" t="s">
        <v>204</v>
      </c>
      <c r="B15" s="29" t="s">
        <v>361</v>
      </c>
      <c r="C15" s="29" t="str">
        <f t="shared" si="1"/>
        <v>MCP and rehabilitation schedule annually updated [CONTROL]</v>
      </c>
      <c r="D15" t="s">
        <v>372</v>
      </c>
      <c r="K15" t="str">
        <f t="shared" si="0"/>
        <v/>
      </c>
      <c r="L15" t="s">
        <v>371</v>
      </c>
    </row>
    <row r="16" spans="1:12" ht="57.6" x14ac:dyDescent="0.3">
      <c r="A16" s="29" t="s">
        <v>204</v>
      </c>
      <c r="B16" s="29" t="s">
        <v>361</v>
      </c>
      <c r="C16" s="29" t="str">
        <f t="shared" si="1"/>
        <v>MCP and rehabilitation schedule annually updated [CONTROL]</v>
      </c>
      <c r="D16" t="s">
        <v>372</v>
      </c>
      <c r="I16" s="29" t="s">
        <v>201</v>
      </c>
      <c r="J16" s="29" t="s">
        <v>361</v>
      </c>
      <c r="K16" t="str">
        <f t="shared" si="0"/>
        <v>Ongoing consultation with landowners regarding handback of land and contractual obligations [CONTROL]</v>
      </c>
      <c r="L16" t="s">
        <v>412</v>
      </c>
    </row>
    <row r="17" spans="1:12" ht="43.2" x14ac:dyDescent="0.3">
      <c r="A17" s="30"/>
      <c r="C17" s="29" t="str">
        <f t="shared" si="1"/>
        <v/>
      </c>
      <c r="D17" t="s">
        <v>371</v>
      </c>
      <c r="I17" s="29" t="s">
        <v>203</v>
      </c>
      <c r="J17" s="29" t="s">
        <v>361</v>
      </c>
      <c r="K17" t="str">
        <f t="shared" si="0"/>
        <v>Ongoing consultation with stakeholders regarding planned implementation of closure [CONTROL]</v>
      </c>
      <c r="L17" t="s">
        <v>413</v>
      </c>
    </row>
    <row r="18" spans="1:12" ht="46.8" x14ac:dyDescent="0.3">
      <c r="A18" s="30" t="s">
        <v>216</v>
      </c>
      <c r="B18" s="29" t="s">
        <v>361</v>
      </c>
      <c r="C18" s="29" t="str">
        <f t="shared" si="1"/>
        <v>Dry plant tailings is capped with 5 metres of sand, clay, overburden and/or soil [CONTROL]</v>
      </c>
      <c r="D18" t="s">
        <v>373</v>
      </c>
      <c r="I18" s="29" t="s">
        <v>215</v>
      </c>
      <c r="J18" s="29" t="s">
        <v>361</v>
      </c>
      <c r="K18" t="str">
        <f t="shared" si="0"/>
        <v>Pre- and post-mining radiation surveys [CONTROL]</v>
      </c>
      <c r="L18" t="s">
        <v>414</v>
      </c>
    </row>
    <row r="19" spans="1:12" ht="43.2" x14ac:dyDescent="0.3">
      <c r="A19" s="30" t="s">
        <v>213</v>
      </c>
      <c r="B19" s="29" t="s">
        <v>361</v>
      </c>
      <c r="C19" s="29" t="str">
        <f t="shared" si="1"/>
        <v>Undertake hydrocarbon site contamination assessment [CONTROL]</v>
      </c>
      <c r="D19" t="s">
        <v>374</v>
      </c>
      <c r="I19" s="29" t="s">
        <v>214</v>
      </c>
      <c r="J19" s="29" t="s">
        <v>361</v>
      </c>
      <c r="K19" t="str">
        <f t="shared" si="0"/>
        <v>Decontaminate any hydrocarbon contamination identified [CONTROL]</v>
      </c>
      <c r="L19" t="s">
        <v>415</v>
      </c>
    </row>
    <row r="20" spans="1:12" ht="43.2" x14ac:dyDescent="0.3">
      <c r="A20" s="29" t="s">
        <v>217</v>
      </c>
      <c r="B20" s="29" t="s">
        <v>361</v>
      </c>
      <c r="C20" s="29" t="str">
        <f t="shared" si="1"/>
        <v>Water and soil monitoring to detect acidification resulting from ASS [CONTROL]</v>
      </c>
      <c r="D20" t="s">
        <v>375</v>
      </c>
      <c r="I20" s="29" t="s">
        <v>214</v>
      </c>
      <c r="J20" s="29" t="s">
        <v>361</v>
      </c>
      <c r="K20" t="str">
        <f t="shared" si="0"/>
        <v>Decontaminate any hydrocarbon contamination identified [CONTROL]</v>
      </c>
      <c r="L20" t="s">
        <v>415</v>
      </c>
    </row>
    <row r="21" spans="1:12" ht="28.8" x14ac:dyDescent="0.3">
      <c r="C21" s="29" t="str">
        <f t="shared" si="1"/>
        <v/>
      </c>
      <c r="D21" t="s">
        <v>371</v>
      </c>
      <c r="I21" s="29" t="s">
        <v>218</v>
      </c>
      <c r="J21" s="29" t="s">
        <v>361</v>
      </c>
      <c r="K21" t="str">
        <f t="shared" si="0"/>
        <v>Implementation of the ASS Managment Plan. [CONTROL]</v>
      </c>
      <c r="L21" t="s">
        <v>416</v>
      </c>
    </row>
    <row r="22" spans="1:12" ht="15.6" x14ac:dyDescent="0.3">
      <c r="A22" s="30"/>
      <c r="C22" s="29" t="str">
        <f t="shared" si="1"/>
        <v/>
      </c>
      <c r="D22" t="s">
        <v>371</v>
      </c>
      <c r="K22" t="str">
        <f t="shared" si="0"/>
        <v/>
      </c>
      <c r="L22" t="s">
        <v>371</v>
      </c>
    </row>
    <row r="23" spans="1:12" ht="93.6" x14ac:dyDescent="0.3">
      <c r="A23" s="30" t="s">
        <v>263</v>
      </c>
      <c r="B23" s="29" t="s">
        <v>361</v>
      </c>
      <c r="C23" s="29" t="str">
        <f t="shared" si="1"/>
        <v>Mined out road tenure [i.e. areas where post-mining landuse is road reserve] is backfilled with materials that meet compaction specifications [CONTROL]</v>
      </c>
      <c r="D23" t="s">
        <v>376</v>
      </c>
      <c r="I23" s="29" t="s">
        <v>224</v>
      </c>
      <c r="J23" s="29" t="s">
        <v>361</v>
      </c>
      <c r="K23" t="str">
        <f t="shared" si="0"/>
        <v>Subsidence monitoring and rework to correct [CONTROL]</v>
      </c>
      <c r="L23" t="s">
        <v>417</v>
      </c>
    </row>
    <row r="24" spans="1:12" ht="62.4" x14ac:dyDescent="0.3">
      <c r="A24" s="29" t="s">
        <v>225</v>
      </c>
      <c r="B24" s="29" t="s">
        <v>361</v>
      </c>
      <c r="C24" s="29" t="str">
        <f t="shared" si="1"/>
        <v>Map rehabilitated mine pit backfill types and depth [CONTROL]</v>
      </c>
      <c r="D24" t="s">
        <v>377</v>
      </c>
      <c r="I24" s="30" t="s">
        <v>329</v>
      </c>
      <c r="J24" s="29" t="s">
        <v>361</v>
      </c>
      <c r="K24" t="str">
        <f t="shared" si="0"/>
        <v>Land is monitored by Company for at least 3 years prior to return to landowner [CONTROL]</v>
      </c>
      <c r="L24" t="s">
        <v>378</v>
      </c>
    </row>
    <row r="25" spans="1:12" ht="46.8" x14ac:dyDescent="0.3">
      <c r="A25" s="30" t="s">
        <v>329</v>
      </c>
      <c r="B25" s="29" t="s">
        <v>361</v>
      </c>
      <c r="C25" s="29" t="str">
        <f t="shared" si="1"/>
        <v>Land is monitored by Company for at least 3 years prior to return to landowner [CONTROL]</v>
      </c>
      <c r="D25" t="s">
        <v>378</v>
      </c>
      <c r="I25" s="29" t="s">
        <v>224</v>
      </c>
      <c r="J25" s="29" t="s">
        <v>361</v>
      </c>
      <c r="K25" t="str">
        <f t="shared" si="0"/>
        <v>Subsidence monitoring and rework to correct [CONTROL]</v>
      </c>
      <c r="L25" t="s">
        <v>417</v>
      </c>
    </row>
    <row r="26" spans="1:12" ht="62.4" x14ac:dyDescent="0.3">
      <c r="C26" s="29" t="str">
        <f t="shared" si="1"/>
        <v/>
      </c>
      <c r="D26" t="s">
        <v>371</v>
      </c>
      <c r="I26" s="30" t="s">
        <v>329</v>
      </c>
      <c r="J26" s="29" t="s">
        <v>361</v>
      </c>
      <c r="K26" t="str">
        <f t="shared" si="0"/>
        <v>Land is monitored by Company for at least 3 years prior to return to landowner [CONTROL]</v>
      </c>
      <c r="L26" t="s">
        <v>378</v>
      </c>
    </row>
    <row r="27" spans="1:12" ht="28.8" x14ac:dyDescent="0.3">
      <c r="C27" s="29" t="str">
        <f t="shared" si="1"/>
        <v/>
      </c>
      <c r="D27" t="s">
        <v>371</v>
      </c>
      <c r="I27" s="29" t="s">
        <v>224</v>
      </c>
      <c r="J27" s="29" t="s">
        <v>361</v>
      </c>
      <c r="K27" t="str">
        <f t="shared" si="0"/>
        <v>Subsidence monitoring and rework to correct [CONTROL]</v>
      </c>
      <c r="L27" t="s">
        <v>417</v>
      </c>
    </row>
    <row r="28" spans="1:12" ht="62.4" x14ac:dyDescent="0.3">
      <c r="A28" s="30"/>
      <c r="C28" s="29" t="str">
        <f t="shared" si="1"/>
        <v/>
      </c>
      <c r="D28" t="s">
        <v>371</v>
      </c>
      <c r="I28" s="30" t="s">
        <v>329</v>
      </c>
      <c r="J28" s="29" t="s">
        <v>361</v>
      </c>
      <c r="K28" t="str">
        <f t="shared" si="0"/>
        <v>Land is monitored by Company for at least 3 years prior to return to landowner [CONTROL]</v>
      </c>
      <c r="L28" t="s">
        <v>378</v>
      </c>
    </row>
    <row r="29" spans="1:12" ht="28.8" x14ac:dyDescent="0.3">
      <c r="C29" s="29" t="str">
        <f t="shared" si="1"/>
        <v/>
      </c>
      <c r="D29" t="s">
        <v>371</v>
      </c>
      <c r="I29" s="29" t="s">
        <v>224</v>
      </c>
      <c r="J29" s="29" t="s">
        <v>361</v>
      </c>
      <c r="K29" t="str">
        <f t="shared" si="0"/>
        <v>Subsidence monitoring and rework to correct [CONTROL]</v>
      </c>
      <c r="L29" t="s">
        <v>417</v>
      </c>
    </row>
    <row r="30" spans="1:12" ht="62.4" x14ac:dyDescent="0.3">
      <c r="C30" s="29" t="str">
        <f t="shared" si="1"/>
        <v/>
      </c>
      <c r="D30" t="s">
        <v>371</v>
      </c>
      <c r="I30" s="30" t="s">
        <v>329</v>
      </c>
      <c r="J30" s="29" t="s">
        <v>361</v>
      </c>
      <c r="K30" t="str">
        <f t="shared" si="0"/>
        <v>Land is monitored by Company for at least 3 years prior to return to landowner [CONTROL]</v>
      </c>
      <c r="L30" t="s">
        <v>378</v>
      </c>
    </row>
    <row r="31" spans="1:12" ht="28.8" x14ac:dyDescent="0.3">
      <c r="A31" s="30"/>
      <c r="C31" s="29" t="str">
        <f t="shared" si="1"/>
        <v/>
      </c>
      <c r="D31" t="s">
        <v>371</v>
      </c>
      <c r="I31" s="29" t="s">
        <v>224</v>
      </c>
      <c r="J31" s="29" t="s">
        <v>361</v>
      </c>
      <c r="K31" t="str">
        <f t="shared" si="0"/>
        <v>Subsidence monitoring and rework to correct [CONTROL]</v>
      </c>
      <c r="L31" t="s">
        <v>417</v>
      </c>
    </row>
    <row r="32" spans="1:12" ht="62.4" x14ac:dyDescent="0.3">
      <c r="C32" s="29" t="str">
        <f t="shared" si="1"/>
        <v/>
      </c>
      <c r="D32" t="s">
        <v>371</v>
      </c>
      <c r="I32" s="30" t="s">
        <v>329</v>
      </c>
      <c r="J32" s="29" t="s">
        <v>361</v>
      </c>
      <c r="K32" t="str">
        <f t="shared" si="0"/>
        <v>Land is monitored by Company for at least 3 years prior to return to landowner [CONTROL]</v>
      </c>
      <c r="L32" t="s">
        <v>378</v>
      </c>
    </row>
    <row r="33" spans="1:12" x14ac:dyDescent="0.3">
      <c r="C33" s="29" t="str">
        <f t="shared" si="1"/>
        <v/>
      </c>
      <c r="D33" t="s">
        <v>371</v>
      </c>
      <c r="K33" t="str">
        <f t="shared" si="0"/>
        <v/>
      </c>
      <c r="L33" t="s">
        <v>371</v>
      </c>
    </row>
    <row r="34" spans="1:12" ht="43.2" x14ac:dyDescent="0.3">
      <c r="A34" s="29" t="s">
        <v>231</v>
      </c>
      <c r="B34" s="29" t="s">
        <v>361</v>
      </c>
      <c r="C34" s="29" t="str">
        <f t="shared" si="1"/>
        <v>Closure cost estimates and provisioning includes removal of infrastructure [CONTROL]</v>
      </c>
      <c r="D34" t="s">
        <v>379</v>
      </c>
      <c r="K34" t="str">
        <f t="shared" si="0"/>
        <v/>
      </c>
      <c r="L34" t="s">
        <v>371</v>
      </c>
    </row>
    <row r="35" spans="1:12" ht="46.8" x14ac:dyDescent="0.3">
      <c r="A35" s="30" t="s">
        <v>233</v>
      </c>
      <c r="B35" s="29" t="s">
        <v>361</v>
      </c>
      <c r="C35" s="29" t="str">
        <f t="shared" si="1"/>
        <v>Closure cost estimates and provisioning is reviewed and updated on annual basis [CONTROL]</v>
      </c>
      <c r="D35" t="s">
        <v>380</v>
      </c>
      <c r="K35" t="str">
        <f t="shared" si="0"/>
        <v/>
      </c>
      <c r="L35" t="s">
        <v>371</v>
      </c>
    </row>
    <row r="36" spans="1:12" ht="78" x14ac:dyDescent="0.3">
      <c r="A36" s="30" t="s">
        <v>232</v>
      </c>
      <c r="B36" s="29" t="s">
        <v>361</v>
      </c>
      <c r="C36" s="29" t="str">
        <f t="shared" si="1"/>
        <v>Closure cost estimates are prepared by suitably qualified professionals experienced in produce mine closure cost estimates [CONTROL]</v>
      </c>
      <c r="D36" t="s">
        <v>381</v>
      </c>
      <c r="K36" t="str">
        <f t="shared" si="0"/>
        <v/>
      </c>
      <c r="L36" t="s">
        <v>371</v>
      </c>
    </row>
    <row r="37" spans="1:12" ht="46.8" x14ac:dyDescent="0.3">
      <c r="A37" s="30" t="s">
        <v>233</v>
      </c>
      <c r="B37" s="29" t="s">
        <v>361</v>
      </c>
      <c r="C37" s="29" t="str">
        <f t="shared" si="1"/>
        <v>Closure cost estimates and provisioning is reviewed and updated on annual basis [CONTROL]</v>
      </c>
      <c r="D37" t="s">
        <v>380</v>
      </c>
      <c r="K37" t="str">
        <f t="shared" si="0"/>
        <v/>
      </c>
      <c r="L37" t="s">
        <v>371</v>
      </c>
    </row>
    <row r="38" spans="1:12" ht="78" x14ac:dyDescent="0.3">
      <c r="A38" s="30" t="s">
        <v>232</v>
      </c>
      <c r="B38" s="29" t="s">
        <v>361</v>
      </c>
      <c r="C38" s="29" t="str">
        <f t="shared" si="1"/>
        <v>Closure cost estimates are prepared by suitably qualified professionals experienced in produce mine closure cost estimates [CONTROL]</v>
      </c>
      <c r="D38" t="s">
        <v>381</v>
      </c>
      <c r="K38" t="str">
        <f t="shared" si="0"/>
        <v/>
      </c>
      <c r="L38" t="s">
        <v>371</v>
      </c>
    </row>
    <row r="39" spans="1:12" ht="46.8" x14ac:dyDescent="0.3">
      <c r="A39" s="30" t="s">
        <v>233</v>
      </c>
      <c r="B39" s="29" t="s">
        <v>361</v>
      </c>
      <c r="C39" s="29" t="str">
        <f t="shared" si="1"/>
        <v>Closure cost estimates and provisioning is reviewed and updated on annual basis [CONTROL]</v>
      </c>
      <c r="D39" t="s">
        <v>380</v>
      </c>
      <c r="K39" t="str">
        <f t="shared" si="0"/>
        <v/>
      </c>
      <c r="L39" t="s">
        <v>371</v>
      </c>
    </row>
    <row r="40" spans="1:12" ht="62.4" x14ac:dyDescent="0.3">
      <c r="A40" s="30" t="s">
        <v>241</v>
      </c>
      <c r="B40" s="29" t="s">
        <v>361</v>
      </c>
      <c r="C40" s="29" t="str">
        <f t="shared" si="1"/>
        <v>Groundwater investigation, modelling and assessment undertaken, including post-mining groundwater recovery [CONTROL]</v>
      </c>
      <c r="D40" t="s">
        <v>382</v>
      </c>
      <c r="K40" t="str">
        <f t="shared" si="0"/>
        <v/>
      </c>
      <c r="L40" t="s">
        <v>371</v>
      </c>
    </row>
    <row r="41" spans="1:12" ht="109.2" x14ac:dyDescent="0.3">
      <c r="A41" s="30" t="s">
        <v>241</v>
      </c>
      <c r="B41" s="29" t="s">
        <v>361</v>
      </c>
      <c r="C41" s="29" t="str">
        <f t="shared" si="1"/>
        <v>Groundwater investigation, modelling and assessment undertaken, including post-mining groundwater recovery [CONTROL]</v>
      </c>
      <c r="D41" t="s">
        <v>382</v>
      </c>
      <c r="I41" s="30" t="s">
        <v>243</v>
      </c>
      <c r="J41" s="29" t="s">
        <v>361</v>
      </c>
      <c r="K41" t="str">
        <f t="shared" si="0"/>
        <v>Post-mining soil profiles on coastal plain include 'duplex' soils within top 1 metre, which recreates perched watertable which supplies water for agricultural species [CONTROL]</v>
      </c>
      <c r="L41" t="s">
        <v>418</v>
      </c>
    </row>
    <row r="42" spans="1:12" ht="78" x14ac:dyDescent="0.3">
      <c r="A42" s="30"/>
      <c r="C42" s="29" t="str">
        <f t="shared" si="1"/>
        <v/>
      </c>
      <c r="D42" t="s">
        <v>371</v>
      </c>
      <c r="I42" s="30" t="s">
        <v>241</v>
      </c>
      <c r="J42" s="29" t="s">
        <v>361</v>
      </c>
      <c r="K42" t="str">
        <f t="shared" si="0"/>
        <v>Groundwater investigation, modelling and assessment undertaken, including post-mining groundwater recovery [CONTROL]</v>
      </c>
      <c r="L42" t="s">
        <v>382</v>
      </c>
    </row>
    <row r="43" spans="1:12" ht="43.2" x14ac:dyDescent="0.3">
      <c r="A43" s="30"/>
      <c r="C43" s="29" t="str">
        <f t="shared" si="1"/>
        <v/>
      </c>
      <c r="D43" t="s">
        <v>371</v>
      </c>
      <c r="I43" s="29" t="s">
        <v>242</v>
      </c>
      <c r="J43" s="29" t="s">
        <v>361</v>
      </c>
      <c r="K43" t="str">
        <f t="shared" si="0"/>
        <v>Groundwater monitoring includes neighbouring landowners bores [CONTROL]</v>
      </c>
      <c r="L43" t="s">
        <v>419</v>
      </c>
    </row>
    <row r="44" spans="1:12" ht="28.8" x14ac:dyDescent="0.3">
      <c r="A44" s="29" t="s">
        <v>246</v>
      </c>
      <c r="B44" s="29" t="s">
        <v>361</v>
      </c>
      <c r="C44" s="29" t="str">
        <f t="shared" si="1"/>
        <v>Pre-disturbance surveys [CONTROL]</v>
      </c>
      <c r="D44" t="s">
        <v>383</v>
      </c>
      <c r="I44" s="29" t="s">
        <v>249</v>
      </c>
      <c r="J44" s="29" t="s">
        <v>361</v>
      </c>
      <c r="K44" t="str">
        <f t="shared" si="0"/>
        <v>Implement weed control in agricultural areas [CONTROL]</v>
      </c>
      <c r="L44" t="s">
        <v>420</v>
      </c>
    </row>
    <row r="45" spans="1:12" ht="28.8" x14ac:dyDescent="0.3">
      <c r="A45" s="29" t="s">
        <v>247</v>
      </c>
      <c r="B45" s="29" t="s">
        <v>361</v>
      </c>
      <c r="C45" s="29" t="str">
        <f t="shared" si="1"/>
        <v>Regular weed monitoring [CONTROL]</v>
      </c>
      <c r="D45" t="s">
        <v>384</v>
      </c>
      <c r="I45" s="29" t="s">
        <v>249</v>
      </c>
      <c r="J45" s="29" t="s">
        <v>361</v>
      </c>
      <c r="K45" t="str">
        <f t="shared" si="0"/>
        <v>Implement weed control in agricultural areas [CONTROL]</v>
      </c>
      <c r="L45" t="s">
        <v>420</v>
      </c>
    </row>
    <row r="46" spans="1:12" ht="43.2" x14ac:dyDescent="0.3">
      <c r="A46" s="29" t="s">
        <v>248</v>
      </c>
      <c r="B46" s="29" t="s">
        <v>361</v>
      </c>
      <c r="C46" s="29" t="str">
        <f t="shared" si="1"/>
        <v>Removal and spraying of weeds in rehabilitated native vegetation areas [CONTROL]</v>
      </c>
      <c r="D46" t="s">
        <v>385</v>
      </c>
      <c r="I46" s="29" t="s">
        <v>249</v>
      </c>
      <c r="J46" s="29" t="s">
        <v>361</v>
      </c>
      <c r="K46" t="str">
        <f t="shared" si="0"/>
        <v>Implement weed control in agricultural areas [CONTROL]</v>
      </c>
      <c r="L46" t="s">
        <v>420</v>
      </c>
    </row>
    <row r="47" spans="1:12" ht="28.8" x14ac:dyDescent="0.3">
      <c r="C47" s="29" t="str">
        <f t="shared" si="1"/>
        <v/>
      </c>
      <c r="D47" t="s">
        <v>371</v>
      </c>
      <c r="I47" s="29" t="s">
        <v>249</v>
      </c>
      <c r="J47" s="29" t="s">
        <v>361</v>
      </c>
      <c r="K47" t="str">
        <f t="shared" si="0"/>
        <v>Implement weed control in agricultural areas [CONTROL]</v>
      </c>
      <c r="L47" t="s">
        <v>420</v>
      </c>
    </row>
    <row r="48" spans="1:12" ht="43.2" x14ac:dyDescent="0.3">
      <c r="C48" s="29" t="str">
        <f t="shared" si="1"/>
        <v/>
      </c>
      <c r="D48" t="s">
        <v>371</v>
      </c>
      <c r="I48" s="29" t="s">
        <v>248</v>
      </c>
      <c r="J48" s="29" t="s">
        <v>361</v>
      </c>
      <c r="K48" t="str">
        <f t="shared" si="0"/>
        <v>Removal and spraying of weeds in rehabilitated native vegetation areas [CONTROL]</v>
      </c>
      <c r="L48" t="s">
        <v>385</v>
      </c>
    </row>
    <row r="49" spans="1:12" ht="72" x14ac:dyDescent="0.3">
      <c r="A49" s="29" t="s">
        <v>256</v>
      </c>
      <c r="B49" s="29" t="s">
        <v>361</v>
      </c>
      <c r="C49" s="29" t="str">
        <f t="shared" si="1"/>
        <v>Monitor/measure performance of landforms and soil profiles in rehabilitated areas, and incorporate any learnings/lessons into future rehabilitation design [CONTROL]</v>
      </c>
      <c r="D49" t="s">
        <v>386</v>
      </c>
      <c r="K49" t="str">
        <f t="shared" si="0"/>
        <v/>
      </c>
      <c r="L49" t="s">
        <v>371</v>
      </c>
    </row>
    <row r="50" spans="1:12" ht="57.6" x14ac:dyDescent="0.3">
      <c r="A50" s="29" t="s">
        <v>254</v>
      </c>
      <c r="B50" s="29" t="s">
        <v>361</v>
      </c>
      <c r="C50" s="29" t="str">
        <f t="shared" si="1"/>
        <v>Landform and soil profile design based on industry experience, good science and site specific information [CONTROL]</v>
      </c>
      <c r="D50" t="s">
        <v>387</v>
      </c>
      <c r="K50" t="str">
        <f t="shared" si="0"/>
        <v/>
      </c>
      <c r="L50" t="s">
        <v>371</v>
      </c>
    </row>
    <row r="51" spans="1:12" ht="57.6" x14ac:dyDescent="0.3">
      <c r="A51" s="29" t="s">
        <v>255</v>
      </c>
      <c r="B51" s="29" t="s">
        <v>361</v>
      </c>
      <c r="C51" s="29" t="str">
        <f t="shared" si="1"/>
        <v>Adequate supervision of rehabilitation activities so that landforms and soil profiles are created as designed [CONTROL]</v>
      </c>
      <c r="D51" t="s">
        <v>388</v>
      </c>
      <c r="K51" t="str">
        <f t="shared" si="0"/>
        <v/>
      </c>
      <c r="L51" t="s">
        <v>371</v>
      </c>
    </row>
    <row r="52" spans="1:12" ht="43.2" x14ac:dyDescent="0.3">
      <c r="A52" s="29" t="s">
        <v>271</v>
      </c>
      <c r="B52" s="29" t="s">
        <v>361</v>
      </c>
      <c r="C52" s="29" t="str">
        <f t="shared" si="1"/>
        <v>Infrastructure to be reinstated is clearly identified and costed for within MCP [CONTROL]</v>
      </c>
      <c r="D52" t="s">
        <v>389</v>
      </c>
      <c r="K52" t="str">
        <f t="shared" si="0"/>
        <v/>
      </c>
      <c r="L52" t="s">
        <v>371</v>
      </c>
    </row>
    <row r="53" spans="1:12" ht="15.6" x14ac:dyDescent="0.3">
      <c r="A53" s="30" t="s">
        <v>272</v>
      </c>
      <c r="B53" s="29" t="s">
        <v>361</v>
      </c>
      <c r="C53" s="29" t="str">
        <f t="shared" si="1"/>
        <v>Utilisation of road standards [CONTROL]</v>
      </c>
      <c r="D53" t="s">
        <v>390</v>
      </c>
      <c r="K53" t="str">
        <f t="shared" si="0"/>
        <v/>
      </c>
      <c r="L53" t="s">
        <v>371</v>
      </c>
    </row>
    <row r="54" spans="1:12" ht="62.4" x14ac:dyDescent="0.3">
      <c r="A54" s="30" t="s">
        <v>273</v>
      </c>
      <c r="B54" s="29" t="s">
        <v>361</v>
      </c>
      <c r="C54" s="29" t="str">
        <f t="shared" si="1"/>
        <v>Agree required standard for infrastructure in consultation with landowners and include within MCP [CONTROL]</v>
      </c>
      <c r="D54" t="s">
        <v>391</v>
      </c>
      <c r="K54" t="str">
        <f t="shared" si="0"/>
        <v/>
      </c>
      <c r="L54" t="s">
        <v>371</v>
      </c>
    </row>
    <row r="55" spans="1:12" ht="43.2" x14ac:dyDescent="0.3">
      <c r="A55" s="30" t="s">
        <v>282</v>
      </c>
      <c r="B55" s="29" t="s">
        <v>361</v>
      </c>
      <c r="C55" s="29" t="str">
        <f t="shared" si="1"/>
        <v>When economics are marginal avoid erosion-prone area [CONTROL]</v>
      </c>
      <c r="D55" t="s">
        <v>392</v>
      </c>
      <c r="I55" s="29" t="s">
        <v>276</v>
      </c>
      <c r="J55" s="29" t="s">
        <v>361</v>
      </c>
      <c r="K55" t="str">
        <f t="shared" si="0"/>
        <v>Regular inspection and rework to correct smaller issues before esculation to significant damage [CONTROL]</v>
      </c>
      <c r="L55" t="s">
        <v>421</v>
      </c>
    </row>
    <row r="56" spans="1:12" ht="78" x14ac:dyDescent="0.3">
      <c r="A56" s="30" t="s">
        <v>275</v>
      </c>
      <c r="B56" s="29" t="s">
        <v>361</v>
      </c>
      <c r="C56" s="29" t="str">
        <f t="shared" si="1"/>
        <v>Soil profiles are are established based on recommendation and findings from pre mining soil assessment [CONTROL]</v>
      </c>
      <c r="D56" t="s">
        <v>393</v>
      </c>
      <c r="I56" s="29" t="s">
        <v>276</v>
      </c>
      <c r="J56" s="29" t="s">
        <v>361</v>
      </c>
      <c r="K56" t="str">
        <f t="shared" si="0"/>
        <v>Regular inspection and rework to correct smaller issues before esculation to significant damage [CONTROL]</v>
      </c>
      <c r="L56" t="s">
        <v>421</v>
      </c>
    </row>
    <row r="57" spans="1:12" ht="43.2" x14ac:dyDescent="0.3">
      <c r="A57" s="30" t="s">
        <v>282</v>
      </c>
      <c r="B57" s="29" t="s">
        <v>361</v>
      </c>
      <c r="C57" s="29" t="str">
        <f t="shared" si="1"/>
        <v>When economics are marginal avoid erosion-prone area [CONTROL]</v>
      </c>
      <c r="D57" t="s">
        <v>392</v>
      </c>
      <c r="I57" s="29" t="s">
        <v>276</v>
      </c>
      <c r="J57" s="29" t="s">
        <v>361</v>
      </c>
      <c r="K57" t="str">
        <f t="shared" si="0"/>
        <v>Regular inspection and rework to correct smaller issues before esculation to significant damage [CONTROL]</v>
      </c>
      <c r="L57" t="s">
        <v>421</v>
      </c>
    </row>
    <row r="58" spans="1:12" ht="43.2" x14ac:dyDescent="0.3">
      <c r="A58" s="30"/>
      <c r="C58" s="29" t="str">
        <f t="shared" si="1"/>
        <v/>
      </c>
      <c r="D58" t="s">
        <v>371</v>
      </c>
      <c r="I58" s="29" t="s">
        <v>276</v>
      </c>
      <c r="J58" s="29" t="s">
        <v>361</v>
      </c>
      <c r="K58" t="str">
        <f t="shared" si="0"/>
        <v>Regular inspection and rework to correct smaller issues before esculation to significant damage [CONTROL]</v>
      </c>
      <c r="L58" t="s">
        <v>421</v>
      </c>
    </row>
    <row r="59" spans="1:12" ht="43.2" x14ac:dyDescent="0.3">
      <c r="A59" s="30"/>
      <c r="C59" s="29" t="str">
        <f t="shared" si="1"/>
        <v/>
      </c>
      <c r="D59" t="s">
        <v>371</v>
      </c>
      <c r="I59" s="29" t="s">
        <v>276</v>
      </c>
      <c r="J59" s="29" t="s">
        <v>361</v>
      </c>
      <c r="K59" t="str">
        <f t="shared" si="0"/>
        <v>Regular inspection and rework to correct smaller issues before esculation to significant damage [CONTROL]</v>
      </c>
      <c r="L59" t="s">
        <v>421</v>
      </c>
    </row>
    <row r="60" spans="1:12" ht="78" x14ac:dyDescent="0.3">
      <c r="A60" s="30" t="s">
        <v>290</v>
      </c>
      <c r="B60" s="29" t="s">
        <v>361</v>
      </c>
      <c r="C60" s="29" t="str">
        <f t="shared" si="1"/>
        <v>Careful reconstruction of soil profile including 150mm of topsoil, 300mm subsoil and minimum of 2500mm of overburden [CONTROL]</v>
      </c>
      <c r="D60" t="s">
        <v>394</v>
      </c>
      <c r="I60" s="29" t="s">
        <v>331</v>
      </c>
      <c r="J60" s="29" t="s">
        <v>361</v>
      </c>
      <c r="K60" t="str">
        <f t="shared" si="0"/>
        <v>Inspection and adaptive management [response to weeds, grazing pressure, erosion] [CONTROL]</v>
      </c>
      <c r="L60" t="s">
        <v>422</v>
      </c>
    </row>
    <row r="61" spans="1:12" ht="31.2" x14ac:dyDescent="0.3">
      <c r="A61" s="30" t="s">
        <v>291</v>
      </c>
      <c r="B61" s="29" t="s">
        <v>361</v>
      </c>
      <c r="C61" s="29" t="str">
        <f t="shared" si="1"/>
        <v>Seedlings area planted and tree guards installed [CONTROL]</v>
      </c>
      <c r="D61" t="s">
        <v>395</v>
      </c>
      <c r="K61" t="str">
        <f t="shared" si="0"/>
        <v/>
      </c>
      <c r="L61" t="s">
        <v>371</v>
      </c>
    </row>
    <row r="62" spans="1:12" ht="31.2" x14ac:dyDescent="0.3">
      <c r="A62" s="30" t="s">
        <v>294</v>
      </c>
      <c r="B62" s="29" t="s">
        <v>361</v>
      </c>
      <c r="C62" s="29" t="str">
        <f t="shared" si="1"/>
        <v>Kangaroo fencing and managed culling [CONTROL]</v>
      </c>
      <c r="D62" t="s">
        <v>396</v>
      </c>
      <c r="K62" t="str">
        <f t="shared" si="0"/>
        <v/>
      </c>
      <c r="L62" t="s">
        <v>371</v>
      </c>
    </row>
    <row r="63" spans="1:12" ht="15.6" x14ac:dyDescent="0.3">
      <c r="A63" s="30" t="s">
        <v>295</v>
      </c>
      <c r="B63" s="29" t="s">
        <v>361</v>
      </c>
      <c r="C63" s="29" t="str">
        <f t="shared" si="1"/>
        <v>Rabbit control baiting [CONTROL]</v>
      </c>
      <c r="D63" t="s">
        <v>397</v>
      </c>
      <c r="K63" t="str">
        <f t="shared" si="0"/>
        <v/>
      </c>
      <c r="L63" t="s">
        <v>371</v>
      </c>
    </row>
    <row r="64" spans="1:12" ht="62.4" x14ac:dyDescent="0.3">
      <c r="A64" s="30" t="s">
        <v>292</v>
      </c>
      <c r="B64" s="29" t="s">
        <v>361</v>
      </c>
      <c r="C64" s="29" t="str">
        <f t="shared" si="1"/>
        <v>Dieback management measures as defined in Rehilitation Management Plans for rehabilated area [CONTROL]</v>
      </c>
      <c r="D64" t="s">
        <v>398</v>
      </c>
      <c r="K64" t="str">
        <f t="shared" si="0"/>
        <v/>
      </c>
      <c r="L64" t="s">
        <v>371</v>
      </c>
    </row>
    <row r="65" spans="1:12" ht="62.4" x14ac:dyDescent="0.3">
      <c r="A65" s="30" t="s">
        <v>296</v>
      </c>
      <c r="B65" s="29" t="s">
        <v>361</v>
      </c>
      <c r="C65" s="29" t="str">
        <f t="shared" si="1"/>
        <v>Undertake infill / secondary plantings as required to acheive required vegetation densities [CONTROL]</v>
      </c>
      <c r="D65" t="s">
        <v>399</v>
      </c>
      <c r="K65" t="str">
        <f t="shared" si="0"/>
        <v/>
      </c>
      <c r="L65" t="s">
        <v>371</v>
      </c>
    </row>
    <row r="66" spans="1:12" ht="46.8" x14ac:dyDescent="0.3">
      <c r="A66" s="30" t="s">
        <v>293</v>
      </c>
      <c r="B66" s="29" t="s">
        <v>361</v>
      </c>
      <c r="C66" s="29" t="str">
        <f t="shared" si="1"/>
        <v>Vegetation species are selected according to ageed revegetation species criteria [CONTROL]</v>
      </c>
      <c r="D66" t="s">
        <v>400</v>
      </c>
      <c r="K66" t="str">
        <f t="shared" si="0"/>
        <v/>
      </c>
      <c r="L66" t="s">
        <v>371</v>
      </c>
    </row>
    <row r="67" spans="1:12" ht="15.6" x14ac:dyDescent="0.3">
      <c r="A67" s="30"/>
      <c r="B67" s="29"/>
      <c r="C67" s="29" t="str">
        <f t="shared" ref="C67:C130" si="2">_xlfn.CONCAT(A67:B67)</f>
        <v/>
      </c>
      <c r="D67" t="s">
        <v>371</v>
      </c>
      <c r="K67" t="str">
        <f t="shared" ref="K67:K130" si="3">_xlfn.CONCAT(I67:J67)</f>
        <v/>
      </c>
      <c r="L67" t="s">
        <v>371</v>
      </c>
    </row>
    <row r="68" spans="1:12" ht="57.6" x14ac:dyDescent="0.3">
      <c r="A68" s="29" t="s">
        <v>302</v>
      </c>
      <c r="B68" s="29" t="s">
        <v>361</v>
      </c>
      <c r="C68" s="29" t="str">
        <f t="shared" si="2"/>
        <v>Design soils profiles for each rehab block with at least 15cm of topsoil and 1 m of subsoil materials on top of sand tails [CONTROL]</v>
      </c>
      <c r="D68" t="s">
        <v>401</v>
      </c>
      <c r="K68" t="str">
        <f t="shared" si="3"/>
        <v/>
      </c>
      <c r="L68" t="s">
        <v>371</v>
      </c>
    </row>
    <row r="69" spans="1:12" ht="28.8" x14ac:dyDescent="0.3">
      <c r="A69" s="29" t="s">
        <v>303</v>
      </c>
      <c r="B69" s="29" t="s">
        <v>361</v>
      </c>
      <c r="C69" s="29" t="str">
        <f t="shared" si="2"/>
        <v>Keep topsoil and subsoil for use in rehab [CONTROL]</v>
      </c>
      <c r="D69" t="s">
        <v>402</v>
      </c>
      <c r="K69" t="str">
        <f t="shared" si="3"/>
        <v/>
      </c>
      <c r="L69" t="s">
        <v>371</v>
      </c>
    </row>
    <row r="70" spans="1:12" ht="28.8" x14ac:dyDescent="0.3">
      <c r="A70" s="29" t="s">
        <v>304</v>
      </c>
      <c r="B70" s="29" t="s">
        <v>361</v>
      </c>
      <c r="C70" s="29" t="str">
        <f t="shared" si="2"/>
        <v>Keep no less than 100mm of subsoil when ore is to surface [CONTROL]</v>
      </c>
      <c r="D70" t="s">
        <v>403</v>
      </c>
      <c r="K70" t="str">
        <f t="shared" si="3"/>
        <v/>
      </c>
      <c r="L70" t="s">
        <v>371</v>
      </c>
    </row>
    <row r="71" spans="1:12" ht="43.2" x14ac:dyDescent="0.3">
      <c r="A71" s="29" t="s">
        <v>332</v>
      </c>
      <c r="B71" s="29" t="s">
        <v>361</v>
      </c>
      <c r="C71" s="29" t="str">
        <f t="shared" si="2"/>
        <v>Measure soil properties and agricultural productivity [pre and post mining] [CONTROL]</v>
      </c>
      <c r="D71" t="s">
        <v>404</v>
      </c>
      <c r="K71" t="str">
        <f t="shared" si="3"/>
        <v/>
      </c>
      <c r="L71" t="s">
        <v>371</v>
      </c>
    </row>
    <row r="72" spans="1:12" ht="43.2" x14ac:dyDescent="0.3">
      <c r="A72" s="29" t="s">
        <v>306</v>
      </c>
      <c r="B72" s="29" t="s">
        <v>361</v>
      </c>
      <c r="C72" s="29" t="str">
        <f t="shared" si="2"/>
        <v>Develop and obtain landholder agreement to detailed landform designs. [CONTROL]</v>
      </c>
      <c r="D72" t="s">
        <v>405</v>
      </c>
      <c r="K72" t="str">
        <f t="shared" si="3"/>
        <v/>
      </c>
      <c r="L72" t="s">
        <v>371</v>
      </c>
    </row>
    <row r="73" spans="1:12" ht="46.8" x14ac:dyDescent="0.3">
      <c r="A73" s="30" t="s">
        <v>332</v>
      </c>
      <c r="B73" s="29" t="s">
        <v>361</v>
      </c>
      <c r="C73" s="29" t="str">
        <f t="shared" si="2"/>
        <v>Measure soil properties and agricultural productivity [pre and post mining] [CONTROL]</v>
      </c>
      <c r="D73" t="s">
        <v>404</v>
      </c>
      <c r="K73" t="str">
        <f t="shared" si="3"/>
        <v/>
      </c>
      <c r="L73" t="s">
        <v>371</v>
      </c>
    </row>
    <row r="74" spans="1:12" ht="62.4" x14ac:dyDescent="0.3">
      <c r="A74" s="30" t="s">
        <v>241</v>
      </c>
      <c r="B74" s="29" t="s">
        <v>361</v>
      </c>
      <c r="C74" s="29" t="str">
        <f t="shared" si="2"/>
        <v>Groundwater investigation, modelling and assessment undertaken, including post-mining groundwater recovery [CONTROL]</v>
      </c>
      <c r="D74" t="s">
        <v>382</v>
      </c>
      <c r="K74" t="str">
        <f t="shared" si="3"/>
        <v/>
      </c>
      <c r="L74" t="s">
        <v>371</v>
      </c>
    </row>
    <row r="75" spans="1:12" ht="46.8" x14ac:dyDescent="0.3">
      <c r="A75" s="30" t="s">
        <v>305</v>
      </c>
      <c r="B75" s="29" t="s">
        <v>361</v>
      </c>
      <c r="C75" s="29" t="str">
        <f t="shared" si="2"/>
        <v>Implement good practice pasture management practices [CONTROL]</v>
      </c>
      <c r="D75" t="s">
        <v>406</v>
      </c>
      <c r="K75" t="str">
        <f t="shared" si="3"/>
        <v/>
      </c>
      <c r="L75" t="s">
        <v>371</v>
      </c>
    </row>
    <row r="76" spans="1:12" ht="72" x14ac:dyDescent="0.3">
      <c r="A76" s="30" t="s">
        <v>309</v>
      </c>
      <c r="B76" s="29" t="s">
        <v>361</v>
      </c>
      <c r="C76" s="29" t="str">
        <f t="shared" si="2"/>
        <v>Offset strategy shall incorporate areas of established bushland [CONTROL]</v>
      </c>
      <c r="D76" t="s">
        <v>407</v>
      </c>
      <c r="I76" s="29" t="s">
        <v>330</v>
      </c>
      <c r="J76" s="29" t="s">
        <v>361</v>
      </c>
      <c r="K76" t="str">
        <f t="shared" si="3"/>
        <v>Legal mechanisms for implementing management controls of Offset areas are established by Company prior to land transfer [CONTROL]</v>
      </c>
      <c r="L76" t="s">
        <v>423</v>
      </c>
    </row>
    <row r="77" spans="1:12" ht="93.6" x14ac:dyDescent="0.3">
      <c r="A77" s="30" t="s">
        <v>310</v>
      </c>
      <c r="B77" s="29" t="s">
        <v>361</v>
      </c>
      <c r="C77" s="29" t="str">
        <f t="shared" si="2"/>
        <v>Offset Strategy shall incorporate a Management Plan to address issues related to dieback, weed invasion, feral animal exclusion, fire management [CONTROL]</v>
      </c>
      <c r="D77" t="s">
        <v>408</v>
      </c>
      <c r="K77" t="str">
        <f t="shared" si="3"/>
        <v/>
      </c>
      <c r="L77" t="s">
        <v>371</v>
      </c>
    </row>
    <row r="78" spans="1:12" ht="15.6" x14ac:dyDescent="0.3">
      <c r="A78" s="30"/>
      <c r="C78" s="29" t="str">
        <f t="shared" si="2"/>
        <v/>
      </c>
      <c r="D78" t="s">
        <v>371</v>
      </c>
      <c r="K78" t="str">
        <f t="shared" si="3"/>
        <v/>
      </c>
      <c r="L78" t="s">
        <v>371</v>
      </c>
    </row>
    <row r="79" spans="1:12" ht="15.6" x14ac:dyDescent="0.3">
      <c r="A79" s="30"/>
      <c r="C79" s="29" t="str">
        <f t="shared" si="2"/>
        <v/>
      </c>
      <c r="D79" t="s">
        <v>371</v>
      </c>
      <c r="K79" t="str">
        <f t="shared" si="3"/>
        <v/>
      </c>
      <c r="L79" t="s">
        <v>371</v>
      </c>
    </row>
    <row r="80" spans="1:12" ht="15.6" x14ac:dyDescent="0.3">
      <c r="A80" s="30"/>
      <c r="C80" s="29" t="str">
        <f t="shared" si="2"/>
        <v/>
      </c>
      <c r="D80" t="s">
        <v>371</v>
      </c>
      <c r="K80" t="str">
        <f t="shared" si="3"/>
        <v/>
      </c>
      <c r="L80" t="s">
        <v>371</v>
      </c>
    </row>
    <row r="81" spans="1:12" ht="15.6" x14ac:dyDescent="0.3">
      <c r="A81" s="30"/>
      <c r="C81" s="29" t="str">
        <f t="shared" si="2"/>
        <v/>
      </c>
      <c r="D81" t="s">
        <v>371</v>
      </c>
      <c r="K81" t="str">
        <f t="shared" si="3"/>
        <v/>
      </c>
      <c r="L81" t="s">
        <v>371</v>
      </c>
    </row>
    <row r="82" spans="1:12" ht="15.6" x14ac:dyDescent="0.3">
      <c r="A82" s="30"/>
      <c r="C82" s="29" t="str">
        <f t="shared" si="2"/>
        <v/>
      </c>
      <c r="D82" t="s">
        <v>371</v>
      </c>
      <c r="K82" t="str">
        <f t="shared" si="3"/>
        <v/>
      </c>
      <c r="L82" t="s">
        <v>371</v>
      </c>
    </row>
    <row r="83" spans="1:12" ht="15.6" x14ac:dyDescent="0.3">
      <c r="A83" s="30"/>
      <c r="C83" s="29" t="str">
        <f t="shared" si="2"/>
        <v/>
      </c>
      <c r="D83" t="s">
        <v>371</v>
      </c>
      <c r="K83" t="str">
        <f t="shared" si="3"/>
        <v/>
      </c>
      <c r="L83" t="s">
        <v>371</v>
      </c>
    </row>
    <row r="84" spans="1:12" ht="15.6" x14ac:dyDescent="0.3">
      <c r="A84" s="30"/>
      <c r="C84" s="29" t="str">
        <f t="shared" si="2"/>
        <v/>
      </c>
      <c r="D84" t="s">
        <v>371</v>
      </c>
      <c r="K84" t="str">
        <f t="shared" si="3"/>
        <v/>
      </c>
      <c r="L84" t="s">
        <v>371</v>
      </c>
    </row>
    <row r="85" spans="1:12" ht="15.6" x14ac:dyDescent="0.3">
      <c r="A85" s="30"/>
      <c r="C85" s="29" t="str">
        <f t="shared" si="2"/>
        <v/>
      </c>
      <c r="D85" t="s">
        <v>371</v>
      </c>
      <c r="K85" t="str">
        <f t="shared" si="3"/>
        <v/>
      </c>
      <c r="L85" t="s">
        <v>371</v>
      </c>
    </row>
    <row r="86" spans="1:12" x14ac:dyDescent="0.3">
      <c r="C86" s="29" t="str">
        <f t="shared" si="2"/>
        <v/>
      </c>
      <c r="D86" t="s">
        <v>371</v>
      </c>
      <c r="K86" t="str">
        <f t="shared" si="3"/>
        <v/>
      </c>
      <c r="L86" t="s">
        <v>371</v>
      </c>
    </row>
    <row r="87" spans="1:12" x14ac:dyDescent="0.3">
      <c r="C87" s="29" t="str">
        <f t="shared" si="2"/>
        <v/>
      </c>
      <c r="D87" t="s">
        <v>371</v>
      </c>
      <c r="K87" t="str">
        <f t="shared" si="3"/>
        <v/>
      </c>
      <c r="L87" t="s">
        <v>371</v>
      </c>
    </row>
    <row r="88" spans="1:12" x14ac:dyDescent="0.3">
      <c r="C88" s="29" t="str">
        <f t="shared" si="2"/>
        <v/>
      </c>
      <c r="D88" t="s">
        <v>371</v>
      </c>
      <c r="K88" t="str">
        <f t="shared" si="3"/>
        <v/>
      </c>
      <c r="L88" t="s">
        <v>371</v>
      </c>
    </row>
    <row r="89" spans="1:12" x14ac:dyDescent="0.3">
      <c r="C89" s="29" t="str">
        <f t="shared" si="2"/>
        <v/>
      </c>
      <c r="D89" t="s">
        <v>371</v>
      </c>
      <c r="K89" t="str">
        <f t="shared" si="3"/>
        <v/>
      </c>
      <c r="L89" t="s">
        <v>371</v>
      </c>
    </row>
    <row r="90" spans="1:12" ht="15.6" x14ac:dyDescent="0.3">
      <c r="A90" s="30"/>
      <c r="C90" s="29" t="str">
        <f t="shared" si="2"/>
        <v/>
      </c>
      <c r="D90" t="s">
        <v>371</v>
      </c>
      <c r="K90" t="str">
        <f t="shared" si="3"/>
        <v/>
      </c>
      <c r="L90" t="s">
        <v>371</v>
      </c>
    </row>
    <row r="91" spans="1:12" x14ac:dyDescent="0.3">
      <c r="C91" s="29" t="str">
        <f t="shared" si="2"/>
        <v/>
      </c>
      <c r="D91" t="s">
        <v>371</v>
      </c>
      <c r="K91" t="str">
        <f t="shared" si="3"/>
        <v/>
      </c>
      <c r="L91" t="s">
        <v>371</v>
      </c>
    </row>
    <row r="92" spans="1:12" x14ac:dyDescent="0.3">
      <c r="C92" s="29" t="str">
        <f t="shared" si="2"/>
        <v/>
      </c>
      <c r="D92" t="s">
        <v>371</v>
      </c>
      <c r="K92" t="str">
        <f t="shared" si="3"/>
        <v/>
      </c>
      <c r="L92" t="s">
        <v>371</v>
      </c>
    </row>
    <row r="93" spans="1:12" ht="15.6" x14ac:dyDescent="0.3">
      <c r="A93" s="30"/>
      <c r="C93" s="29" t="str">
        <f t="shared" si="2"/>
        <v/>
      </c>
      <c r="D93" t="s">
        <v>371</v>
      </c>
      <c r="K93" t="str">
        <f t="shared" si="3"/>
        <v/>
      </c>
      <c r="L93" t="s">
        <v>371</v>
      </c>
    </row>
    <row r="94" spans="1:12" ht="15.6" x14ac:dyDescent="0.3">
      <c r="A94" s="30"/>
      <c r="C94" s="29" t="str">
        <f t="shared" si="2"/>
        <v/>
      </c>
      <c r="D94" t="s">
        <v>371</v>
      </c>
      <c r="K94" t="str">
        <f t="shared" si="3"/>
        <v/>
      </c>
      <c r="L94" t="s">
        <v>371</v>
      </c>
    </row>
    <row r="95" spans="1:12" ht="15.6" x14ac:dyDescent="0.3">
      <c r="A95" s="30"/>
      <c r="C95" s="29" t="str">
        <f t="shared" si="2"/>
        <v/>
      </c>
      <c r="D95" t="s">
        <v>371</v>
      </c>
      <c r="K95" t="str">
        <f t="shared" si="3"/>
        <v/>
      </c>
      <c r="L95" t="s">
        <v>371</v>
      </c>
    </row>
    <row r="96" spans="1:12" ht="15.6" x14ac:dyDescent="0.3">
      <c r="A96" s="30"/>
      <c r="C96" s="29" t="str">
        <f t="shared" si="2"/>
        <v/>
      </c>
      <c r="D96" t="s">
        <v>371</v>
      </c>
      <c r="K96" t="str">
        <f t="shared" si="3"/>
        <v/>
      </c>
      <c r="L96" t="s">
        <v>371</v>
      </c>
    </row>
    <row r="97" spans="1:12" ht="43.2" x14ac:dyDescent="0.3">
      <c r="C97" s="29" t="str">
        <f t="shared" si="2"/>
        <v/>
      </c>
      <c r="D97" t="s">
        <v>371</v>
      </c>
      <c r="I97" s="29" t="s">
        <v>336</v>
      </c>
      <c r="J97" s="29" t="s">
        <v>361</v>
      </c>
      <c r="K97" t="str">
        <f t="shared" si="3"/>
        <v>Thin rehabilitated areas to 750 stems/ha [500–1,000 stems/ha] [Ecosystem Trajectory Model] [CONTROL]</v>
      </c>
      <c r="L97" t="s">
        <v>424</v>
      </c>
    </row>
    <row r="98" spans="1:12" ht="28.8" x14ac:dyDescent="0.3">
      <c r="A98" s="29" t="s">
        <v>311</v>
      </c>
      <c r="B98" s="29" t="s">
        <v>361</v>
      </c>
      <c r="C98" s="29" t="str">
        <f t="shared" si="2"/>
        <v>Relandscape pit [Ecosystem Trajectory Model] [CONTROL]</v>
      </c>
      <c r="D98" t="s">
        <v>409</v>
      </c>
      <c r="K98" t="str">
        <f t="shared" si="3"/>
        <v/>
      </c>
      <c r="L98" t="s">
        <v>371</v>
      </c>
    </row>
    <row r="99" spans="1:12" ht="43.2" x14ac:dyDescent="0.3">
      <c r="A99" s="29" t="s">
        <v>318</v>
      </c>
      <c r="B99" s="29" t="s">
        <v>361</v>
      </c>
      <c r="C99" s="29" t="str">
        <f t="shared" si="2"/>
        <v>Reseed or plant more recalcitrant species [Ecosystem Trajectory Model] [CONTROL]</v>
      </c>
      <c r="D99" t="s">
        <v>410</v>
      </c>
      <c r="I99" s="29" t="s">
        <v>318</v>
      </c>
      <c r="J99" s="29" t="s">
        <v>361</v>
      </c>
      <c r="K99" t="str">
        <f t="shared" si="3"/>
        <v>Reseed or plant more recalcitrant species [Ecosystem Trajectory Model] [CONTROL]</v>
      </c>
      <c r="L99" t="s">
        <v>410</v>
      </c>
    </row>
    <row r="100" spans="1:12" ht="43.2" x14ac:dyDescent="0.3">
      <c r="A100" s="29" t="s">
        <v>248</v>
      </c>
      <c r="B100" s="29" t="s">
        <v>361</v>
      </c>
      <c r="C100" s="29" t="str">
        <f t="shared" si="2"/>
        <v>Removal and spraying of weeds in rehabilitated native vegetation areas [CONTROL]</v>
      </c>
      <c r="D100" t="s">
        <v>385</v>
      </c>
      <c r="I100" s="29" t="s">
        <v>248</v>
      </c>
      <c r="J100" s="29" t="s">
        <v>361</v>
      </c>
      <c r="K100" t="str">
        <f t="shared" si="3"/>
        <v>Removal and spraying of weeds in rehabilitated native vegetation areas [CONTROL]</v>
      </c>
      <c r="L100" t="s">
        <v>385</v>
      </c>
    </row>
    <row r="101" spans="1:12" ht="28.8" x14ac:dyDescent="0.3">
      <c r="C101" s="29" t="str">
        <f t="shared" si="2"/>
        <v/>
      </c>
      <c r="D101" t="s">
        <v>371</v>
      </c>
      <c r="I101" s="29" t="s">
        <v>322</v>
      </c>
      <c r="J101" s="29" t="s">
        <v>361</v>
      </c>
      <c r="K101" t="str">
        <f t="shared" si="3"/>
        <v>Regeneration over time  [Ecosystem Trajectory Model] [CONTROL]</v>
      </c>
      <c r="L101" t="s">
        <v>425</v>
      </c>
    </row>
    <row r="102" spans="1:12" ht="28.8" x14ac:dyDescent="0.3">
      <c r="C102" s="29" t="str">
        <f t="shared" si="2"/>
        <v/>
      </c>
      <c r="D102" t="s">
        <v>371</v>
      </c>
      <c r="I102" s="29" t="s">
        <v>322</v>
      </c>
      <c r="J102" s="29" t="s">
        <v>361</v>
      </c>
      <c r="K102" t="str">
        <f t="shared" si="3"/>
        <v>Regeneration over time  [Ecosystem Trajectory Model] [CONTROL]</v>
      </c>
      <c r="L102" t="s">
        <v>425</v>
      </c>
    </row>
    <row r="103" spans="1:12" ht="43.2" x14ac:dyDescent="0.3">
      <c r="C103" s="29" t="str">
        <f t="shared" si="2"/>
        <v/>
      </c>
      <c r="D103" t="s">
        <v>371</v>
      </c>
      <c r="I103" s="29" t="s">
        <v>327</v>
      </c>
      <c r="J103" s="29" t="s">
        <v>361</v>
      </c>
      <c r="K103" t="str">
        <f t="shared" si="3"/>
        <v>Supplementary seeding or planting of understorey species [Ecosystem Trajectory Model] [CONTROL]</v>
      </c>
      <c r="L103" t="s">
        <v>426</v>
      </c>
    </row>
    <row r="104" spans="1:12" ht="46.8" x14ac:dyDescent="0.3">
      <c r="A104" s="29" t="s">
        <v>316</v>
      </c>
      <c r="B104" s="29" t="s">
        <v>361</v>
      </c>
      <c r="C104" s="29" t="str">
        <f t="shared" si="2"/>
        <v>Re-rehabilitation [Ecosystem Trajectory Model] [CONTROL]</v>
      </c>
      <c r="D104" t="s">
        <v>411</v>
      </c>
      <c r="I104" s="30" t="s">
        <v>293</v>
      </c>
      <c r="J104" s="29" t="s">
        <v>361</v>
      </c>
      <c r="K104" t="str">
        <f t="shared" si="3"/>
        <v>Vegetation species are selected according to ageed revegetation species criteria [CONTROL]</v>
      </c>
      <c r="L104" t="s">
        <v>400</v>
      </c>
    </row>
    <row r="105" spans="1:12" ht="28.8" x14ac:dyDescent="0.3">
      <c r="C105" s="29" t="str">
        <f t="shared" si="2"/>
        <v/>
      </c>
      <c r="D105" t="s">
        <v>371</v>
      </c>
      <c r="I105" s="29" t="s">
        <v>322</v>
      </c>
      <c r="J105" s="29" t="s">
        <v>361</v>
      </c>
      <c r="K105" t="str">
        <f t="shared" si="3"/>
        <v>Regeneration over time  [Ecosystem Trajectory Model] [CONTROL]</v>
      </c>
      <c r="L105" t="s">
        <v>425</v>
      </c>
    </row>
    <row r="106" spans="1:12" x14ac:dyDescent="0.3">
      <c r="C106" s="29" t="str">
        <f t="shared" si="2"/>
        <v/>
      </c>
      <c r="D106" t="s">
        <v>371</v>
      </c>
      <c r="K106" t="str">
        <f t="shared" si="3"/>
        <v/>
      </c>
      <c r="L106" t="s">
        <v>371</v>
      </c>
    </row>
    <row r="107" spans="1:12" x14ac:dyDescent="0.3">
      <c r="C107" s="29" t="str">
        <f t="shared" si="2"/>
        <v/>
      </c>
      <c r="D107" t="s">
        <v>371</v>
      </c>
      <c r="K107" t="str">
        <f t="shared" si="3"/>
        <v/>
      </c>
      <c r="L107" t="s">
        <v>371</v>
      </c>
    </row>
    <row r="108" spans="1:12" ht="15.6" x14ac:dyDescent="0.3">
      <c r="A108" s="30"/>
      <c r="C108" s="29" t="str">
        <f t="shared" si="2"/>
        <v/>
      </c>
      <c r="D108" t="s">
        <v>371</v>
      </c>
      <c r="K108" t="str">
        <f t="shared" si="3"/>
        <v/>
      </c>
      <c r="L108" t="s">
        <v>371</v>
      </c>
    </row>
    <row r="109" spans="1:12" ht="15.6" x14ac:dyDescent="0.3">
      <c r="A109" s="30"/>
      <c r="C109" s="29" t="str">
        <f t="shared" si="2"/>
        <v/>
      </c>
      <c r="D109" t="s">
        <v>371</v>
      </c>
      <c r="K109" t="str">
        <f t="shared" si="3"/>
        <v/>
      </c>
      <c r="L109" t="s">
        <v>371</v>
      </c>
    </row>
    <row r="110" spans="1:12" ht="15.6" x14ac:dyDescent="0.3">
      <c r="A110" s="30"/>
      <c r="C110" s="29" t="str">
        <f t="shared" si="2"/>
        <v/>
      </c>
      <c r="D110" t="s">
        <v>371</v>
      </c>
      <c r="K110" t="str">
        <f t="shared" si="3"/>
        <v/>
      </c>
      <c r="L110" t="s">
        <v>371</v>
      </c>
    </row>
    <row r="111" spans="1:12" ht="15.6" x14ac:dyDescent="0.3">
      <c r="A111" s="30"/>
      <c r="C111" s="29" t="str">
        <f t="shared" si="2"/>
        <v/>
      </c>
      <c r="D111" t="s">
        <v>371</v>
      </c>
      <c r="K111" t="str">
        <f t="shared" si="3"/>
        <v/>
      </c>
      <c r="L111" t="s">
        <v>371</v>
      </c>
    </row>
    <row r="112" spans="1:12" x14ac:dyDescent="0.3">
      <c r="C112" s="29" t="str">
        <f t="shared" si="2"/>
        <v/>
      </c>
      <c r="D112" t="s">
        <v>371</v>
      </c>
      <c r="K112" t="str">
        <f t="shared" si="3"/>
        <v/>
      </c>
      <c r="L112" t="s">
        <v>371</v>
      </c>
    </row>
    <row r="113" spans="1:12" x14ac:dyDescent="0.3">
      <c r="C113" s="29" t="str">
        <f t="shared" si="2"/>
        <v/>
      </c>
      <c r="D113" t="s">
        <v>371</v>
      </c>
      <c r="K113" t="str">
        <f t="shared" si="3"/>
        <v/>
      </c>
      <c r="L113" t="s">
        <v>371</v>
      </c>
    </row>
    <row r="114" spans="1:12" x14ac:dyDescent="0.3">
      <c r="C114" s="29" t="str">
        <f t="shared" si="2"/>
        <v/>
      </c>
      <c r="D114" t="s">
        <v>371</v>
      </c>
      <c r="K114" t="str">
        <f t="shared" si="3"/>
        <v/>
      </c>
      <c r="L114" t="s">
        <v>371</v>
      </c>
    </row>
    <row r="115" spans="1:12" x14ac:dyDescent="0.3">
      <c r="C115" s="29" t="str">
        <f t="shared" si="2"/>
        <v/>
      </c>
      <c r="D115" t="s">
        <v>371</v>
      </c>
      <c r="K115" t="str">
        <f t="shared" si="3"/>
        <v/>
      </c>
      <c r="L115" t="s">
        <v>371</v>
      </c>
    </row>
    <row r="116" spans="1:12" x14ac:dyDescent="0.3">
      <c r="C116" s="29" t="str">
        <f t="shared" si="2"/>
        <v/>
      </c>
      <c r="D116" t="s">
        <v>371</v>
      </c>
      <c r="K116" t="str">
        <f t="shared" si="3"/>
        <v/>
      </c>
      <c r="L116" t="s">
        <v>371</v>
      </c>
    </row>
    <row r="117" spans="1:12" x14ac:dyDescent="0.3">
      <c r="C117" s="29" t="str">
        <f t="shared" si="2"/>
        <v/>
      </c>
      <c r="D117" t="s">
        <v>371</v>
      </c>
      <c r="K117" t="str">
        <f t="shared" si="3"/>
        <v/>
      </c>
      <c r="L117" t="s">
        <v>371</v>
      </c>
    </row>
    <row r="118" spans="1:12" ht="15.6" x14ac:dyDescent="0.3">
      <c r="A118" s="56"/>
      <c r="C118" s="29" t="str">
        <f t="shared" si="2"/>
        <v/>
      </c>
      <c r="D118" t="s">
        <v>371</v>
      </c>
      <c r="K118" t="str">
        <f t="shared" si="3"/>
        <v/>
      </c>
      <c r="L118" t="s">
        <v>371</v>
      </c>
    </row>
    <row r="119" spans="1:12" x14ac:dyDescent="0.3">
      <c r="C119" s="29" t="str">
        <f t="shared" si="2"/>
        <v/>
      </c>
      <c r="D119" t="s">
        <v>371</v>
      </c>
      <c r="K119" t="str">
        <f t="shared" si="3"/>
        <v/>
      </c>
      <c r="L119" t="s">
        <v>371</v>
      </c>
    </row>
    <row r="120" spans="1:12" x14ac:dyDescent="0.3">
      <c r="C120" s="29" t="str">
        <f t="shared" si="2"/>
        <v/>
      </c>
      <c r="D120" t="s">
        <v>371</v>
      </c>
      <c r="K120" t="str">
        <f t="shared" si="3"/>
        <v/>
      </c>
      <c r="L120" t="s">
        <v>371</v>
      </c>
    </row>
    <row r="121" spans="1:12" x14ac:dyDescent="0.3">
      <c r="C121" s="29" t="str">
        <f t="shared" si="2"/>
        <v/>
      </c>
      <c r="D121" t="s">
        <v>371</v>
      </c>
      <c r="K121" t="str">
        <f t="shared" si="3"/>
        <v/>
      </c>
      <c r="L121" t="s">
        <v>371</v>
      </c>
    </row>
    <row r="122" spans="1:12" x14ac:dyDescent="0.3">
      <c r="C122" s="29" t="str">
        <f t="shared" si="2"/>
        <v/>
      </c>
      <c r="D122" t="s">
        <v>371</v>
      </c>
      <c r="K122" t="str">
        <f t="shared" si="3"/>
        <v/>
      </c>
      <c r="L122" t="s">
        <v>371</v>
      </c>
    </row>
    <row r="123" spans="1:12" x14ac:dyDescent="0.3">
      <c r="A123"/>
      <c r="C123" s="29" t="str">
        <f t="shared" si="2"/>
        <v/>
      </c>
      <c r="D123" t="s">
        <v>371</v>
      </c>
      <c r="K123" t="str">
        <f t="shared" si="3"/>
        <v/>
      </c>
      <c r="L123" t="s">
        <v>371</v>
      </c>
    </row>
    <row r="124" spans="1:12" x14ac:dyDescent="0.3">
      <c r="A124"/>
      <c r="C124" s="29" t="str">
        <f t="shared" si="2"/>
        <v/>
      </c>
      <c r="D124" t="s">
        <v>371</v>
      </c>
      <c r="I124" s="37"/>
      <c r="K124" t="str">
        <f t="shared" si="3"/>
        <v/>
      </c>
      <c r="L124" t="s">
        <v>371</v>
      </c>
    </row>
    <row r="125" spans="1:12" x14ac:dyDescent="0.3">
      <c r="A125"/>
      <c r="C125" s="29" t="str">
        <f t="shared" si="2"/>
        <v/>
      </c>
      <c r="D125" t="s">
        <v>371</v>
      </c>
      <c r="I125" s="37"/>
      <c r="K125" t="str">
        <f t="shared" si="3"/>
        <v/>
      </c>
      <c r="L125" t="s">
        <v>371</v>
      </c>
    </row>
    <row r="126" spans="1:12" x14ac:dyDescent="0.3">
      <c r="A126"/>
      <c r="C126" s="29" t="str">
        <f t="shared" si="2"/>
        <v/>
      </c>
      <c r="D126" t="s">
        <v>371</v>
      </c>
      <c r="I126" s="37"/>
      <c r="K126" t="str">
        <f t="shared" si="3"/>
        <v/>
      </c>
      <c r="L126" t="s">
        <v>371</v>
      </c>
    </row>
    <row r="127" spans="1:12" x14ac:dyDescent="0.3">
      <c r="A127"/>
      <c r="C127" s="29" t="str">
        <f t="shared" si="2"/>
        <v/>
      </c>
      <c r="D127" t="s">
        <v>371</v>
      </c>
      <c r="I127" s="37"/>
      <c r="K127" t="str">
        <f t="shared" si="3"/>
        <v/>
      </c>
      <c r="L127" t="s">
        <v>371</v>
      </c>
    </row>
    <row r="128" spans="1:12" x14ac:dyDescent="0.3">
      <c r="A128"/>
      <c r="C128" s="29" t="str">
        <f t="shared" si="2"/>
        <v/>
      </c>
      <c r="D128" t="s">
        <v>371</v>
      </c>
      <c r="I128" s="37"/>
      <c r="K128" t="str">
        <f t="shared" si="3"/>
        <v/>
      </c>
      <c r="L128" t="s">
        <v>371</v>
      </c>
    </row>
    <row r="129" spans="1:12" x14ac:dyDescent="0.3">
      <c r="A129"/>
      <c r="C129" s="29" t="str">
        <f t="shared" si="2"/>
        <v/>
      </c>
      <c r="D129" t="s">
        <v>371</v>
      </c>
      <c r="I129" s="37"/>
      <c r="K129" t="str">
        <f t="shared" si="3"/>
        <v/>
      </c>
      <c r="L129" t="s">
        <v>371</v>
      </c>
    </row>
    <row r="130" spans="1:12" x14ac:dyDescent="0.3">
      <c r="A130"/>
      <c r="C130" s="29" t="str">
        <f t="shared" si="2"/>
        <v/>
      </c>
      <c r="D130" t="s">
        <v>371</v>
      </c>
      <c r="I130" s="37"/>
      <c r="K130" t="str">
        <f t="shared" si="3"/>
        <v/>
      </c>
      <c r="L130" t="s">
        <v>371</v>
      </c>
    </row>
    <row r="131" spans="1:12" x14ac:dyDescent="0.3">
      <c r="A131"/>
      <c r="C131" s="29" t="str">
        <f t="shared" ref="C131:C194" si="4">_xlfn.CONCAT(A131:B131)</f>
        <v/>
      </c>
      <c r="D131" t="s">
        <v>371</v>
      </c>
      <c r="I131" s="37"/>
      <c r="K131" t="str">
        <f t="shared" ref="K131:K148" si="5">_xlfn.CONCAT(I131:J131)</f>
        <v/>
      </c>
      <c r="L131" t="s">
        <v>371</v>
      </c>
    </row>
    <row r="132" spans="1:12" x14ac:dyDescent="0.3">
      <c r="A132"/>
      <c r="C132" s="29" t="str">
        <f t="shared" si="4"/>
        <v/>
      </c>
      <c r="D132" t="s">
        <v>371</v>
      </c>
      <c r="I132" s="37"/>
      <c r="K132" t="str">
        <f t="shared" si="5"/>
        <v/>
      </c>
      <c r="L132" t="s">
        <v>371</v>
      </c>
    </row>
    <row r="133" spans="1:12" x14ac:dyDescent="0.3">
      <c r="A133"/>
      <c r="C133" s="29" t="str">
        <f t="shared" si="4"/>
        <v/>
      </c>
      <c r="D133" t="s">
        <v>371</v>
      </c>
      <c r="I133" s="37"/>
      <c r="K133" t="str">
        <f t="shared" si="5"/>
        <v/>
      </c>
      <c r="L133" t="s">
        <v>371</v>
      </c>
    </row>
    <row r="134" spans="1:12" x14ac:dyDescent="0.3">
      <c r="A134"/>
      <c r="C134" s="29" t="str">
        <f t="shared" si="4"/>
        <v/>
      </c>
      <c r="D134" t="s">
        <v>371</v>
      </c>
      <c r="I134" s="37"/>
      <c r="K134" t="str">
        <f t="shared" si="5"/>
        <v/>
      </c>
      <c r="L134" t="s">
        <v>371</v>
      </c>
    </row>
    <row r="135" spans="1:12" x14ac:dyDescent="0.3">
      <c r="A135"/>
      <c r="C135" s="29" t="str">
        <f t="shared" si="4"/>
        <v/>
      </c>
      <c r="D135" t="s">
        <v>371</v>
      </c>
      <c r="I135" s="37"/>
      <c r="K135" t="str">
        <f t="shared" si="5"/>
        <v/>
      </c>
      <c r="L135" t="s">
        <v>371</v>
      </c>
    </row>
    <row r="136" spans="1:12" x14ac:dyDescent="0.3">
      <c r="A136"/>
      <c r="C136" s="29" t="str">
        <f t="shared" si="4"/>
        <v/>
      </c>
      <c r="D136" t="s">
        <v>371</v>
      </c>
      <c r="I136" s="37"/>
      <c r="K136" t="str">
        <f t="shared" si="5"/>
        <v/>
      </c>
      <c r="L136" t="s">
        <v>371</v>
      </c>
    </row>
    <row r="137" spans="1:12" x14ac:dyDescent="0.3">
      <c r="A137"/>
      <c r="C137" s="29" t="str">
        <f t="shared" si="4"/>
        <v/>
      </c>
      <c r="D137" t="s">
        <v>371</v>
      </c>
      <c r="I137" s="37"/>
      <c r="K137" t="str">
        <f t="shared" si="5"/>
        <v/>
      </c>
      <c r="L137" t="s">
        <v>371</v>
      </c>
    </row>
    <row r="138" spans="1:12" x14ac:dyDescent="0.3">
      <c r="A138"/>
      <c r="C138" s="29" t="str">
        <f t="shared" si="4"/>
        <v/>
      </c>
      <c r="D138" t="s">
        <v>371</v>
      </c>
      <c r="I138" s="37"/>
      <c r="K138" t="str">
        <f t="shared" si="5"/>
        <v/>
      </c>
      <c r="L138" t="s">
        <v>371</v>
      </c>
    </row>
    <row r="139" spans="1:12" x14ac:dyDescent="0.3">
      <c r="A139"/>
      <c r="C139" s="29" t="str">
        <f t="shared" si="4"/>
        <v/>
      </c>
      <c r="D139" t="s">
        <v>371</v>
      </c>
      <c r="I139" s="37"/>
      <c r="K139" t="str">
        <f t="shared" si="5"/>
        <v/>
      </c>
      <c r="L139" t="s">
        <v>371</v>
      </c>
    </row>
    <row r="140" spans="1:12" x14ac:dyDescent="0.3">
      <c r="A140"/>
      <c r="C140" s="29" t="str">
        <f t="shared" si="4"/>
        <v/>
      </c>
      <c r="D140" t="s">
        <v>371</v>
      </c>
      <c r="I140" s="37"/>
      <c r="K140" t="str">
        <f t="shared" si="5"/>
        <v/>
      </c>
      <c r="L140" t="s">
        <v>371</v>
      </c>
    </row>
    <row r="141" spans="1:12" x14ac:dyDescent="0.3">
      <c r="A141"/>
      <c r="C141" s="29" t="str">
        <f t="shared" si="4"/>
        <v/>
      </c>
      <c r="D141" t="s">
        <v>371</v>
      </c>
      <c r="I141" s="37"/>
      <c r="K141" t="str">
        <f t="shared" si="5"/>
        <v/>
      </c>
      <c r="L141" t="s">
        <v>371</v>
      </c>
    </row>
    <row r="142" spans="1:12" x14ac:dyDescent="0.3">
      <c r="A142"/>
      <c r="C142" s="29" t="str">
        <f t="shared" si="4"/>
        <v/>
      </c>
      <c r="D142" t="s">
        <v>371</v>
      </c>
      <c r="I142" s="37"/>
      <c r="K142" t="str">
        <f t="shared" si="5"/>
        <v/>
      </c>
      <c r="L142" t="s">
        <v>371</v>
      </c>
    </row>
    <row r="143" spans="1:12" x14ac:dyDescent="0.3">
      <c r="A143"/>
      <c r="C143" s="29" t="str">
        <f t="shared" si="4"/>
        <v/>
      </c>
      <c r="D143" t="s">
        <v>371</v>
      </c>
      <c r="I143" s="37"/>
      <c r="K143" t="str">
        <f t="shared" si="5"/>
        <v/>
      </c>
      <c r="L143" t="s">
        <v>371</v>
      </c>
    </row>
    <row r="144" spans="1:12" x14ac:dyDescent="0.3">
      <c r="A144"/>
      <c r="C144" s="29" t="str">
        <f t="shared" si="4"/>
        <v/>
      </c>
      <c r="D144" t="s">
        <v>371</v>
      </c>
      <c r="I144" s="37"/>
      <c r="K144" t="str">
        <f t="shared" si="5"/>
        <v/>
      </c>
      <c r="L144" t="s">
        <v>371</v>
      </c>
    </row>
    <row r="145" spans="1:12" x14ac:dyDescent="0.3">
      <c r="A145"/>
      <c r="C145" s="29" t="str">
        <f t="shared" si="4"/>
        <v/>
      </c>
      <c r="D145" t="s">
        <v>371</v>
      </c>
      <c r="I145" s="37"/>
      <c r="K145" t="str">
        <f t="shared" si="5"/>
        <v/>
      </c>
      <c r="L145" t="s">
        <v>371</v>
      </c>
    </row>
    <row r="146" spans="1:12" x14ac:dyDescent="0.3">
      <c r="A146"/>
      <c r="C146" s="29" t="str">
        <f t="shared" si="4"/>
        <v/>
      </c>
      <c r="D146" t="s">
        <v>371</v>
      </c>
      <c r="I146" s="37"/>
      <c r="K146" t="str">
        <f t="shared" si="5"/>
        <v/>
      </c>
      <c r="L146" t="s">
        <v>371</v>
      </c>
    </row>
    <row r="147" spans="1:12" x14ac:dyDescent="0.3">
      <c r="A147" s="35"/>
      <c r="C147" s="29" t="str">
        <f t="shared" si="4"/>
        <v/>
      </c>
      <c r="D147" t="s">
        <v>371</v>
      </c>
      <c r="I147" s="37"/>
      <c r="K147" t="str">
        <f t="shared" si="5"/>
        <v/>
      </c>
      <c r="L147" t="s">
        <v>371</v>
      </c>
    </row>
    <row r="148" spans="1:12" x14ac:dyDescent="0.3">
      <c r="A148" s="35"/>
      <c r="C148" s="29" t="str">
        <f t="shared" si="4"/>
        <v/>
      </c>
      <c r="D148" t="s">
        <v>371</v>
      </c>
      <c r="I148" s="37"/>
      <c r="K148" t="str">
        <f t="shared" si="5"/>
        <v/>
      </c>
      <c r="L148" t="s">
        <v>371</v>
      </c>
    </row>
    <row r="149" spans="1:12" x14ac:dyDescent="0.3">
      <c r="A149" s="35"/>
      <c r="C149" s="29" t="str">
        <f t="shared" si="4"/>
        <v/>
      </c>
      <c r="D149" t="s">
        <v>371</v>
      </c>
      <c r="I149" s="37"/>
    </row>
    <row r="150" spans="1:12" x14ac:dyDescent="0.3">
      <c r="A150" s="35"/>
      <c r="C150" s="29" t="str">
        <f t="shared" si="4"/>
        <v/>
      </c>
      <c r="D150" t="s">
        <v>371</v>
      </c>
      <c r="I150" s="37"/>
    </row>
    <row r="151" spans="1:12" x14ac:dyDescent="0.3">
      <c r="A151" s="35"/>
      <c r="C151" s="29" t="str">
        <f t="shared" si="4"/>
        <v/>
      </c>
      <c r="D151" t="s">
        <v>371</v>
      </c>
      <c r="I151" s="37"/>
    </row>
    <row r="152" spans="1:12" x14ac:dyDescent="0.3">
      <c r="A152" s="35"/>
      <c r="C152" s="29" t="str">
        <f t="shared" si="4"/>
        <v/>
      </c>
      <c r="D152" t="s">
        <v>371</v>
      </c>
      <c r="I152" s="37"/>
    </row>
    <row r="153" spans="1:12" x14ac:dyDescent="0.3">
      <c r="A153" s="35"/>
      <c r="C153" s="29" t="str">
        <f t="shared" si="4"/>
        <v/>
      </c>
      <c r="D153" t="s">
        <v>371</v>
      </c>
      <c r="I153" s="37"/>
    </row>
    <row r="154" spans="1:12" x14ac:dyDescent="0.3">
      <c r="A154" s="35"/>
      <c r="C154" s="29" t="str">
        <f t="shared" si="4"/>
        <v/>
      </c>
      <c r="D154" t="s">
        <v>371</v>
      </c>
      <c r="I154" s="37"/>
    </row>
    <row r="155" spans="1:12" x14ac:dyDescent="0.3">
      <c r="A155" s="35"/>
      <c r="C155" s="29" t="str">
        <f t="shared" si="4"/>
        <v/>
      </c>
      <c r="D155" t="s">
        <v>371</v>
      </c>
      <c r="I155" s="37"/>
    </row>
    <row r="156" spans="1:12" x14ac:dyDescent="0.3">
      <c r="A156" s="35"/>
      <c r="C156" s="29" t="str">
        <f t="shared" si="4"/>
        <v/>
      </c>
      <c r="D156" t="s">
        <v>371</v>
      </c>
      <c r="I156" s="37"/>
    </row>
    <row r="157" spans="1:12" x14ac:dyDescent="0.3">
      <c r="A157" s="35"/>
      <c r="C157" s="29" t="str">
        <f t="shared" si="4"/>
        <v/>
      </c>
      <c r="D157" t="s">
        <v>371</v>
      </c>
      <c r="I157" s="37"/>
    </row>
    <row r="158" spans="1:12" x14ac:dyDescent="0.3">
      <c r="A158" s="35"/>
      <c r="C158" s="29" t="str">
        <f t="shared" si="4"/>
        <v/>
      </c>
      <c r="D158" t="s">
        <v>371</v>
      </c>
      <c r="I158" s="37"/>
    </row>
    <row r="159" spans="1:12" x14ac:dyDescent="0.3">
      <c r="A159" s="35"/>
      <c r="C159" s="29" t="str">
        <f t="shared" si="4"/>
        <v/>
      </c>
      <c r="D159" t="s">
        <v>371</v>
      </c>
      <c r="I159" s="37"/>
    </row>
    <row r="160" spans="1:12" x14ac:dyDescent="0.3">
      <c r="A160" s="35"/>
      <c r="C160" s="29" t="str">
        <f t="shared" si="4"/>
        <v/>
      </c>
      <c r="D160" t="s">
        <v>371</v>
      </c>
      <c r="I160" s="37"/>
    </row>
    <row r="161" spans="1:9" x14ac:dyDescent="0.3">
      <c r="A161" s="35"/>
      <c r="C161" s="29" t="str">
        <f t="shared" si="4"/>
        <v/>
      </c>
      <c r="D161" t="s">
        <v>371</v>
      </c>
      <c r="I161" s="37"/>
    </row>
    <row r="162" spans="1:9" x14ac:dyDescent="0.3">
      <c r="A162" s="35"/>
      <c r="C162" s="29" t="str">
        <f t="shared" si="4"/>
        <v/>
      </c>
      <c r="D162" t="s">
        <v>371</v>
      </c>
      <c r="I162" s="37"/>
    </row>
    <row r="163" spans="1:9" x14ac:dyDescent="0.3">
      <c r="A163" s="35"/>
      <c r="C163" s="29" t="str">
        <f t="shared" si="4"/>
        <v/>
      </c>
      <c r="D163" t="s">
        <v>371</v>
      </c>
      <c r="I163" s="37"/>
    </row>
    <row r="164" spans="1:9" x14ac:dyDescent="0.3">
      <c r="A164" s="35"/>
      <c r="C164" s="29" t="str">
        <f t="shared" si="4"/>
        <v/>
      </c>
      <c r="D164" t="s">
        <v>371</v>
      </c>
      <c r="I164" s="37"/>
    </row>
    <row r="165" spans="1:9" x14ac:dyDescent="0.3">
      <c r="A165" s="35"/>
      <c r="C165" s="29" t="str">
        <f t="shared" si="4"/>
        <v/>
      </c>
      <c r="D165" t="s">
        <v>371</v>
      </c>
      <c r="I165" s="37"/>
    </row>
    <row r="166" spans="1:9" x14ac:dyDescent="0.3">
      <c r="A166" s="35"/>
      <c r="C166" s="29" t="str">
        <f t="shared" si="4"/>
        <v/>
      </c>
      <c r="D166" t="s">
        <v>371</v>
      </c>
      <c r="I166" s="37"/>
    </row>
    <row r="167" spans="1:9" x14ac:dyDescent="0.3">
      <c r="A167" s="35"/>
      <c r="C167" s="29" t="str">
        <f t="shared" si="4"/>
        <v/>
      </c>
      <c r="D167" t="s">
        <v>371</v>
      </c>
      <c r="I167" s="37"/>
    </row>
    <row r="168" spans="1:9" x14ac:dyDescent="0.3">
      <c r="A168" s="35"/>
      <c r="C168" s="29" t="str">
        <f t="shared" si="4"/>
        <v/>
      </c>
      <c r="D168" t="s">
        <v>371</v>
      </c>
      <c r="I168" s="37"/>
    </row>
    <row r="169" spans="1:9" x14ac:dyDescent="0.3">
      <c r="A169" s="35"/>
      <c r="C169" s="29" t="str">
        <f t="shared" si="4"/>
        <v/>
      </c>
      <c r="D169" t="s">
        <v>371</v>
      </c>
      <c r="I169" s="37"/>
    </row>
    <row r="170" spans="1:9" x14ac:dyDescent="0.3">
      <c r="A170" s="35"/>
      <c r="C170" s="29" t="str">
        <f t="shared" si="4"/>
        <v/>
      </c>
      <c r="D170" t="s">
        <v>371</v>
      </c>
      <c r="I170" s="37"/>
    </row>
    <row r="171" spans="1:9" x14ac:dyDescent="0.3">
      <c r="A171" s="35"/>
      <c r="C171" s="29" t="str">
        <f t="shared" si="4"/>
        <v/>
      </c>
      <c r="D171" t="s">
        <v>371</v>
      </c>
      <c r="I171" s="37"/>
    </row>
    <row r="172" spans="1:9" x14ac:dyDescent="0.3">
      <c r="A172" s="35"/>
      <c r="C172" s="29" t="str">
        <f t="shared" si="4"/>
        <v/>
      </c>
      <c r="D172" t="s">
        <v>371</v>
      </c>
      <c r="I172" s="37"/>
    </row>
    <row r="173" spans="1:9" x14ac:dyDescent="0.3">
      <c r="A173" s="35"/>
      <c r="C173" s="29" t="str">
        <f t="shared" si="4"/>
        <v/>
      </c>
      <c r="D173" t="s">
        <v>371</v>
      </c>
      <c r="I173" s="37"/>
    </row>
    <row r="174" spans="1:9" x14ac:dyDescent="0.3">
      <c r="A174" s="35"/>
      <c r="C174" s="29" t="str">
        <f t="shared" si="4"/>
        <v/>
      </c>
      <c r="D174" t="s">
        <v>371</v>
      </c>
      <c r="I174" s="37"/>
    </row>
    <row r="175" spans="1:9" x14ac:dyDescent="0.3">
      <c r="A175" s="35"/>
      <c r="C175" s="29" t="str">
        <f t="shared" si="4"/>
        <v/>
      </c>
      <c r="D175" t="s">
        <v>371</v>
      </c>
      <c r="I175" s="37"/>
    </row>
    <row r="176" spans="1:9" x14ac:dyDescent="0.3">
      <c r="A176" s="47"/>
      <c r="C176" s="29" t="str">
        <f t="shared" si="4"/>
        <v/>
      </c>
      <c r="D176" t="s">
        <v>371</v>
      </c>
      <c r="I176" s="37"/>
    </row>
    <row r="177" spans="1:9" x14ac:dyDescent="0.3">
      <c r="A177" s="35"/>
      <c r="C177" s="29" t="str">
        <f t="shared" si="4"/>
        <v/>
      </c>
      <c r="D177" t="s">
        <v>371</v>
      </c>
      <c r="I177" s="37"/>
    </row>
    <row r="178" spans="1:9" x14ac:dyDescent="0.3">
      <c r="A178" s="47"/>
      <c r="C178" s="29" t="str">
        <f t="shared" si="4"/>
        <v/>
      </c>
      <c r="D178" t="s">
        <v>371</v>
      </c>
      <c r="I178" s="37"/>
    </row>
    <row r="179" spans="1:9" x14ac:dyDescent="0.3">
      <c r="A179" s="47"/>
      <c r="C179" s="29" t="str">
        <f t="shared" si="4"/>
        <v/>
      </c>
      <c r="D179" t="s">
        <v>371</v>
      </c>
      <c r="I179" s="37"/>
    </row>
    <row r="180" spans="1:9" x14ac:dyDescent="0.3">
      <c r="A180" s="35"/>
      <c r="C180" s="29" t="str">
        <f t="shared" si="4"/>
        <v/>
      </c>
      <c r="D180" t="s">
        <v>371</v>
      </c>
      <c r="I180" s="37"/>
    </row>
    <row r="181" spans="1:9" x14ac:dyDescent="0.3">
      <c r="A181" s="47"/>
      <c r="C181" s="29" t="str">
        <f t="shared" si="4"/>
        <v/>
      </c>
      <c r="D181" t="s">
        <v>371</v>
      </c>
      <c r="I181" s="37"/>
    </row>
    <row r="182" spans="1:9" x14ac:dyDescent="0.3">
      <c r="A182" s="47"/>
      <c r="C182" s="29" t="str">
        <f t="shared" si="4"/>
        <v/>
      </c>
      <c r="D182" t="s">
        <v>371</v>
      </c>
      <c r="I182" s="37"/>
    </row>
    <row r="183" spans="1:9" x14ac:dyDescent="0.3">
      <c r="A183" s="47"/>
      <c r="C183" s="29" t="str">
        <f t="shared" si="4"/>
        <v/>
      </c>
      <c r="D183" t="s">
        <v>371</v>
      </c>
      <c r="I183" s="37"/>
    </row>
    <row r="184" spans="1:9" x14ac:dyDescent="0.3">
      <c r="A184" s="35"/>
      <c r="C184" s="29" t="str">
        <f t="shared" si="4"/>
        <v/>
      </c>
      <c r="D184" t="s">
        <v>371</v>
      </c>
      <c r="I184" s="37"/>
    </row>
    <row r="185" spans="1:9" x14ac:dyDescent="0.3">
      <c r="A185" s="35"/>
      <c r="C185" s="29" t="str">
        <f t="shared" si="4"/>
        <v/>
      </c>
      <c r="D185" t="s">
        <v>371</v>
      </c>
      <c r="I185" s="37"/>
    </row>
    <row r="186" spans="1:9" x14ac:dyDescent="0.3">
      <c r="A186" s="35"/>
      <c r="C186" s="29" t="str">
        <f t="shared" si="4"/>
        <v/>
      </c>
      <c r="D186" t="s">
        <v>371</v>
      </c>
      <c r="I186" s="37"/>
    </row>
    <row r="187" spans="1:9" x14ac:dyDescent="0.3">
      <c r="A187" s="35"/>
      <c r="C187" s="29" t="str">
        <f t="shared" si="4"/>
        <v/>
      </c>
      <c r="D187" t="s">
        <v>371</v>
      </c>
      <c r="I187" s="37"/>
    </row>
    <row r="188" spans="1:9" x14ac:dyDescent="0.3">
      <c r="A188" s="35"/>
      <c r="C188" s="29" t="str">
        <f t="shared" si="4"/>
        <v/>
      </c>
      <c r="D188" t="s">
        <v>371</v>
      </c>
      <c r="I188" s="37"/>
    </row>
    <row r="189" spans="1:9" x14ac:dyDescent="0.3">
      <c r="A189" s="35"/>
      <c r="C189" s="29" t="str">
        <f t="shared" si="4"/>
        <v/>
      </c>
      <c r="D189" t="s">
        <v>371</v>
      </c>
      <c r="I189" s="37"/>
    </row>
    <row r="190" spans="1:9" x14ac:dyDescent="0.3">
      <c r="A190" s="35"/>
      <c r="C190" s="29" t="str">
        <f t="shared" si="4"/>
        <v/>
      </c>
      <c r="D190" t="s">
        <v>371</v>
      </c>
      <c r="I190" s="37"/>
    </row>
    <row r="191" spans="1:9" x14ac:dyDescent="0.3">
      <c r="A191" s="35"/>
      <c r="C191" s="29" t="str">
        <f t="shared" si="4"/>
        <v/>
      </c>
      <c r="D191" t="s">
        <v>371</v>
      </c>
      <c r="I191" s="37"/>
    </row>
    <row r="192" spans="1:9" x14ac:dyDescent="0.3">
      <c r="A192" s="35"/>
      <c r="C192" s="29" t="str">
        <f t="shared" si="4"/>
        <v/>
      </c>
      <c r="D192" t="s">
        <v>371</v>
      </c>
      <c r="I192" s="37"/>
    </row>
    <row r="193" spans="1:9" x14ac:dyDescent="0.3">
      <c r="A193" s="35"/>
      <c r="C193" s="29" t="str">
        <f t="shared" si="4"/>
        <v/>
      </c>
      <c r="D193" t="s">
        <v>371</v>
      </c>
      <c r="I193" s="37"/>
    </row>
    <row r="194" spans="1:9" x14ac:dyDescent="0.3">
      <c r="A194" s="35"/>
      <c r="C194" s="29" t="str">
        <f t="shared" si="4"/>
        <v/>
      </c>
      <c r="D194" t="s">
        <v>371</v>
      </c>
      <c r="I194" s="37"/>
    </row>
    <row r="195" spans="1:9" x14ac:dyDescent="0.3">
      <c r="A195" s="35"/>
      <c r="C195" s="29" t="str">
        <f t="shared" ref="C195:C235" si="6">_xlfn.CONCAT(A195:B195)</f>
        <v/>
      </c>
      <c r="D195" t="s">
        <v>371</v>
      </c>
      <c r="I195" s="37"/>
    </row>
    <row r="196" spans="1:9" x14ac:dyDescent="0.3">
      <c r="A196" s="50"/>
      <c r="C196" s="29" t="str">
        <f t="shared" si="6"/>
        <v/>
      </c>
      <c r="D196" t="s">
        <v>371</v>
      </c>
      <c r="I196" s="37"/>
    </row>
    <row r="197" spans="1:9" x14ac:dyDescent="0.3">
      <c r="A197" s="50"/>
      <c r="C197" s="29" t="str">
        <f t="shared" si="6"/>
        <v/>
      </c>
      <c r="D197" t="s">
        <v>371</v>
      </c>
      <c r="I197" s="37"/>
    </row>
    <row r="198" spans="1:9" x14ac:dyDescent="0.3">
      <c r="A198" s="50"/>
      <c r="C198" s="29" t="str">
        <f t="shared" si="6"/>
        <v/>
      </c>
      <c r="D198" t="s">
        <v>371</v>
      </c>
      <c r="I198" s="37"/>
    </row>
    <row r="199" spans="1:9" x14ac:dyDescent="0.3">
      <c r="A199" s="50"/>
      <c r="C199" s="29" t="str">
        <f t="shared" si="6"/>
        <v/>
      </c>
      <c r="D199" t="s">
        <v>371</v>
      </c>
      <c r="I199" s="37"/>
    </row>
    <row r="200" spans="1:9" x14ac:dyDescent="0.3">
      <c r="A200" s="35"/>
      <c r="C200" s="29" t="str">
        <f t="shared" si="6"/>
        <v/>
      </c>
      <c r="D200" t="s">
        <v>371</v>
      </c>
      <c r="I200" s="37"/>
    </row>
    <row r="201" spans="1:9" x14ac:dyDescent="0.3">
      <c r="A201" s="35"/>
      <c r="C201" s="29" t="str">
        <f t="shared" si="6"/>
        <v/>
      </c>
      <c r="D201" t="s">
        <v>371</v>
      </c>
      <c r="I201" s="37"/>
    </row>
    <row r="202" spans="1:9" x14ac:dyDescent="0.3">
      <c r="A202" s="35"/>
      <c r="C202" s="29" t="str">
        <f t="shared" si="6"/>
        <v/>
      </c>
      <c r="D202" t="s">
        <v>371</v>
      </c>
      <c r="I202" s="37"/>
    </row>
    <row r="203" spans="1:9" x14ac:dyDescent="0.3">
      <c r="A203" s="35"/>
      <c r="C203" s="29" t="str">
        <f t="shared" si="6"/>
        <v/>
      </c>
      <c r="D203" t="s">
        <v>371</v>
      </c>
      <c r="I203" s="37"/>
    </row>
    <row r="204" spans="1:9" x14ac:dyDescent="0.3">
      <c r="A204" s="35"/>
      <c r="C204" s="29" t="str">
        <f t="shared" si="6"/>
        <v/>
      </c>
      <c r="D204" t="s">
        <v>371</v>
      </c>
      <c r="I204" s="37"/>
    </row>
    <row r="205" spans="1:9" x14ac:dyDescent="0.3">
      <c r="A205" s="35"/>
      <c r="C205" s="29" t="str">
        <f t="shared" si="6"/>
        <v/>
      </c>
      <c r="D205" t="s">
        <v>371</v>
      </c>
      <c r="I205" s="37"/>
    </row>
    <row r="206" spans="1:9" x14ac:dyDescent="0.3">
      <c r="A206" s="35"/>
      <c r="C206" s="29" t="str">
        <f t="shared" si="6"/>
        <v/>
      </c>
      <c r="D206" t="s">
        <v>371</v>
      </c>
      <c r="I206" s="37"/>
    </row>
    <row r="207" spans="1:9" x14ac:dyDescent="0.3">
      <c r="A207" s="35"/>
      <c r="C207" s="29" t="str">
        <f t="shared" si="6"/>
        <v/>
      </c>
      <c r="D207" t="s">
        <v>371</v>
      </c>
      <c r="I207" s="37"/>
    </row>
    <row r="208" spans="1:9" x14ac:dyDescent="0.3">
      <c r="A208" s="35"/>
      <c r="C208" s="29" t="str">
        <f t="shared" si="6"/>
        <v/>
      </c>
      <c r="D208" t="s">
        <v>371</v>
      </c>
      <c r="I208" s="37"/>
    </row>
    <row r="209" spans="1:9" x14ac:dyDescent="0.3">
      <c r="A209" s="50"/>
      <c r="C209" s="29" t="str">
        <f t="shared" si="6"/>
        <v/>
      </c>
      <c r="D209" t="s">
        <v>371</v>
      </c>
      <c r="I209" s="37"/>
    </row>
    <row r="210" spans="1:9" x14ac:dyDescent="0.3">
      <c r="A210" s="50"/>
      <c r="C210" s="29" t="str">
        <f t="shared" si="6"/>
        <v/>
      </c>
      <c r="D210" t="s">
        <v>371</v>
      </c>
      <c r="I210" s="37"/>
    </row>
    <row r="211" spans="1:9" x14ac:dyDescent="0.3">
      <c r="A211" s="35"/>
      <c r="C211" s="29" t="str">
        <f t="shared" si="6"/>
        <v/>
      </c>
      <c r="D211" t="s">
        <v>371</v>
      </c>
      <c r="I211" s="37"/>
    </row>
    <row r="212" spans="1:9" x14ac:dyDescent="0.3">
      <c r="A212" s="35"/>
      <c r="C212" s="29" t="str">
        <f t="shared" si="6"/>
        <v/>
      </c>
      <c r="D212" t="s">
        <v>371</v>
      </c>
      <c r="I212" s="37"/>
    </row>
    <row r="213" spans="1:9" x14ac:dyDescent="0.3">
      <c r="A213" s="35"/>
      <c r="C213" s="29" t="str">
        <f t="shared" si="6"/>
        <v/>
      </c>
      <c r="D213" t="s">
        <v>371</v>
      </c>
      <c r="I213" s="37"/>
    </row>
    <row r="214" spans="1:9" x14ac:dyDescent="0.3">
      <c r="A214" s="35"/>
      <c r="C214" s="29" t="str">
        <f t="shared" si="6"/>
        <v/>
      </c>
      <c r="D214" t="s">
        <v>371</v>
      </c>
      <c r="I214" s="37"/>
    </row>
    <row r="215" spans="1:9" x14ac:dyDescent="0.3">
      <c r="A215" s="35"/>
      <c r="C215" s="29" t="str">
        <f t="shared" si="6"/>
        <v/>
      </c>
      <c r="D215" t="s">
        <v>371</v>
      </c>
      <c r="I215" s="37"/>
    </row>
    <row r="216" spans="1:9" x14ac:dyDescent="0.3">
      <c r="A216" s="35"/>
      <c r="C216" s="29" t="str">
        <f t="shared" si="6"/>
        <v/>
      </c>
      <c r="D216" t="s">
        <v>371</v>
      </c>
      <c r="I216" s="37"/>
    </row>
    <row r="217" spans="1:9" x14ac:dyDescent="0.3">
      <c r="A217" s="35"/>
      <c r="C217" s="29" t="str">
        <f t="shared" si="6"/>
        <v/>
      </c>
      <c r="D217" t="s">
        <v>371</v>
      </c>
      <c r="I217" s="37"/>
    </row>
    <row r="218" spans="1:9" x14ac:dyDescent="0.3">
      <c r="A218" s="35"/>
      <c r="C218" s="29" t="str">
        <f t="shared" si="6"/>
        <v/>
      </c>
      <c r="D218" t="s">
        <v>371</v>
      </c>
      <c r="I218" s="37"/>
    </row>
    <row r="219" spans="1:9" x14ac:dyDescent="0.3">
      <c r="A219" s="35"/>
      <c r="C219" s="29" t="str">
        <f t="shared" si="6"/>
        <v/>
      </c>
      <c r="D219" t="s">
        <v>371</v>
      </c>
      <c r="I219" s="37"/>
    </row>
    <row r="220" spans="1:9" x14ac:dyDescent="0.3">
      <c r="A220" s="35"/>
      <c r="C220" s="29" t="str">
        <f t="shared" si="6"/>
        <v/>
      </c>
      <c r="D220" t="s">
        <v>371</v>
      </c>
      <c r="I220" s="37"/>
    </row>
    <row r="221" spans="1:9" x14ac:dyDescent="0.3">
      <c r="A221" s="35"/>
      <c r="C221" s="29" t="str">
        <f t="shared" si="6"/>
        <v/>
      </c>
      <c r="D221" t="s">
        <v>371</v>
      </c>
      <c r="I221" s="37"/>
    </row>
    <row r="222" spans="1:9" x14ac:dyDescent="0.3">
      <c r="A222" s="35"/>
      <c r="C222" s="29" t="str">
        <f t="shared" si="6"/>
        <v/>
      </c>
      <c r="D222" t="s">
        <v>371</v>
      </c>
      <c r="I222" s="37"/>
    </row>
    <row r="223" spans="1:9" x14ac:dyDescent="0.3">
      <c r="A223" s="35"/>
      <c r="C223" s="29" t="str">
        <f t="shared" si="6"/>
        <v/>
      </c>
      <c r="D223" t="s">
        <v>371</v>
      </c>
      <c r="I223" s="37"/>
    </row>
    <row r="224" spans="1:9" x14ac:dyDescent="0.3">
      <c r="A224" s="35"/>
      <c r="C224" s="29" t="str">
        <f t="shared" si="6"/>
        <v/>
      </c>
      <c r="D224" t="s">
        <v>371</v>
      </c>
      <c r="I224" s="37"/>
    </row>
    <row r="225" spans="1:9" x14ac:dyDescent="0.3">
      <c r="A225" s="35"/>
      <c r="C225" s="29" t="str">
        <f t="shared" si="6"/>
        <v/>
      </c>
      <c r="D225" t="s">
        <v>371</v>
      </c>
      <c r="I225" s="37"/>
    </row>
    <row r="226" spans="1:9" x14ac:dyDescent="0.3">
      <c r="A226" s="35"/>
      <c r="C226" s="29" t="str">
        <f t="shared" si="6"/>
        <v/>
      </c>
      <c r="D226" t="s">
        <v>371</v>
      </c>
      <c r="I226" s="37"/>
    </row>
    <row r="227" spans="1:9" x14ac:dyDescent="0.3">
      <c r="A227" s="35"/>
      <c r="C227" s="29" t="str">
        <f t="shared" si="6"/>
        <v/>
      </c>
      <c r="D227" t="s">
        <v>371</v>
      </c>
      <c r="I227" s="37"/>
    </row>
    <row r="228" spans="1:9" x14ac:dyDescent="0.3">
      <c r="A228" s="35"/>
      <c r="C228" s="29" t="str">
        <f t="shared" si="6"/>
        <v/>
      </c>
      <c r="D228" t="s">
        <v>371</v>
      </c>
      <c r="I228" s="37"/>
    </row>
    <row r="229" spans="1:9" x14ac:dyDescent="0.3">
      <c r="A229" s="35"/>
      <c r="C229" s="29" t="str">
        <f t="shared" si="6"/>
        <v/>
      </c>
      <c r="D229" t="s">
        <v>371</v>
      </c>
      <c r="I229" s="37"/>
    </row>
    <row r="230" spans="1:9" x14ac:dyDescent="0.3">
      <c r="A230" s="35"/>
      <c r="C230" s="29" t="str">
        <f t="shared" si="6"/>
        <v/>
      </c>
      <c r="D230" t="s">
        <v>371</v>
      </c>
      <c r="I230" s="37"/>
    </row>
    <row r="231" spans="1:9" x14ac:dyDescent="0.3">
      <c r="A231" s="35"/>
      <c r="C231" s="29" t="str">
        <f t="shared" si="6"/>
        <v/>
      </c>
      <c r="D231" t="s">
        <v>371</v>
      </c>
      <c r="I231" s="37"/>
    </row>
    <row r="232" spans="1:9" x14ac:dyDescent="0.3">
      <c r="A232" s="35"/>
      <c r="C232" s="29" t="str">
        <f t="shared" si="6"/>
        <v/>
      </c>
      <c r="D232" t="s">
        <v>371</v>
      </c>
      <c r="I232" s="37"/>
    </row>
    <row r="233" spans="1:9" x14ac:dyDescent="0.3">
      <c r="A233" s="35"/>
      <c r="C233" s="29" t="str">
        <f t="shared" si="6"/>
        <v/>
      </c>
      <c r="D233" t="s">
        <v>371</v>
      </c>
      <c r="I233" s="37"/>
    </row>
    <row r="234" spans="1:9" x14ac:dyDescent="0.3">
      <c r="A234" s="35"/>
      <c r="C234" s="29" t="str">
        <f t="shared" si="6"/>
        <v/>
      </c>
      <c r="D234" t="s">
        <v>371</v>
      </c>
      <c r="I234" s="37"/>
    </row>
    <row r="235" spans="1:9" x14ac:dyDescent="0.3">
      <c r="A235" s="35"/>
      <c r="C235" s="29" t="str">
        <f t="shared" si="6"/>
        <v/>
      </c>
      <c r="D235" t="s">
        <v>371</v>
      </c>
      <c r="I235" s="37"/>
    </row>
    <row r="236" spans="1:9" x14ac:dyDescent="0.3">
      <c r="A236" s="35"/>
      <c r="I236" s="37"/>
    </row>
    <row r="237" spans="1:9" x14ac:dyDescent="0.3">
      <c r="A237" s="35"/>
      <c r="I237" s="37"/>
    </row>
    <row r="238" spans="1:9" x14ac:dyDescent="0.3">
      <c r="A238" s="35"/>
      <c r="I238" s="37"/>
    </row>
    <row r="239" spans="1:9" x14ac:dyDescent="0.3">
      <c r="A239" s="35"/>
      <c r="I239" s="37"/>
    </row>
    <row r="240" spans="1:9" x14ac:dyDescent="0.3">
      <c r="A240" s="35"/>
      <c r="I240" s="37"/>
    </row>
    <row r="241" spans="1:9" x14ac:dyDescent="0.3">
      <c r="A241" s="35"/>
      <c r="I241" s="37"/>
    </row>
    <row r="242" spans="1:9" x14ac:dyDescent="0.3">
      <c r="A242" s="35"/>
      <c r="I242" s="37"/>
    </row>
    <row r="243" spans="1:9" x14ac:dyDescent="0.3">
      <c r="A243" s="35"/>
      <c r="I243" s="37"/>
    </row>
    <row r="244" spans="1:9" x14ac:dyDescent="0.3">
      <c r="A244" s="35"/>
      <c r="I244" s="37"/>
    </row>
    <row r="245" spans="1:9" x14ac:dyDescent="0.3">
      <c r="A245" s="35"/>
      <c r="I245" s="37"/>
    </row>
    <row r="246" spans="1:9" x14ac:dyDescent="0.3">
      <c r="A246" s="35"/>
      <c r="I246" s="37"/>
    </row>
    <row r="247" spans="1:9" x14ac:dyDescent="0.3">
      <c r="A247" s="35"/>
      <c r="I247" s="37"/>
    </row>
    <row r="248" spans="1:9" x14ac:dyDescent="0.3">
      <c r="A248" s="50"/>
      <c r="I248" s="37"/>
    </row>
    <row r="249" spans="1:9" x14ac:dyDescent="0.3">
      <c r="A249" s="50"/>
      <c r="I249" s="37"/>
    </row>
    <row r="250" spans="1:9" x14ac:dyDescent="0.3">
      <c r="A250" s="50"/>
      <c r="I250" s="37"/>
    </row>
    <row r="251" spans="1:9" x14ac:dyDescent="0.3">
      <c r="A251" s="50"/>
      <c r="I251" s="37"/>
    </row>
    <row r="252" spans="1:9" x14ac:dyDescent="0.3">
      <c r="A252" s="50"/>
      <c r="I252" s="37"/>
    </row>
    <row r="253" spans="1:9" x14ac:dyDescent="0.3">
      <c r="A253" s="50"/>
      <c r="I253" s="37"/>
    </row>
    <row r="254" spans="1:9" x14ac:dyDescent="0.3">
      <c r="A254" s="35"/>
      <c r="I254" s="37"/>
    </row>
    <row r="255" spans="1:9" x14ac:dyDescent="0.3">
      <c r="A255" s="35"/>
      <c r="I255" s="37"/>
    </row>
    <row r="256" spans="1:9" x14ac:dyDescent="0.3">
      <c r="A256" s="35"/>
      <c r="I256" s="37"/>
    </row>
    <row r="257" spans="1:9" x14ac:dyDescent="0.3">
      <c r="A257" s="35"/>
      <c r="I257" s="37"/>
    </row>
    <row r="258" spans="1:9" x14ac:dyDescent="0.3">
      <c r="A258" s="35"/>
      <c r="I258" s="37"/>
    </row>
    <row r="259" spans="1:9" x14ac:dyDescent="0.3">
      <c r="A259" s="35"/>
      <c r="I259" s="37"/>
    </row>
    <row r="260" spans="1:9" x14ac:dyDescent="0.3">
      <c r="A260" s="35"/>
      <c r="I260" s="37"/>
    </row>
    <row r="261" spans="1:9" x14ac:dyDescent="0.3">
      <c r="A261" s="35"/>
      <c r="I261" s="37"/>
    </row>
    <row r="262" spans="1:9" x14ac:dyDescent="0.3">
      <c r="A262" s="35"/>
      <c r="I262" s="37"/>
    </row>
    <row r="263" spans="1:9" x14ac:dyDescent="0.3">
      <c r="A263" s="35"/>
      <c r="I263" s="37"/>
    </row>
    <row r="264" spans="1:9" x14ac:dyDescent="0.3">
      <c r="A264" s="35"/>
      <c r="I264" s="37"/>
    </row>
    <row r="265" spans="1:9" x14ac:dyDescent="0.3">
      <c r="A265" s="35"/>
      <c r="I265" s="37"/>
    </row>
    <row r="266" spans="1:9" x14ac:dyDescent="0.3">
      <c r="A266" s="35"/>
      <c r="I266" s="37"/>
    </row>
    <row r="267" spans="1:9" x14ac:dyDescent="0.3">
      <c r="A267" s="35"/>
      <c r="I267" s="37"/>
    </row>
    <row r="268" spans="1:9" x14ac:dyDescent="0.3">
      <c r="A268" s="35"/>
      <c r="I268" s="37"/>
    </row>
    <row r="269" spans="1:9" x14ac:dyDescent="0.3">
      <c r="A269" s="35"/>
      <c r="I269" s="37"/>
    </row>
    <row r="270" spans="1:9" x14ac:dyDescent="0.3">
      <c r="A270" s="35"/>
      <c r="I270" s="37"/>
    </row>
    <row r="271" spans="1:9" x14ac:dyDescent="0.3">
      <c r="A271" s="35"/>
      <c r="I271" s="37"/>
    </row>
    <row r="272" spans="1:9" x14ac:dyDescent="0.3">
      <c r="A272" s="35"/>
      <c r="I272" s="37"/>
    </row>
    <row r="273" spans="1:9" x14ac:dyDescent="0.3">
      <c r="A273" s="35"/>
      <c r="I273" s="37"/>
    </row>
    <row r="274" spans="1:9" x14ac:dyDescent="0.3">
      <c r="A274" s="35"/>
      <c r="I274" s="37"/>
    </row>
    <row r="275" spans="1:9" x14ac:dyDescent="0.3">
      <c r="A275" s="35"/>
      <c r="I275" s="37"/>
    </row>
    <row r="276" spans="1:9" x14ac:dyDescent="0.3">
      <c r="A276" s="35"/>
      <c r="I276" s="37"/>
    </row>
    <row r="277" spans="1:9" x14ac:dyDescent="0.3">
      <c r="A277" s="50"/>
      <c r="I277" s="37"/>
    </row>
    <row r="278" spans="1:9" x14ac:dyDescent="0.3">
      <c r="A278" s="50"/>
      <c r="I278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HAZOP</vt:lpstr>
      <vt:lpstr>CaNeTA Template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Seligmann</dc:creator>
  <cp:lastModifiedBy>Yifei Lin</cp:lastModifiedBy>
  <dcterms:created xsi:type="dcterms:W3CDTF">2021-11-01T02:31:05Z</dcterms:created>
  <dcterms:modified xsi:type="dcterms:W3CDTF">2024-05-08T06:02:56Z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2022-01-31T23:43:05Z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97ae732b-8da1-4bb9-a1c3-b098e9592625</vt:lpwstr>
  </property>
  <property fmtid="{D5CDD505-2E9C-101B-9397-08002B2CF9AE}" pid="8" name="MSIP_Label_0f488380-630a-4f55-a077-a19445e3f360_ContentBits">
    <vt:lpwstr>0</vt:lpwstr>
  </property>
</Properties>
</file>