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18140" yWindow="1180" windowWidth="14860" windowHeight="10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7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C1161" i="1"/>
  <c r="C11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2" i="1"/>
  <c r="C1165" i="1"/>
</calcChain>
</file>

<file path=xl/sharedStrings.xml><?xml version="1.0" encoding="utf-8"?>
<sst xmlns="http://schemas.openxmlformats.org/spreadsheetml/2006/main" count="643" uniqueCount="383">
  <si>
    <t>kranz office</t>
  </si>
  <si>
    <t>marching to firing squad outside, gunshots</t>
  </si>
  <si>
    <t>bombs in background</t>
  </si>
  <si>
    <t>bombs</t>
  </si>
  <si>
    <t>brit army attacks</t>
  </si>
  <si>
    <t>shotdur</t>
  </si>
  <si>
    <t>lum</t>
  </si>
  <si>
    <t>mo</t>
  </si>
  <si>
    <t>explosions</t>
  </si>
  <si>
    <t>ground, truck explodes</t>
  </si>
  <si>
    <t>fire</t>
  </si>
  <si>
    <t>r&amp;m plane, see Gr planes</t>
  </si>
  <si>
    <t>POV of Gr planes</t>
  </si>
  <si>
    <t>r&amp;m into fog</t>
  </si>
  <si>
    <t xml:space="preserve">r&amp;m </t>
  </si>
  <si>
    <t>clouds</t>
  </si>
  <si>
    <t>von b</t>
  </si>
  <si>
    <t>r&amp;m plane, Gr planes</t>
  </si>
  <si>
    <t>Gr planes signalling</t>
  </si>
  <si>
    <t>Gr formation</t>
  </si>
  <si>
    <t>Gr formation, one dives</t>
  </si>
  <si>
    <t>Gr pilot grimaces</t>
  </si>
  <si>
    <t>monte fires</t>
  </si>
  <si>
    <t>bullet holes in tank</t>
  </si>
  <si>
    <t>Gr formation &amp; diving</t>
  </si>
  <si>
    <t>monte aims</t>
  </si>
  <si>
    <t>von Richthofen</t>
  </si>
  <si>
    <t>1 plane</t>
  </si>
  <si>
    <t>bullet holes</t>
  </si>
  <si>
    <t>many planes</t>
  </si>
  <si>
    <t>von Richt</t>
  </si>
  <si>
    <t>hits one</t>
  </si>
  <si>
    <t>Brit pilot</t>
  </si>
  <si>
    <t>Gr form</t>
  </si>
  <si>
    <t>???</t>
  </si>
  <si>
    <t>two formations</t>
  </si>
  <si>
    <t>brits</t>
  </si>
  <si>
    <t>2 formations</t>
  </si>
  <si>
    <t>3 formations</t>
  </si>
  <si>
    <t>many shots</t>
  </si>
  <si>
    <t>2 collide</t>
  </si>
  <si>
    <t>gun</t>
  </si>
  <si>
    <t>1 Gr pilot down</t>
  </si>
  <si>
    <t>gunner</t>
  </si>
  <si>
    <t>tank, bullet holes</t>
  </si>
  <si>
    <t>brit pilot</t>
  </si>
  <si>
    <t>Gr pilot hit</t>
  </si>
  <si>
    <t>guns</t>
  </si>
  <si>
    <t>another Gr pilot</t>
  </si>
  <si>
    <t>m&amp;r plane</t>
  </si>
  <si>
    <t>1 Gr</t>
  </si>
  <si>
    <t xml:space="preserve">POV m&amp;r </t>
  </si>
  <si>
    <t>m&amp;r plane, &amp; Gr</t>
  </si>
  <si>
    <t>behind Gr to m&amp;r</t>
  </si>
  <si>
    <t>bullet holes in m&amp;r wing, hit wire</t>
  </si>
  <si>
    <t>roy at loss of control</t>
  </si>
  <si>
    <t>2 planes</t>
  </si>
  <si>
    <t>m&amp;r &amp; Gr plane</t>
  </si>
  <si>
    <t>3rd plane</t>
  </si>
  <si>
    <t>Gr pilot</t>
  </si>
  <si>
    <t>monte firing</t>
  </si>
  <si>
    <t>m&amp;r</t>
  </si>
  <si>
    <t>Brit pilot, baldy</t>
  </si>
  <si>
    <t>baldy</t>
  </si>
  <si>
    <t>baldy guns</t>
  </si>
  <si>
    <t>bullet holes in Gr</t>
  </si>
  <si>
    <t>dog fight</t>
  </si>
  <si>
    <t>OTS baldy to Gr</t>
  </si>
  <si>
    <t>Gr pilot behind baldy</t>
  </si>
  <si>
    <t>OTS Gr to baldy</t>
  </si>
  <si>
    <t>Gr gun</t>
  </si>
  <si>
    <t>baldy bullet holes</t>
  </si>
  <si>
    <t>baldy looks back</t>
  </si>
  <si>
    <t>m&amp;r behind</t>
  </si>
  <si>
    <t>Gr pilot, baldy behind</t>
  </si>
  <si>
    <t>m&amp;r bullet holes</t>
  </si>
  <si>
    <t>bullet holes to baldy</t>
  </si>
  <si>
    <t xml:space="preserve">Gr pilot </t>
  </si>
  <si>
    <t>baldy?</t>
  </si>
  <si>
    <t>3 planes, Gr down</t>
  </si>
  <si>
    <t>ground, crash</t>
  </si>
  <si>
    <t>von R diving</t>
  </si>
  <si>
    <t>von R firing</t>
  </si>
  <si>
    <t>more bullet holes for baldy</t>
  </si>
  <si>
    <t>baldy w/o control</t>
  </si>
  <si>
    <t>monte sees problem</t>
  </si>
  <si>
    <t xml:space="preserve">monte </t>
  </si>
  <si>
    <t>bullet holes for m&amp;r/fire</t>
  </si>
  <si>
    <t>circular dive</t>
  </si>
  <si>
    <t>descent</t>
  </si>
  <si>
    <t>more descent</t>
  </si>
  <si>
    <t>rushing to crash</t>
  </si>
  <si>
    <t>pulled one out</t>
  </si>
  <si>
    <t>von R</t>
  </si>
  <si>
    <t>his plane</t>
  </si>
  <si>
    <t>Gr HQ</t>
  </si>
  <si>
    <t>von Kranz</t>
  </si>
  <si>
    <t>m&amp;r walked in</t>
  </si>
  <si>
    <t>cell</t>
  </si>
  <si>
    <t>POV out cell window</t>
  </si>
  <si>
    <t>kill Brit</t>
  </si>
  <si>
    <t>monte: "Im going to tell"</t>
  </si>
  <si>
    <t>roy goes</t>
  </si>
  <si>
    <t>kranz's office</t>
  </si>
  <si>
    <t>one bullet</t>
  </si>
  <si>
    <t>hallway to cell</t>
  </si>
  <si>
    <t>in cell</t>
  </si>
  <si>
    <t>roy fires</t>
  </si>
  <si>
    <t>kranz enters</t>
  </si>
  <si>
    <t>monte eventually dies</t>
  </si>
  <si>
    <t>roy leaves cell</t>
  </si>
  <si>
    <t>r &amp; m look up</t>
  </si>
  <si>
    <t>elliot fierce</t>
  </si>
  <si>
    <t>elliott fierce</t>
  </si>
  <si>
    <t>elliott  fierce</t>
  </si>
  <si>
    <t>r &amp; m crawling out</t>
  </si>
  <si>
    <t>zep burns and crashes</t>
  </si>
  <si>
    <t>r &amp; m</t>
  </si>
  <si>
    <t>crash</t>
  </si>
  <si>
    <t>INTERMISSION</t>
  </si>
  <si>
    <t>title: "France"</t>
  </si>
  <si>
    <t>roy on motorbike</t>
  </si>
  <si>
    <t>lady randolph's canteen</t>
  </si>
  <si>
    <t>inside/darts</t>
  </si>
  <si>
    <t xml:space="preserve">  </t>
  </si>
  <si>
    <t>insert: ink spilled on letter</t>
  </si>
  <si>
    <t>helen &amp; capt redfield</t>
  </si>
  <si>
    <t>redfield leaves</t>
  </si>
  <si>
    <t>title: "Somebody always gets it on night patrol"</t>
  </si>
  <si>
    <t>beach, plane crash</t>
  </si>
  <si>
    <t>title: "tonight, tomorrow, waiting to go again"</t>
  </si>
  <si>
    <t>field &amp; planes</t>
  </si>
  <si>
    <t>dinner</t>
  </si>
  <si>
    <t>jymes</t>
  </si>
  <si>
    <t>monte arrives</t>
  </si>
  <si>
    <t>roy _+</t>
  </si>
  <si>
    <t>fight</t>
  </si>
  <si>
    <t>sit</t>
  </si>
  <si>
    <t>jymes again, falls in soup</t>
  </si>
  <si>
    <t>enter officer</t>
  </si>
  <si>
    <t>reporting to night patrol</t>
  </si>
  <si>
    <t>monte called</t>
  </si>
  <si>
    <t>"monte is yellow"</t>
  </si>
  <si>
    <t>soliloquy of yellow</t>
  </si>
  <si>
    <t>monte goes to quarters, roy follows</t>
  </si>
  <si>
    <t>in quarters</t>
  </si>
  <si>
    <t>called</t>
  </si>
  <si>
    <t>back in dining rm</t>
  </si>
  <si>
    <t>big shot</t>
  </si>
  <si>
    <t>monte volunteers, then roy</t>
  </si>
  <si>
    <t>other dimissed</t>
  </si>
  <si>
    <t>others reenter</t>
  </si>
  <si>
    <t>getting ready, 9 PM</t>
  </si>
  <si>
    <t>cycle</t>
  </si>
  <si>
    <t>monte takes cycle</t>
  </si>
  <si>
    <t>roy inside to see helen</t>
  </si>
  <si>
    <t>not there</t>
  </si>
  <si>
    <t>insert writing note</t>
  </si>
  <si>
    <t>insert erasing</t>
  </si>
  <si>
    <t>insert writing</t>
  </si>
  <si>
    <t>gives letter to worker</t>
  </si>
  <si>
    <t>monte trying to start</t>
  </si>
  <si>
    <t>helen&amp;redfield</t>
  </si>
  <si>
    <t>bar/m&amp;r</t>
  </si>
  <si>
    <t>curtain closed</t>
  </si>
  <si>
    <t>roy opens curtain</t>
  </si>
  <si>
    <t>I don't love you, I never have</t>
  </si>
  <si>
    <t>r &amp; m leave</t>
  </si>
  <si>
    <t>café jacques</t>
  </si>
  <si>
    <t>inside</t>
  </si>
  <si>
    <t>monte kissing</t>
  </si>
  <si>
    <t>roy moping w/ girl</t>
  </si>
  <si>
    <t>monte tries to get out of flight</t>
  </si>
  <si>
    <t>clock: 2.30</t>
  </si>
  <si>
    <t>clock 2:50</t>
  </si>
  <si>
    <t>m &amp; r leave</t>
  </si>
  <si>
    <t>airfield</t>
  </si>
  <si>
    <t>moving</t>
  </si>
  <si>
    <t>taxiing</t>
  </si>
  <si>
    <t>liftoff</t>
  </si>
  <si>
    <t>title: early AM, HQ of flying circus</t>
  </si>
  <si>
    <t>german forces</t>
  </si>
  <si>
    <t>r&amp;m plane</t>
  </si>
  <si>
    <t>on ground</t>
  </si>
  <si>
    <t>in plane</t>
  </si>
  <si>
    <t>ground</t>
  </si>
  <si>
    <t>ground w/ planes</t>
  </si>
  <si>
    <t>all planes taxiing</t>
  </si>
  <si>
    <t>takeoff</t>
  </si>
  <si>
    <t>munitions depot</t>
  </si>
  <si>
    <t>Gr planes</t>
  </si>
  <si>
    <t>POV down from Gr plane, von Bruen</t>
  </si>
  <si>
    <t>ground, all planes seen</t>
  </si>
  <si>
    <t>von Bruen</t>
  </si>
  <si>
    <t>POV down, von Bruen</t>
  </si>
  <si>
    <t>monte aiming</t>
  </si>
  <si>
    <t>POV monte</t>
  </si>
  <si>
    <t>trucks blow up</t>
  </si>
  <si>
    <t>von bruen</t>
  </si>
  <si>
    <t>ground explode again</t>
  </si>
  <si>
    <t>POV, explode</t>
  </si>
  <si>
    <t>POV von bruen</t>
  </si>
  <si>
    <t>explosion</t>
  </si>
  <si>
    <t>alarm sounded</t>
  </si>
  <si>
    <t xml:space="preserve">reporting on phone/lights out </t>
  </si>
  <si>
    <t>lights go out</t>
  </si>
  <si>
    <t>monte &amp; roy</t>
  </si>
  <si>
    <t>air raid sirens</t>
  </si>
  <si>
    <t>capt</t>
  </si>
  <si>
    <t>capt &amp; karl</t>
  </si>
  <si>
    <t>title: "our success, your accuracy"</t>
  </si>
  <si>
    <t>karl in gondola</t>
  </si>
  <si>
    <t>title: capt: "this will be a night the British wont forget"</t>
  </si>
  <si>
    <t>zep &amp; gondola</t>
  </si>
  <si>
    <t>planes warming up</t>
  </si>
  <si>
    <t>elliott</t>
  </si>
  <si>
    <t>planes off</t>
  </si>
  <si>
    <t>gondola</t>
  </si>
  <si>
    <t>capt on phone</t>
  </si>
  <si>
    <t>karl in gondola/on phone</t>
  </si>
  <si>
    <t>back on zep</t>
  </si>
  <si>
    <t>planes in air</t>
  </si>
  <si>
    <t>elliott+</t>
  </si>
  <si>
    <t>POV</t>
  </si>
  <si>
    <t>karl on phone</t>
  </si>
  <si>
    <t>POV thru scope</t>
  </si>
  <si>
    <t>phone</t>
  </si>
  <si>
    <t>bombs drop</t>
  </si>
  <si>
    <t>POV ground</t>
  </si>
  <si>
    <t>title: "direct hit on trafalgar sq"</t>
  </si>
  <si>
    <t>more bombs</t>
  </si>
  <si>
    <t>all bombs</t>
  </si>
  <si>
    <t>bombs away</t>
  </si>
  <si>
    <t>more</t>
  </si>
  <si>
    <t>title: "Our objective completely destroyed"</t>
  </si>
  <si>
    <t>planes</t>
  </si>
  <si>
    <t>gondola wheeling in</t>
  </si>
  <si>
    <t>planes/roy &amp; monte</t>
  </si>
  <si>
    <t>POV zep</t>
  </si>
  <si>
    <t>xep</t>
  </si>
  <si>
    <t>planes guns ready</t>
  </si>
  <si>
    <t>title: "4 britiish planes"</t>
  </si>
  <si>
    <t>title: "drop water ballast"</t>
  </si>
  <si>
    <t>water gone</t>
  </si>
  <si>
    <t>title: "whats the matter with our speed"</t>
  </si>
  <si>
    <t>title: "how fast is the mtor turning?"</t>
  </si>
  <si>
    <t>title: "At full speed. Why not going fater?"</t>
  </si>
  <si>
    <t>title: "air estistance" gondola</t>
  </si>
  <si>
    <t>winch</t>
  </si>
  <si>
    <t>title: "How much longer?" gondola</t>
  </si>
  <si>
    <t>capt &amp; clippers</t>
  </si>
  <si>
    <t>capt, clippers</t>
  </si>
  <si>
    <t>fall</t>
  </si>
  <si>
    <t>plane</t>
  </si>
  <si>
    <t>zep capt</t>
  </si>
  <si>
    <t>title: "our only chance" altitude</t>
  </si>
  <si>
    <t>title: "overboard with everything"</t>
  </si>
  <si>
    <t>title: "All overboard, planes gaining"</t>
  </si>
  <si>
    <t>title: "Only one more way to lighten the ship"</t>
  </si>
  <si>
    <t xml:space="preserve">title: "We have no choice" </t>
  </si>
  <si>
    <t>zep &amp; planes</t>
  </si>
  <si>
    <t>in zep</t>
  </si>
  <si>
    <t>officer jumps</t>
  </si>
  <si>
    <t>2nd jumps</t>
  </si>
  <si>
    <t>3rd</t>
  </si>
  <si>
    <t>4th &amp; 5th</t>
  </si>
  <si>
    <t>back in zep, 2 more</t>
  </si>
  <si>
    <t>another</t>
  </si>
  <si>
    <t>big guy gone</t>
  </si>
  <si>
    <t>gunners</t>
  </si>
  <si>
    <t>zep gunner</t>
  </si>
  <si>
    <t>roy</t>
  </si>
  <si>
    <t>zep gunners</t>
  </si>
  <si>
    <t>plane gunners</t>
  </si>
  <si>
    <t>bullet holes in zep</t>
  </si>
  <si>
    <t>monte watching</t>
  </si>
  <si>
    <t>roy gunning</t>
  </si>
  <si>
    <t>monte gunning</t>
  </si>
  <si>
    <t>monte looks</t>
  </si>
  <si>
    <t>bullet holes in plane/prop stops</t>
  </si>
  <si>
    <t>roy looks around</t>
  </si>
  <si>
    <t>plane to crash in trees</t>
  </si>
  <si>
    <t>zep &amp; capt</t>
  </si>
  <si>
    <t>title" "enemy planes all down"</t>
  </si>
  <si>
    <t>zep &amp; 1 plane</t>
  </si>
  <si>
    <t>zep below</t>
  </si>
  <si>
    <t>plane dives</t>
  </si>
  <si>
    <t>zep in sights</t>
  </si>
  <si>
    <t>approach</t>
  </si>
  <si>
    <t>zep explodes</t>
  </si>
  <si>
    <t>SC</t>
  </si>
  <si>
    <t>loc</t>
  </si>
  <si>
    <t>char</t>
  </si>
  <si>
    <t>time</t>
  </si>
  <si>
    <t>germany before the war…</t>
  </si>
  <si>
    <t>fade</t>
  </si>
  <si>
    <t>dissolve</t>
  </si>
  <si>
    <t>beer hall</t>
  </si>
  <si>
    <t>two guys</t>
  </si>
  <si>
    <t>looking at family</t>
  </si>
  <si>
    <t>waitress</t>
  </si>
  <si>
    <t>photo of Helen</t>
  </si>
  <si>
    <t>yng coupl coming</t>
  </si>
  <si>
    <t>outside</t>
  </si>
  <si>
    <t xml:space="preserve"> </t>
  </si>
  <si>
    <t>kssing</t>
  </si>
  <si>
    <t>maid to door</t>
  </si>
  <si>
    <t>smiles</t>
  </si>
  <si>
    <t>von Kranz out of car</t>
  </si>
  <si>
    <t>not kissing/Kranz enters</t>
  </si>
  <si>
    <t>Monte</t>
  </si>
  <si>
    <t>two guys, Roy &amp; Karl</t>
  </si>
  <si>
    <t>Kranz in</t>
  </si>
  <si>
    <t>Monte packing in hotel. Roy in</t>
  </si>
  <si>
    <t>kissing, Monte &amp; wife of Kranz</t>
  </si>
  <si>
    <t>monte leaves</t>
  </si>
  <si>
    <t>karl comes</t>
  </si>
  <si>
    <t>roy accepts challenge to duel for Monte</t>
  </si>
  <si>
    <t>kranz's messengers enter</t>
  </si>
  <si>
    <t>roy lies to Karl to protect Monte</t>
  </si>
  <si>
    <t>duel @ 4AM</t>
  </si>
  <si>
    <t>roy falls</t>
  </si>
  <si>
    <t>oxford</t>
  </si>
  <si>
    <t>monte</t>
  </si>
  <si>
    <t>others enter</t>
  </si>
  <si>
    <t>roy enters</t>
  </si>
  <si>
    <t>roy enters w/ bandage</t>
  </si>
  <si>
    <t>curfuffle</t>
  </si>
  <si>
    <t>monte, dorm</t>
  </si>
  <si>
    <t>helen's house</t>
  </si>
  <si>
    <t>roy &amp; monte</t>
  </si>
  <si>
    <t>later</t>
  </si>
  <si>
    <t>helen arrives</t>
  </si>
  <si>
    <t>roy &amp; karl enter</t>
  </si>
  <si>
    <t>letter for karl</t>
  </si>
  <si>
    <t>germany at war with france</t>
  </si>
  <si>
    <t>insert of letter</t>
  </si>
  <si>
    <t>letter in english</t>
  </si>
  <si>
    <t>parliament</t>
  </si>
  <si>
    <t>roy enlists, monte says he's a fool</t>
  </si>
  <si>
    <t>roy &amp; helen at party</t>
  </si>
  <si>
    <t>germ groups &amp; arms</t>
  </si>
  <si>
    <t>germ picking up uniforms</t>
  </si>
  <si>
    <t>fighting anarchist</t>
  </si>
  <si>
    <t>streets of England/anarchist speaking</t>
  </si>
  <si>
    <t>monte looks on</t>
  </si>
  <si>
    <t>enlist &amp; get a kiss/monte walks by</t>
  </si>
  <si>
    <t>monte accidentally enlists</t>
  </si>
  <si>
    <t>enlisting notices</t>
  </si>
  <si>
    <t>another notice</t>
  </si>
  <si>
    <t>flying</t>
  </si>
  <si>
    <t>flyers</t>
  </si>
  <si>
    <t>plane lands</t>
  </si>
  <si>
    <t>wings sewn on</t>
  </si>
  <si>
    <t>planes in formation</t>
  </si>
  <si>
    <t>roy &amp; monte dressing</t>
  </si>
  <si>
    <t>charity ball</t>
  </si>
  <si>
    <t>helen</t>
  </si>
  <si>
    <t>introduction of helen to monte</t>
  </si>
  <si>
    <t>lady randolph (of the ball), monte gone</t>
  </si>
  <si>
    <t>roy returns</t>
  </si>
  <si>
    <t>roy returns, monte leaves</t>
  </si>
  <si>
    <t>roy &amp; helen on bench</t>
  </si>
  <si>
    <t>monte returns</t>
  </si>
  <si>
    <t>roy leaves for wine</t>
  </si>
  <si>
    <t>later at ball/roy dancing</t>
  </si>
  <si>
    <t>monte &amp; helen</t>
  </si>
  <si>
    <t>lady randolph</t>
  </si>
  <si>
    <t>roy leaves</t>
  </si>
  <si>
    <t>monte &amp; helen/outside</t>
  </si>
  <si>
    <t>in her apt</t>
  </si>
  <si>
    <t>a bit later</t>
  </si>
  <si>
    <t>roy in bed</t>
  </si>
  <si>
    <t>roy &amp; monte in rm</t>
  </si>
  <si>
    <t>dirigible</t>
  </si>
  <si>
    <t>officers</t>
  </si>
  <si>
    <t>karl</t>
  </si>
  <si>
    <t>title: "objective Traflgar Sq"</t>
  </si>
  <si>
    <t>zepellin ahead</t>
  </si>
  <si>
    <t>british</t>
  </si>
  <si>
    <t>radioscope</t>
  </si>
  <si>
    <t>zep/open bomb bay</t>
  </si>
  <si>
    <t>zep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</si>
</sst>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7"/>
  <sheetViews>
    <sheetView tabSelected="1" workbookViewId="0">
      <pane ySplit="1" topLeftCell="A1151" activePane="bottomLeft" state="frozen"/>
      <selection pane="bottomLeft" activeCell="C1168" sqref="C1168"/>
    </sheetView>
  </sheetViews>
  <sheetFormatPr baseColWidth="10" defaultRowHeight="16" x14ac:dyDescent="0.2"/>
  <cols>
    <col min="1" max="1" width="8.33203125" customWidth="1"/>
    <col min="2" max="2" width="7.33203125" customWidth="1"/>
    <col min="3" max="3" width="9" customWidth="1"/>
    <col min="4" max="7" width="3.6640625" customWidth="1"/>
    <col min="8" max="8" width="14.33203125" customWidth="1"/>
    <col min="9" max="9" width="13" customWidth="1"/>
    <col min="10" max="10" width="6.83203125" customWidth="1"/>
    <col min="12" max="14" width="6.6640625" customWidth="1"/>
  </cols>
  <sheetData>
    <row r="1" spans="1:14" x14ac:dyDescent="0.2">
      <c r="D1" t="s">
        <v>290</v>
      </c>
      <c r="E1" t="s">
        <v>291</v>
      </c>
      <c r="F1" t="s">
        <v>292</v>
      </c>
      <c r="G1" t="s">
        <v>293</v>
      </c>
      <c r="L1" t="s">
        <v>5</v>
      </c>
      <c r="M1" t="s">
        <v>6</v>
      </c>
      <c r="N1" t="s">
        <v>7</v>
      </c>
    </row>
    <row r="2" spans="1:14" x14ac:dyDescent="0.2">
      <c r="A2">
        <v>2456</v>
      </c>
      <c r="B2">
        <f>(A3-A2)/24</f>
        <v>21.166666666666668</v>
      </c>
      <c r="C2" t="s">
        <v>295</v>
      </c>
      <c r="D2">
        <v>1</v>
      </c>
      <c r="H2" t="s">
        <v>294</v>
      </c>
      <c r="J2">
        <f>(B2-C$1161)/C$1162</f>
        <v>1.5640161262289538</v>
      </c>
      <c r="L2">
        <v>21.166699999999999</v>
      </c>
      <c r="M2">
        <v>77.540000000000006</v>
      </c>
      <c r="N2">
        <v>0.98409999999999997</v>
      </c>
    </row>
    <row r="3" spans="1:14" x14ac:dyDescent="0.2">
      <c r="A3">
        <v>2964</v>
      </c>
      <c r="B3">
        <f t="shared" ref="B3" si="0">(A4-A3)/24</f>
        <v>9.2916666666666661</v>
      </c>
      <c r="C3" t="s">
        <v>296</v>
      </c>
      <c r="E3">
        <v>1</v>
      </c>
      <c r="G3">
        <v>1</v>
      </c>
      <c r="H3" t="s">
        <v>297</v>
      </c>
      <c r="J3">
        <f t="shared" ref="J3:J66" si="1">(B3-C$1161)/C$1162</f>
        <v>0.2833197648861262</v>
      </c>
      <c r="L3">
        <v>10.6708</v>
      </c>
      <c r="M3">
        <v>106.4532</v>
      </c>
      <c r="N3">
        <v>0.97899999999999998</v>
      </c>
    </row>
    <row r="4" spans="1:14" x14ac:dyDescent="0.2">
      <c r="A4">
        <v>3187</v>
      </c>
      <c r="B4">
        <f t="shared" ref="B4:B67" si="2">(A5-A4)/30</f>
        <v>6.4333333333333336</v>
      </c>
      <c r="C4" t="s">
        <v>296</v>
      </c>
      <c r="J4">
        <f t="shared" si="1"/>
        <v>-2.4946096124813948E-2</v>
      </c>
      <c r="L4">
        <v>12.6556</v>
      </c>
      <c r="M4">
        <v>112.015</v>
      </c>
      <c r="N4">
        <v>0.98029999999999995</v>
      </c>
    </row>
    <row r="5" spans="1:14" x14ac:dyDescent="0.2">
      <c r="A5">
        <v>3380</v>
      </c>
      <c r="B5">
        <f t="shared" si="2"/>
        <v>5.3666666666666663</v>
      </c>
      <c r="C5" t="s">
        <v>296</v>
      </c>
      <c r="J5">
        <f t="shared" si="1"/>
        <v>-0.13998408507350307</v>
      </c>
      <c r="L5">
        <v>5.4286000000000003</v>
      </c>
      <c r="M5">
        <v>115.77930000000001</v>
      </c>
      <c r="N5">
        <v>0.96899999999999997</v>
      </c>
    </row>
    <row r="6" spans="1:14" x14ac:dyDescent="0.2">
      <c r="A6">
        <v>3541</v>
      </c>
      <c r="B6">
        <f t="shared" si="2"/>
        <v>6</v>
      </c>
      <c r="C6" t="s">
        <v>296</v>
      </c>
      <c r="F6">
        <v>1</v>
      </c>
      <c r="H6" t="s">
        <v>311</v>
      </c>
      <c r="J6">
        <f t="shared" si="1"/>
        <v>-7.1680279135218905E-2</v>
      </c>
      <c r="L6">
        <v>16.026700000000002</v>
      </c>
      <c r="M6">
        <v>105.256</v>
      </c>
      <c r="N6">
        <v>0.96650000000000003</v>
      </c>
    </row>
    <row r="7" spans="1:14" x14ac:dyDescent="0.2">
      <c r="A7">
        <v>3721</v>
      </c>
      <c r="B7">
        <f t="shared" si="2"/>
        <v>5.6</v>
      </c>
      <c r="H7" t="s">
        <v>299</v>
      </c>
      <c r="J7">
        <f t="shared" si="1"/>
        <v>-0.11481952499097733</v>
      </c>
      <c r="L7">
        <v>8.7799999999999994</v>
      </c>
      <c r="M7">
        <v>122.95699999999999</v>
      </c>
      <c r="N7">
        <v>0.97040000000000004</v>
      </c>
    </row>
    <row r="8" spans="1:14" x14ac:dyDescent="0.2">
      <c r="A8">
        <v>3889</v>
      </c>
      <c r="B8">
        <f t="shared" si="2"/>
        <v>31.333333333333332</v>
      </c>
      <c r="H8" t="s">
        <v>298</v>
      </c>
      <c r="J8">
        <f t="shared" si="1"/>
        <v>2.6604719583961463</v>
      </c>
      <c r="L8">
        <v>10.816700000000001</v>
      </c>
      <c r="M8">
        <v>116.19</v>
      </c>
      <c r="N8">
        <v>0.98099999999999998</v>
      </c>
    </row>
    <row r="9" spans="1:14" x14ac:dyDescent="0.2">
      <c r="A9">
        <v>4829</v>
      </c>
      <c r="B9">
        <f t="shared" si="2"/>
        <v>8.9333333333333336</v>
      </c>
      <c r="J9">
        <f t="shared" si="1"/>
        <v>0.24467419047367603</v>
      </c>
      <c r="L9">
        <v>10.45</v>
      </c>
      <c r="M9">
        <v>114.8912</v>
      </c>
      <c r="N9">
        <v>0.98009999999999997</v>
      </c>
    </row>
    <row r="10" spans="1:14" x14ac:dyDescent="0.2">
      <c r="A10">
        <v>5097</v>
      </c>
      <c r="B10">
        <f t="shared" si="2"/>
        <v>34</v>
      </c>
      <c r="H10" t="s">
        <v>300</v>
      </c>
      <c r="J10">
        <f t="shared" si="1"/>
        <v>2.9480669307678689</v>
      </c>
      <c r="L10">
        <v>8.6777999999999995</v>
      </c>
      <c r="M10">
        <v>99.3733</v>
      </c>
      <c r="N10">
        <v>0.97519999999999996</v>
      </c>
    </row>
    <row r="11" spans="1:14" x14ac:dyDescent="0.2">
      <c r="A11">
        <v>6117</v>
      </c>
      <c r="B11">
        <f t="shared" si="2"/>
        <v>16.8</v>
      </c>
      <c r="J11">
        <f t="shared" si="1"/>
        <v>1.0930793589702579</v>
      </c>
      <c r="L11">
        <v>7.7133000000000003</v>
      </c>
      <c r="M11">
        <v>92.879599999999996</v>
      </c>
      <c r="N11">
        <v>0.98629999999999995</v>
      </c>
    </row>
    <row r="12" spans="1:14" x14ac:dyDescent="0.2">
      <c r="A12">
        <v>6621</v>
      </c>
      <c r="B12">
        <f t="shared" si="2"/>
        <v>4.5</v>
      </c>
      <c r="J12">
        <f t="shared" si="1"/>
        <v>-0.2334524510943129</v>
      </c>
      <c r="L12">
        <v>8.6361000000000008</v>
      </c>
      <c r="M12">
        <v>106.3113</v>
      </c>
      <c r="N12">
        <v>0.95189999999999997</v>
      </c>
    </row>
    <row r="13" spans="1:14" x14ac:dyDescent="0.2">
      <c r="A13">
        <v>6756</v>
      </c>
      <c r="B13">
        <f t="shared" si="2"/>
        <v>-3.9666666666666668</v>
      </c>
      <c r="J13">
        <f t="shared" si="1"/>
        <v>-1.1465664883745323</v>
      </c>
      <c r="L13">
        <v>5.1333000000000002</v>
      </c>
      <c r="M13">
        <v>123.146</v>
      </c>
      <c r="N13">
        <v>0.98329999999999995</v>
      </c>
    </row>
    <row r="14" spans="1:14" x14ac:dyDescent="0.2">
      <c r="A14">
        <v>6637</v>
      </c>
      <c r="B14">
        <f t="shared" si="2"/>
        <v>15.666666666666666</v>
      </c>
      <c r="J14">
        <f t="shared" si="1"/>
        <v>0.97085149571227569</v>
      </c>
      <c r="L14">
        <v>6.8563999999999998</v>
      </c>
      <c r="M14">
        <v>116.11409999999999</v>
      </c>
      <c r="N14">
        <v>0.97499999999999998</v>
      </c>
    </row>
    <row r="15" spans="1:14" x14ac:dyDescent="0.2">
      <c r="A15">
        <v>7107</v>
      </c>
      <c r="B15">
        <f t="shared" si="2"/>
        <v>3.4</v>
      </c>
      <c r="H15" t="s">
        <v>301</v>
      </c>
      <c r="J15">
        <f t="shared" si="1"/>
        <v>-0.35208537719764849</v>
      </c>
      <c r="L15">
        <v>8.6221999999999994</v>
      </c>
      <c r="M15">
        <v>104.1803</v>
      </c>
      <c r="N15">
        <v>0.98340000000000005</v>
      </c>
    </row>
    <row r="16" spans="1:14" x14ac:dyDescent="0.2">
      <c r="A16">
        <v>7209</v>
      </c>
      <c r="B16">
        <f t="shared" si="2"/>
        <v>4.7333333333333334</v>
      </c>
      <c r="J16">
        <f t="shared" si="1"/>
        <v>-0.20828789101178716</v>
      </c>
      <c r="L16">
        <v>14.566700000000001</v>
      </c>
      <c r="M16">
        <v>97.774699999999996</v>
      </c>
      <c r="N16">
        <v>0.9909</v>
      </c>
    </row>
    <row r="17" spans="1:14" x14ac:dyDescent="0.2">
      <c r="A17">
        <v>7351</v>
      </c>
      <c r="B17">
        <f t="shared" si="2"/>
        <v>2.7666666666666666</v>
      </c>
      <c r="F17">
        <v>1</v>
      </c>
      <c r="H17" t="s">
        <v>302</v>
      </c>
      <c r="J17">
        <f t="shared" si="1"/>
        <v>-0.4203891831359326</v>
      </c>
      <c r="L17">
        <v>23.277799999999999</v>
      </c>
      <c r="M17">
        <v>120.2667</v>
      </c>
      <c r="N17">
        <v>0.98440000000000005</v>
      </c>
    </row>
    <row r="18" spans="1:14" x14ac:dyDescent="0.2">
      <c r="A18">
        <v>7434</v>
      </c>
      <c r="B18">
        <f t="shared" si="2"/>
        <v>4.833333333333333</v>
      </c>
      <c r="H18" t="s">
        <v>310</v>
      </c>
      <c r="J18">
        <f t="shared" si="1"/>
        <v>-0.1975030795478476</v>
      </c>
      <c r="L18">
        <v>4.9973999999999998</v>
      </c>
      <c r="M18">
        <v>108.8703</v>
      </c>
      <c r="N18">
        <v>0.96589999999999998</v>
      </c>
    </row>
    <row r="19" spans="1:14" x14ac:dyDescent="0.2">
      <c r="A19">
        <v>7579</v>
      </c>
      <c r="B19">
        <f t="shared" si="2"/>
        <v>18.266666666666666</v>
      </c>
      <c r="J19">
        <f t="shared" si="1"/>
        <v>1.2512565937747051</v>
      </c>
      <c r="L19">
        <v>6.1974</v>
      </c>
      <c r="M19">
        <v>138.58080000000001</v>
      </c>
      <c r="N19">
        <v>0.96919999999999995</v>
      </c>
    </row>
    <row r="20" spans="1:14" x14ac:dyDescent="0.2">
      <c r="A20">
        <v>8127</v>
      </c>
      <c r="B20">
        <f t="shared" si="2"/>
        <v>2.7333333333333334</v>
      </c>
      <c r="J20">
        <f t="shared" si="1"/>
        <v>-0.42398412029057914</v>
      </c>
      <c r="L20">
        <v>17.546700000000001</v>
      </c>
      <c r="M20">
        <v>112.6266</v>
      </c>
      <c r="N20">
        <v>0.97230000000000005</v>
      </c>
    </row>
    <row r="21" spans="1:14" x14ac:dyDescent="0.2">
      <c r="A21">
        <v>8209</v>
      </c>
      <c r="B21">
        <f t="shared" si="2"/>
        <v>3.2333333333333334</v>
      </c>
      <c r="J21">
        <f t="shared" si="1"/>
        <v>-0.37006006297088118</v>
      </c>
      <c r="L21">
        <v>5.9151999999999996</v>
      </c>
      <c r="M21">
        <v>74.649500000000003</v>
      </c>
      <c r="N21">
        <v>0.97729999999999995</v>
      </c>
    </row>
    <row r="22" spans="1:14" x14ac:dyDescent="0.2">
      <c r="A22">
        <v>8306</v>
      </c>
      <c r="B22">
        <f t="shared" si="2"/>
        <v>4.166666666666667</v>
      </c>
      <c r="J22">
        <f t="shared" si="1"/>
        <v>-0.26940182264077822</v>
      </c>
      <c r="L22">
        <v>9.9466999999999999</v>
      </c>
      <c r="M22">
        <v>92.591399999999993</v>
      </c>
      <c r="N22">
        <v>0.97909999999999997</v>
      </c>
    </row>
    <row r="23" spans="1:14" x14ac:dyDescent="0.2">
      <c r="A23">
        <v>8431</v>
      </c>
      <c r="B23">
        <f t="shared" si="2"/>
        <v>2.0333333333333332</v>
      </c>
      <c r="J23">
        <f t="shared" si="1"/>
        <v>-0.49947780053815638</v>
      </c>
      <c r="L23">
        <v>11.84</v>
      </c>
      <c r="M23">
        <v>60.73</v>
      </c>
      <c r="N23">
        <v>0.98419999999999996</v>
      </c>
    </row>
    <row r="24" spans="1:14" x14ac:dyDescent="0.2">
      <c r="A24">
        <v>8492</v>
      </c>
      <c r="B24">
        <f t="shared" si="2"/>
        <v>3.0666666666666669</v>
      </c>
      <c r="J24">
        <f t="shared" si="1"/>
        <v>-0.38803474874411381</v>
      </c>
      <c r="L24">
        <v>15.4267</v>
      </c>
      <c r="M24">
        <v>75.804599999999994</v>
      </c>
      <c r="N24">
        <v>0.98870000000000002</v>
      </c>
    </row>
    <row r="25" spans="1:14" x14ac:dyDescent="0.2">
      <c r="A25">
        <v>8584</v>
      </c>
      <c r="B25">
        <f t="shared" si="2"/>
        <v>3.2333333333333334</v>
      </c>
      <c r="J25">
        <f t="shared" si="1"/>
        <v>-0.37006006297088118</v>
      </c>
      <c r="L25">
        <v>9.5667000000000009</v>
      </c>
      <c r="M25">
        <v>79.731999999999999</v>
      </c>
      <c r="N25">
        <v>0.9748</v>
      </c>
    </row>
    <row r="26" spans="1:14" x14ac:dyDescent="0.2">
      <c r="A26">
        <v>8681</v>
      </c>
      <c r="B26">
        <f t="shared" si="2"/>
        <v>3.6333333333333333</v>
      </c>
      <c r="J26">
        <f t="shared" si="1"/>
        <v>-0.32692081711512277</v>
      </c>
      <c r="L26">
        <v>21.25</v>
      </c>
      <c r="M26">
        <v>102.3575</v>
      </c>
      <c r="N26">
        <v>0.98180000000000001</v>
      </c>
    </row>
    <row r="27" spans="1:14" x14ac:dyDescent="0.2">
      <c r="A27">
        <v>8790</v>
      </c>
      <c r="B27">
        <f t="shared" si="2"/>
        <v>10.233333333333333</v>
      </c>
      <c r="J27">
        <f t="shared" si="1"/>
        <v>0.38487673950489071</v>
      </c>
      <c r="L27">
        <v>19.283300000000001</v>
      </c>
      <c r="M27">
        <v>90.265500000000003</v>
      </c>
      <c r="N27">
        <v>0.98229999999999995</v>
      </c>
    </row>
    <row r="28" spans="1:14" x14ac:dyDescent="0.2">
      <c r="A28">
        <v>9097</v>
      </c>
      <c r="B28">
        <f t="shared" si="2"/>
        <v>9.6666666666666661</v>
      </c>
      <c r="J28">
        <f t="shared" si="1"/>
        <v>0.32376280787589967</v>
      </c>
      <c r="L28">
        <v>8.2727000000000004</v>
      </c>
      <c r="M28">
        <v>108.786</v>
      </c>
      <c r="N28">
        <v>0.98019999999999996</v>
      </c>
    </row>
    <row r="29" spans="1:14" x14ac:dyDescent="0.2">
      <c r="A29">
        <v>9387</v>
      </c>
      <c r="B29">
        <f t="shared" si="2"/>
        <v>12</v>
      </c>
      <c r="J29">
        <f t="shared" si="1"/>
        <v>0.57540840870115706</v>
      </c>
      <c r="L29">
        <v>14.1267</v>
      </c>
      <c r="M29">
        <v>100.301</v>
      </c>
      <c r="N29">
        <v>0.99150000000000005</v>
      </c>
    </row>
    <row r="30" spans="1:14" x14ac:dyDescent="0.2">
      <c r="A30">
        <v>9747</v>
      </c>
      <c r="B30">
        <f t="shared" si="2"/>
        <v>23.1</v>
      </c>
      <c r="J30">
        <f t="shared" si="1"/>
        <v>1.7725224811984528</v>
      </c>
      <c r="L30">
        <v>14.291700000000001</v>
      </c>
      <c r="M30">
        <v>85.584299999999999</v>
      </c>
      <c r="N30">
        <v>0.98160000000000003</v>
      </c>
    </row>
    <row r="31" spans="1:14" x14ac:dyDescent="0.2">
      <c r="A31">
        <v>10440</v>
      </c>
      <c r="B31">
        <f t="shared" si="2"/>
        <v>8.3000000000000007</v>
      </c>
      <c r="J31">
        <f t="shared" si="1"/>
        <v>0.17637038453539197</v>
      </c>
      <c r="L31">
        <v>4.8905000000000003</v>
      </c>
      <c r="M31">
        <v>105.93810000000001</v>
      </c>
      <c r="N31">
        <v>0.97650000000000003</v>
      </c>
    </row>
    <row r="32" spans="1:14" x14ac:dyDescent="0.2">
      <c r="A32">
        <v>10689</v>
      </c>
      <c r="B32">
        <f t="shared" si="2"/>
        <v>6.2333333333333334</v>
      </c>
      <c r="J32">
        <f t="shared" si="1"/>
        <v>-4.6515719052693166E-2</v>
      </c>
      <c r="L32">
        <v>6.5311000000000003</v>
      </c>
      <c r="M32">
        <v>91.110600000000005</v>
      </c>
      <c r="N32">
        <v>0.98089999999999999</v>
      </c>
    </row>
    <row r="33" spans="1:14" x14ac:dyDescent="0.2">
      <c r="A33">
        <v>10876</v>
      </c>
      <c r="B33">
        <f t="shared" si="2"/>
        <v>30.5</v>
      </c>
      <c r="C33" t="s">
        <v>295</v>
      </c>
      <c r="D33">
        <v>1</v>
      </c>
      <c r="E33">
        <v>1</v>
      </c>
      <c r="G33">
        <v>1</v>
      </c>
      <c r="H33" t="s">
        <v>314</v>
      </c>
      <c r="J33">
        <f t="shared" si="1"/>
        <v>2.5705985295299829</v>
      </c>
      <c r="L33">
        <v>7.55</v>
      </c>
      <c r="M33">
        <v>77.500299999999996</v>
      </c>
      <c r="N33">
        <v>0.96530000000000005</v>
      </c>
    </row>
    <row r="34" spans="1:14" x14ac:dyDescent="0.2">
      <c r="A34">
        <v>11791</v>
      </c>
      <c r="B34">
        <f t="shared" si="2"/>
        <v>2.3666666666666667</v>
      </c>
      <c r="D34">
        <v>1</v>
      </c>
      <c r="E34">
        <v>1</v>
      </c>
      <c r="H34" t="s">
        <v>303</v>
      </c>
      <c r="J34">
        <f t="shared" si="1"/>
        <v>-0.46352842899169094</v>
      </c>
      <c r="L34">
        <v>6.6666999999999996</v>
      </c>
      <c r="M34">
        <v>71.396699999999996</v>
      </c>
      <c r="N34">
        <v>0.98150000000000004</v>
      </c>
    </row>
    <row r="35" spans="1:14" x14ac:dyDescent="0.2">
      <c r="A35">
        <v>11862</v>
      </c>
      <c r="B35">
        <f t="shared" si="2"/>
        <v>2.2666666666666666</v>
      </c>
      <c r="D35" t="s">
        <v>304</v>
      </c>
      <c r="F35">
        <v>1</v>
      </c>
      <c r="H35" t="s">
        <v>308</v>
      </c>
      <c r="J35">
        <f t="shared" si="1"/>
        <v>-0.47431324045563061</v>
      </c>
      <c r="L35">
        <v>4.1166999999999998</v>
      </c>
      <c r="M35">
        <v>61.947299999999998</v>
      </c>
      <c r="N35">
        <v>0.9587</v>
      </c>
    </row>
    <row r="36" spans="1:14" x14ac:dyDescent="0.2">
      <c r="A36">
        <v>11930</v>
      </c>
      <c r="B36">
        <f t="shared" si="2"/>
        <v>7.6333333333333337</v>
      </c>
      <c r="J36">
        <f t="shared" si="1"/>
        <v>0.10447164144246127</v>
      </c>
      <c r="L36">
        <v>4.3758999999999997</v>
      </c>
      <c r="M36">
        <v>59.780799999999999</v>
      </c>
      <c r="N36">
        <v>0.97760000000000002</v>
      </c>
    </row>
    <row r="37" spans="1:14" x14ac:dyDescent="0.2">
      <c r="A37">
        <v>12159</v>
      </c>
      <c r="B37">
        <f t="shared" si="2"/>
        <v>4.2333333333333334</v>
      </c>
      <c r="E37">
        <v>1</v>
      </c>
      <c r="F37" t="s">
        <v>304</v>
      </c>
      <c r="H37" t="s">
        <v>305</v>
      </c>
      <c r="J37">
        <f t="shared" si="1"/>
        <v>-0.26221194833148515</v>
      </c>
      <c r="L37">
        <v>4.0420999999999996</v>
      </c>
      <c r="M37">
        <v>70.180300000000003</v>
      </c>
      <c r="N37">
        <v>0.97430000000000005</v>
      </c>
    </row>
    <row r="38" spans="1:14" x14ac:dyDescent="0.2">
      <c r="A38">
        <v>12286</v>
      </c>
      <c r="B38">
        <f t="shared" si="2"/>
        <v>4.8</v>
      </c>
      <c r="E38">
        <v>1</v>
      </c>
      <c r="H38" t="s">
        <v>306</v>
      </c>
      <c r="J38">
        <f t="shared" si="1"/>
        <v>-0.20109801670249411</v>
      </c>
      <c r="L38">
        <v>4.9520999999999997</v>
      </c>
      <c r="M38">
        <v>66.817800000000005</v>
      </c>
      <c r="N38">
        <v>0.97599999999999998</v>
      </c>
    </row>
    <row r="39" spans="1:14" x14ac:dyDescent="0.2">
      <c r="A39">
        <v>12430</v>
      </c>
      <c r="B39">
        <f t="shared" si="2"/>
        <v>3.7333333333333334</v>
      </c>
      <c r="H39" t="s">
        <v>312</v>
      </c>
      <c r="J39">
        <f t="shared" si="1"/>
        <v>-0.31613600565118316</v>
      </c>
      <c r="L39">
        <v>2.8102999999999998</v>
      </c>
      <c r="M39">
        <v>69.314700000000002</v>
      </c>
      <c r="N39">
        <v>0.97099999999999997</v>
      </c>
    </row>
    <row r="40" spans="1:14" x14ac:dyDescent="0.2">
      <c r="A40">
        <v>12542</v>
      </c>
      <c r="B40">
        <f t="shared" si="2"/>
        <v>32.733333333333334</v>
      </c>
      <c r="E40">
        <v>1</v>
      </c>
      <c r="F40" t="s">
        <v>304</v>
      </c>
      <c r="H40" t="s">
        <v>309</v>
      </c>
      <c r="J40">
        <f t="shared" si="1"/>
        <v>2.8114593188913006</v>
      </c>
      <c r="L40">
        <v>3.3544999999999998</v>
      </c>
      <c r="M40">
        <v>74.500200000000007</v>
      </c>
      <c r="N40">
        <v>0.97219999999999995</v>
      </c>
    </row>
    <row r="41" spans="1:14" x14ac:dyDescent="0.2">
      <c r="A41">
        <v>13524</v>
      </c>
      <c r="B41">
        <f t="shared" si="2"/>
        <v>6.0333333333333332</v>
      </c>
      <c r="F41">
        <v>1</v>
      </c>
      <c r="H41" t="s">
        <v>307</v>
      </c>
      <c r="J41">
        <f t="shared" si="1"/>
        <v>-6.8085341980572381E-2</v>
      </c>
      <c r="L41">
        <v>2.7726000000000002</v>
      </c>
      <c r="M41">
        <v>52.237200000000001</v>
      </c>
      <c r="N41">
        <v>0.96430000000000005</v>
      </c>
    </row>
    <row r="42" spans="1:14" x14ac:dyDescent="0.2">
      <c r="A42">
        <v>13705</v>
      </c>
      <c r="B42">
        <f t="shared" si="2"/>
        <v>9.0333333333333332</v>
      </c>
      <c r="J42">
        <f t="shared" si="1"/>
        <v>0.25545900193761562</v>
      </c>
      <c r="L42">
        <v>3.4651999999999998</v>
      </c>
      <c r="M42">
        <v>72.681700000000006</v>
      </c>
      <c r="N42">
        <v>0.9637</v>
      </c>
    </row>
    <row r="43" spans="1:14" x14ac:dyDescent="0.2">
      <c r="A43">
        <v>13976</v>
      </c>
      <c r="B43">
        <f t="shared" si="2"/>
        <v>14.966666666666667</v>
      </c>
      <c r="J43">
        <f t="shared" si="1"/>
        <v>0.8953578154646985</v>
      </c>
      <c r="L43">
        <v>5.0711000000000004</v>
      </c>
      <c r="M43">
        <v>64.122100000000003</v>
      </c>
      <c r="N43">
        <v>0.97240000000000004</v>
      </c>
    </row>
    <row r="44" spans="1:14" x14ac:dyDescent="0.2">
      <c r="A44">
        <v>14425</v>
      </c>
      <c r="B44">
        <f t="shared" si="2"/>
        <v>8.7333333333333325</v>
      </c>
      <c r="J44">
        <f t="shared" si="1"/>
        <v>0.22310456754579672</v>
      </c>
      <c r="L44">
        <v>5.5979999999999999</v>
      </c>
      <c r="M44">
        <v>63.157499999999999</v>
      </c>
      <c r="N44">
        <v>0.97599999999999998</v>
      </c>
    </row>
    <row r="45" spans="1:14" x14ac:dyDescent="0.2">
      <c r="A45">
        <v>14687</v>
      </c>
      <c r="B45">
        <f t="shared" si="2"/>
        <v>5.4666666666666668</v>
      </c>
      <c r="J45">
        <f t="shared" si="1"/>
        <v>-0.12919927360956343</v>
      </c>
      <c r="L45">
        <v>3.6875</v>
      </c>
      <c r="M45">
        <v>77.689099999999996</v>
      </c>
      <c r="N45">
        <v>0.97460000000000002</v>
      </c>
    </row>
    <row r="46" spans="1:14" x14ac:dyDescent="0.2">
      <c r="A46">
        <v>14851</v>
      </c>
      <c r="B46">
        <f t="shared" si="2"/>
        <v>3.5333333333333332</v>
      </c>
      <c r="J46">
        <f t="shared" si="1"/>
        <v>-0.33770562857906239</v>
      </c>
      <c r="L46">
        <v>3.1051000000000002</v>
      </c>
      <c r="M46">
        <v>73.614400000000003</v>
      </c>
      <c r="N46">
        <v>0.92649999999999999</v>
      </c>
    </row>
    <row r="47" spans="1:14" x14ac:dyDescent="0.2">
      <c r="A47">
        <v>14957</v>
      </c>
      <c r="B47">
        <f t="shared" si="2"/>
        <v>12.233333333333333</v>
      </c>
      <c r="J47">
        <f t="shared" si="1"/>
        <v>0.60057296878368271</v>
      </c>
      <c r="L47">
        <v>5.0332999999999997</v>
      </c>
      <c r="M47">
        <v>55.441299999999998</v>
      </c>
      <c r="N47">
        <v>0.9677</v>
      </c>
    </row>
    <row r="48" spans="1:14" x14ac:dyDescent="0.2">
      <c r="A48">
        <v>15324</v>
      </c>
      <c r="B48">
        <f t="shared" si="2"/>
        <v>29.666666666666668</v>
      </c>
      <c r="C48" t="s">
        <v>295</v>
      </c>
      <c r="D48">
        <v>1</v>
      </c>
      <c r="E48">
        <v>1</v>
      </c>
      <c r="F48">
        <v>1</v>
      </c>
      <c r="G48">
        <v>1</v>
      </c>
      <c r="H48" t="s">
        <v>313</v>
      </c>
      <c r="J48">
        <f t="shared" si="1"/>
        <v>2.4807251006638196</v>
      </c>
      <c r="L48">
        <v>4.0033000000000003</v>
      </c>
      <c r="M48">
        <v>75.584100000000007</v>
      </c>
      <c r="N48">
        <v>0.96679999999999999</v>
      </c>
    </row>
    <row r="49" spans="1:14" x14ac:dyDescent="0.2">
      <c r="A49">
        <v>16214</v>
      </c>
      <c r="B49">
        <f t="shared" si="2"/>
        <v>5.2666666666666666</v>
      </c>
      <c r="J49">
        <f t="shared" si="1"/>
        <v>-0.15076889653744263</v>
      </c>
      <c r="L49">
        <v>55.191699999999997</v>
      </c>
      <c r="M49">
        <v>73.664199999999994</v>
      </c>
      <c r="N49">
        <v>0.94689999999999996</v>
      </c>
    </row>
    <row r="50" spans="1:14" x14ac:dyDescent="0.2">
      <c r="A50">
        <v>16372</v>
      </c>
      <c r="B50">
        <f t="shared" si="2"/>
        <v>7.1</v>
      </c>
      <c r="J50">
        <f t="shared" si="1"/>
        <v>4.695264696811665E-2</v>
      </c>
      <c r="L50">
        <v>55.191699999999997</v>
      </c>
      <c r="M50">
        <v>73.664199999999994</v>
      </c>
      <c r="N50">
        <v>0.94689999999999996</v>
      </c>
    </row>
    <row r="51" spans="1:14" x14ac:dyDescent="0.2">
      <c r="A51">
        <v>16585</v>
      </c>
      <c r="B51">
        <f t="shared" si="2"/>
        <v>6.0333333333333332</v>
      </c>
      <c r="J51">
        <f t="shared" si="1"/>
        <v>-6.8085341980572381E-2</v>
      </c>
      <c r="L51">
        <v>11.166700000000001</v>
      </c>
      <c r="M51">
        <v>85.350999999999999</v>
      </c>
      <c r="N51">
        <v>0.97009999999999996</v>
      </c>
    </row>
    <row r="52" spans="1:14" x14ac:dyDescent="0.2">
      <c r="A52">
        <v>16766</v>
      </c>
      <c r="B52">
        <f t="shared" si="2"/>
        <v>8.9333333333333336</v>
      </c>
      <c r="J52">
        <f t="shared" si="1"/>
        <v>0.24467419047367603</v>
      </c>
      <c r="L52">
        <v>9.8125</v>
      </c>
      <c r="M52">
        <v>117.1806</v>
      </c>
      <c r="N52">
        <v>0.97509999999999997</v>
      </c>
    </row>
    <row r="53" spans="1:14" x14ac:dyDescent="0.2">
      <c r="A53">
        <v>17034</v>
      </c>
      <c r="B53">
        <f t="shared" si="2"/>
        <v>6.5666666666666664</v>
      </c>
      <c r="H53" t="s">
        <v>315</v>
      </c>
      <c r="J53">
        <f t="shared" si="1"/>
        <v>-1.0566347506227867E-2</v>
      </c>
      <c r="L53">
        <v>5.6897000000000002</v>
      </c>
      <c r="M53">
        <v>102.3282</v>
      </c>
      <c r="N53">
        <v>0.98670000000000002</v>
      </c>
    </row>
    <row r="54" spans="1:14" x14ac:dyDescent="0.2">
      <c r="A54">
        <v>17231</v>
      </c>
      <c r="B54">
        <f t="shared" si="2"/>
        <v>11.666666666666666</v>
      </c>
      <c r="C54" t="s">
        <v>295</v>
      </c>
      <c r="D54">
        <v>1</v>
      </c>
      <c r="F54">
        <v>1</v>
      </c>
      <c r="G54">
        <v>1</v>
      </c>
      <c r="H54" t="s">
        <v>316</v>
      </c>
      <c r="J54">
        <f t="shared" si="1"/>
        <v>0.53945903715469168</v>
      </c>
      <c r="L54">
        <v>12.5944</v>
      </c>
      <c r="M54">
        <v>78.384500000000003</v>
      </c>
      <c r="N54">
        <v>0.98150000000000004</v>
      </c>
    </row>
    <row r="55" spans="1:14" x14ac:dyDescent="0.2">
      <c r="A55">
        <v>17581</v>
      </c>
      <c r="B55">
        <f t="shared" si="2"/>
        <v>1.8666666666666667</v>
      </c>
      <c r="J55">
        <f t="shared" si="1"/>
        <v>-0.51745248631138896</v>
      </c>
      <c r="L55">
        <v>8.3575999999999997</v>
      </c>
      <c r="M55">
        <v>72.704499999999996</v>
      </c>
      <c r="N55">
        <v>0.97929999999999995</v>
      </c>
    </row>
    <row r="56" spans="1:14" x14ac:dyDescent="0.2">
      <c r="A56">
        <v>17637</v>
      </c>
      <c r="B56">
        <f t="shared" si="2"/>
        <v>3.1666666666666665</v>
      </c>
      <c r="J56">
        <f t="shared" si="1"/>
        <v>-0.37724993728017425</v>
      </c>
      <c r="L56">
        <v>9.4619</v>
      </c>
      <c r="M56">
        <v>91.535600000000002</v>
      </c>
      <c r="N56">
        <v>0.98709999999999998</v>
      </c>
    </row>
    <row r="57" spans="1:14" x14ac:dyDescent="0.2">
      <c r="A57">
        <v>17732</v>
      </c>
      <c r="B57">
        <f t="shared" si="2"/>
        <v>14.233333333333333</v>
      </c>
      <c r="F57">
        <v>1</v>
      </c>
      <c r="H57" t="s">
        <v>318</v>
      </c>
      <c r="J57">
        <f t="shared" si="1"/>
        <v>0.81626919806247467</v>
      </c>
      <c r="L57">
        <v>8.4032999999999998</v>
      </c>
      <c r="M57">
        <v>97.998500000000007</v>
      </c>
      <c r="N57">
        <v>0.96740000000000004</v>
      </c>
    </row>
    <row r="58" spans="1:14" x14ac:dyDescent="0.2">
      <c r="A58">
        <v>18159</v>
      </c>
      <c r="B58">
        <f t="shared" si="2"/>
        <v>4.833333333333333</v>
      </c>
      <c r="J58">
        <f t="shared" si="1"/>
        <v>-0.1975030795478476</v>
      </c>
      <c r="L58">
        <v>8.8292000000000002</v>
      </c>
      <c r="M58">
        <v>101.04259999999999</v>
      </c>
      <c r="N58">
        <v>0.9879</v>
      </c>
    </row>
    <row r="59" spans="1:14" x14ac:dyDescent="0.2">
      <c r="A59">
        <v>18304</v>
      </c>
      <c r="B59">
        <f t="shared" si="2"/>
        <v>40.1</v>
      </c>
      <c r="J59">
        <f t="shared" si="1"/>
        <v>3.605940430068185</v>
      </c>
      <c r="L59">
        <v>15.773300000000001</v>
      </c>
      <c r="M59">
        <v>89.243399999999994</v>
      </c>
      <c r="N59">
        <v>0.98050000000000004</v>
      </c>
    </row>
    <row r="60" spans="1:14" x14ac:dyDescent="0.2">
      <c r="A60">
        <v>19507</v>
      </c>
      <c r="B60">
        <f t="shared" si="2"/>
        <v>3.5</v>
      </c>
      <c r="H60" t="s">
        <v>317</v>
      </c>
      <c r="J60">
        <f t="shared" si="1"/>
        <v>-0.34130056573370887</v>
      </c>
      <c r="L60">
        <v>10.8048</v>
      </c>
      <c r="M60">
        <v>87.147999999999996</v>
      </c>
      <c r="N60">
        <v>0.98640000000000005</v>
      </c>
    </row>
    <row r="61" spans="1:14" x14ac:dyDescent="0.2">
      <c r="A61">
        <v>19612</v>
      </c>
      <c r="B61">
        <f t="shared" si="2"/>
        <v>3.3</v>
      </c>
      <c r="J61">
        <f t="shared" si="1"/>
        <v>-0.3628701886615881</v>
      </c>
      <c r="L61">
        <v>10.2037</v>
      </c>
      <c r="M61">
        <v>98.307699999999997</v>
      </c>
      <c r="N61">
        <v>0.98870000000000002</v>
      </c>
    </row>
    <row r="62" spans="1:14" x14ac:dyDescent="0.2">
      <c r="A62">
        <v>19711</v>
      </c>
      <c r="B62">
        <f t="shared" si="2"/>
        <v>2.2000000000000002</v>
      </c>
      <c r="J62">
        <f t="shared" si="1"/>
        <v>-0.48150311476492369</v>
      </c>
      <c r="L62">
        <v>6.2727000000000004</v>
      </c>
      <c r="M62">
        <v>92.859499999999997</v>
      </c>
      <c r="N62">
        <v>0.96650000000000003</v>
      </c>
    </row>
    <row r="63" spans="1:14" x14ac:dyDescent="0.2">
      <c r="A63">
        <v>19777</v>
      </c>
      <c r="B63">
        <f t="shared" si="2"/>
        <v>25.4</v>
      </c>
      <c r="H63" t="s">
        <v>319</v>
      </c>
      <c r="J63">
        <f t="shared" si="1"/>
        <v>2.0205731448690631</v>
      </c>
      <c r="L63">
        <v>6.3939000000000004</v>
      </c>
      <c r="M63">
        <v>109.4075</v>
      </c>
      <c r="N63">
        <v>0.95789999999999997</v>
      </c>
    </row>
    <row r="64" spans="1:14" x14ac:dyDescent="0.2">
      <c r="A64">
        <v>20539</v>
      </c>
      <c r="B64">
        <f t="shared" si="2"/>
        <v>11.7</v>
      </c>
      <c r="C64" t="s">
        <v>295</v>
      </c>
      <c r="D64">
        <v>1</v>
      </c>
      <c r="H64" t="s">
        <v>320</v>
      </c>
      <c r="J64">
        <f t="shared" si="1"/>
        <v>0.54305397430933822</v>
      </c>
      <c r="L64">
        <v>12.833299999999999</v>
      </c>
      <c r="M64">
        <v>116.84350000000001</v>
      </c>
      <c r="N64">
        <v>0.97799999999999998</v>
      </c>
    </row>
    <row r="65" spans="1:14" x14ac:dyDescent="0.2">
      <c r="A65">
        <v>20890</v>
      </c>
      <c r="B65">
        <f t="shared" si="2"/>
        <v>5.9666666666666668</v>
      </c>
      <c r="J65">
        <f t="shared" si="1"/>
        <v>-7.5275216289865429E-2</v>
      </c>
      <c r="L65">
        <v>13.3222</v>
      </c>
      <c r="M65">
        <v>106.6515</v>
      </c>
      <c r="N65">
        <v>0.94910000000000005</v>
      </c>
    </row>
    <row r="66" spans="1:14" x14ac:dyDescent="0.2">
      <c r="A66">
        <v>21069</v>
      </c>
      <c r="B66">
        <f t="shared" si="2"/>
        <v>3.6666666666666665</v>
      </c>
      <c r="J66">
        <f t="shared" si="1"/>
        <v>-0.32332587996047624</v>
      </c>
      <c r="L66">
        <v>6.6761999999999997</v>
      </c>
      <c r="M66">
        <v>113.024</v>
      </c>
      <c r="N66">
        <v>0.95269999999999999</v>
      </c>
    </row>
    <row r="67" spans="1:14" x14ac:dyDescent="0.2">
      <c r="A67">
        <v>21179</v>
      </c>
      <c r="B67">
        <f t="shared" si="2"/>
        <v>17.266666666666666</v>
      </c>
      <c r="J67">
        <f t="shared" ref="J67:J130" si="3">(B67-C$1161)/C$1162</f>
        <v>1.1434084791353092</v>
      </c>
      <c r="L67">
        <v>8.4475999999999996</v>
      </c>
      <c r="M67">
        <v>100.0176</v>
      </c>
      <c r="N67">
        <v>0.97650000000000003</v>
      </c>
    </row>
    <row r="68" spans="1:14" x14ac:dyDescent="0.2">
      <c r="A68">
        <v>21697</v>
      </c>
      <c r="B68">
        <f t="shared" ref="B68:B131" si="4">(A69-A68)/30</f>
        <v>17.166666666666668</v>
      </c>
      <c r="J68">
        <f t="shared" si="3"/>
        <v>1.1326236676713699</v>
      </c>
      <c r="L68">
        <v>4.6157000000000004</v>
      </c>
      <c r="M68">
        <v>112.07250000000001</v>
      </c>
      <c r="N68">
        <v>0.96550000000000002</v>
      </c>
    </row>
    <row r="69" spans="1:14" x14ac:dyDescent="0.2">
      <c r="A69">
        <v>22212</v>
      </c>
      <c r="B69">
        <f t="shared" si="4"/>
        <v>5.0666666666666664</v>
      </c>
      <c r="J69">
        <f t="shared" si="3"/>
        <v>-0.17233851946532186</v>
      </c>
      <c r="L69">
        <v>7.7866999999999997</v>
      </c>
      <c r="M69">
        <v>111.1174</v>
      </c>
      <c r="N69">
        <v>0.97489999999999999</v>
      </c>
    </row>
    <row r="70" spans="1:14" x14ac:dyDescent="0.2">
      <c r="A70">
        <v>22364</v>
      </c>
      <c r="B70">
        <f t="shared" si="4"/>
        <v>2.1666666666666665</v>
      </c>
      <c r="J70">
        <f t="shared" si="3"/>
        <v>-0.48509805191957028</v>
      </c>
      <c r="L70">
        <v>6.6055999999999999</v>
      </c>
      <c r="M70">
        <v>99.318100000000001</v>
      </c>
      <c r="N70">
        <v>0.97240000000000004</v>
      </c>
    </row>
    <row r="71" spans="1:14" x14ac:dyDescent="0.2">
      <c r="A71">
        <v>22429</v>
      </c>
      <c r="B71">
        <f t="shared" si="4"/>
        <v>2.0666666666666669</v>
      </c>
      <c r="J71">
        <f t="shared" si="3"/>
        <v>-0.49588286338350984</v>
      </c>
      <c r="L71">
        <v>8.3232999999999997</v>
      </c>
      <c r="M71">
        <v>61.920999999999999</v>
      </c>
      <c r="N71">
        <v>0.97909999999999997</v>
      </c>
    </row>
    <row r="72" spans="1:14" x14ac:dyDescent="0.2">
      <c r="A72">
        <v>22491</v>
      </c>
      <c r="B72">
        <f t="shared" si="4"/>
        <v>3.6333333333333333</v>
      </c>
      <c r="J72">
        <f t="shared" si="3"/>
        <v>-0.32692081711512277</v>
      </c>
      <c r="L72">
        <v>3.5950000000000002</v>
      </c>
      <c r="M72">
        <v>59.469200000000001</v>
      </c>
      <c r="N72">
        <v>0.96260000000000001</v>
      </c>
    </row>
    <row r="73" spans="1:14" x14ac:dyDescent="0.2">
      <c r="A73">
        <v>22600</v>
      </c>
      <c r="B73">
        <f t="shared" si="4"/>
        <v>4</v>
      </c>
      <c r="J73">
        <f t="shared" si="3"/>
        <v>-0.28737650841401091</v>
      </c>
      <c r="L73">
        <v>9.5250000000000004</v>
      </c>
      <c r="M73">
        <v>98.208399999999997</v>
      </c>
      <c r="N73">
        <v>0.97119999999999995</v>
      </c>
    </row>
    <row r="74" spans="1:14" x14ac:dyDescent="0.2">
      <c r="A74">
        <v>22720</v>
      </c>
      <c r="B74">
        <f t="shared" si="4"/>
        <v>12.5</v>
      </c>
      <c r="H74" t="s">
        <v>321</v>
      </c>
      <c r="J74">
        <f t="shared" si="3"/>
        <v>0.62933246602085502</v>
      </c>
      <c r="L74">
        <v>5.75</v>
      </c>
      <c r="M74">
        <v>133.6848</v>
      </c>
      <c r="N74">
        <v>0.97570000000000001</v>
      </c>
    </row>
    <row r="75" spans="1:14" x14ac:dyDescent="0.2">
      <c r="A75">
        <v>23095</v>
      </c>
      <c r="B75">
        <f t="shared" si="4"/>
        <v>9.6</v>
      </c>
      <c r="C75" t="s">
        <v>295</v>
      </c>
      <c r="D75">
        <v>1</v>
      </c>
      <c r="E75">
        <v>1</v>
      </c>
      <c r="G75">
        <v>1</v>
      </c>
      <c r="H75" t="s">
        <v>322</v>
      </c>
      <c r="J75">
        <f t="shared" si="3"/>
        <v>0.31657293356660665</v>
      </c>
      <c r="L75">
        <v>9.9832999999999998</v>
      </c>
      <c r="M75">
        <v>163.8963</v>
      </c>
      <c r="N75">
        <v>0.95820000000000005</v>
      </c>
    </row>
    <row r="76" spans="1:14" x14ac:dyDescent="0.2">
      <c r="A76">
        <v>23383</v>
      </c>
      <c r="B76">
        <f t="shared" si="4"/>
        <v>5.0666666666666664</v>
      </c>
      <c r="C76" t="s">
        <v>296</v>
      </c>
      <c r="E76">
        <v>1</v>
      </c>
      <c r="F76">
        <v>1</v>
      </c>
      <c r="H76" t="s">
        <v>328</v>
      </c>
      <c r="J76">
        <f t="shared" si="3"/>
        <v>-0.17233851946532186</v>
      </c>
      <c r="L76">
        <v>4.4294000000000002</v>
      </c>
      <c r="M76">
        <v>140.3245</v>
      </c>
      <c r="N76">
        <v>0.96630000000000005</v>
      </c>
    </row>
    <row r="77" spans="1:14" x14ac:dyDescent="0.2">
      <c r="A77">
        <v>23535</v>
      </c>
      <c r="B77">
        <f t="shared" si="4"/>
        <v>7</v>
      </c>
      <c r="F77">
        <v>1</v>
      </c>
      <c r="H77" t="s">
        <v>324</v>
      </c>
      <c r="J77">
        <f t="shared" si="3"/>
        <v>3.6167835504177091E-2</v>
      </c>
      <c r="L77">
        <v>4.37</v>
      </c>
      <c r="M77">
        <v>131.58260000000001</v>
      </c>
      <c r="N77">
        <v>0.95679999999999998</v>
      </c>
    </row>
    <row r="78" spans="1:14" x14ac:dyDescent="0.2">
      <c r="A78">
        <v>23745</v>
      </c>
      <c r="B78">
        <f t="shared" si="4"/>
        <v>10.7</v>
      </c>
      <c r="H78" t="s">
        <v>326</v>
      </c>
      <c r="J78">
        <f t="shared" si="3"/>
        <v>0.43520585966994219</v>
      </c>
      <c r="L78">
        <v>2.8797000000000001</v>
      </c>
      <c r="M78">
        <v>132.0985</v>
      </c>
      <c r="N78">
        <v>0.96650000000000003</v>
      </c>
    </row>
    <row r="79" spans="1:14" x14ac:dyDescent="0.2">
      <c r="A79">
        <v>24066</v>
      </c>
      <c r="B79">
        <f t="shared" si="4"/>
        <v>12.6</v>
      </c>
      <c r="J79">
        <f t="shared" si="3"/>
        <v>0.64011727748479463</v>
      </c>
      <c r="L79">
        <v>3.5985</v>
      </c>
      <c r="M79">
        <v>151.7182</v>
      </c>
      <c r="N79">
        <v>0.96719999999999995</v>
      </c>
    </row>
    <row r="80" spans="1:14" x14ac:dyDescent="0.2">
      <c r="A80">
        <v>24444</v>
      </c>
      <c r="B80">
        <f t="shared" si="4"/>
        <v>2.7</v>
      </c>
      <c r="J80">
        <f t="shared" si="3"/>
        <v>-0.42757905744522567</v>
      </c>
      <c r="L80">
        <v>5.0021000000000004</v>
      </c>
      <c r="M80">
        <v>156.36369999999999</v>
      </c>
      <c r="N80">
        <v>0.96499999999999997</v>
      </c>
    </row>
    <row r="81" spans="1:14" x14ac:dyDescent="0.2">
      <c r="A81">
        <v>24525</v>
      </c>
      <c r="B81">
        <f t="shared" si="4"/>
        <v>18.666666666666668</v>
      </c>
      <c r="J81">
        <f t="shared" si="3"/>
        <v>1.2943958396304638</v>
      </c>
      <c r="L81">
        <v>4.1185</v>
      </c>
      <c r="M81">
        <v>154.43610000000001</v>
      </c>
      <c r="N81">
        <v>0.97160000000000002</v>
      </c>
    </row>
    <row r="82" spans="1:14" x14ac:dyDescent="0.2">
      <c r="A82">
        <v>25085</v>
      </c>
      <c r="B82">
        <f t="shared" si="4"/>
        <v>5.5</v>
      </c>
      <c r="H82" t="s">
        <v>327</v>
      </c>
      <c r="J82">
        <f t="shared" si="3"/>
        <v>-0.12560433645491689</v>
      </c>
      <c r="L82">
        <v>4.8795999999999999</v>
      </c>
      <c r="M82">
        <v>141.22130000000001</v>
      </c>
      <c r="N82">
        <v>0.94430000000000003</v>
      </c>
    </row>
    <row r="83" spans="1:14" x14ac:dyDescent="0.2">
      <c r="A83">
        <v>25250</v>
      </c>
      <c r="B83">
        <f t="shared" si="4"/>
        <v>7.333333333333333</v>
      </c>
      <c r="J83">
        <f t="shared" si="3"/>
        <v>7.2117207050642396E-2</v>
      </c>
      <c r="L83">
        <v>4.0255000000000001</v>
      </c>
      <c r="M83">
        <v>148.4819</v>
      </c>
      <c r="N83">
        <v>0.95789999999999997</v>
      </c>
    </row>
    <row r="84" spans="1:14" x14ac:dyDescent="0.2">
      <c r="A84">
        <v>25470</v>
      </c>
      <c r="B84">
        <f t="shared" si="4"/>
        <v>1.9666666666666666</v>
      </c>
      <c r="J84">
        <f t="shared" si="3"/>
        <v>-0.50666767484744946</v>
      </c>
      <c r="L84">
        <v>3.2864</v>
      </c>
      <c r="M84">
        <v>150.22630000000001</v>
      </c>
      <c r="N84">
        <v>0.97330000000000005</v>
      </c>
    </row>
    <row r="85" spans="1:14" x14ac:dyDescent="0.2">
      <c r="A85">
        <v>25529</v>
      </c>
      <c r="B85">
        <f t="shared" si="4"/>
        <v>1.6</v>
      </c>
      <c r="J85">
        <f t="shared" si="3"/>
        <v>-0.54621198354856126</v>
      </c>
      <c r="L85">
        <v>3.5701999999999998</v>
      </c>
      <c r="M85">
        <v>155.26</v>
      </c>
      <c r="N85">
        <v>0.9708</v>
      </c>
    </row>
    <row r="86" spans="1:14" x14ac:dyDescent="0.2">
      <c r="A86">
        <v>25577</v>
      </c>
      <c r="B86">
        <f t="shared" si="4"/>
        <v>2.8333333333333335</v>
      </c>
      <c r="J86">
        <f t="shared" si="3"/>
        <v>-0.41319930882663952</v>
      </c>
      <c r="L86">
        <v>4.1596000000000002</v>
      </c>
      <c r="M86">
        <v>139.93369999999999</v>
      </c>
      <c r="N86">
        <v>0.95899999999999996</v>
      </c>
    </row>
    <row r="87" spans="1:14" x14ac:dyDescent="0.2">
      <c r="A87">
        <v>25662</v>
      </c>
      <c r="B87">
        <f t="shared" si="4"/>
        <v>27.666666666666668</v>
      </c>
      <c r="C87" t="s">
        <v>295</v>
      </c>
      <c r="D87">
        <v>1</v>
      </c>
      <c r="E87">
        <v>1</v>
      </c>
      <c r="G87">
        <v>1</v>
      </c>
      <c r="H87" t="s">
        <v>329</v>
      </c>
      <c r="J87">
        <f t="shared" si="3"/>
        <v>2.2650288713850277</v>
      </c>
      <c r="L87">
        <v>3.8332999999999999</v>
      </c>
      <c r="M87">
        <v>139.036</v>
      </c>
      <c r="N87">
        <v>0.95569999999999999</v>
      </c>
    </row>
    <row r="88" spans="1:14" x14ac:dyDescent="0.2">
      <c r="A88">
        <v>26492</v>
      </c>
      <c r="B88">
        <f t="shared" si="4"/>
        <v>12.466666666666667</v>
      </c>
      <c r="H88" t="s">
        <v>330</v>
      </c>
      <c r="J88">
        <f t="shared" si="3"/>
        <v>0.62573752886620848</v>
      </c>
      <c r="L88">
        <v>8.1567000000000007</v>
      </c>
      <c r="M88">
        <v>142.09020000000001</v>
      </c>
      <c r="N88">
        <v>0.95430000000000004</v>
      </c>
    </row>
    <row r="89" spans="1:14" x14ac:dyDescent="0.2">
      <c r="A89">
        <v>26866</v>
      </c>
      <c r="B89">
        <f t="shared" si="4"/>
        <v>3.3333333333333335</v>
      </c>
      <c r="J89">
        <f t="shared" si="3"/>
        <v>-0.35927525150694156</v>
      </c>
      <c r="L89">
        <v>5.5564</v>
      </c>
      <c r="M89">
        <v>124.3342</v>
      </c>
      <c r="N89">
        <v>0.97430000000000005</v>
      </c>
    </row>
    <row r="90" spans="1:14" x14ac:dyDescent="0.2">
      <c r="A90">
        <v>26966</v>
      </c>
      <c r="B90">
        <f t="shared" si="4"/>
        <v>3.2</v>
      </c>
      <c r="J90">
        <f t="shared" si="3"/>
        <v>-0.37365500012552766</v>
      </c>
      <c r="L90">
        <v>5.2466999999999997</v>
      </c>
      <c r="M90">
        <v>120.46599999999999</v>
      </c>
      <c r="N90">
        <v>0.98319999999999996</v>
      </c>
    </row>
    <row r="91" spans="1:14" x14ac:dyDescent="0.2">
      <c r="A91">
        <v>27062</v>
      </c>
      <c r="B91">
        <f t="shared" si="4"/>
        <v>2.5666666666666669</v>
      </c>
      <c r="J91">
        <f t="shared" si="3"/>
        <v>-0.44195880606381183</v>
      </c>
      <c r="L91">
        <v>8.9666999999999994</v>
      </c>
      <c r="M91">
        <v>125.232</v>
      </c>
      <c r="N91">
        <v>0.9869</v>
      </c>
    </row>
    <row r="92" spans="1:14" x14ac:dyDescent="0.2">
      <c r="A92">
        <v>27139</v>
      </c>
      <c r="B92">
        <f t="shared" si="4"/>
        <v>3.6</v>
      </c>
      <c r="J92">
        <f t="shared" si="3"/>
        <v>-0.33051575426976926</v>
      </c>
      <c r="L92">
        <v>6.7847999999999997</v>
      </c>
      <c r="M92">
        <v>95.2654</v>
      </c>
      <c r="N92">
        <v>0.97289999999999999</v>
      </c>
    </row>
    <row r="93" spans="1:14" x14ac:dyDescent="0.2">
      <c r="A93">
        <v>27247</v>
      </c>
      <c r="B93">
        <f t="shared" si="4"/>
        <v>3.3</v>
      </c>
      <c r="J93">
        <f t="shared" si="3"/>
        <v>-0.3628701886615881</v>
      </c>
      <c r="L93">
        <v>7.0033000000000003</v>
      </c>
      <c r="M93">
        <v>89.908299999999997</v>
      </c>
      <c r="N93">
        <v>0.97289999999999999</v>
      </c>
    </row>
    <row r="94" spans="1:14" x14ac:dyDescent="0.2">
      <c r="A94">
        <v>27346</v>
      </c>
      <c r="B94">
        <f t="shared" si="4"/>
        <v>7.5</v>
      </c>
      <c r="J94">
        <f t="shared" si="3"/>
        <v>9.0091892823875086E-2</v>
      </c>
      <c r="L94">
        <v>10.8444</v>
      </c>
      <c r="M94">
        <v>102.1481</v>
      </c>
      <c r="N94">
        <v>0.97799999999999998</v>
      </c>
    </row>
    <row r="95" spans="1:14" x14ac:dyDescent="0.2">
      <c r="A95">
        <v>27571</v>
      </c>
      <c r="B95">
        <f t="shared" si="4"/>
        <v>2.7666666666666666</v>
      </c>
      <c r="J95">
        <f t="shared" si="3"/>
        <v>-0.4203891831359326</v>
      </c>
      <c r="L95">
        <v>14.0733</v>
      </c>
      <c r="M95">
        <v>110.274</v>
      </c>
      <c r="N95">
        <v>0.98670000000000002</v>
      </c>
    </row>
    <row r="96" spans="1:14" x14ac:dyDescent="0.2">
      <c r="A96">
        <v>27654</v>
      </c>
      <c r="B96">
        <f t="shared" si="4"/>
        <v>2.3666666666666667</v>
      </c>
      <c r="J96">
        <f t="shared" si="3"/>
        <v>-0.46352842899169094</v>
      </c>
      <c r="L96">
        <v>6.37</v>
      </c>
      <c r="M96">
        <v>87.109899999999996</v>
      </c>
      <c r="N96">
        <v>0.97989999999999999</v>
      </c>
    </row>
    <row r="97" spans="1:14" x14ac:dyDescent="0.2">
      <c r="A97">
        <v>27725</v>
      </c>
      <c r="B97">
        <f t="shared" si="4"/>
        <v>10.233333333333333</v>
      </c>
      <c r="J97">
        <f t="shared" si="3"/>
        <v>0.38487673950489071</v>
      </c>
      <c r="L97">
        <v>9.9696999999999996</v>
      </c>
      <c r="M97">
        <v>98.334500000000006</v>
      </c>
      <c r="N97">
        <v>0.96799999999999997</v>
      </c>
    </row>
    <row r="98" spans="1:14" x14ac:dyDescent="0.2">
      <c r="A98">
        <v>28032</v>
      </c>
      <c r="B98">
        <f t="shared" si="4"/>
        <v>5</v>
      </c>
      <c r="J98">
        <f t="shared" si="3"/>
        <v>-0.17952839377461491</v>
      </c>
      <c r="L98">
        <v>53.3</v>
      </c>
      <c r="M98">
        <v>103.16</v>
      </c>
      <c r="N98">
        <v>0.97619999999999996</v>
      </c>
    </row>
    <row r="99" spans="1:14" x14ac:dyDescent="0.2">
      <c r="A99">
        <v>28182</v>
      </c>
      <c r="B99">
        <f t="shared" si="4"/>
        <v>7.7333333333333334</v>
      </c>
      <c r="J99">
        <f t="shared" si="3"/>
        <v>0.11525645290640082</v>
      </c>
      <c r="L99">
        <v>8.4167000000000005</v>
      </c>
      <c r="M99">
        <v>101.815</v>
      </c>
      <c r="N99">
        <v>0.98519999999999996</v>
      </c>
    </row>
    <row r="100" spans="1:14" x14ac:dyDescent="0.2">
      <c r="A100">
        <v>28414</v>
      </c>
      <c r="B100">
        <f t="shared" si="4"/>
        <v>1.6</v>
      </c>
      <c r="J100">
        <f t="shared" si="3"/>
        <v>-0.54621198354856126</v>
      </c>
      <c r="L100">
        <v>8.5944000000000003</v>
      </c>
      <c r="M100">
        <v>105.8045</v>
      </c>
      <c r="N100">
        <v>0.97699999999999998</v>
      </c>
    </row>
    <row r="101" spans="1:14" x14ac:dyDescent="0.2">
      <c r="A101">
        <v>28462</v>
      </c>
      <c r="B101">
        <f t="shared" si="4"/>
        <v>4.6333333333333337</v>
      </c>
      <c r="J101">
        <f t="shared" si="3"/>
        <v>-0.21907270247572672</v>
      </c>
      <c r="L101">
        <v>8.1667000000000005</v>
      </c>
      <c r="M101">
        <v>121.88249999999999</v>
      </c>
      <c r="N101">
        <v>0.97540000000000004</v>
      </c>
    </row>
    <row r="102" spans="1:14" x14ac:dyDescent="0.2">
      <c r="A102">
        <v>28601</v>
      </c>
      <c r="B102">
        <f t="shared" si="4"/>
        <v>6.3</v>
      </c>
      <c r="J102">
        <f t="shared" si="3"/>
        <v>-3.9325844743400125E-2</v>
      </c>
    </row>
    <row r="103" spans="1:14" x14ac:dyDescent="0.2">
      <c r="A103">
        <v>28790</v>
      </c>
      <c r="B103">
        <f t="shared" si="4"/>
        <v>3.6666666666666665</v>
      </c>
      <c r="C103" t="s">
        <v>296</v>
      </c>
      <c r="G103">
        <v>1</v>
      </c>
      <c r="H103" t="s">
        <v>331</v>
      </c>
      <c r="J103">
        <f t="shared" si="3"/>
        <v>-0.32332587996047624</v>
      </c>
    </row>
    <row r="104" spans="1:14" x14ac:dyDescent="0.2">
      <c r="A104">
        <v>28900</v>
      </c>
      <c r="B104">
        <f t="shared" si="4"/>
        <v>2.6333333333333333</v>
      </c>
      <c r="F104">
        <v>1</v>
      </c>
      <c r="H104" t="s">
        <v>332</v>
      </c>
      <c r="J104">
        <f t="shared" si="3"/>
        <v>-0.43476893175451881</v>
      </c>
    </row>
    <row r="105" spans="1:14" x14ac:dyDescent="0.2">
      <c r="A105">
        <v>28979</v>
      </c>
      <c r="B105">
        <f t="shared" si="4"/>
        <v>1.2</v>
      </c>
      <c r="J105">
        <f t="shared" si="3"/>
        <v>-0.58935122940431961</v>
      </c>
    </row>
    <row r="106" spans="1:14" x14ac:dyDescent="0.2">
      <c r="A106">
        <v>29015</v>
      </c>
      <c r="B106">
        <f t="shared" si="4"/>
        <v>3.5666666666666669</v>
      </c>
      <c r="J106">
        <f t="shared" si="3"/>
        <v>-0.3341106914244158</v>
      </c>
    </row>
    <row r="107" spans="1:14" x14ac:dyDescent="0.2">
      <c r="A107">
        <v>29122</v>
      </c>
      <c r="B107">
        <f t="shared" si="4"/>
        <v>5.9</v>
      </c>
      <c r="J107">
        <f t="shared" si="3"/>
        <v>-8.2465090599158464E-2</v>
      </c>
    </row>
    <row r="108" spans="1:14" x14ac:dyDescent="0.2">
      <c r="A108">
        <v>29299</v>
      </c>
      <c r="B108">
        <f t="shared" si="4"/>
        <v>16.899999999999999</v>
      </c>
      <c r="J108">
        <f t="shared" si="3"/>
        <v>1.1038641704341974</v>
      </c>
    </row>
    <row r="109" spans="1:14" x14ac:dyDescent="0.2">
      <c r="A109">
        <v>29806</v>
      </c>
      <c r="B109">
        <f t="shared" si="4"/>
        <v>16.066666666666666</v>
      </c>
      <c r="J109">
        <f t="shared" si="3"/>
        <v>1.013990741568034</v>
      </c>
    </row>
    <row r="110" spans="1:14" x14ac:dyDescent="0.2">
      <c r="A110">
        <v>30288</v>
      </c>
      <c r="B110">
        <f t="shared" si="4"/>
        <v>13.933333333333334</v>
      </c>
      <c r="C110" t="s">
        <v>295</v>
      </c>
      <c r="D110">
        <v>1</v>
      </c>
      <c r="E110">
        <v>1</v>
      </c>
      <c r="F110">
        <v>1</v>
      </c>
      <c r="G110">
        <v>1</v>
      </c>
      <c r="H110" t="s">
        <v>323</v>
      </c>
      <c r="J110">
        <f t="shared" si="3"/>
        <v>0.78391476367065605</v>
      </c>
    </row>
    <row r="111" spans="1:14" x14ac:dyDescent="0.2">
      <c r="A111">
        <v>30706</v>
      </c>
      <c r="B111">
        <f t="shared" si="4"/>
        <v>11.133333333333333</v>
      </c>
      <c r="F111">
        <v>1</v>
      </c>
      <c r="H111" t="s">
        <v>333</v>
      </c>
      <c r="J111">
        <f t="shared" si="3"/>
        <v>0.48194004268034712</v>
      </c>
    </row>
    <row r="112" spans="1:14" x14ac:dyDescent="0.2">
      <c r="A112">
        <v>31040</v>
      </c>
      <c r="B112">
        <f t="shared" si="4"/>
        <v>3.6333333333333333</v>
      </c>
      <c r="H112" t="s">
        <v>335</v>
      </c>
      <c r="J112">
        <f t="shared" si="3"/>
        <v>-0.32692081711512277</v>
      </c>
    </row>
    <row r="113" spans="1:10" x14ac:dyDescent="0.2">
      <c r="A113">
        <v>31149</v>
      </c>
      <c r="B113">
        <f t="shared" si="4"/>
        <v>2.9</v>
      </c>
      <c r="J113">
        <f t="shared" si="3"/>
        <v>-0.4060094345173465</v>
      </c>
    </row>
    <row r="114" spans="1:10" x14ac:dyDescent="0.2">
      <c r="A114">
        <v>31236</v>
      </c>
      <c r="B114">
        <f t="shared" si="4"/>
        <v>5.666666666666667</v>
      </c>
      <c r="J114">
        <f t="shared" si="3"/>
        <v>-0.1076296506816842</v>
      </c>
    </row>
    <row r="115" spans="1:10" x14ac:dyDescent="0.2">
      <c r="A115">
        <v>31406</v>
      </c>
      <c r="B115">
        <f t="shared" si="4"/>
        <v>17.833333333333332</v>
      </c>
      <c r="J115">
        <f t="shared" si="3"/>
        <v>1.2045224107643002</v>
      </c>
    </row>
    <row r="116" spans="1:10" x14ac:dyDescent="0.2">
      <c r="A116">
        <v>31941</v>
      </c>
      <c r="B116">
        <f t="shared" si="4"/>
        <v>14.133333333333333</v>
      </c>
      <c r="J116">
        <f t="shared" si="3"/>
        <v>0.80548438659853516</v>
      </c>
    </row>
    <row r="117" spans="1:10" x14ac:dyDescent="0.2">
      <c r="A117">
        <v>32365</v>
      </c>
      <c r="B117">
        <f t="shared" si="4"/>
        <v>2.9</v>
      </c>
      <c r="J117">
        <f t="shared" si="3"/>
        <v>-0.4060094345173465</v>
      </c>
    </row>
    <row r="118" spans="1:10" x14ac:dyDescent="0.2">
      <c r="A118">
        <v>32452</v>
      </c>
      <c r="B118">
        <f t="shared" si="4"/>
        <v>4.0666666666666664</v>
      </c>
      <c r="J118">
        <f t="shared" si="3"/>
        <v>-0.28018663410471784</v>
      </c>
    </row>
    <row r="119" spans="1:10" x14ac:dyDescent="0.2">
      <c r="A119">
        <v>32574</v>
      </c>
      <c r="B119">
        <f t="shared" si="4"/>
        <v>15.333333333333334</v>
      </c>
      <c r="J119">
        <f t="shared" si="3"/>
        <v>0.93490212416581042</v>
      </c>
    </row>
    <row r="120" spans="1:10" x14ac:dyDescent="0.2">
      <c r="A120">
        <v>33034</v>
      </c>
      <c r="B120">
        <f t="shared" si="4"/>
        <v>11.433333333333334</v>
      </c>
      <c r="C120" t="s">
        <v>295</v>
      </c>
      <c r="D120">
        <v>1</v>
      </c>
      <c r="G120">
        <v>1</v>
      </c>
      <c r="H120" t="s">
        <v>334</v>
      </c>
      <c r="J120">
        <f t="shared" si="3"/>
        <v>0.51429447707216602</v>
      </c>
    </row>
    <row r="121" spans="1:10" x14ac:dyDescent="0.2">
      <c r="A121">
        <v>33377</v>
      </c>
      <c r="B121">
        <f t="shared" si="4"/>
        <v>2.9333333333333331</v>
      </c>
      <c r="C121" t="s">
        <v>296</v>
      </c>
      <c r="J121">
        <f t="shared" si="3"/>
        <v>-0.40241449736269996</v>
      </c>
    </row>
    <row r="122" spans="1:10" x14ac:dyDescent="0.2">
      <c r="A122">
        <v>33465</v>
      </c>
      <c r="B122">
        <f t="shared" si="4"/>
        <v>3.1666666666666665</v>
      </c>
      <c r="H122" t="s">
        <v>336</v>
      </c>
      <c r="J122">
        <f t="shared" si="3"/>
        <v>-0.37724993728017425</v>
      </c>
    </row>
    <row r="123" spans="1:10" x14ac:dyDescent="0.2">
      <c r="A123">
        <v>33560</v>
      </c>
      <c r="B123">
        <f t="shared" si="4"/>
        <v>13.033333333333333</v>
      </c>
      <c r="C123" t="s">
        <v>296</v>
      </c>
      <c r="H123" t="s">
        <v>337</v>
      </c>
      <c r="J123">
        <f t="shared" si="3"/>
        <v>0.68685146049519963</v>
      </c>
    </row>
    <row r="124" spans="1:10" x14ac:dyDescent="0.2">
      <c r="A124">
        <v>33951</v>
      </c>
      <c r="B124">
        <f t="shared" si="4"/>
        <v>30.066666666666666</v>
      </c>
      <c r="J124">
        <f t="shared" si="3"/>
        <v>2.523864346519578</v>
      </c>
    </row>
    <row r="125" spans="1:10" x14ac:dyDescent="0.2">
      <c r="A125">
        <v>34853</v>
      </c>
      <c r="B125">
        <f t="shared" si="4"/>
        <v>26.766666666666666</v>
      </c>
      <c r="C125" t="s">
        <v>295</v>
      </c>
      <c r="D125">
        <v>1</v>
      </c>
      <c r="E125">
        <v>1</v>
      </c>
      <c r="F125">
        <v>1</v>
      </c>
      <c r="G125">
        <v>1</v>
      </c>
      <c r="H125" t="s">
        <v>338</v>
      </c>
      <c r="J125">
        <f t="shared" si="3"/>
        <v>2.1679655682095711</v>
      </c>
    </row>
    <row r="126" spans="1:10" x14ac:dyDescent="0.2">
      <c r="A126">
        <v>35656</v>
      </c>
      <c r="B126">
        <f t="shared" si="4"/>
        <v>14.6</v>
      </c>
      <c r="C126" t="s">
        <v>296</v>
      </c>
      <c r="D126">
        <v>1</v>
      </c>
      <c r="E126">
        <v>1</v>
      </c>
      <c r="F126">
        <v>1</v>
      </c>
      <c r="G126">
        <v>1</v>
      </c>
      <c r="H126" t="s">
        <v>342</v>
      </c>
      <c r="J126">
        <f t="shared" si="3"/>
        <v>0.85581350676358658</v>
      </c>
    </row>
    <row r="127" spans="1:10" x14ac:dyDescent="0.2">
      <c r="A127">
        <v>36094</v>
      </c>
      <c r="B127">
        <f t="shared" si="4"/>
        <v>36.56666666666667</v>
      </c>
      <c r="C127" t="s">
        <v>296</v>
      </c>
      <c r="D127">
        <v>1</v>
      </c>
      <c r="E127">
        <v>1</v>
      </c>
      <c r="F127">
        <v>1</v>
      </c>
      <c r="G127">
        <v>1</v>
      </c>
      <c r="H127" t="s">
        <v>341</v>
      </c>
      <c r="J127">
        <f t="shared" si="3"/>
        <v>3.2248770916756522</v>
      </c>
    </row>
    <row r="128" spans="1:10" x14ac:dyDescent="0.2">
      <c r="A128">
        <v>37191</v>
      </c>
      <c r="B128">
        <f t="shared" si="4"/>
        <v>18.666666666666668</v>
      </c>
      <c r="C128" t="s">
        <v>296</v>
      </c>
      <c r="D128">
        <v>1</v>
      </c>
      <c r="E128">
        <v>1</v>
      </c>
      <c r="F128">
        <v>1</v>
      </c>
      <c r="G128">
        <v>1</v>
      </c>
      <c r="H128" t="s">
        <v>339</v>
      </c>
      <c r="J128">
        <f t="shared" si="3"/>
        <v>1.2943958396304638</v>
      </c>
    </row>
    <row r="129" spans="1:10" x14ac:dyDescent="0.2">
      <c r="A129">
        <v>37751</v>
      </c>
      <c r="B129">
        <f t="shared" si="4"/>
        <v>7.7</v>
      </c>
      <c r="C129" t="s">
        <v>296</v>
      </c>
      <c r="D129">
        <v>1</v>
      </c>
      <c r="E129">
        <v>1</v>
      </c>
      <c r="F129">
        <v>1</v>
      </c>
      <c r="G129">
        <v>1</v>
      </c>
      <c r="H129" t="s">
        <v>340</v>
      </c>
      <c r="J129">
        <f t="shared" si="3"/>
        <v>0.1116615157517543</v>
      </c>
    </row>
    <row r="130" spans="1:10" x14ac:dyDescent="0.2">
      <c r="A130">
        <v>37982</v>
      </c>
      <c r="B130">
        <f t="shared" si="4"/>
        <v>7.833333333333333</v>
      </c>
      <c r="D130">
        <v>1</v>
      </c>
      <c r="E130">
        <v>1</v>
      </c>
      <c r="F130">
        <v>1</v>
      </c>
      <c r="G130">
        <v>1</v>
      </c>
      <c r="H130" t="s">
        <v>344</v>
      </c>
      <c r="J130">
        <f t="shared" si="3"/>
        <v>0.12604126437034038</v>
      </c>
    </row>
    <row r="131" spans="1:10" x14ac:dyDescent="0.2">
      <c r="A131">
        <v>38217</v>
      </c>
      <c r="B131">
        <f t="shared" si="4"/>
        <v>3.9</v>
      </c>
      <c r="F131">
        <v>1</v>
      </c>
      <c r="H131" t="s">
        <v>323</v>
      </c>
      <c r="J131">
        <f t="shared" ref="J131:J194" si="5">(B131-C$1161)/C$1162</f>
        <v>-0.29816131987795053</v>
      </c>
    </row>
    <row r="132" spans="1:10" x14ac:dyDescent="0.2">
      <c r="A132">
        <v>38334</v>
      </c>
      <c r="B132">
        <f t="shared" ref="B132:B195" si="6">(A133-A132)/30</f>
        <v>3.3666666666666667</v>
      </c>
      <c r="J132">
        <f t="shared" si="5"/>
        <v>-0.35568031435229502</v>
      </c>
    </row>
    <row r="133" spans="1:10" x14ac:dyDescent="0.2">
      <c r="A133">
        <v>38435</v>
      </c>
      <c r="B133">
        <f t="shared" si="6"/>
        <v>2.4333333333333331</v>
      </c>
      <c r="J133">
        <f t="shared" si="5"/>
        <v>-0.45633855468239792</v>
      </c>
    </row>
    <row r="134" spans="1:10" x14ac:dyDescent="0.2">
      <c r="A134">
        <v>38508</v>
      </c>
      <c r="B134">
        <f t="shared" si="6"/>
        <v>5.1333333333333337</v>
      </c>
      <c r="J134">
        <f t="shared" si="5"/>
        <v>-0.16514864515602873</v>
      </c>
    </row>
    <row r="135" spans="1:10" x14ac:dyDescent="0.2">
      <c r="A135">
        <v>38662</v>
      </c>
      <c r="B135">
        <f t="shared" si="6"/>
        <v>4.9333333333333336</v>
      </c>
      <c r="H135" t="s">
        <v>343</v>
      </c>
      <c r="J135">
        <f t="shared" si="5"/>
        <v>-0.18671826808390793</v>
      </c>
    </row>
    <row r="136" spans="1:10" x14ac:dyDescent="0.2">
      <c r="A136">
        <v>38810</v>
      </c>
      <c r="B136">
        <f t="shared" si="6"/>
        <v>1.6</v>
      </c>
      <c r="H136" t="s">
        <v>345</v>
      </c>
      <c r="J136">
        <f t="shared" si="5"/>
        <v>-0.54621198354856126</v>
      </c>
    </row>
    <row r="137" spans="1:10" x14ac:dyDescent="0.2">
      <c r="A137">
        <v>38858</v>
      </c>
      <c r="B137">
        <f t="shared" si="6"/>
        <v>16.399999999999999</v>
      </c>
      <c r="C137" t="s">
        <v>296</v>
      </c>
      <c r="D137">
        <v>1</v>
      </c>
      <c r="E137">
        <v>1</v>
      </c>
      <c r="G137">
        <v>1</v>
      </c>
      <c r="H137" t="s">
        <v>346</v>
      </c>
      <c r="J137">
        <f t="shared" si="5"/>
        <v>1.0499401131144992</v>
      </c>
    </row>
    <row r="138" spans="1:10" x14ac:dyDescent="0.2">
      <c r="A138">
        <v>39350</v>
      </c>
      <c r="B138">
        <f t="shared" si="6"/>
        <v>2.8</v>
      </c>
      <c r="J138">
        <f t="shared" si="5"/>
        <v>-0.41679424598128612</v>
      </c>
    </row>
    <row r="139" spans="1:10" x14ac:dyDescent="0.2">
      <c r="A139">
        <v>39434</v>
      </c>
      <c r="B139">
        <f t="shared" si="6"/>
        <v>2.0333333333333332</v>
      </c>
      <c r="J139">
        <f t="shared" si="5"/>
        <v>-0.49947780053815638</v>
      </c>
    </row>
    <row r="140" spans="1:10" x14ac:dyDescent="0.2">
      <c r="A140">
        <v>39495</v>
      </c>
      <c r="B140">
        <f t="shared" si="6"/>
        <v>1.6333333333333333</v>
      </c>
      <c r="J140">
        <f t="shared" si="5"/>
        <v>-0.54261704639391484</v>
      </c>
    </row>
    <row r="141" spans="1:10" x14ac:dyDescent="0.2">
      <c r="A141">
        <v>39544</v>
      </c>
      <c r="B141">
        <f t="shared" si="6"/>
        <v>5.2</v>
      </c>
      <c r="J141">
        <f t="shared" si="5"/>
        <v>-0.15795877084673568</v>
      </c>
    </row>
    <row r="142" spans="1:10" x14ac:dyDescent="0.2">
      <c r="A142">
        <v>39700</v>
      </c>
      <c r="B142">
        <f t="shared" si="6"/>
        <v>21.266666666666666</v>
      </c>
      <c r="H142" t="s">
        <v>347</v>
      </c>
      <c r="J142">
        <f t="shared" si="5"/>
        <v>1.5748009376928931</v>
      </c>
    </row>
    <row r="143" spans="1:10" x14ac:dyDescent="0.2">
      <c r="A143">
        <v>40338</v>
      </c>
      <c r="B143">
        <f t="shared" si="6"/>
        <v>6.3</v>
      </c>
      <c r="C143" t="s">
        <v>296</v>
      </c>
      <c r="D143">
        <v>1</v>
      </c>
      <c r="E143">
        <v>1</v>
      </c>
      <c r="G143">
        <v>1</v>
      </c>
      <c r="H143" t="s">
        <v>348</v>
      </c>
      <c r="J143">
        <f t="shared" si="5"/>
        <v>-3.9325844743400125E-2</v>
      </c>
    </row>
    <row r="144" spans="1:10" x14ac:dyDescent="0.2">
      <c r="A144">
        <v>40527</v>
      </c>
      <c r="B144">
        <f t="shared" si="6"/>
        <v>9.9333333333333336</v>
      </c>
      <c r="C144" t="s">
        <v>296</v>
      </c>
      <c r="H144" t="s">
        <v>349</v>
      </c>
      <c r="J144">
        <f t="shared" si="5"/>
        <v>0.35252230511307203</v>
      </c>
    </row>
    <row r="145" spans="1:10" x14ac:dyDescent="0.2">
      <c r="A145">
        <v>40825</v>
      </c>
      <c r="B145">
        <f t="shared" si="6"/>
        <v>5.7</v>
      </c>
      <c r="C145" t="s">
        <v>296</v>
      </c>
      <c r="D145">
        <v>1</v>
      </c>
      <c r="E145">
        <v>1</v>
      </c>
      <c r="G145">
        <v>1</v>
      </c>
      <c r="H145" t="s">
        <v>350</v>
      </c>
      <c r="J145">
        <f t="shared" si="5"/>
        <v>-0.10403471352703768</v>
      </c>
    </row>
    <row r="146" spans="1:10" x14ac:dyDescent="0.2">
      <c r="A146">
        <v>40996</v>
      </c>
      <c r="B146">
        <f t="shared" si="6"/>
        <v>3.4333333333333331</v>
      </c>
      <c r="F146">
        <v>1</v>
      </c>
      <c r="H146" t="s">
        <v>351</v>
      </c>
      <c r="J146">
        <f t="shared" si="5"/>
        <v>-0.348490440043002</v>
      </c>
    </row>
    <row r="147" spans="1:10" x14ac:dyDescent="0.2">
      <c r="A147">
        <v>41099</v>
      </c>
      <c r="B147">
        <f t="shared" si="6"/>
        <v>6.333333333333333</v>
      </c>
      <c r="J147">
        <f t="shared" si="5"/>
        <v>-3.5730907588753608E-2</v>
      </c>
    </row>
    <row r="148" spans="1:10" x14ac:dyDescent="0.2">
      <c r="A148">
        <v>41289</v>
      </c>
      <c r="B148">
        <f t="shared" si="6"/>
        <v>6.166666666666667</v>
      </c>
      <c r="J148">
        <f t="shared" si="5"/>
        <v>-5.3705593361986208E-2</v>
      </c>
    </row>
    <row r="149" spans="1:10" x14ac:dyDescent="0.2">
      <c r="A149">
        <v>41474</v>
      </c>
      <c r="B149">
        <f t="shared" si="6"/>
        <v>2.0666666666666669</v>
      </c>
      <c r="J149">
        <f t="shared" si="5"/>
        <v>-0.49588286338350984</v>
      </c>
    </row>
    <row r="150" spans="1:10" x14ac:dyDescent="0.2">
      <c r="A150">
        <v>41536</v>
      </c>
      <c r="B150">
        <f t="shared" si="6"/>
        <v>2.1333333333333333</v>
      </c>
      <c r="J150">
        <f t="shared" si="5"/>
        <v>-0.48869298907421682</v>
      </c>
    </row>
    <row r="151" spans="1:10" x14ac:dyDescent="0.2">
      <c r="A151">
        <v>41600</v>
      </c>
      <c r="B151">
        <f t="shared" si="6"/>
        <v>6.2333333333333334</v>
      </c>
      <c r="H151" t="s">
        <v>352</v>
      </c>
      <c r="J151">
        <f t="shared" si="5"/>
        <v>-4.6515719052693166E-2</v>
      </c>
    </row>
    <row r="152" spans="1:10" x14ac:dyDescent="0.2">
      <c r="A152">
        <v>41787</v>
      </c>
      <c r="B152">
        <f t="shared" si="6"/>
        <v>5.0666666666666664</v>
      </c>
      <c r="F152">
        <v>1</v>
      </c>
      <c r="H152" t="s">
        <v>323</v>
      </c>
      <c r="J152">
        <f t="shared" si="5"/>
        <v>-0.17233851946532186</v>
      </c>
    </row>
    <row r="153" spans="1:10" x14ac:dyDescent="0.2">
      <c r="A153">
        <v>41939</v>
      </c>
      <c r="B153">
        <f t="shared" si="6"/>
        <v>2.2333333333333334</v>
      </c>
      <c r="J153">
        <f t="shared" si="5"/>
        <v>-0.47790817761027715</v>
      </c>
    </row>
    <row r="154" spans="1:10" x14ac:dyDescent="0.2">
      <c r="A154">
        <v>42006</v>
      </c>
      <c r="B154">
        <f t="shared" si="6"/>
        <v>3.7</v>
      </c>
      <c r="J154">
        <f t="shared" si="5"/>
        <v>-0.3197309428058297</v>
      </c>
    </row>
    <row r="155" spans="1:10" x14ac:dyDescent="0.2">
      <c r="A155">
        <v>42117</v>
      </c>
      <c r="B155">
        <f t="shared" si="6"/>
        <v>4.2666666666666666</v>
      </c>
      <c r="J155">
        <f t="shared" si="5"/>
        <v>-0.25861701117683861</v>
      </c>
    </row>
    <row r="156" spans="1:10" x14ac:dyDescent="0.2">
      <c r="A156">
        <v>42245</v>
      </c>
      <c r="B156">
        <f t="shared" si="6"/>
        <v>12.2</v>
      </c>
      <c r="C156" t="s">
        <v>296</v>
      </c>
      <c r="D156">
        <v>1</v>
      </c>
      <c r="E156">
        <v>1</v>
      </c>
      <c r="G156">
        <v>1</v>
      </c>
      <c r="H156" t="s">
        <v>353</v>
      </c>
      <c r="J156">
        <f t="shared" si="5"/>
        <v>0.59697803162903618</v>
      </c>
    </row>
    <row r="157" spans="1:10" x14ac:dyDescent="0.2">
      <c r="A157">
        <v>42611</v>
      </c>
      <c r="B157">
        <f t="shared" si="6"/>
        <v>10.8</v>
      </c>
      <c r="C157" t="s">
        <v>296</v>
      </c>
      <c r="D157">
        <v>1</v>
      </c>
      <c r="E157">
        <v>1</v>
      </c>
      <c r="G157">
        <v>1</v>
      </c>
      <c r="H157" t="s">
        <v>354</v>
      </c>
      <c r="J157">
        <f t="shared" si="5"/>
        <v>0.44599067113388197</v>
      </c>
    </row>
    <row r="158" spans="1:10" x14ac:dyDescent="0.2">
      <c r="A158">
        <v>42935</v>
      </c>
      <c r="B158">
        <f t="shared" si="6"/>
        <v>44.9</v>
      </c>
      <c r="C158" t="s">
        <v>295</v>
      </c>
      <c r="D158">
        <v>1</v>
      </c>
      <c r="E158">
        <v>1</v>
      </c>
      <c r="F158">
        <v>1</v>
      </c>
      <c r="G158">
        <v>1</v>
      </c>
      <c r="H158" t="s">
        <v>355</v>
      </c>
      <c r="J158">
        <f t="shared" si="5"/>
        <v>4.1236113803372856</v>
      </c>
    </row>
    <row r="159" spans="1:10" x14ac:dyDescent="0.2">
      <c r="A159">
        <v>44282</v>
      </c>
      <c r="B159">
        <f t="shared" si="6"/>
        <v>15.566666666666666</v>
      </c>
      <c r="J159">
        <f t="shared" si="5"/>
        <v>0.96006668424833608</v>
      </c>
    </row>
    <row r="160" spans="1:10" x14ac:dyDescent="0.2">
      <c r="A160">
        <v>44749</v>
      </c>
      <c r="B160">
        <f t="shared" si="6"/>
        <v>10.566666666666666</v>
      </c>
      <c r="C160" t="s">
        <v>295</v>
      </c>
      <c r="D160">
        <v>1</v>
      </c>
      <c r="E160">
        <v>1</v>
      </c>
      <c r="G160">
        <v>1</v>
      </c>
      <c r="H160" t="s">
        <v>356</v>
      </c>
      <c r="J160">
        <f t="shared" si="5"/>
        <v>0.42082611105135609</v>
      </c>
    </row>
    <row r="161" spans="1:10" x14ac:dyDescent="0.2">
      <c r="A161">
        <v>45066</v>
      </c>
      <c r="B161">
        <f t="shared" si="6"/>
        <v>36.633333333333333</v>
      </c>
      <c r="J161">
        <f t="shared" si="5"/>
        <v>3.232066965984945</v>
      </c>
    </row>
    <row r="162" spans="1:10" x14ac:dyDescent="0.2">
      <c r="A162">
        <v>46165</v>
      </c>
      <c r="B162">
        <f t="shared" si="6"/>
        <v>-28.433333333333334</v>
      </c>
      <c r="J162">
        <f t="shared" si="5"/>
        <v>-3.7852503598850875</v>
      </c>
    </row>
    <row r="163" spans="1:10" x14ac:dyDescent="0.2">
      <c r="A163">
        <v>45312</v>
      </c>
      <c r="B163">
        <f t="shared" si="6"/>
        <v>6.5666666666666664</v>
      </c>
      <c r="F163">
        <v>1</v>
      </c>
      <c r="H163" t="s">
        <v>330</v>
      </c>
      <c r="J163">
        <f t="shared" si="5"/>
        <v>-1.0566347506227867E-2</v>
      </c>
    </row>
    <row r="164" spans="1:10" x14ac:dyDescent="0.2">
      <c r="A164">
        <v>45509</v>
      </c>
      <c r="B164">
        <f t="shared" si="6"/>
        <v>6.9333333333333336</v>
      </c>
      <c r="J164">
        <f t="shared" si="5"/>
        <v>2.897796119488405E-2</v>
      </c>
    </row>
    <row r="165" spans="1:10" x14ac:dyDescent="0.2">
      <c r="A165">
        <v>45717</v>
      </c>
      <c r="B165">
        <f t="shared" si="6"/>
        <v>2.6</v>
      </c>
      <c r="J165">
        <f t="shared" si="5"/>
        <v>-0.43836386890916534</v>
      </c>
    </row>
    <row r="166" spans="1:10" x14ac:dyDescent="0.2">
      <c r="A166">
        <v>45795</v>
      </c>
      <c r="B166">
        <f t="shared" si="6"/>
        <v>5</v>
      </c>
      <c r="J166">
        <f t="shared" si="5"/>
        <v>-0.17952839377461491</v>
      </c>
    </row>
    <row r="167" spans="1:10" x14ac:dyDescent="0.2">
      <c r="A167">
        <v>45945</v>
      </c>
      <c r="B167">
        <f t="shared" si="6"/>
        <v>11.4</v>
      </c>
      <c r="F167">
        <v>1</v>
      </c>
      <c r="H167" t="s">
        <v>357</v>
      </c>
      <c r="J167">
        <f t="shared" si="5"/>
        <v>0.51069953991751948</v>
      </c>
    </row>
    <row r="168" spans="1:10" x14ac:dyDescent="0.2">
      <c r="A168">
        <v>46287</v>
      </c>
      <c r="B168">
        <f t="shared" si="6"/>
        <v>7.166666666666667</v>
      </c>
      <c r="J168">
        <f t="shared" si="5"/>
        <v>5.4142521277409789E-2</v>
      </c>
    </row>
    <row r="169" spans="1:10" x14ac:dyDescent="0.2">
      <c r="A169">
        <v>46502</v>
      </c>
      <c r="B169">
        <f t="shared" si="6"/>
        <v>2.9333333333333331</v>
      </c>
      <c r="J169">
        <f t="shared" si="5"/>
        <v>-0.40241449736269996</v>
      </c>
    </row>
    <row r="170" spans="1:10" x14ac:dyDescent="0.2">
      <c r="A170">
        <v>46590</v>
      </c>
      <c r="B170">
        <f t="shared" si="6"/>
        <v>3.7</v>
      </c>
      <c r="J170">
        <f t="shared" si="5"/>
        <v>-0.3197309428058297</v>
      </c>
    </row>
    <row r="171" spans="1:10" x14ac:dyDescent="0.2">
      <c r="A171">
        <v>46701</v>
      </c>
      <c r="B171">
        <f t="shared" si="6"/>
        <v>3.7666666666666666</v>
      </c>
      <c r="J171">
        <f t="shared" si="5"/>
        <v>-0.31254106849653662</v>
      </c>
    </row>
    <row r="172" spans="1:10" x14ac:dyDescent="0.2">
      <c r="A172">
        <v>46814</v>
      </c>
      <c r="B172">
        <f t="shared" si="6"/>
        <v>4.7</v>
      </c>
      <c r="H172" t="s">
        <v>358</v>
      </c>
      <c r="J172">
        <f t="shared" si="5"/>
        <v>-0.21188282816643367</v>
      </c>
    </row>
    <row r="173" spans="1:10" x14ac:dyDescent="0.2">
      <c r="A173">
        <v>46955</v>
      </c>
      <c r="B173">
        <f t="shared" si="6"/>
        <v>2.9</v>
      </c>
      <c r="J173">
        <f t="shared" si="5"/>
        <v>-0.4060094345173465</v>
      </c>
    </row>
    <row r="174" spans="1:10" x14ac:dyDescent="0.2">
      <c r="A174">
        <v>47042</v>
      </c>
      <c r="B174">
        <f t="shared" si="6"/>
        <v>5.9333333333333336</v>
      </c>
      <c r="J174">
        <f t="shared" si="5"/>
        <v>-7.887015344451194E-2</v>
      </c>
    </row>
    <row r="175" spans="1:10" x14ac:dyDescent="0.2">
      <c r="A175">
        <v>47220</v>
      </c>
      <c r="B175">
        <f t="shared" si="6"/>
        <v>7.5333333333333332</v>
      </c>
      <c r="J175">
        <f t="shared" si="5"/>
        <v>9.368682997852161E-2</v>
      </c>
    </row>
    <row r="176" spans="1:10" x14ac:dyDescent="0.2">
      <c r="A176">
        <v>47446</v>
      </c>
      <c r="B176">
        <f t="shared" si="6"/>
        <v>3.3333333333333335</v>
      </c>
      <c r="J176">
        <f t="shared" si="5"/>
        <v>-0.35927525150694156</v>
      </c>
    </row>
    <row r="177" spans="1:10" x14ac:dyDescent="0.2">
      <c r="A177">
        <v>47546</v>
      </c>
      <c r="B177">
        <f t="shared" si="6"/>
        <v>16.633333333333333</v>
      </c>
      <c r="F177">
        <v>1</v>
      </c>
      <c r="H177" t="s">
        <v>359</v>
      </c>
      <c r="J177">
        <f t="shared" si="5"/>
        <v>1.0751046731970251</v>
      </c>
    </row>
    <row r="178" spans="1:10" x14ac:dyDescent="0.2">
      <c r="A178">
        <v>48045</v>
      </c>
      <c r="B178">
        <f t="shared" si="6"/>
        <v>9.0666666666666664</v>
      </c>
      <c r="J178">
        <f t="shared" si="5"/>
        <v>0.2590539390922621</v>
      </c>
    </row>
    <row r="179" spans="1:10" x14ac:dyDescent="0.2">
      <c r="A179">
        <v>48317</v>
      </c>
      <c r="B179">
        <f t="shared" si="6"/>
        <v>11.433333333333334</v>
      </c>
      <c r="C179" t="s">
        <v>295</v>
      </c>
      <c r="D179">
        <v>1</v>
      </c>
      <c r="E179">
        <v>1</v>
      </c>
      <c r="G179">
        <v>1</v>
      </c>
      <c r="H179" t="s">
        <v>331</v>
      </c>
      <c r="J179">
        <f t="shared" si="5"/>
        <v>0.51429447707216602</v>
      </c>
    </row>
    <row r="180" spans="1:10" x14ac:dyDescent="0.2">
      <c r="A180">
        <v>48660</v>
      </c>
      <c r="B180">
        <f t="shared" si="6"/>
        <v>34.166666666666664</v>
      </c>
      <c r="F180">
        <v>1</v>
      </c>
      <c r="H180" t="s">
        <v>361</v>
      </c>
      <c r="J180">
        <f t="shared" si="5"/>
        <v>2.9660416165411014</v>
      </c>
    </row>
    <row r="181" spans="1:10" x14ac:dyDescent="0.2">
      <c r="A181">
        <v>49685</v>
      </c>
      <c r="B181">
        <f t="shared" si="6"/>
        <v>7.4</v>
      </c>
      <c r="C181" t="s">
        <v>295</v>
      </c>
      <c r="D181">
        <v>1</v>
      </c>
      <c r="E181">
        <v>1</v>
      </c>
      <c r="G181">
        <v>1</v>
      </c>
      <c r="H181" t="s">
        <v>331</v>
      </c>
      <c r="J181">
        <f t="shared" si="5"/>
        <v>7.9307081359935527E-2</v>
      </c>
    </row>
    <row r="182" spans="1:10" x14ac:dyDescent="0.2">
      <c r="A182">
        <v>49907</v>
      </c>
      <c r="B182">
        <f t="shared" si="6"/>
        <v>33.666666666666664</v>
      </c>
      <c r="H182" t="s">
        <v>362</v>
      </c>
      <c r="J182">
        <f t="shared" si="5"/>
        <v>2.9121175592214033</v>
      </c>
    </row>
    <row r="183" spans="1:10" x14ac:dyDescent="0.2">
      <c r="A183">
        <v>50917</v>
      </c>
      <c r="B183">
        <f t="shared" si="6"/>
        <v>5.7333333333333334</v>
      </c>
      <c r="J183">
        <f t="shared" si="5"/>
        <v>-0.10043977637239117</v>
      </c>
    </row>
    <row r="184" spans="1:10" x14ac:dyDescent="0.2">
      <c r="A184">
        <v>51089</v>
      </c>
      <c r="B184">
        <f t="shared" si="6"/>
        <v>3.2666666666666666</v>
      </c>
      <c r="F184">
        <v>1</v>
      </c>
      <c r="H184" t="s">
        <v>363</v>
      </c>
      <c r="J184">
        <f t="shared" si="5"/>
        <v>-0.36646512581623464</v>
      </c>
    </row>
    <row r="185" spans="1:10" x14ac:dyDescent="0.2">
      <c r="A185">
        <v>51187</v>
      </c>
      <c r="B185">
        <f t="shared" si="6"/>
        <v>9.1333333333333329</v>
      </c>
      <c r="J185">
        <f t="shared" si="5"/>
        <v>0.26624381340155517</v>
      </c>
    </row>
    <row r="186" spans="1:10" x14ac:dyDescent="0.2">
      <c r="A186">
        <v>51461</v>
      </c>
      <c r="B186">
        <f t="shared" si="6"/>
        <v>23.266666666666666</v>
      </c>
      <c r="J186">
        <f t="shared" si="5"/>
        <v>1.7904971669716852</v>
      </c>
    </row>
    <row r="187" spans="1:10" x14ac:dyDescent="0.2">
      <c r="A187">
        <v>52159</v>
      </c>
      <c r="B187">
        <f t="shared" si="6"/>
        <v>13.433333333333334</v>
      </c>
      <c r="F187">
        <v>1</v>
      </c>
      <c r="H187" t="s">
        <v>364</v>
      </c>
      <c r="J187">
        <f t="shared" si="5"/>
        <v>0.72999070635095797</v>
      </c>
    </row>
    <row r="188" spans="1:10" x14ac:dyDescent="0.2">
      <c r="A188">
        <v>52562</v>
      </c>
      <c r="B188">
        <f t="shared" si="6"/>
        <v>8</v>
      </c>
      <c r="J188">
        <f t="shared" si="5"/>
        <v>0.14401595014357307</v>
      </c>
    </row>
    <row r="189" spans="1:10" x14ac:dyDescent="0.2">
      <c r="A189">
        <v>52802</v>
      </c>
      <c r="B189">
        <f t="shared" si="6"/>
        <v>9.8000000000000007</v>
      </c>
      <c r="J189">
        <f t="shared" si="5"/>
        <v>0.33814255649448594</v>
      </c>
    </row>
    <row r="190" spans="1:10" x14ac:dyDescent="0.2">
      <c r="A190">
        <v>53096</v>
      </c>
      <c r="B190">
        <f t="shared" si="6"/>
        <v>22.633333333333333</v>
      </c>
      <c r="J190">
        <f t="shared" si="5"/>
        <v>1.722193361033401</v>
      </c>
    </row>
    <row r="191" spans="1:10" x14ac:dyDescent="0.2">
      <c r="A191">
        <v>53775</v>
      </c>
      <c r="B191">
        <f t="shared" si="6"/>
        <v>3.8333333333333335</v>
      </c>
      <c r="J191">
        <f t="shared" si="5"/>
        <v>-0.30535119418724355</v>
      </c>
    </row>
    <row r="192" spans="1:10" x14ac:dyDescent="0.2">
      <c r="A192">
        <v>53890</v>
      </c>
      <c r="B192">
        <f t="shared" si="6"/>
        <v>4.1333333333333337</v>
      </c>
      <c r="F192">
        <v>1</v>
      </c>
      <c r="H192" t="s">
        <v>360</v>
      </c>
      <c r="J192">
        <f t="shared" si="5"/>
        <v>-0.2729967597954247</v>
      </c>
    </row>
    <row r="193" spans="1:10" x14ac:dyDescent="0.2">
      <c r="A193">
        <v>54014</v>
      </c>
      <c r="B193">
        <f t="shared" si="6"/>
        <v>13.933333333333334</v>
      </c>
      <c r="J193">
        <f t="shared" si="5"/>
        <v>0.78391476367065605</v>
      </c>
    </row>
    <row r="194" spans="1:10" x14ac:dyDescent="0.2">
      <c r="A194">
        <v>54432</v>
      </c>
      <c r="B194">
        <f t="shared" si="6"/>
        <v>23.4</v>
      </c>
      <c r="C194" t="s">
        <v>295</v>
      </c>
      <c r="D194">
        <v>1</v>
      </c>
      <c r="E194">
        <v>1</v>
      </c>
      <c r="F194">
        <v>1</v>
      </c>
      <c r="G194">
        <v>1</v>
      </c>
      <c r="H194" t="s">
        <v>365</v>
      </c>
      <c r="J194">
        <f t="shared" si="5"/>
        <v>1.8048769155902713</v>
      </c>
    </row>
    <row r="195" spans="1:10" x14ac:dyDescent="0.2">
      <c r="A195">
        <v>55134</v>
      </c>
      <c r="B195">
        <f t="shared" si="6"/>
        <v>5.0999999999999996</v>
      </c>
      <c r="D195">
        <v>1</v>
      </c>
      <c r="E195">
        <v>1</v>
      </c>
      <c r="F195">
        <v>1</v>
      </c>
      <c r="H195" t="s">
        <v>366</v>
      </c>
      <c r="J195">
        <f t="shared" ref="J195:J258" si="7">(B195-C$1161)/C$1162</f>
        <v>-0.16874358231067535</v>
      </c>
    </row>
    <row r="196" spans="1:10" x14ac:dyDescent="0.2">
      <c r="A196">
        <v>55287</v>
      </c>
      <c r="B196">
        <f t="shared" ref="B196:B259" si="8">(A197-A196)/30</f>
        <v>19.3</v>
      </c>
      <c r="J196">
        <f t="shared" si="7"/>
        <v>1.3626996455687479</v>
      </c>
    </row>
    <row r="197" spans="1:10" x14ac:dyDescent="0.2">
      <c r="A197">
        <v>55866</v>
      </c>
      <c r="B197">
        <f t="shared" si="8"/>
        <v>2.6333333333333333</v>
      </c>
      <c r="F197">
        <v>1</v>
      </c>
      <c r="H197" t="s">
        <v>325</v>
      </c>
      <c r="J197">
        <f t="shared" si="7"/>
        <v>-0.43476893175451881</v>
      </c>
    </row>
    <row r="198" spans="1:10" x14ac:dyDescent="0.2">
      <c r="A198">
        <v>55945</v>
      </c>
      <c r="B198">
        <f t="shared" si="8"/>
        <v>4.2</v>
      </c>
      <c r="J198">
        <f t="shared" si="7"/>
        <v>-0.26580688548613168</v>
      </c>
    </row>
    <row r="199" spans="1:10" x14ac:dyDescent="0.2">
      <c r="A199">
        <v>56071</v>
      </c>
      <c r="B199">
        <f t="shared" si="8"/>
        <v>11.466666666666667</v>
      </c>
      <c r="J199">
        <f t="shared" si="7"/>
        <v>0.51788941422681256</v>
      </c>
    </row>
    <row r="200" spans="1:10" x14ac:dyDescent="0.2">
      <c r="A200">
        <v>56415</v>
      </c>
      <c r="B200">
        <f t="shared" si="8"/>
        <v>25.233333333333334</v>
      </c>
      <c r="F200">
        <v>1</v>
      </c>
      <c r="H200" t="s">
        <v>367</v>
      </c>
      <c r="J200">
        <f t="shared" si="7"/>
        <v>2.002598459095831</v>
      </c>
    </row>
    <row r="201" spans="1:10" x14ac:dyDescent="0.2">
      <c r="A201">
        <v>57172</v>
      </c>
      <c r="B201">
        <f t="shared" si="8"/>
        <v>3.5666666666666669</v>
      </c>
      <c r="F201">
        <v>1</v>
      </c>
      <c r="H201" t="s">
        <v>368</v>
      </c>
      <c r="J201">
        <f t="shared" si="7"/>
        <v>-0.3341106914244158</v>
      </c>
    </row>
    <row r="202" spans="1:10" x14ac:dyDescent="0.2">
      <c r="A202">
        <v>57279</v>
      </c>
      <c r="B202">
        <f t="shared" si="8"/>
        <v>44.733333333333334</v>
      </c>
      <c r="J202">
        <f t="shared" si="7"/>
        <v>4.1056366945640521</v>
      </c>
    </row>
    <row r="203" spans="1:10" x14ac:dyDescent="0.2">
      <c r="A203">
        <v>58621</v>
      </c>
      <c r="B203">
        <f t="shared" si="8"/>
        <v>6.3</v>
      </c>
      <c r="J203">
        <f t="shared" si="7"/>
        <v>-3.9325844743400125E-2</v>
      </c>
    </row>
    <row r="204" spans="1:10" x14ac:dyDescent="0.2">
      <c r="A204">
        <v>58810</v>
      </c>
      <c r="B204">
        <f t="shared" si="8"/>
        <v>34.6</v>
      </c>
      <c r="C204" t="s">
        <v>295</v>
      </c>
      <c r="D204">
        <v>1</v>
      </c>
      <c r="E204">
        <v>1</v>
      </c>
      <c r="G204">
        <v>1</v>
      </c>
      <c r="H204" t="s">
        <v>369</v>
      </c>
      <c r="J204">
        <f t="shared" si="7"/>
        <v>3.0127757995515068</v>
      </c>
    </row>
    <row r="205" spans="1:10" x14ac:dyDescent="0.2">
      <c r="A205">
        <v>59848</v>
      </c>
      <c r="B205">
        <f t="shared" si="8"/>
        <v>15.866666666666667</v>
      </c>
      <c r="C205" t="s">
        <v>296</v>
      </c>
      <c r="E205">
        <v>1</v>
      </c>
      <c r="G205">
        <v>1</v>
      </c>
      <c r="H205" t="s">
        <v>370</v>
      </c>
      <c r="J205">
        <f t="shared" si="7"/>
        <v>0.99242111864015492</v>
      </c>
    </row>
    <row r="206" spans="1:10" x14ac:dyDescent="0.2">
      <c r="A206">
        <v>60324</v>
      </c>
      <c r="B206">
        <f t="shared" si="8"/>
        <v>20.366666666666667</v>
      </c>
      <c r="J206">
        <f t="shared" si="7"/>
        <v>1.4777376345174369</v>
      </c>
    </row>
    <row r="207" spans="1:10" x14ac:dyDescent="0.2">
      <c r="A207">
        <v>60935</v>
      </c>
      <c r="B207">
        <f t="shared" si="8"/>
        <v>2.3333333333333335</v>
      </c>
      <c r="J207">
        <f t="shared" si="7"/>
        <v>-0.46712336614633748</v>
      </c>
    </row>
    <row r="208" spans="1:10" x14ac:dyDescent="0.2">
      <c r="A208">
        <v>61005</v>
      </c>
      <c r="B208">
        <f t="shared" si="8"/>
        <v>2.1333333333333333</v>
      </c>
      <c r="J208">
        <f t="shared" si="7"/>
        <v>-0.48869298907421682</v>
      </c>
    </row>
    <row r="209" spans="1:10" x14ac:dyDescent="0.2">
      <c r="A209">
        <v>61069</v>
      </c>
      <c r="B209">
        <f t="shared" si="8"/>
        <v>6.5666666666666664</v>
      </c>
      <c r="J209">
        <f t="shared" si="7"/>
        <v>-1.0566347506227867E-2</v>
      </c>
    </row>
    <row r="210" spans="1:10" x14ac:dyDescent="0.2">
      <c r="A210">
        <v>61266</v>
      </c>
      <c r="B210">
        <f t="shared" si="8"/>
        <v>4.2</v>
      </c>
      <c r="J210">
        <f t="shared" si="7"/>
        <v>-0.26580688548613168</v>
      </c>
    </row>
    <row r="211" spans="1:10" x14ac:dyDescent="0.2">
      <c r="A211">
        <v>61392</v>
      </c>
      <c r="B211">
        <f t="shared" si="8"/>
        <v>5.9333333333333336</v>
      </c>
      <c r="J211">
        <f t="shared" si="7"/>
        <v>-7.887015344451194E-2</v>
      </c>
    </row>
    <row r="212" spans="1:10" x14ac:dyDescent="0.2">
      <c r="A212">
        <v>61570</v>
      </c>
      <c r="B212">
        <f t="shared" si="8"/>
        <v>7.9</v>
      </c>
      <c r="J212">
        <f t="shared" si="7"/>
        <v>0.13323113867963352</v>
      </c>
    </row>
    <row r="213" spans="1:10" x14ac:dyDescent="0.2">
      <c r="A213">
        <v>61807</v>
      </c>
      <c r="B213">
        <f t="shared" si="8"/>
        <v>15.9</v>
      </c>
      <c r="J213">
        <f t="shared" si="7"/>
        <v>0.99601605579480146</v>
      </c>
    </row>
    <row r="214" spans="1:10" x14ac:dyDescent="0.2">
      <c r="A214">
        <v>62284</v>
      </c>
      <c r="B214">
        <f t="shared" si="8"/>
        <v>5.333333333333333</v>
      </c>
      <c r="C214" t="s">
        <v>296</v>
      </c>
      <c r="G214">
        <v>1</v>
      </c>
      <c r="H214" t="s">
        <v>371</v>
      </c>
      <c r="J214">
        <f t="shared" si="7"/>
        <v>-0.14357902222814961</v>
      </c>
    </row>
    <row r="215" spans="1:10" x14ac:dyDescent="0.2">
      <c r="A215">
        <v>62444</v>
      </c>
      <c r="B215">
        <f t="shared" si="8"/>
        <v>3.5333333333333332</v>
      </c>
      <c r="J215">
        <f t="shared" si="7"/>
        <v>-0.33770562857906239</v>
      </c>
    </row>
    <row r="216" spans="1:10" x14ac:dyDescent="0.2">
      <c r="A216">
        <v>62550</v>
      </c>
      <c r="B216">
        <f t="shared" si="8"/>
        <v>15.233333333333333</v>
      </c>
      <c r="J216">
        <f t="shared" si="7"/>
        <v>0.9241173127018707</v>
      </c>
    </row>
    <row r="217" spans="1:10" x14ac:dyDescent="0.2">
      <c r="A217">
        <v>63007</v>
      </c>
      <c r="B217">
        <f t="shared" si="8"/>
        <v>21.933333333333334</v>
      </c>
      <c r="J217">
        <f t="shared" si="7"/>
        <v>1.6466996807858238</v>
      </c>
    </row>
    <row r="218" spans="1:10" x14ac:dyDescent="0.2">
      <c r="A218">
        <v>63665</v>
      </c>
      <c r="B218">
        <f t="shared" si="8"/>
        <v>9.6666666666666661</v>
      </c>
      <c r="J218">
        <f t="shared" si="7"/>
        <v>0.32376280787589967</v>
      </c>
    </row>
    <row r="219" spans="1:10" x14ac:dyDescent="0.2">
      <c r="A219">
        <v>63955</v>
      </c>
      <c r="B219">
        <f t="shared" si="8"/>
        <v>6.5666666666666664</v>
      </c>
      <c r="J219">
        <f t="shared" si="7"/>
        <v>-1.0566347506227867E-2</v>
      </c>
    </row>
    <row r="220" spans="1:10" x14ac:dyDescent="0.2">
      <c r="A220">
        <v>64152</v>
      </c>
      <c r="B220">
        <f t="shared" si="8"/>
        <v>16.666666666666668</v>
      </c>
      <c r="J220">
        <f t="shared" si="7"/>
        <v>1.0786996103516717</v>
      </c>
    </row>
    <row r="221" spans="1:10" x14ac:dyDescent="0.2">
      <c r="A221">
        <v>64652</v>
      </c>
      <c r="B221">
        <f t="shared" si="8"/>
        <v>7.8</v>
      </c>
      <c r="J221">
        <f t="shared" si="7"/>
        <v>0.12244632721569386</v>
      </c>
    </row>
    <row r="222" spans="1:10" x14ac:dyDescent="0.2">
      <c r="A222">
        <v>64886</v>
      </c>
      <c r="B222">
        <f t="shared" si="8"/>
        <v>29.933333333333334</v>
      </c>
      <c r="J222">
        <f t="shared" si="7"/>
        <v>2.5094845979009919</v>
      </c>
    </row>
    <row r="223" spans="1:10" x14ac:dyDescent="0.2">
      <c r="A223">
        <v>65784</v>
      </c>
      <c r="B223">
        <f t="shared" si="8"/>
        <v>3.9</v>
      </c>
      <c r="J223">
        <f t="shared" si="7"/>
        <v>-0.29816131987795053</v>
      </c>
    </row>
    <row r="224" spans="1:10" x14ac:dyDescent="0.2">
      <c r="A224">
        <v>65901</v>
      </c>
      <c r="B224">
        <f t="shared" si="8"/>
        <v>10.366666666666667</v>
      </c>
      <c r="J224">
        <f t="shared" si="7"/>
        <v>0.39925648812347697</v>
      </c>
    </row>
    <row r="225" spans="1:10" x14ac:dyDescent="0.2">
      <c r="A225">
        <v>66212</v>
      </c>
      <c r="B225">
        <f t="shared" si="8"/>
        <v>14.433333333333334</v>
      </c>
      <c r="J225">
        <f t="shared" si="7"/>
        <v>0.83783882099035401</v>
      </c>
    </row>
    <row r="226" spans="1:10" x14ac:dyDescent="0.2">
      <c r="A226">
        <v>66645</v>
      </c>
      <c r="B226">
        <f t="shared" si="8"/>
        <v>10.966666666666667</v>
      </c>
      <c r="J226">
        <f t="shared" si="7"/>
        <v>0.46396535690711455</v>
      </c>
    </row>
    <row r="227" spans="1:10" x14ac:dyDescent="0.2">
      <c r="A227">
        <v>66974</v>
      </c>
      <c r="B227">
        <f t="shared" si="8"/>
        <v>8</v>
      </c>
      <c r="C227" t="s">
        <v>295</v>
      </c>
      <c r="D227">
        <v>1</v>
      </c>
      <c r="E227">
        <v>1</v>
      </c>
      <c r="F227">
        <v>1</v>
      </c>
      <c r="G227">
        <v>1</v>
      </c>
      <c r="H227" t="s">
        <v>372</v>
      </c>
      <c r="J227">
        <f t="shared" si="7"/>
        <v>0.14401595014357307</v>
      </c>
    </row>
    <row r="228" spans="1:10" x14ac:dyDescent="0.2">
      <c r="A228">
        <v>67214</v>
      </c>
      <c r="B228">
        <f t="shared" si="8"/>
        <v>2.8666666666666667</v>
      </c>
      <c r="J228">
        <f t="shared" si="7"/>
        <v>-0.40960437167199304</v>
      </c>
    </row>
    <row r="229" spans="1:10" x14ac:dyDescent="0.2">
      <c r="A229">
        <v>67300</v>
      </c>
      <c r="B229">
        <f t="shared" si="8"/>
        <v>6.8</v>
      </c>
      <c r="J229">
        <f t="shared" si="7"/>
        <v>1.4598212576297872E-2</v>
      </c>
    </row>
    <row r="230" spans="1:10" x14ac:dyDescent="0.2">
      <c r="A230">
        <v>67504</v>
      </c>
      <c r="B230">
        <f t="shared" si="8"/>
        <v>57</v>
      </c>
      <c r="C230" t="s">
        <v>295</v>
      </c>
      <c r="D230">
        <v>1</v>
      </c>
      <c r="E230">
        <v>1</v>
      </c>
      <c r="F230">
        <v>1</v>
      </c>
      <c r="G230">
        <v>1</v>
      </c>
      <c r="H230" t="s">
        <v>366</v>
      </c>
      <c r="J230">
        <f t="shared" si="7"/>
        <v>5.4285735674739763</v>
      </c>
    </row>
    <row r="231" spans="1:10" x14ac:dyDescent="0.2">
      <c r="A231">
        <v>69214</v>
      </c>
      <c r="B231">
        <f t="shared" si="8"/>
        <v>4.5666666666666664</v>
      </c>
      <c r="J231">
        <f t="shared" si="7"/>
        <v>-0.22626257678501985</v>
      </c>
    </row>
    <row r="232" spans="1:10" x14ac:dyDescent="0.2">
      <c r="A232">
        <v>69351</v>
      </c>
      <c r="B232">
        <f t="shared" si="8"/>
        <v>3.6666666666666665</v>
      </c>
      <c r="J232">
        <f t="shared" si="7"/>
        <v>-0.32332587996047624</v>
      </c>
    </row>
    <row r="233" spans="1:10" x14ac:dyDescent="0.2">
      <c r="A233">
        <v>69461</v>
      </c>
      <c r="B233">
        <f t="shared" si="8"/>
        <v>2.6333333333333333</v>
      </c>
      <c r="J233">
        <f t="shared" si="7"/>
        <v>-0.43476893175451881</v>
      </c>
    </row>
    <row r="234" spans="1:10" x14ac:dyDescent="0.2">
      <c r="A234">
        <v>69540</v>
      </c>
      <c r="B234">
        <f t="shared" si="8"/>
        <v>1.9</v>
      </c>
      <c r="J234">
        <f t="shared" si="7"/>
        <v>-0.51385754915674242</v>
      </c>
    </row>
    <row r="235" spans="1:10" x14ac:dyDescent="0.2">
      <c r="A235">
        <v>69597</v>
      </c>
      <c r="B235">
        <f t="shared" si="8"/>
        <v>2.1333333333333333</v>
      </c>
      <c r="F235">
        <v>1</v>
      </c>
      <c r="H235" t="s">
        <v>315</v>
      </c>
      <c r="J235">
        <f t="shared" si="7"/>
        <v>-0.48869298907421682</v>
      </c>
    </row>
    <row r="236" spans="1:10" x14ac:dyDescent="0.2">
      <c r="A236">
        <v>69661</v>
      </c>
      <c r="B236">
        <f t="shared" si="8"/>
        <v>5.333333333333333</v>
      </c>
      <c r="J236">
        <f t="shared" si="7"/>
        <v>-0.14357902222814961</v>
      </c>
    </row>
    <row r="237" spans="1:10" x14ac:dyDescent="0.2">
      <c r="A237">
        <v>69821</v>
      </c>
      <c r="B237">
        <f t="shared" si="8"/>
        <v>14</v>
      </c>
      <c r="C237" t="s">
        <v>295</v>
      </c>
      <c r="D237">
        <v>1</v>
      </c>
      <c r="E237">
        <v>1</v>
      </c>
      <c r="F237">
        <v>1</v>
      </c>
      <c r="G237">
        <v>1</v>
      </c>
      <c r="H237" t="s">
        <v>373</v>
      </c>
      <c r="J237">
        <f t="shared" si="7"/>
        <v>0.79110463797994901</v>
      </c>
    </row>
    <row r="238" spans="1:10" x14ac:dyDescent="0.2">
      <c r="A238">
        <v>70241</v>
      </c>
      <c r="B238">
        <f t="shared" si="8"/>
        <v>1.8666666666666667</v>
      </c>
      <c r="J238">
        <f t="shared" si="7"/>
        <v>-0.51745248631138896</v>
      </c>
    </row>
    <row r="239" spans="1:10" x14ac:dyDescent="0.2">
      <c r="A239">
        <v>70297</v>
      </c>
      <c r="B239">
        <f t="shared" si="8"/>
        <v>5.4</v>
      </c>
      <c r="J239">
        <f t="shared" si="7"/>
        <v>-0.13638914791885645</v>
      </c>
    </row>
    <row r="240" spans="1:10" x14ac:dyDescent="0.2">
      <c r="A240">
        <v>70459</v>
      </c>
      <c r="B240">
        <f t="shared" si="8"/>
        <v>7.5666666666666664</v>
      </c>
      <c r="J240">
        <f t="shared" si="7"/>
        <v>9.7281767133168121E-2</v>
      </c>
    </row>
    <row r="241" spans="1:10" x14ac:dyDescent="0.2">
      <c r="A241">
        <v>70686</v>
      </c>
      <c r="B241">
        <f t="shared" si="8"/>
        <v>1.9333333333333333</v>
      </c>
      <c r="J241">
        <f t="shared" si="7"/>
        <v>-0.51026261200209588</v>
      </c>
    </row>
    <row r="242" spans="1:10" x14ac:dyDescent="0.2">
      <c r="A242">
        <v>70744</v>
      </c>
      <c r="B242">
        <f t="shared" si="8"/>
        <v>8.8666666666666671</v>
      </c>
      <c r="J242">
        <f t="shared" si="7"/>
        <v>0.23748431616438301</v>
      </c>
    </row>
    <row r="243" spans="1:10" x14ac:dyDescent="0.2">
      <c r="A243">
        <v>71010</v>
      </c>
      <c r="B243">
        <f t="shared" si="8"/>
        <v>4.333333333333333</v>
      </c>
      <c r="J243">
        <f t="shared" si="7"/>
        <v>-0.25142713686754559</v>
      </c>
    </row>
    <row r="244" spans="1:10" x14ac:dyDescent="0.2">
      <c r="A244">
        <v>71140</v>
      </c>
      <c r="B244">
        <f t="shared" si="8"/>
        <v>2.0666666666666669</v>
      </c>
      <c r="J244">
        <f t="shared" si="7"/>
        <v>-0.49588286338350984</v>
      </c>
    </row>
    <row r="245" spans="1:10" x14ac:dyDescent="0.2">
      <c r="A245">
        <v>71202</v>
      </c>
      <c r="B245">
        <f t="shared" si="8"/>
        <v>2.9333333333333331</v>
      </c>
      <c r="J245">
        <f t="shared" si="7"/>
        <v>-0.40241449736269996</v>
      </c>
    </row>
    <row r="246" spans="1:10" x14ac:dyDescent="0.2">
      <c r="A246">
        <v>71290</v>
      </c>
      <c r="B246">
        <f t="shared" si="8"/>
        <v>2.3333333333333335</v>
      </c>
      <c r="J246">
        <f t="shared" si="7"/>
        <v>-0.46712336614633748</v>
      </c>
    </row>
    <row r="247" spans="1:10" x14ac:dyDescent="0.2">
      <c r="A247">
        <v>71360</v>
      </c>
      <c r="B247">
        <f t="shared" si="8"/>
        <v>3.4</v>
      </c>
      <c r="J247">
        <f t="shared" si="7"/>
        <v>-0.35208537719764849</v>
      </c>
    </row>
    <row r="248" spans="1:10" x14ac:dyDescent="0.2">
      <c r="A248">
        <v>71462</v>
      </c>
      <c r="B248">
        <f t="shared" si="8"/>
        <v>4.9666666666666668</v>
      </c>
      <c r="J248">
        <f t="shared" si="7"/>
        <v>-0.18312333092926142</v>
      </c>
    </row>
    <row r="249" spans="1:10" x14ac:dyDescent="0.2">
      <c r="A249">
        <v>71611</v>
      </c>
      <c r="B249">
        <f t="shared" si="8"/>
        <v>3.3333333333333335</v>
      </c>
      <c r="J249">
        <f t="shared" si="7"/>
        <v>-0.35927525150694156</v>
      </c>
    </row>
    <row r="250" spans="1:10" x14ac:dyDescent="0.2">
      <c r="A250">
        <v>71711</v>
      </c>
      <c r="B250">
        <f t="shared" si="8"/>
        <v>5.1333333333333337</v>
      </c>
      <c r="J250">
        <f t="shared" si="7"/>
        <v>-0.16514864515602873</v>
      </c>
    </row>
    <row r="251" spans="1:10" x14ac:dyDescent="0.2">
      <c r="A251">
        <v>71865</v>
      </c>
      <c r="B251">
        <f t="shared" si="8"/>
        <v>6.166666666666667</v>
      </c>
      <c r="J251">
        <f t="shared" si="7"/>
        <v>-5.3705593361986208E-2</v>
      </c>
    </row>
    <row r="252" spans="1:10" x14ac:dyDescent="0.2">
      <c r="A252">
        <v>72050</v>
      </c>
      <c r="B252">
        <f t="shared" si="8"/>
        <v>37.666666666666664</v>
      </c>
      <c r="C252" t="s">
        <v>295</v>
      </c>
      <c r="D252">
        <v>1</v>
      </c>
      <c r="E252">
        <v>1</v>
      </c>
      <c r="F252" t="s">
        <v>304</v>
      </c>
      <c r="G252">
        <v>1</v>
      </c>
      <c r="H252" t="s">
        <v>374</v>
      </c>
      <c r="J252">
        <f t="shared" si="7"/>
        <v>3.3435100177789874</v>
      </c>
    </row>
    <row r="253" spans="1:10" x14ac:dyDescent="0.2">
      <c r="A253">
        <v>73180</v>
      </c>
      <c r="B253">
        <f t="shared" si="8"/>
        <v>14.366666666666667</v>
      </c>
      <c r="F253">
        <v>1</v>
      </c>
      <c r="H253" t="s">
        <v>375</v>
      </c>
      <c r="J253">
        <f t="shared" si="7"/>
        <v>0.83064894668106093</v>
      </c>
    </row>
    <row r="254" spans="1:10" x14ac:dyDescent="0.2">
      <c r="A254">
        <v>73611</v>
      </c>
      <c r="B254">
        <f t="shared" si="8"/>
        <v>8.8333333333333339</v>
      </c>
      <c r="J254">
        <f t="shared" si="7"/>
        <v>0.23388937900973647</v>
      </c>
    </row>
    <row r="255" spans="1:10" x14ac:dyDescent="0.2">
      <c r="A255">
        <v>73876</v>
      </c>
      <c r="B255">
        <f t="shared" si="8"/>
        <v>6.6333333333333337</v>
      </c>
      <c r="F255">
        <v>1</v>
      </c>
      <c r="H255" t="s">
        <v>376</v>
      </c>
      <c r="J255">
        <f t="shared" si="7"/>
        <v>-3.3764731969347303E-3</v>
      </c>
    </row>
    <row r="256" spans="1:10" x14ac:dyDescent="0.2">
      <c r="A256">
        <v>74075</v>
      </c>
      <c r="B256">
        <f t="shared" si="8"/>
        <v>6.5</v>
      </c>
      <c r="J256">
        <f t="shared" si="7"/>
        <v>-1.7756221815520907E-2</v>
      </c>
    </row>
    <row r="257" spans="1:10" x14ac:dyDescent="0.2">
      <c r="A257">
        <v>74270</v>
      </c>
      <c r="B257">
        <f t="shared" si="8"/>
        <v>2.2000000000000002</v>
      </c>
      <c r="J257">
        <f t="shared" si="7"/>
        <v>-0.48150311476492369</v>
      </c>
    </row>
    <row r="258" spans="1:10" x14ac:dyDescent="0.2">
      <c r="A258">
        <v>74336</v>
      </c>
      <c r="B258">
        <f t="shared" si="8"/>
        <v>4.6333333333333337</v>
      </c>
      <c r="J258">
        <f t="shared" si="7"/>
        <v>-0.21907270247572672</v>
      </c>
    </row>
    <row r="259" spans="1:10" x14ac:dyDescent="0.2">
      <c r="A259">
        <v>74475</v>
      </c>
      <c r="B259">
        <f t="shared" si="8"/>
        <v>4.9000000000000004</v>
      </c>
      <c r="H259" t="s">
        <v>377</v>
      </c>
      <c r="J259">
        <f t="shared" ref="J259:J322" si="9">(B259-C$1161)/C$1162</f>
        <v>-0.19031320523855447</v>
      </c>
    </row>
    <row r="260" spans="1:10" x14ac:dyDescent="0.2">
      <c r="A260">
        <v>74622</v>
      </c>
      <c r="B260">
        <f t="shared" ref="B260:B323" si="10">(A261-A260)/30</f>
        <v>12.333333333333334</v>
      </c>
      <c r="J260">
        <f t="shared" si="9"/>
        <v>0.61135778024762244</v>
      </c>
    </row>
    <row r="261" spans="1:10" x14ac:dyDescent="0.2">
      <c r="A261">
        <v>74992</v>
      </c>
      <c r="B261">
        <f t="shared" si="10"/>
        <v>2.7</v>
      </c>
      <c r="J261">
        <f t="shared" si="9"/>
        <v>-0.42757905744522567</v>
      </c>
    </row>
    <row r="262" spans="1:10" x14ac:dyDescent="0.2">
      <c r="A262">
        <v>75073</v>
      </c>
      <c r="B262">
        <f t="shared" si="10"/>
        <v>4.9000000000000004</v>
      </c>
      <c r="E262">
        <v>1</v>
      </c>
      <c r="F262">
        <v>1</v>
      </c>
      <c r="H262" t="s">
        <v>379</v>
      </c>
      <c r="J262">
        <f t="shared" si="9"/>
        <v>-0.19031320523855447</v>
      </c>
    </row>
    <row r="263" spans="1:10" x14ac:dyDescent="0.2">
      <c r="A263">
        <v>75220</v>
      </c>
      <c r="B263">
        <f t="shared" si="10"/>
        <v>3.9</v>
      </c>
      <c r="J263">
        <f t="shared" si="9"/>
        <v>-0.29816131987795053</v>
      </c>
    </row>
    <row r="264" spans="1:10" x14ac:dyDescent="0.2">
      <c r="A264">
        <v>75337</v>
      </c>
      <c r="B264">
        <f t="shared" si="10"/>
        <v>5.4666666666666668</v>
      </c>
      <c r="H264" t="s">
        <v>380</v>
      </c>
      <c r="J264">
        <f t="shared" si="9"/>
        <v>-0.12919927360956343</v>
      </c>
    </row>
    <row r="265" spans="1:10" x14ac:dyDescent="0.2">
      <c r="A265">
        <v>75501</v>
      </c>
      <c r="B265">
        <f t="shared" si="10"/>
        <v>13.233333333333333</v>
      </c>
      <c r="J265">
        <f t="shared" si="9"/>
        <v>0.70842108342307875</v>
      </c>
    </row>
    <row r="266" spans="1:10" x14ac:dyDescent="0.2">
      <c r="A266">
        <v>75898</v>
      </c>
      <c r="B266">
        <f t="shared" si="10"/>
        <v>3.0333333333333332</v>
      </c>
      <c r="E266">
        <v>1</v>
      </c>
      <c r="F266">
        <v>1</v>
      </c>
      <c r="H266" t="s">
        <v>381</v>
      </c>
      <c r="J266">
        <f t="shared" si="9"/>
        <v>-0.39162968589876035</v>
      </c>
    </row>
    <row r="267" spans="1:10" x14ac:dyDescent="0.2">
      <c r="A267">
        <v>75989</v>
      </c>
      <c r="B267">
        <f t="shared" si="10"/>
        <v>1.9666666666666666</v>
      </c>
      <c r="J267">
        <f t="shared" si="9"/>
        <v>-0.50666767484744946</v>
      </c>
    </row>
    <row r="268" spans="1:10" x14ac:dyDescent="0.2">
      <c r="A268">
        <v>76048</v>
      </c>
      <c r="B268">
        <f t="shared" si="10"/>
        <v>4.9000000000000004</v>
      </c>
      <c r="J268">
        <f t="shared" si="9"/>
        <v>-0.19031320523855447</v>
      </c>
    </row>
    <row r="269" spans="1:10" x14ac:dyDescent="0.2">
      <c r="A269">
        <v>76195</v>
      </c>
      <c r="B269">
        <f t="shared" si="10"/>
        <v>5.7333333333333334</v>
      </c>
      <c r="E269">
        <v>1</v>
      </c>
      <c r="F269">
        <v>1</v>
      </c>
      <c r="H269" t="s">
        <v>379</v>
      </c>
      <c r="J269">
        <f t="shared" si="9"/>
        <v>-0.10043977637239117</v>
      </c>
    </row>
    <row r="270" spans="1:10" x14ac:dyDescent="0.2">
      <c r="A270">
        <v>76367</v>
      </c>
      <c r="B270">
        <f t="shared" si="10"/>
        <v>6.5</v>
      </c>
      <c r="J270">
        <f t="shared" si="9"/>
        <v>-1.7756221815520907E-2</v>
      </c>
    </row>
    <row r="271" spans="1:10" x14ac:dyDescent="0.2">
      <c r="A271">
        <v>76562</v>
      </c>
      <c r="B271">
        <f t="shared" si="10"/>
        <v>4.3666666666666663</v>
      </c>
      <c r="J271">
        <f t="shared" si="9"/>
        <v>-0.24783219971289908</v>
      </c>
    </row>
    <row r="272" spans="1:10" x14ac:dyDescent="0.2">
      <c r="A272">
        <v>76693</v>
      </c>
      <c r="B272">
        <f t="shared" si="10"/>
        <v>23.3</v>
      </c>
      <c r="H272" t="s">
        <v>382</v>
      </c>
      <c r="J272">
        <f t="shared" si="9"/>
        <v>1.7940921041263318</v>
      </c>
    </row>
    <row r="273" spans="1:10" x14ac:dyDescent="0.2">
      <c r="A273">
        <v>77392</v>
      </c>
      <c r="B273">
        <f t="shared" si="10"/>
        <v>3.6333333333333333</v>
      </c>
      <c r="J273">
        <f t="shared" si="9"/>
        <v>-0.32692081711512277</v>
      </c>
    </row>
    <row r="274" spans="1:10" x14ac:dyDescent="0.2">
      <c r="A274">
        <v>77501</v>
      </c>
      <c r="B274">
        <f t="shared" si="10"/>
        <v>2.4666666666666668</v>
      </c>
      <c r="J274">
        <f t="shared" si="9"/>
        <v>-0.45274361752775139</v>
      </c>
    </row>
    <row r="275" spans="1:10" x14ac:dyDescent="0.2">
      <c r="A275">
        <v>77575</v>
      </c>
      <c r="B275">
        <f t="shared" si="10"/>
        <v>3.6666666666666665</v>
      </c>
      <c r="J275">
        <f t="shared" si="9"/>
        <v>-0.32332587996047624</v>
      </c>
    </row>
    <row r="276" spans="1:10" x14ac:dyDescent="0.2">
      <c r="A276">
        <v>77685</v>
      </c>
      <c r="B276">
        <f t="shared" si="10"/>
        <v>2.9333333333333331</v>
      </c>
      <c r="J276">
        <f t="shared" si="9"/>
        <v>-0.40241449736269996</v>
      </c>
    </row>
    <row r="277" spans="1:10" x14ac:dyDescent="0.2">
      <c r="A277">
        <v>77773</v>
      </c>
      <c r="B277">
        <f t="shared" si="10"/>
        <v>2.1</v>
      </c>
      <c r="J277">
        <f t="shared" si="9"/>
        <v>-0.4922879262288633</v>
      </c>
    </row>
    <row r="278" spans="1:10" x14ac:dyDescent="0.2">
      <c r="A278">
        <v>77836</v>
      </c>
      <c r="B278">
        <f t="shared" si="10"/>
        <v>2.3666666666666667</v>
      </c>
      <c r="J278">
        <f t="shared" si="9"/>
        <v>-0.46352842899169094</v>
      </c>
    </row>
    <row r="279" spans="1:10" x14ac:dyDescent="0.2">
      <c r="A279">
        <v>77907</v>
      </c>
      <c r="B279">
        <f t="shared" si="10"/>
        <v>2.5333333333333332</v>
      </c>
      <c r="H279" t="s">
        <v>378</v>
      </c>
      <c r="J279">
        <f t="shared" si="9"/>
        <v>-0.44555374321845836</v>
      </c>
    </row>
    <row r="280" spans="1:10" x14ac:dyDescent="0.2">
      <c r="A280">
        <v>77983</v>
      </c>
      <c r="B280">
        <f t="shared" si="10"/>
        <v>2.1666666666666665</v>
      </c>
      <c r="J280">
        <f t="shared" si="9"/>
        <v>-0.48509805191957028</v>
      </c>
    </row>
    <row r="281" spans="1:10" x14ac:dyDescent="0.2">
      <c r="A281">
        <v>78048</v>
      </c>
      <c r="B281">
        <f t="shared" si="10"/>
        <v>3.5666666666666669</v>
      </c>
      <c r="J281">
        <f t="shared" si="9"/>
        <v>-0.3341106914244158</v>
      </c>
    </row>
    <row r="282" spans="1:10" x14ac:dyDescent="0.2">
      <c r="A282">
        <v>78155</v>
      </c>
      <c r="B282">
        <f t="shared" si="10"/>
        <v>7.5333333333333332</v>
      </c>
      <c r="C282" t="s">
        <v>296</v>
      </c>
      <c r="E282">
        <v>1</v>
      </c>
      <c r="H282" t="s">
        <v>203</v>
      </c>
      <c r="J282">
        <f t="shared" si="9"/>
        <v>9.368682997852161E-2</v>
      </c>
    </row>
    <row r="283" spans="1:10" x14ac:dyDescent="0.2">
      <c r="A283">
        <v>78381</v>
      </c>
      <c r="B283">
        <f t="shared" si="10"/>
        <v>15.466666666666667</v>
      </c>
      <c r="E283">
        <v>1</v>
      </c>
      <c r="H283" t="s">
        <v>204</v>
      </c>
      <c r="J283">
        <f t="shared" si="9"/>
        <v>0.94928187278439646</v>
      </c>
    </row>
    <row r="284" spans="1:10" x14ac:dyDescent="0.2">
      <c r="A284">
        <v>78845</v>
      </c>
      <c r="B284">
        <f t="shared" si="10"/>
        <v>6.6666666666666666E-2</v>
      </c>
      <c r="E284">
        <v>1</v>
      </c>
      <c r="H284" t="s">
        <v>205</v>
      </c>
      <c r="J284">
        <f t="shared" si="9"/>
        <v>-0.71157909266230179</v>
      </c>
    </row>
    <row r="285" spans="1:10" x14ac:dyDescent="0.2">
      <c r="A285">
        <v>78847</v>
      </c>
      <c r="B285">
        <f t="shared" si="10"/>
        <v>4.5</v>
      </c>
      <c r="J285">
        <f t="shared" si="9"/>
        <v>-0.2334524510943129</v>
      </c>
    </row>
    <row r="286" spans="1:10" x14ac:dyDescent="0.2">
      <c r="A286">
        <v>78982</v>
      </c>
      <c r="B286">
        <f t="shared" si="10"/>
        <v>7.166666666666667</v>
      </c>
      <c r="D286">
        <v>1</v>
      </c>
      <c r="E286">
        <v>1</v>
      </c>
      <c r="F286">
        <v>1</v>
      </c>
      <c r="H286" t="s">
        <v>206</v>
      </c>
      <c r="J286">
        <f t="shared" si="9"/>
        <v>5.4142521277409789E-2</v>
      </c>
    </row>
    <row r="287" spans="1:10" x14ac:dyDescent="0.2">
      <c r="A287">
        <v>79197</v>
      </c>
      <c r="B287">
        <f t="shared" si="10"/>
        <v>2.4666666666666668</v>
      </c>
      <c r="J287">
        <f t="shared" si="9"/>
        <v>-0.45274361752775139</v>
      </c>
    </row>
    <row r="288" spans="1:10" x14ac:dyDescent="0.2">
      <c r="A288">
        <v>79271</v>
      </c>
      <c r="B288">
        <f t="shared" si="10"/>
        <v>3.2333333333333334</v>
      </c>
      <c r="J288">
        <f t="shared" si="9"/>
        <v>-0.37006006297088118</v>
      </c>
    </row>
    <row r="289" spans="1:10" x14ac:dyDescent="0.2">
      <c r="A289">
        <v>79368</v>
      </c>
      <c r="B289">
        <f t="shared" si="10"/>
        <v>7.3</v>
      </c>
      <c r="D289">
        <v>1</v>
      </c>
      <c r="E289">
        <v>1</v>
      </c>
      <c r="H289" t="s">
        <v>207</v>
      </c>
      <c r="J289">
        <f t="shared" si="9"/>
        <v>6.8522269895995871E-2</v>
      </c>
    </row>
    <row r="290" spans="1:10" x14ac:dyDescent="0.2">
      <c r="A290">
        <v>79587</v>
      </c>
      <c r="B290">
        <f t="shared" si="10"/>
        <v>4.8666666666666663</v>
      </c>
      <c r="E290">
        <v>1</v>
      </c>
      <c r="H290" t="s">
        <v>382</v>
      </c>
      <c r="J290">
        <f t="shared" si="9"/>
        <v>-0.19390814239320109</v>
      </c>
    </row>
    <row r="291" spans="1:10" x14ac:dyDescent="0.2">
      <c r="A291">
        <v>79733</v>
      </c>
      <c r="B291">
        <f t="shared" si="10"/>
        <v>2.7666666666666666</v>
      </c>
      <c r="F291">
        <v>1</v>
      </c>
      <c r="H291" t="s">
        <v>209</v>
      </c>
      <c r="J291">
        <f t="shared" si="9"/>
        <v>-0.4203891831359326</v>
      </c>
    </row>
    <row r="292" spans="1:10" x14ac:dyDescent="0.2">
      <c r="A292">
        <v>79816</v>
      </c>
      <c r="B292">
        <f t="shared" si="10"/>
        <v>3.5333333333333332</v>
      </c>
      <c r="J292">
        <f t="shared" si="9"/>
        <v>-0.33770562857906239</v>
      </c>
    </row>
    <row r="293" spans="1:10" x14ac:dyDescent="0.2">
      <c r="A293">
        <v>79922</v>
      </c>
      <c r="B293">
        <f t="shared" si="10"/>
        <v>5.2666666666666666</v>
      </c>
      <c r="E293" t="s">
        <v>304</v>
      </c>
      <c r="H293" t="s">
        <v>304</v>
      </c>
      <c r="J293">
        <f t="shared" si="9"/>
        <v>-0.15076889653744263</v>
      </c>
    </row>
    <row r="294" spans="1:10" x14ac:dyDescent="0.2">
      <c r="A294">
        <v>80080</v>
      </c>
      <c r="B294">
        <f t="shared" si="10"/>
        <v>2</v>
      </c>
      <c r="J294">
        <f t="shared" si="9"/>
        <v>-0.50307273769280292</v>
      </c>
    </row>
    <row r="295" spans="1:10" x14ac:dyDescent="0.2">
      <c r="A295">
        <v>80140</v>
      </c>
      <c r="B295">
        <f t="shared" si="10"/>
        <v>2.2333333333333334</v>
      </c>
      <c r="J295">
        <f t="shared" si="9"/>
        <v>-0.47790817761027715</v>
      </c>
    </row>
    <row r="296" spans="1:10" x14ac:dyDescent="0.2">
      <c r="A296">
        <v>80207</v>
      </c>
      <c r="B296">
        <f t="shared" si="10"/>
        <v>1.4333333333333333</v>
      </c>
      <c r="J296">
        <f t="shared" si="9"/>
        <v>-0.56418666932179395</v>
      </c>
    </row>
    <row r="297" spans="1:10" x14ac:dyDescent="0.2">
      <c r="A297">
        <v>80250</v>
      </c>
      <c r="B297">
        <f t="shared" si="10"/>
        <v>2.6666666666666665</v>
      </c>
      <c r="J297">
        <f t="shared" si="9"/>
        <v>-0.43117399459987221</v>
      </c>
    </row>
    <row r="298" spans="1:10" x14ac:dyDescent="0.2">
      <c r="A298">
        <v>80330</v>
      </c>
      <c r="B298">
        <f t="shared" si="10"/>
        <v>8.1</v>
      </c>
      <c r="H298" t="s">
        <v>382</v>
      </c>
      <c r="J298">
        <f t="shared" si="9"/>
        <v>0.15480076160751263</v>
      </c>
    </row>
    <row r="299" spans="1:10" x14ac:dyDescent="0.2">
      <c r="A299">
        <v>80573</v>
      </c>
      <c r="B299">
        <f t="shared" si="10"/>
        <v>3.8333333333333335</v>
      </c>
      <c r="H299" t="s">
        <v>209</v>
      </c>
      <c r="J299">
        <f t="shared" si="9"/>
        <v>-0.30535119418724355</v>
      </c>
    </row>
    <row r="300" spans="1:10" x14ac:dyDescent="0.2">
      <c r="A300">
        <v>80688</v>
      </c>
      <c r="B300">
        <f t="shared" si="10"/>
        <v>3.6</v>
      </c>
      <c r="H300" t="s">
        <v>210</v>
      </c>
      <c r="J300">
        <f t="shared" si="9"/>
        <v>-0.33051575426976926</v>
      </c>
    </row>
    <row r="301" spans="1:10" x14ac:dyDescent="0.2">
      <c r="A301">
        <v>80796</v>
      </c>
      <c r="B301">
        <f t="shared" si="10"/>
        <v>5.5</v>
      </c>
      <c r="E301" t="s">
        <v>304</v>
      </c>
      <c r="J301">
        <f t="shared" si="9"/>
        <v>-0.12560433645491689</v>
      </c>
    </row>
    <row r="302" spans="1:10" x14ac:dyDescent="0.2">
      <c r="A302">
        <v>80961</v>
      </c>
      <c r="B302">
        <f t="shared" si="10"/>
        <v>3.0333333333333332</v>
      </c>
      <c r="J302">
        <f t="shared" si="9"/>
        <v>-0.39162968589876035</v>
      </c>
    </row>
    <row r="303" spans="1:10" x14ac:dyDescent="0.2">
      <c r="A303">
        <v>81052</v>
      </c>
      <c r="B303">
        <f t="shared" si="10"/>
        <v>4.8666666666666663</v>
      </c>
      <c r="E303">
        <v>1</v>
      </c>
      <c r="J303">
        <f t="shared" si="9"/>
        <v>-0.19390814239320109</v>
      </c>
    </row>
    <row r="304" spans="1:10" x14ac:dyDescent="0.2">
      <c r="A304">
        <v>81198</v>
      </c>
      <c r="B304">
        <f t="shared" si="10"/>
        <v>5.9333333333333336</v>
      </c>
      <c r="J304">
        <f t="shared" si="9"/>
        <v>-7.887015344451194E-2</v>
      </c>
    </row>
    <row r="305" spans="1:10" x14ac:dyDescent="0.2">
      <c r="A305">
        <v>81376</v>
      </c>
      <c r="B305">
        <f t="shared" si="10"/>
        <v>6.166666666666667</v>
      </c>
      <c r="J305">
        <f t="shared" si="9"/>
        <v>-5.3705593361986208E-2</v>
      </c>
    </row>
    <row r="306" spans="1:10" x14ac:dyDescent="0.2">
      <c r="A306">
        <v>81561</v>
      </c>
      <c r="B306">
        <f t="shared" si="10"/>
        <v>5.666666666666667</v>
      </c>
      <c r="J306">
        <f t="shared" si="9"/>
        <v>-0.1076296506816842</v>
      </c>
    </row>
    <row r="307" spans="1:10" x14ac:dyDescent="0.2">
      <c r="A307">
        <v>81731</v>
      </c>
      <c r="B307">
        <f t="shared" si="10"/>
        <v>4.7333333333333334</v>
      </c>
      <c r="H307" t="s">
        <v>211</v>
      </c>
      <c r="J307">
        <f t="shared" si="9"/>
        <v>-0.20828789101178716</v>
      </c>
    </row>
    <row r="308" spans="1:10" x14ac:dyDescent="0.2">
      <c r="A308">
        <v>81873</v>
      </c>
      <c r="B308">
        <f t="shared" si="10"/>
        <v>3.4</v>
      </c>
      <c r="J308">
        <f t="shared" si="9"/>
        <v>-0.35208537719764849</v>
      </c>
    </row>
    <row r="309" spans="1:10" x14ac:dyDescent="0.2">
      <c r="A309">
        <v>81975</v>
      </c>
      <c r="B309">
        <f t="shared" si="10"/>
        <v>4.5333333333333332</v>
      </c>
      <c r="H309" t="s">
        <v>212</v>
      </c>
      <c r="J309">
        <f t="shared" si="9"/>
        <v>-0.22985751393966639</v>
      </c>
    </row>
    <row r="310" spans="1:10" x14ac:dyDescent="0.2">
      <c r="A310">
        <v>82111</v>
      </c>
      <c r="B310">
        <f t="shared" si="10"/>
        <v>5.166666666666667</v>
      </c>
      <c r="J310">
        <f t="shared" si="9"/>
        <v>-0.16155370800138219</v>
      </c>
    </row>
    <row r="311" spans="1:10" x14ac:dyDescent="0.2">
      <c r="A311">
        <v>82266</v>
      </c>
      <c r="B311">
        <f t="shared" si="10"/>
        <v>1.4666666666666666</v>
      </c>
      <c r="J311">
        <f t="shared" si="9"/>
        <v>-0.56059173216714742</v>
      </c>
    </row>
    <row r="312" spans="1:10" x14ac:dyDescent="0.2">
      <c r="A312">
        <v>82310</v>
      </c>
      <c r="B312">
        <f t="shared" si="10"/>
        <v>1.5</v>
      </c>
      <c r="J312">
        <f t="shared" si="9"/>
        <v>-0.55699679501250088</v>
      </c>
    </row>
    <row r="313" spans="1:10" x14ac:dyDescent="0.2">
      <c r="A313">
        <v>82355</v>
      </c>
      <c r="B313">
        <f t="shared" si="10"/>
        <v>12.233333333333333</v>
      </c>
      <c r="J313">
        <f t="shared" si="9"/>
        <v>0.60057296878368271</v>
      </c>
    </row>
    <row r="314" spans="1:10" x14ac:dyDescent="0.2">
      <c r="A314">
        <v>82722</v>
      </c>
      <c r="B314">
        <f t="shared" si="10"/>
        <v>3.6</v>
      </c>
      <c r="H314" t="s">
        <v>213</v>
      </c>
      <c r="J314">
        <f t="shared" si="9"/>
        <v>-0.33051575426976926</v>
      </c>
    </row>
    <row r="315" spans="1:10" x14ac:dyDescent="0.2">
      <c r="A315">
        <v>82830</v>
      </c>
      <c r="B315">
        <f t="shared" si="10"/>
        <v>2.5</v>
      </c>
      <c r="J315">
        <f t="shared" si="9"/>
        <v>-0.4491486803731049</v>
      </c>
    </row>
    <row r="316" spans="1:10" x14ac:dyDescent="0.2">
      <c r="A316">
        <v>82905</v>
      </c>
      <c r="B316">
        <f t="shared" si="10"/>
        <v>2.6666666666666665</v>
      </c>
      <c r="J316">
        <f t="shared" si="9"/>
        <v>-0.43117399459987221</v>
      </c>
    </row>
    <row r="317" spans="1:10" x14ac:dyDescent="0.2">
      <c r="A317">
        <v>82985</v>
      </c>
      <c r="B317">
        <f t="shared" si="10"/>
        <v>2</v>
      </c>
      <c r="E317">
        <v>1</v>
      </c>
      <c r="H317" t="s">
        <v>211</v>
      </c>
      <c r="J317">
        <f t="shared" si="9"/>
        <v>-0.50307273769280292</v>
      </c>
    </row>
    <row r="318" spans="1:10" x14ac:dyDescent="0.2">
      <c r="A318">
        <v>83045</v>
      </c>
      <c r="B318">
        <f t="shared" si="10"/>
        <v>3.6</v>
      </c>
      <c r="E318">
        <v>1</v>
      </c>
      <c r="H318" t="s">
        <v>214</v>
      </c>
      <c r="J318">
        <f t="shared" si="9"/>
        <v>-0.33051575426976926</v>
      </c>
    </row>
    <row r="319" spans="1:10" x14ac:dyDescent="0.2">
      <c r="A319">
        <v>83153</v>
      </c>
      <c r="B319">
        <f t="shared" si="10"/>
        <v>2.8333333333333335</v>
      </c>
      <c r="F319">
        <v>1</v>
      </c>
      <c r="H319" t="s">
        <v>215</v>
      </c>
      <c r="J319">
        <f t="shared" si="9"/>
        <v>-0.41319930882663952</v>
      </c>
    </row>
    <row r="320" spans="1:10" x14ac:dyDescent="0.2">
      <c r="A320">
        <v>83238</v>
      </c>
      <c r="B320">
        <f t="shared" si="10"/>
        <v>6.1</v>
      </c>
      <c r="F320">
        <v>1</v>
      </c>
      <c r="H320" t="s">
        <v>206</v>
      </c>
      <c r="J320">
        <f t="shared" si="9"/>
        <v>-6.0895467671279346E-2</v>
      </c>
    </row>
    <row r="321" spans="1:10" x14ac:dyDescent="0.2">
      <c r="A321">
        <v>83421</v>
      </c>
      <c r="B321">
        <f t="shared" si="10"/>
        <v>5.4666666666666668</v>
      </c>
      <c r="J321">
        <f t="shared" si="9"/>
        <v>-0.12919927360956343</v>
      </c>
    </row>
    <row r="322" spans="1:10" x14ac:dyDescent="0.2">
      <c r="A322">
        <v>83585</v>
      </c>
      <c r="B322">
        <f t="shared" si="10"/>
        <v>2.1666666666666665</v>
      </c>
      <c r="H322" t="s">
        <v>216</v>
      </c>
      <c r="J322">
        <f t="shared" si="9"/>
        <v>-0.48509805191957028</v>
      </c>
    </row>
    <row r="323" spans="1:10" x14ac:dyDescent="0.2">
      <c r="A323">
        <v>83650</v>
      </c>
      <c r="B323">
        <f t="shared" si="10"/>
        <v>5</v>
      </c>
      <c r="J323">
        <f t="shared" ref="J323:J386" si="11">(B323-C$1161)/C$1162</f>
        <v>-0.17952839377461491</v>
      </c>
    </row>
    <row r="324" spans="1:10" x14ac:dyDescent="0.2">
      <c r="A324">
        <v>83800</v>
      </c>
      <c r="B324">
        <f t="shared" ref="B324:B387" si="12">(A325-A324)/30</f>
        <v>4.166666666666667</v>
      </c>
      <c r="E324">
        <v>1</v>
      </c>
      <c r="H324" t="s">
        <v>217</v>
      </c>
      <c r="J324">
        <f t="shared" si="11"/>
        <v>-0.26940182264077822</v>
      </c>
    </row>
    <row r="325" spans="1:10" x14ac:dyDescent="0.2">
      <c r="A325">
        <v>83925</v>
      </c>
      <c r="B325">
        <f t="shared" si="12"/>
        <v>3.6666666666666665</v>
      </c>
      <c r="F325">
        <v>1</v>
      </c>
      <c r="H325" t="s">
        <v>211</v>
      </c>
      <c r="J325">
        <f t="shared" si="11"/>
        <v>-0.32332587996047624</v>
      </c>
    </row>
    <row r="326" spans="1:10" x14ac:dyDescent="0.2">
      <c r="A326">
        <v>84035</v>
      </c>
      <c r="B326">
        <f t="shared" si="12"/>
        <v>6.2</v>
      </c>
      <c r="J326">
        <f t="shared" si="11"/>
        <v>-5.0110656207339684E-2</v>
      </c>
    </row>
    <row r="327" spans="1:10" x14ac:dyDescent="0.2">
      <c r="A327">
        <v>84221</v>
      </c>
      <c r="B327">
        <f t="shared" si="12"/>
        <v>4.4000000000000004</v>
      </c>
      <c r="J327">
        <f t="shared" si="11"/>
        <v>-0.24423726255825245</v>
      </c>
    </row>
    <row r="328" spans="1:10" x14ac:dyDescent="0.2">
      <c r="A328">
        <v>84353</v>
      </c>
      <c r="B328">
        <f t="shared" si="12"/>
        <v>5.5666666666666664</v>
      </c>
      <c r="J328">
        <f t="shared" si="11"/>
        <v>-0.11841446214562386</v>
      </c>
    </row>
    <row r="329" spans="1:10" x14ac:dyDescent="0.2">
      <c r="A329">
        <v>84520</v>
      </c>
      <c r="B329">
        <f t="shared" si="12"/>
        <v>3.2</v>
      </c>
      <c r="J329">
        <f t="shared" si="11"/>
        <v>-0.37365500012552766</v>
      </c>
    </row>
    <row r="330" spans="1:10" x14ac:dyDescent="0.2">
      <c r="A330">
        <v>84616</v>
      </c>
      <c r="B330">
        <f t="shared" si="12"/>
        <v>2.1333333333333333</v>
      </c>
      <c r="E330">
        <v>1</v>
      </c>
      <c r="F330">
        <v>1</v>
      </c>
      <c r="H330" t="s">
        <v>218</v>
      </c>
      <c r="J330">
        <f t="shared" si="11"/>
        <v>-0.48869298907421682</v>
      </c>
    </row>
    <row r="331" spans="1:10" x14ac:dyDescent="0.2">
      <c r="A331">
        <v>84680</v>
      </c>
      <c r="B331">
        <f t="shared" si="12"/>
        <v>10.933333333333334</v>
      </c>
      <c r="E331">
        <v>1</v>
      </c>
      <c r="F331">
        <v>1</v>
      </c>
      <c r="H331" t="s">
        <v>219</v>
      </c>
      <c r="J331">
        <f t="shared" si="11"/>
        <v>0.46037041975246801</v>
      </c>
    </row>
    <row r="332" spans="1:10" x14ac:dyDescent="0.2">
      <c r="A332">
        <v>85008</v>
      </c>
      <c r="B332">
        <f t="shared" si="12"/>
        <v>2.4333333333333331</v>
      </c>
      <c r="E332">
        <v>1</v>
      </c>
      <c r="H332" t="s">
        <v>220</v>
      </c>
      <c r="J332">
        <f t="shared" si="11"/>
        <v>-0.45633855468239792</v>
      </c>
    </row>
    <row r="333" spans="1:10" x14ac:dyDescent="0.2">
      <c r="A333">
        <v>85081</v>
      </c>
      <c r="B333">
        <f t="shared" si="12"/>
        <v>1.1333333333333333</v>
      </c>
      <c r="J333">
        <f t="shared" si="11"/>
        <v>-0.5965411037136128</v>
      </c>
    </row>
    <row r="334" spans="1:10" x14ac:dyDescent="0.2">
      <c r="A334">
        <v>85115</v>
      </c>
      <c r="B334">
        <f t="shared" si="12"/>
        <v>2.2000000000000002</v>
      </c>
      <c r="J334">
        <f t="shared" si="11"/>
        <v>-0.48150311476492369</v>
      </c>
    </row>
    <row r="335" spans="1:10" x14ac:dyDescent="0.2">
      <c r="A335">
        <v>85181</v>
      </c>
      <c r="B335">
        <f t="shared" si="12"/>
        <v>4.3666666666666663</v>
      </c>
      <c r="H335" t="s">
        <v>382</v>
      </c>
      <c r="J335">
        <f t="shared" si="11"/>
        <v>-0.24783219971289908</v>
      </c>
    </row>
    <row r="336" spans="1:10" x14ac:dyDescent="0.2">
      <c r="A336">
        <v>85312</v>
      </c>
      <c r="B336">
        <f t="shared" si="12"/>
        <v>4.2333333333333334</v>
      </c>
      <c r="H336" t="s">
        <v>217</v>
      </c>
      <c r="J336">
        <f t="shared" si="11"/>
        <v>-0.26221194833148515</v>
      </c>
    </row>
    <row r="337" spans="1:10" x14ac:dyDescent="0.2">
      <c r="A337">
        <v>85439</v>
      </c>
      <c r="B337">
        <f t="shared" si="12"/>
        <v>16.8</v>
      </c>
      <c r="H337" t="s">
        <v>382</v>
      </c>
      <c r="J337">
        <f t="shared" si="11"/>
        <v>1.0930793589702579</v>
      </c>
    </row>
    <row r="338" spans="1:10" x14ac:dyDescent="0.2">
      <c r="A338">
        <v>85943</v>
      </c>
      <c r="B338">
        <f t="shared" si="12"/>
        <v>5.4</v>
      </c>
      <c r="H338" t="s">
        <v>221</v>
      </c>
      <c r="J338">
        <f t="shared" si="11"/>
        <v>-0.13638914791885645</v>
      </c>
    </row>
    <row r="339" spans="1:10" x14ac:dyDescent="0.2">
      <c r="A339">
        <v>86105</v>
      </c>
      <c r="B339">
        <f t="shared" si="12"/>
        <v>2.7</v>
      </c>
      <c r="F339">
        <v>1</v>
      </c>
      <c r="H339" t="s">
        <v>222</v>
      </c>
      <c r="J339">
        <f t="shared" si="11"/>
        <v>-0.42757905744522567</v>
      </c>
    </row>
    <row r="340" spans="1:10" x14ac:dyDescent="0.2">
      <c r="A340">
        <v>86186</v>
      </c>
      <c r="B340">
        <f t="shared" si="12"/>
        <v>3.3666666666666667</v>
      </c>
      <c r="F340">
        <v>1</v>
      </c>
      <c r="H340" t="s">
        <v>330</v>
      </c>
      <c r="J340">
        <f t="shared" si="11"/>
        <v>-0.35568031435229502</v>
      </c>
    </row>
    <row r="341" spans="1:10" x14ac:dyDescent="0.2">
      <c r="A341">
        <v>86287</v>
      </c>
      <c r="B341">
        <f t="shared" si="12"/>
        <v>4.166666666666667</v>
      </c>
      <c r="H341" t="s">
        <v>382</v>
      </c>
      <c r="J341">
        <f t="shared" si="11"/>
        <v>-0.26940182264077822</v>
      </c>
    </row>
    <row r="342" spans="1:10" x14ac:dyDescent="0.2">
      <c r="A342">
        <v>86412</v>
      </c>
      <c r="B342">
        <f t="shared" si="12"/>
        <v>3.1333333333333333</v>
      </c>
      <c r="E342">
        <v>1</v>
      </c>
      <c r="F342">
        <v>1</v>
      </c>
      <c r="H342" t="s">
        <v>211</v>
      </c>
      <c r="J342">
        <f t="shared" si="11"/>
        <v>-0.38084487443482073</v>
      </c>
    </row>
    <row r="343" spans="1:10" x14ac:dyDescent="0.2">
      <c r="A343">
        <v>86506</v>
      </c>
      <c r="B343">
        <f t="shared" si="12"/>
        <v>5.2</v>
      </c>
      <c r="H343" t="s">
        <v>223</v>
      </c>
      <c r="J343">
        <f t="shared" si="11"/>
        <v>-0.15795877084673568</v>
      </c>
    </row>
    <row r="344" spans="1:10" x14ac:dyDescent="0.2">
      <c r="A344">
        <v>86662</v>
      </c>
      <c r="B344">
        <f t="shared" si="12"/>
        <v>2.8666666666666667</v>
      </c>
      <c r="H344" t="s">
        <v>224</v>
      </c>
      <c r="J344">
        <f t="shared" si="11"/>
        <v>-0.40960437167199304</v>
      </c>
    </row>
    <row r="345" spans="1:10" x14ac:dyDescent="0.2">
      <c r="A345">
        <v>86748</v>
      </c>
      <c r="B345">
        <f t="shared" si="12"/>
        <v>1.7666666666666666</v>
      </c>
      <c r="E345">
        <v>1</v>
      </c>
      <c r="F345">
        <v>1</v>
      </c>
      <c r="H345" t="s">
        <v>218</v>
      </c>
      <c r="J345">
        <f t="shared" si="11"/>
        <v>-0.52823729777532857</v>
      </c>
    </row>
    <row r="346" spans="1:10" x14ac:dyDescent="0.2">
      <c r="A346">
        <v>86801</v>
      </c>
      <c r="B346">
        <f t="shared" si="12"/>
        <v>1.4</v>
      </c>
      <c r="J346">
        <f t="shared" si="11"/>
        <v>-0.56778160647644049</v>
      </c>
    </row>
    <row r="347" spans="1:10" x14ac:dyDescent="0.2">
      <c r="A347">
        <v>86843</v>
      </c>
      <c r="B347">
        <f t="shared" si="12"/>
        <v>3.4333333333333331</v>
      </c>
      <c r="H347" t="s">
        <v>382</v>
      </c>
      <c r="J347">
        <f t="shared" si="11"/>
        <v>-0.348490440043002</v>
      </c>
    </row>
    <row r="348" spans="1:10" x14ac:dyDescent="0.2">
      <c r="A348">
        <v>86946</v>
      </c>
      <c r="B348">
        <f t="shared" si="12"/>
        <v>4.9666666666666668</v>
      </c>
      <c r="E348">
        <v>1</v>
      </c>
      <c r="F348">
        <v>1</v>
      </c>
      <c r="H348" t="s">
        <v>211</v>
      </c>
      <c r="J348">
        <f t="shared" si="11"/>
        <v>-0.18312333092926142</v>
      </c>
    </row>
    <row r="349" spans="1:10" x14ac:dyDescent="0.2">
      <c r="A349">
        <v>87095</v>
      </c>
      <c r="B349">
        <f t="shared" si="12"/>
        <v>3.7333333333333334</v>
      </c>
      <c r="H349" t="s">
        <v>225</v>
      </c>
      <c r="J349">
        <f t="shared" si="11"/>
        <v>-0.31613600565118316</v>
      </c>
    </row>
    <row r="350" spans="1:10" x14ac:dyDescent="0.2">
      <c r="A350">
        <v>87207</v>
      </c>
      <c r="B350">
        <f t="shared" si="12"/>
        <v>5.4333333333333336</v>
      </c>
      <c r="H350" t="s">
        <v>226</v>
      </c>
      <c r="J350">
        <f t="shared" si="11"/>
        <v>-0.13279421076420994</v>
      </c>
    </row>
    <row r="351" spans="1:10" x14ac:dyDescent="0.2">
      <c r="A351">
        <v>87370</v>
      </c>
      <c r="B351">
        <f t="shared" si="12"/>
        <v>1.3333333333333333</v>
      </c>
      <c r="E351">
        <v>1</v>
      </c>
      <c r="F351">
        <v>1</v>
      </c>
      <c r="H351" t="s">
        <v>218</v>
      </c>
      <c r="J351">
        <f t="shared" si="11"/>
        <v>-0.57497148078573357</v>
      </c>
    </row>
    <row r="352" spans="1:10" x14ac:dyDescent="0.2">
      <c r="A352">
        <v>87410</v>
      </c>
      <c r="B352">
        <f t="shared" si="12"/>
        <v>1.3333333333333333</v>
      </c>
      <c r="J352">
        <f t="shared" si="11"/>
        <v>-0.57497148078573357</v>
      </c>
    </row>
    <row r="353" spans="1:10" x14ac:dyDescent="0.2">
      <c r="A353">
        <v>87450</v>
      </c>
      <c r="B353">
        <f t="shared" si="12"/>
        <v>1.2666666666666666</v>
      </c>
      <c r="J353">
        <f t="shared" si="11"/>
        <v>-0.58216135509502664</v>
      </c>
    </row>
    <row r="354" spans="1:10" x14ac:dyDescent="0.2">
      <c r="A354">
        <v>87488</v>
      </c>
      <c r="B354">
        <f t="shared" si="12"/>
        <v>1.5</v>
      </c>
      <c r="H354" t="s">
        <v>227</v>
      </c>
      <c r="J354">
        <f t="shared" si="11"/>
        <v>-0.55699679501250088</v>
      </c>
    </row>
    <row r="355" spans="1:10" x14ac:dyDescent="0.2">
      <c r="A355">
        <v>87533</v>
      </c>
      <c r="B355">
        <f t="shared" si="12"/>
        <v>1.7666666666666666</v>
      </c>
      <c r="H355" t="s">
        <v>208</v>
      </c>
      <c r="J355">
        <f t="shared" si="11"/>
        <v>-0.52823729777532857</v>
      </c>
    </row>
    <row r="356" spans="1:10" x14ac:dyDescent="0.2">
      <c r="A356">
        <v>87586</v>
      </c>
      <c r="B356">
        <f t="shared" si="12"/>
        <v>2.2333333333333334</v>
      </c>
      <c r="E356">
        <v>1</v>
      </c>
      <c r="F356">
        <v>1</v>
      </c>
      <c r="H356" t="s">
        <v>211</v>
      </c>
      <c r="J356">
        <f t="shared" si="11"/>
        <v>-0.47790817761027715</v>
      </c>
    </row>
    <row r="357" spans="1:10" x14ac:dyDescent="0.2">
      <c r="A357">
        <v>87653</v>
      </c>
      <c r="B357">
        <f t="shared" si="12"/>
        <v>4.5666666666666664</v>
      </c>
      <c r="H357" t="s">
        <v>228</v>
      </c>
      <c r="J357">
        <f t="shared" si="11"/>
        <v>-0.22626257678501985</v>
      </c>
    </row>
    <row r="358" spans="1:10" x14ac:dyDescent="0.2">
      <c r="A358">
        <v>87790</v>
      </c>
      <c r="B358">
        <f t="shared" si="12"/>
        <v>2.4333333333333331</v>
      </c>
      <c r="H358" t="s">
        <v>376</v>
      </c>
      <c r="J358">
        <f t="shared" si="11"/>
        <v>-0.45633855468239792</v>
      </c>
    </row>
    <row r="359" spans="1:10" x14ac:dyDescent="0.2">
      <c r="A359">
        <v>87863</v>
      </c>
      <c r="B359">
        <f t="shared" si="12"/>
        <v>1.2666666666666666</v>
      </c>
      <c r="E359">
        <v>1</v>
      </c>
      <c r="F359">
        <v>1</v>
      </c>
      <c r="H359" t="s">
        <v>218</v>
      </c>
      <c r="J359">
        <f t="shared" si="11"/>
        <v>-0.58216135509502664</v>
      </c>
    </row>
    <row r="360" spans="1:10" x14ac:dyDescent="0.2">
      <c r="A360">
        <v>87901</v>
      </c>
      <c r="B360">
        <f t="shared" si="12"/>
        <v>1.7</v>
      </c>
      <c r="E360">
        <v>1</v>
      </c>
      <c r="F360">
        <v>1</v>
      </c>
      <c r="H360" t="s">
        <v>224</v>
      </c>
      <c r="J360">
        <f t="shared" si="11"/>
        <v>-0.53542717208462165</v>
      </c>
    </row>
    <row r="361" spans="1:10" x14ac:dyDescent="0.2">
      <c r="A361">
        <v>87952</v>
      </c>
      <c r="B361">
        <f t="shared" si="12"/>
        <v>3.0333333333333332</v>
      </c>
      <c r="H361" t="s">
        <v>229</v>
      </c>
      <c r="J361">
        <f t="shared" si="11"/>
        <v>-0.39162968589876035</v>
      </c>
    </row>
    <row r="362" spans="1:10" x14ac:dyDescent="0.2">
      <c r="A362">
        <v>88043</v>
      </c>
      <c r="B362">
        <f t="shared" si="12"/>
        <v>1.4</v>
      </c>
      <c r="E362">
        <v>1</v>
      </c>
      <c r="F362">
        <v>1</v>
      </c>
      <c r="H362" t="s">
        <v>218</v>
      </c>
      <c r="J362">
        <f t="shared" si="11"/>
        <v>-0.56778160647644049</v>
      </c>
    </row>
    <row r="363" spans="1:10" x14ac:dyDescent="0.2">
      <c r="A363">
        <v>88085</v>
      </c>
      <c r="B363">
        <f t="shared" si="12"/>
        <v>2.5666666666666669</v>
      </c>
      <c r="J363">
        <f t="shared" si="11"/>
        <v>-0.44195880606381183</v>
      </c>
    </row>
    <row r="364" spans="1:10" x14ac:dyDescent="0.2">
      <c r="A364">
        <v>88162</v>
      </c>
      <c r="B364">
        <f t="shared" si="12"/>
        <v>1.2666666666666666</v>
      </c>
      <c r="H364" t="s">
        <v>230</v>
      </c>
      <c r="J364">
        <f t="shared" si="11"/>
        <v>-0.58216135509502664</v>
      </c>
    </row>
    <row r="365" spans="1:10" x14ac:dyDescent="0.2">
      <c r="A365">
        <v>88200</v>
      </c>
      <c r="B365">
        <f t="shared" si="12"/>
        <v>1.8666666666666667</v>
      </c>
      <c r="J365">
        <f t="shared" si="11"/>
        <v>-0.51745248631138896</v>
      </c>
    </row>
    <row r="366" spans="1:10" x14ac:dyDescent="0.2">
      <c r="A366">
        <v>88256</v>
      </c>
      <c r="B366">
        <f t="shared" si="12"/>
        <v>1.9666666666666666</v>
      </c>
      <c r="E366">
        <v>1</v>
      </c>
      <c r="F366">
        <v>1</v>
      </c>
      <c r="H366" t="s">
        <v>211</v>
      </c>
      <c r="J366">
        <f t="shared" si="11"/>
        <v>-0.50666767484744946</v>
      </c>
    </row>
    <row r="367" spans="1:10" x14ac:dyDescent="0.2">
      <c r="A367">
        <v>88315</v>
      </c>
      <c r="B367">
        <f t="shared" si="12"/>
        <v>5.5333333333333332</v>
      </c>
      <c r="H367" t="s">
        <v>228</v>
      </c>
      <c r="J367">
        <f t="shared" si="11"/>
        <v>-0.12200939930027038</v>
      </c>
    </row>
    <row r="368" spans="1:10" x14ac:dyDescent="0.2">
      <c r="A368">
        <v>88481</v>
      </c>
      <c r="B368">
        <f t="shared" si="12"/>
        <v>4.833333333333333</v>
      </c>
      <c r="J368">
        <f t="shared" si="11"/>
        <v>-0.1975030795478476</v>
      </c>
    </row>
    <row r="369" spans="1:10" x14ac:dyDescent="0.2">
      <c r="A369">
        <v>88626</v>
      </c>
      <c r="B369">
        <f t="shared" si="12"/>
        <v>1.9666666666666666</v>
      </c>
      <c r="E369">
        <v>1</v>
      </c>
      <c r="F369">
        <v>1</v>
      </c>
      <c r="H369" t="s">
        <v>218</v>
      </c>
      <c r="J369">
        <f t="shared" si="11"/>
        <v>-0.50666767484744946</v>
      </c>
    </row>
    <row r="370" spans="1:10" x14ac:dyDescent="0.2">
      <c r="A370">
        <v>88685</v>
      </c>
      <c r="B370">
        <f t="shared" si="12"/>
        <v>5.7333333333333334</v>
      </c>
      <c r="H370" t="s">
        <v>231</v>
      </c>
      <c r="J370">
        <f t="shared" si="11"/>
        <v>-0.10043977637239117</v>
      </c>
    </row>
    <row r="371" spans="1:10" x14ac:dyDescent="0.2">
      <c r="A371">
        <v>88857</v>
      </c>
      <c r="B371">
        <f t="shared" si="12"/>
        <v>2.1</v>
      </c>
      <c r="J371">
        <f t="shared" si="11"/>
        <v>-0.4922879262288633</v>
      </c>
    </row>
    <row r="372" spans="1:10" x14ac:dyDescent="0.2">
      <c r="A372">
        <v>88920</v>
      </c>
      <c r="B372">
        <f t="shared" si="12"/>
        <v>1.3</v>
      </c>
      <c r="J372">
        <f t="shared" si="11"/>
        <v>-0.57856641794038011</v>
      </c>
    </row>
    <row r="373" spans="1:10" x14ac:dyDescent="0.2">
      <c r="A373">
        <v>88959</v>
      </c>
      <c r="B373">
        <f t="shared" si="12"/>
        <v>2.5333333333333332</v>
      </c>
      <c r="H373" t="s">
        <v>232</v>
      </c>
      <c r="J373">
        <f t="shared" si="11"/>
        <v>-0.44555374321845836</v>
      </c>
    </row>
    <row r="374" spans="1:10" x14ac:dyDescent="0.2">
      <c r="A374">
        <v>89035</v>
      </c>
      <c r="B374">
        <f t="shared" si="12"/>
        <v>2.8333333333333335</v>
      </c>
      <c r="J374">
        <f t="shared" si="11"/>
        <v>-0.41319930882663952</v>
      </c>
    </row>
    <row r="375" spans="1:10" x14ac:dyDescent="0.2">
      <c r="A375">
        <v>89120</v>
      </c>
      <c r="B375">
        <f t="shared" si="12"/>
        <v>2.2666666666666666</v>
      </c>
      <c r="H375" t="s">
        <v>233</v>
      </c>
      <c r="J375">
        <f t="shared" si="11"/>
        <v>-0.47431324045563061</v>
      </c>
    </row>
    <row r="376" spans="1:10" x14ac:dyDescent="0.2">
      <c r="A376">
        <v>89188</v>
      </c>
      <c r="B376">
        <f t="shared" si="12"/>
        <v>3.1</v>
      </c>
      <c r="H376" t="s">
        <v>233</v>
      </c>
      <c r="J376">
        <f t="shared" si="11"/>
        <v>-0.38443981158946727</v>
      </c>
    </row>
    <row r="377" spans="1:10" x14ac:dyDescent="0.2">
      <c r="A377">
        <v>89281</v>
      </c>
      <c r="B377">
        <f t="shared" si="12"/>
        <v>5.5666666666666664</v>
      </c>
      <c r="J377">
        <f t="shared" si="11"/>
        <v>-0.11841446214562386</v>
      </c>
    </row>
    <row r="378" spans="1:10" x14ac:dyDescent="0.2">
      <c r="A378">
        <v>89448</v>
      </c>
      <c r="B378">
        <f t="shared" si="12"/>
        <v>5.8</v>
      </c>
      <c r="J378">
        <f t="shared" si="11"/>
        <v>-9.324990206309812E-2</v>
      </c>
    </row>
    <row r="379" spans="1:10" x14ac:dyDescent="0.2">
      <c r="A379">
        <v>89622</v>
      </c>
      <c r="B379">
        <f t="shared" si="12"/>
        <v>2.6</v>
      </c>
      <c r="E379">
        <v>1</v>
      </c>
      <c r="F379">
        <v>1</v>
      </c>
      <c r="H379" t="s">
        <v>376</v>
      </c>
      <c r="J379">
        <f t="shared" si="11"/>
        <v>-0.43836386890916534</v>
      </c>
    </row>
    <row r="380" spans="1:10" x14ac:dyDescent="0.2">
      <c r="A380">
        <v>89700</v>
      </c>
      <c r="B380">
        <f t="shared" si="12"/>
        <v>2.7666666666666666</v>
      </c>
      <c r="H380" t="s">
        <v>234</v>
      </c>
      <c r="J380">
        <f t="shared" si="11"/>
        <v>-0.4203891831359326</v>
      </c>
    </row>
    <row r="381" spans="1:10" x14ac:dyDescent="0.2">
      <c r="A381">
        <v>89783</v>
      </c>
      <c r="B381">
        <f t="shared" si="12"/>
        <v>3.3666666666666667</v>
      </c>
      <c r="E381">
        <v>1</v>
      </c>
      <c r="F381">
        <v>1</v>
      </c>
      <c r="H381" t="s">
        <v>208</v>
      </c>
      <c r="J381">
        <f t="shared" si="11"/>
        <v>-0.35568031435229502</v>
      </c>
    </row>
    <row r="382" spans="1:10" x14ac:dyDescent="0.2">
      <c r="A382">
        <v>89884</v>
      </c>
      <c r="B382">
        <f t="shared" si="12"/>
        <v>4.0666666666666664</v>
      </c>
      <c r="H382" t="s">
        <v>235</v>
      </c>
      <c r="J382">
        <f t="shared" si="11"/>
        <v>-0.28018663410471784</v>
      </c>
    </row>
    <row r="383" spans="1:10" x14ac:dyDescent="0.2">
      <c r="A383">
        <v>90006</v>
      </c>
      <c r="B383">
        <f t="shared" si="12"/>
        <v>5.1333333333333337</v>
      </c>
      <c r="H383" t="s">
        <v>208</v>
      </c>
      <c r="J383">
        <f t="shared" si="11"/>
        <v>-0.16514864515602873</v>
      </c>
    </row>
    <row r="384" spans="1:10" x14ac:dyDescent="0.2">
      <c r="A384">
        <v>90160</v>
      </c>
      <c r="B384">
        <f t="shared" si="12"/>
        <v>3.8333333333333335</v>
      </c>
      <c r="H384" t="s">
        <v>382</v>
      </c>
      <c r="J384">
        <f t="shared" si="11"/>
        <v>-0.30535119418724355</v>
      </c>
    </row>
    <row r="385" spans="1:10" x14ac:dyDescent="0.2">
      <c r="A385">
        <v>90275</v>
      </c>
      <c r="B385">
        <f t="shared" si="12"/>
        <v>2</v>
      </c>
      <c r="J385">
        <f t="shared" si="11"/>
        <v>-0.50307273769280292</v>
      </c>
    </row>
    <row r="386" spans="1:10" x14ac:dyDescent="0.2">
      <c r="A386">
        <v>90335</v>
      </c>
      <c r="B386">
        <f t="shared" si="12"/>
        <v>4.0333333333333332</v>
      </c>
      <c r="H386" t="s">
        <v>236</v>
      </c>
      <c r="J386">
        <f t="shared" si="11"/>
        <v>-0.28378157125936437</v>
      </c>
    </row>
    <row r="387" spans="1:10" x14ac:dyDescent="0.2">
      <c r="A387">
        <v>90456</v>
      </c>
      <c r="B387">
        <f t="shared" si="12"/>
        <v>3.4666666666666668</v>
      </c>
      <c r="E387">
        <v>1</v>
      </c>
      <c r="F387">
        <v>1</v>
      </c>
      <c r="H387" t="s">
        <v>376</v>
      </c>
      <c r="J387">
        <f t="shared" ref="J387:J450" si="13">(B387-C$1161)/C$1162</f>
        <v>-0.34489550288835541</v>
      </c>
    </row>
    <row r="388" spans="1:10" x14ac:dyDescent="0.2">
      <c r="A388">
        <v>90560</v>
      </c>
      <c r="B388">
        <f t="shared" ref="B388:B451" si="14">(A389-A388)/30</f>
        <v>4.7666666666666666</v>
      </c>
      <c r="E388">
        <v>1</v>
      </c>
      <c r="F388">
        <v>1</v>
      </c>
      <c r="H388" t="s">
        <v>237</v>
      </c>
      <c r="J388">
        <f t="shared" si="13"/>
        <v>-0.20469295385714065</v>
      </c>
    </row>
    <row r="389" spans="1:10" x14ac:dyDescent="0.2">
      <c r="A389">
        <v>90703</v>
      </c>
      <c r="B389">
        <f t="shared" si="14"/>
        <v>3.7333333333333334</v>
      </c>
      <c r="H389" t="s">
        <v>238</v>
      </c>
      <c r="J389">
        <f t="shared" si="13"/>
        <v>-0.31613600565118316</v>
      </c>
    </row>
    <row r="390" spans="1:10" x14ac:dyDescent="0.2">
      <c r="A390">
        <v>90815</v>
      </c>
      <c r="B390">
        <f t="shared" si="14"/>
        <v>3.0333333333333332</v>
      </c>
      <c r="J390">
        <f t="shared" si="13"/>
        <v>-0.39162968589876035</v>
      </c>
    </row>
    <row r="391" spans="1:10" x14ac:dyDescent="0.2">
      <c r="A391">
        <v>90906</v>
      </c>
      <c r="B391">
        <f t="shared" si="14"/>
        <v>2.0333333333333332</v>
      </c>
      <c r="H391" t="s">
        <v>239</v>
      </c>
      <c r="J391">
        <f t="shared" si="13"/>
        <v>-0.49947780053815638</v>
      </c>
    </row>
    <row r="392" spans="1:10" x14ac:dyDescent="0.2">
      <c r="A392">
        <v>90967</v>
      </c>
      <c r="B392">
        <f t="shared" si="14"/>
        <v>3.4666666666666668</v>
      </c>
      <c r="E392">
        <v>1</v>
      </c>
      <c r="F392">
        <v>1</v>
      </c>
      <c r="H392" t="s">
        <v>208</v>
      </c>
      <c r="J392">
        <f t="shared" si="13"/>
        <v>-0.34489550288835541</v>
      </c>
    </row>
    <row r="393" spans="1:10" x14ac:dyDescent="0.2">
      <c r="A393">
        <v>91071</v>
      </c>
      <c r="B393">
        <f t="shared" si="14"/>
        <v>2.5666666666666669</v>
      </c>
      <c r="E393">
        <v>1</v>
      </c>
      <c r="H393" t="s">
        <v>240</v>
      </c>
      <c r="J393">
        <f t="shared" si="13"/>
        <v>-0.44195880606381183</v>
      </c>
    </row>
    <row r="394" spans="1:10" x14ac:dyDescent="0.2">
      <c r="A394">
        <v>91148</v>
      </c>
      <c r="B394">
        <f t="shared" si="14"/>
        <v>2.0666666666666669</v>
      </c>
      <c r="E394">
        <v>1</v>
      </c>
      <c r="F394">
        <v>1</v>
      </c>
      <c r="H394" t="s">
        <v>208</v>
      </c>
      <c r="J394">
        <f t="shared" si="13"/>
        <v>-0.49588286338350984</v>
      </c>
    </row>
    <row r="395" spans="1:10" x14ac:dyDescent="0.2">
      <c r="A395">
        <v>91210</v>
      </c>
      <c r="B395">
        <f t="shared" si="14"/>
        <v>3.3333333333333335</v>
      </c>
      <c r="J395">
        <f t="shared" si="13"/>
        <v>-0.35927525150694156</v>
      </c>
    </row>
    <row r="396" spans="1:10" x14ac:dyDescent="0.2">
      <c r="A396">
        <v>91310</v>
      </c>
      <c r="B396">
        <f t="shared" si="14"/>
        <v>3.0333333333333332</v>
      </c>
      <c r="H396" t="s">
        <v>241</v>
      </c>
      <c r="J396">
        <f t="shared" si="13"/>
        <v>-0.39162968589876035</v>
      </c>
    </row>
    <row r="397" spans="1:10" x14ac:dyDescent="0.2">
      <c r="A397">
        <v>91401</v>
      </c>
      <c r="B397">
        <f t="shared" si="14"/>
        <v>1.8333333333333333</v>
      </c>
      <c r="J397">
        <f t="shared" si="13"/>
        <v>-0.52104742346603561</v>
      </c>
    </row>
    <row r="398" spans="1:10" x14ac:dyDescent="0.2">
      <c r="A398">
        <v>91456</v>
      </c>
      <c r="B398">
        <f t="shared" si="14"/>
        <v>1.4666666666666666</v>
      </c>
      <c r="J398">
        <f t="shared" si="13"/>
        <v>-0.56059173216714742</v>
      </c>
    </row>
    <row r="399" spans="1:10" x14ac:dyDescent="0.2">
      <c r="A399">
        <v>91500</v>
      </c>
      <c r="B399">
        <f t="shared" si="14"/>
        <v>1.7333333333333334</v>
      </c>
      <c r="E399" t="s">
        <v>304</v>
      </c>
      <c r="J399">
        <f t="shared" si="13"/>
        <v>-0.53183223492997511</v>
      </c>
    </row>
    <row r="400" spans="1:10" x14ac:dyDescent="0.2">
      <c r="A400">
        <v>91552</v>
      </c>
      <c r="B400">
        <f t="shared" si="14"/>
        <v>2.5333333333333332</v>
      </c>
      <c r="J400">
        <f t="shared" si="13"/>
        <v>-0.44555374321845836</v>
      </c>
    </row>
    <row r="401" spans="1:10" x14ac:dyDescent="0.2">
      <c r="A401">
        <v>91628</v>
      </c>
      <c r="B401">
        <f t="shared" si="14"/>
        <v>1.6666666666666667</v>
      </c>
      <c r="J401">
        <f t="shared" si="13"/>
        <v>-0.53902210923926819</v>
      </c>
    </row>
    <row r="402" spans="1:10" x14ac:dyDescent="0.2">
      <c r="A402">
        <v>91678</v>
      </c>
      <c r="B402">
        <f t="shared" si="14"/>
        <v>5.1333333333333337</v>
      </c>
      <c r="H402" t="s">
        <v>242</v>
      </c>
      <c r="J402">
        <f t="shared" si="13"/>
        <v>-0.16514864515602873</v>
      </c>
    </row>
    <row r="403" spans="1:10" x14ac:dyDescent="0.2">
      <c r="A403">
        <v>91832</v>
      </c>
      <c r="B403">
        <f t="shared" si="14"/>
        <v>2</v>
      </c>
      <c r="J403">
        <f t="shared" si="13"/>
        <v>-0.50307273769280292</v>
      </c>
    </row>
    <row r="404" spans="1:10" x14ac:dyDescent="0.2">
      <c r="A404">
        <v>91892</v>
      </c>
      <c r="B404">
        <f t="shared" si="14"/>
        <v>2.6</v>
      </c>
      <c r="J404">
        <f t="shared" si="13"/>
        <v>-0.43836386890916534</v>
      </c>
    </row>
    <row r="405" spans="1:10" x14ac:dyDescent="0.2">
      <c r="A405">
        <v>91970</v>
      </c>
      <c r="B405">
        <f t="shared" si="14"/>
        <v>2.7666666666666666</v>
      </c>
      <c r="J405">
        <f t="shared" si="13"/>
        <v>-0.4203891831359326</v>
      </c>
    </row>
    <row r="406" spans="1:10" x14ac:dyDescent="0.2">
      <c r="A406">
        <v>92053</v>
      </c>
      <c r="B406">
        <f t="shared" si="14"/>
        <v>2.9666666666666668</v>
      </c>
      <c r="H406" t="s">
        <v>243</v>
      </c>
      <c r="J406">
        <f t="shared" si="13"/>
        <v>-0.39881956020805343</v>
      </c>
    </row>
    <row r="407" spans="1:10" x14ac:dyDescent="0.2">
      <c r="A407">
        <v>92142</v>
      </c>
      <c r="B407">
        <f t="shared" si="14"/>
        <v>3.0333333333333332</v>
      </c>
      <c r="J407">
        <f t="shared" si="13"/>
        <v>-0.39162968589876035</v>
      </c>
    </row>
    <row r="408" spans="1:10" x14ac:dyDescent="0.2">
      <c r="A408">
        <v>92233</v>
      </c>
      <c r="B408">
        <f t="shared" si="14"/>
        <v>1.2666666666666666</v>
      </c>
      <c r="J408">
        <f t="shared" si="13"/>
        <v>-0.58216135509502664</v>
      </c>
    </row>
    <row r="409" spans="1:10" x14ac:dyDescent="0.2">
      <c r="A409">
        <v>92271</v>
      </c>
      <c r="B409">
        <f t="shared" si="14"/>
        <v>2.3666666666666667</v>
      </c>
      <c r="J409">
        <f t="shared" si="13"/>
        <v>-0.46352842899169094</v>
      </c>
    </row>
    <row r="410" spans="1:10" x14ac:dyDescent="0.2">
      <c r="A410">
        <v>92342</v>
      </c>
      <c r="B410">
        <f t="shared" si="14"/>
        <v>1</v>
      </c>
      <c r="J410">
        <f t="shared" si="13"/>
        <v>-0.61092085233219884</v>
      </c>
    </row>
    <row r="411" spans="1:10" x14ac:dyDescent="0.2">
      <c r="A411">
        <v>92372</v>
      </c>
      <c r="B411">
        <f t="shared" si="14"/>
        <v>2.9666666666666668</v>
      </c>
      <c r="H411" t="s">
        <v>244</v>
      </c>
      <c r="J411">
        <f t="shared" si="13"/>
        <v>-0.39881956020805343</v>
      </c>
    </row>
    <row r="412" spans="1:10" x14ac:dyDescent="0.2">
      <c r="A412">
        <v>92461</v>
      </c>
      <c r="B412">
        <f t="shared" si="14"/>
        <v>2.5333333333333332</v>
      </c>
      <c r="J412">
        <f t="shared" si="13"/>
        <v>-0.44555374321845836</v>
      </c>
    </row>
    <row r="413" spans="1:10" x14ac:dyDescent="0.2">
      <c r="A413">
        <v>92537</v>
      </c>
      <c r="B413">
        <f t="shared" si="14"/>
        <v>4.5</v>
      </c>
      <c r="J413">
        <f t="shared" si="13"/>
        <v>-0.2334524510943129</v>
      </c>
    </row>
    <row r="414" spans="1:10" x14ac:dyDescent="0.2">
      <c r="A414">
        <v>92672</v>
      </c>
      <c r="B414">
        <f t="shared" si="14"/>
        <v>3.0333333333333332</v>
      </c>
      <c r="H414" t="s">
        <v>245</v>
      </c>
      <c r="J414">
        <f t="shared" si="13"/>
        <v>-0.39162968589876035</v>
      </c>
    </row>
    <row r="415" spans="1:10" x14ac:dyDescent="0.2">
      <c r="A415">
        <v>92763</v>
      </c>
      <c r="B415">
        <f t="shared" si="14"/>
        <v>1.5666666666666667</v>
      </c>
      <c r="J415">
        <f t="shared" si="13"/>
        <v>-0.5498069207032078</v>
      </c>
    </row>
    <row r="416" spans="1:10" x14ac:dyDescent="0.2">
      <c r="A416">
        <v>92810</v>
      </c>
      <c r="B416">
        <f t="shared" si="14"/>
        <v>4.0666666666666664</v>
      </c>
      <c r="J416">
        <f t="shared" si="13"/>
        <v>-0.28018663410471784</v>
      </c>
    </row>
    <row r="417" spans="1:10" x14ac:dyDescent="0.2">
      <c r="A417">
        <v>92932</v>
      </c>
      <c r="B417">
        <f t="shared" si="14"/>
        <v>1.6666666666666667</v>
      </c>
      <c r="J417">
        <f t="shared" si="13"/>
        <v>-0.53902210923926819</v>
      </c>
    </row>
    <row r="418" spans="1:10" x14ac:dyDescent="0.2">
      <c r="A418">
        <v>92982</v>
      </c>
      <c r="B418">
        <f t="shared" si="14"/>
        <v>5.7</v>
      </c>
      <c r="H418" t="s">
        <v>246</v>
      </c>
      <c r="J418">
        <f t="shared" si="13"/>
        <v>-0.10403471352703768</v>
      </c>
    </row>
    <row r="419" spans="1:10" x14ac:dyDescent="0.2">
      <c r="A419">
        <v>93153</v>
      </c>
      <c r="B419">
        <f t="shared" si="14"/>
        <v>2.2999999999999998</v>
      </c>
      <c r="J419">
        <f t="shared" si="13"/>
        <v>-0.47071830330098408</v>
      </c>
    </row>
    <row r="420" spans="1:10" x14ac:dyDescent="0.2">
      <c r="A420">
        <v>93222</v>
      </c>
      <c r="B420">
        <f t="shared" si="14"/>
        <v>5.9333333333333336</v>
      </c>
      <c r="H420" t="s">
        <v>247</v>
      </c>
      <c r="J420">
        <f t="shared" si="13"/>
        <v>-7.887015344451194E-2</v>
      </c>
    </row>
    <row r="421" spans="1:10" x14ac:dyDescent="0.2">
      <c r="A421">
        <v>93400</v>
      </c>
      <c r="B421">
        <f t="shared" si="14"/>
        <v>4</v>
      </c>
      <c r="J421">
        <f t="shared" si="13"/>
        <v>-0.28737650841401091</v>
      </c>
    </row>
    <row r="422" spans="1:10" x14ac:dyDescent="0.2">
      <c r="A422">
        <v>93520</v>
      </c>
      <c r="B422">
        <f t="shared" si="14"/>
        <v>1.2333333333333334</v>
      </c>
      <c r="J422">
        <f t="shared" si="13"/>
        <v>-0.58575629224967318</v>
      </c>
    </row>
    <row r="423" spans="1:10" x14ac:dyDescent="0.2">
      <c r="A423">
        <v>93557</v>
      </c>
      <c r="B423">
        <f t="shared" si="14"/>
        <v>2.3333333333333335</v>
      </c>
      <c r="E423">
        <v>1</v>
      </c>
      <c r="F423">
        <v>1</v>
      </c>
      <c r="H423" t="s">
        <v>211</v>
      </c>
      <c r="J423">
        <f t="shared" si="13"/>
        <v>-0.46712336614633748</v>
      </c>
    </row>
    <row r="424" spans="1:10" x14ac:dyDescent="0.2">
      <c r="A424">
        <v>93627</v>
      </c>
      <c r="B424">
        <f t="shared" si="14"/>
        <v>2.1333333333333333</v>
      </c>
      <c r="E424">
        <v>1</v>
      </c>
      <c r="H424" t="s">
        <v>248</v>
      </c>
      <c r="J424">
        <f t="shared" si="13"/>
        <v>-0.48869298907421682</v>
      </c>
    </row>
    <row r="425" spans="1:10" x14ac:dyDescent="0.2">
      <c r="A425">
        <v>93691</v>
      </c>
      <c r="B425">
        <f t="shared" si="14"/>
        <v>2.7333333333333334</v>
      </c>
      <c r="J425">
        <f t="shared" si="13"/>
        <v>-0.42398412029057914</v>
      </c>
    </row>
    <row r="426" spans="1:10" x14ac:dyDescent="0.2">
      <c r="A426">
        <v>93773</v>
      </c>
      <c r="B426">
        <f t="shared" si="14"/>
        <v>1.1000000000000001</v>
      </c>
      <c r="F426">
        <v>1</v>
      </c>
      <c r="H426" t="s">
        <v>208</v>
      </c>
      <c r="J426">
        <f t="shared" si="13"/>
        <v>-0.60013604086825934</v>
      </c>
    </row>
    <row r="427" spans="1:10" x14ac:dyDescent="0.2">
      <c r="A427">
        <v>93806</v>
      </c>
      <c r="B427">
        <f t="shared" si="14"/>
        <v>4.2</v>
      </c>
      <c r="H427" t="s">
        <v>249</v>
      </c>
      <c r="J427">
        <f t="shared" si="13"/>
        <v>-0.26580688548613168</v>
      </c>
    </row>
    <row r="428" spans="1:10" x14ac:dyDescent="0.2">
      <c r="A428">
        <v>93932</v>
      </c>
      <c r="B428">
        <f t="shared" si="14"/>
        <v>1.6666666666666667</v>
      </c>
      <c r="J428">
        <f t="shared" si="13"/>
        <v>-0.53902210923926819</v>
      </c>
    </row>
    <row r="429" spans="1:10" x14ac:dyDescent="0.2">
      <c r="A429">
        <v>93982</v>
      </c>
      <c r="B429">
        <f t="shared" si="14"/>
        <v>2.2000000000000002</v>
      </c>
      <c r="J429">
        <f t="shared" si="13"/>
        <v>-0.48150311476492369</v>
      </c>
    </row>
    <row r="430" spans="1:10" x14ac:dyDescent="0.2">
      <c r="A430">
        <v>94048</v>
      </c>
      <c r="B430">
        <f t="shared" si="14"/>
        <v>1.6</v>
      </c>
      <c r="J430">
        <f t="shared" si="13"/>
        <v>-0.54621198354856126</v>
      </c>
    </row>
    <row r="431" spans="1:10" x14ac:dyDescent="0.2">
      <c r="A431">
        <v>94096</v>
      </c>
      <c r="B431">
        <f t="shared" si="14"/>
        <v>2</v>
      </c>
      <c r="J431">
        <f t="shared" si="13"/>
        <v>-0.50307273769280292</v>
      </c>
    </row>
    <row r="432" spans="1:10" x14ac:dyDescent="0.2">
      <c r="A432">
        <v>94156</v>
      </c>
      <c r="B432">
        <f t="shared" si="14"/>
        <v>1.8666666666666667</v>
      </c>
      <c r="J432">
        <f t="shared" si="13"/>
        <v>-0.51745248631138896</v>
      </c>
    </row>
    <row r="433" spans="1:10" x14ac:dyDescent="0.2">
      <c r="A433">
        <v>94212</v>
      </c>
      <c r="B433">
        <f t="shared" si="14"/>
        <v>1.8666666666666667</v>
      </c>
      <c r="J433">
        <f t="shared" si="13"/>
        <v>-0.51745248631138896</v>
      </c>
    </row>
    <row r="434" spans="1:10" x14ac:dyDescent="0.2">
      <c r="A434">
        <v>94268</v>
      </c>
      <c r="B434">
        <f t="shared" si="14"/>
        <v>2.7333333333333334</v>
      </c>
      <c r="H434" t="s">
        <v>248</v>
      </c>
      <c r="J434">
        <f t="shared" si="13"/>
        <v>-0.42398412029057914</v>
      </c>
    </row>
    <row r="435" spans="1:10" x14ac:dyDescent="0.2">
      <c r="A435">
        <v>94350</v>
      </c>
      <c r="B435">
        <f t="shared" si="14"/>
        <v>2.4</v>
      </c>
      <c r="E435">
        <v>1</v>
      </c>
      <c r="F435">
        <v>1</v>
      </c>
      <c r="H435" t="s">
        <v>211</v>
      </c>
      <c r="J435">
        <f t="shared" si="13"/>
        <v>-0.45993349183704446</v>
      </c>
    </row>
    <row r="436" spans="1:10" x14ac:dyDescent="0.2">
      <c r="A436">
        <v>94422</v>
      </c>
      <c r="B436">
        <f t="shared" si="14"/>
        <v>7.6</v>
      </c>
      <c r="E436">
        <v>1</v>
      </c>
      <c r="H436" t="s">
        <v>248</v>
      </c>
      <c r="J436">
        <f t="shared" si="13"/>
        <v>0.10087670428781464</v>
      </c>
    </row>
    <row r="437" spans="1:10" x14ac:dyDescent="0.2">
      <c r="A437">
        <v>94650</v>
      </c>
      <c r="B437">
        <f t="shared" si="14"/>
        <v>3.7</v>
      </c>
      <c r="E437">
        <v>1</v>
      </c>
      <c r="F437">
        <v>1</v>
      </c>
      <c r="H437" t="s">
        <v>211</v>
      </c>
      <c r="J437">
        <f t="shared" si="13"/>
        <v>-0.3197309428058297</v>
      </c>
    </row>
    <row r="438" spans="1:10" x14ac:dyDescent="0.2">
      <c r="A438">
        <v>94761</v>
      </c>
      <c r="B438">
        <f t="shared" si="14"/>
        <v>10.733333333333333</v>
      </c>
      <c r="E438">
        <v>1</v>
      </c>
      <c r="F438">
        <v>1</v>
      </c>
      <c r="H438" t="s">
        <v>251</v>
      </c>
      <c r="J438">
        <f t="shared" si="13"/>
        <v>0.43880079682458872</v>
      </c>
    </row>
    <row r="439" spans="1:10" x14ac:dyDescent="0.2">
      <c r="A439">
        <v>95083</v>
      </c>
      <c r="B439">
        <f t="shared" si="14"/>
        <v>3.0666666666666669</v>
      </c>
      <c r="J439">
        <f t="shared" si="13"/>
        <v>-0.38803474874411381</v>
      </c>
    </row>
    <row r="440" spans="1:10" x14ac:dyDescent="0.2">
      <c r="A440">
        <v>95175</v>
      </c>
      <c r="B440">
        <f t="shared" si="14"/>
        <v>3.2666666666666666</v>
      </c>
      <c r="E440">
        <v>1</v>
      </c>
      <c r="F440">
        <v>1</v>
      </c>
      <c r="H440" t="s">
        <v>211</v>
      </c>
      <c r="J440">
        <f t="shared" si="13"/>
        <v>-0.36646512581623464</v>
      </c>
    </row>
    <row r="441" spans="1:10" x14ac:dyDescent="0.2">
      <c r="A441">
        <v>95273</v>
      </c>
      <c r="B441">
        <f t="shared" si="14"/>
        <v>8.1666666666666661</v>
      </c>
      <c r="E441">
        <v>1</v>
      </c>
      <c r="F441">
        <v>1</v>
      </c>
      <c r="H441" t="s">
        <v>250</v>
      </c>
      <c r="J441">
        <f t="shared" si="13"/>
        <v>0.16199063591680568</v>
      </c>
    </row>
    <row r="442" spans="1:10" x14ac:dyDescent="0.2">
      <c r="A442">
        <v>95518</v>
      </c>
      <c r="B442">
        <f t="shared" si="14"/>
        <v>3.1</v>
      </c>
      <c r="E442">
        <v>1</v>
      </c>
      <c r="F442">
        <v>1</v>
      </c>
      <c r="H442" t="s">
        <v>211</v>
      </c>
      <c r="J442">
        <f t="shared" si="13"/>
        <v>-0.38443981158946727</v>
      </c>
    </row>
    <row r="443" spans="1:10" x14ac:dyDescent="0.2">
      <c r="A443">
        <v>95611</v>
      </c>
      <c r="B443">
        <f t="shared" si="14"/>
        <v>6</v>
      </c>
      <c r="H443" t="s">
        <v>250</v>
      </c>
      <c r="J443">
        <f t="shared" si="13"/>
        <v>-7.1680279135218905E-2</v>
      </c>
    </row>
    <row r="444" spans="1:10" x14ac:dyDescent="0.2">
      <c r="A444">
        <v>95791</v>
      </c>
      <c r="B444">
        <f t="shared" si="14"/>
        <v>2.3666666666666667</v>
      </c>
      <c r="H444" t="s">
        <v>252</v>
      </c>
      <c r="J444">
        <f t="shared" si="13"/>
        <v>-0.46352842899169094</v>
      </c>
    </row>
    <row r="445" spans="1:10" x14ac:dyDescent="0.2">
      <c r="A445">
        <v>95862</v>
      </c>
      <c r="B445">
        <f t="shared" si="14"/>
        <v>5.0999999999999996</v>
      </c>
      <c r="J445">
        <f t="shared" si="13"/>
        <v>-0.16874358231067535</v>
      </c>
    </row>
    <row r="446" spans="1:10" x14ac:dyDescent="0.2">
      <c r="A446">
        <v>96015</v>
      </c>
      <c r="B446">
        <f t="shared" si="14"/>
        <v>13.2</v>
      </c>
      <c r="J446">
        <f t="shared" si="13"/>
        <v>0.70482614626843221</v>
      </c>
    </row>
    <row r="447" spans="1:10" x14ac:dyDescent="0.2">
      <c r="A447">
        <v>96411</v>
      </c>
      <c r="B447">
        <f t="shared" si="14"/>
        <v>2.8333333333333335</v>
      </c>
      <c r="E447">
        <v>1</v>
      </c>
      <c r="H447" t="s">
        <v>253</v>
      </c>
      <c r="J447">
        <f t="shared" si="13"/>
        <v>-0.41319930882663952</v>
      </c>
    </row>
    <row r="448" spans="1:10" x14ac:dyDescent="0.2">
      <c r="A448">
        <v>96496</v>
      </c>
      <c r="B448">
        <f t="shared" si="14"/>
        <v>13</v>
      </c>
      <c r="J448">
        <f t="shared" si="13"/>
        <v>0.68325652334055309</v>
      </c>
    </row>
    <row r="449" spans="1:10" x14ac:dyDescent="0.2">
      <c r="A449">
        <v>96886</v>
      </c>
      <c r="B449">
        <f t="shared" si="14"/>
        <v>1.9</v>
      </c>
      <c r="E449">
        <v>1</v>
      </c>
      <c r="F449">
        <v>1</v>
      </c>
      <c r="H449" t="s">
        <v>254</v>
      </c>
      <c r="J449">
        <f t="shared" si="13"/>
        <v>-0.51385754915674242</v>
      </c>
    </row>
    <row r="450" spans="1:10" x14ac:dyDescent="0.2">
      <c r="A450">
        <v>96943</v>
      </c>
      <c r="B450">
        <f t="shared" si="14"/>
        <v>6.5666666666666664</v>
      </c>
      <c r="H450" t="s">
        <v>255</v>
      </c>
      <c r="J450">
        <f t="shared" si="13"/>
        <v>-1.0566347506227867E-2</v>
      </c>
    </row>
    <row r="451" spans="1:10" x14ac:dyDescent="0.2">
      <c r="A451">
        <v>97140</v>
      </c>
      <c r="B451">
        <f t="shared" si="14"/>
        <v>2.7333333333333334</v>
      </c>
      <c r="J451">
        <f t="shared" ref="J451:J514" si="15">(B451-C$1161)/C$1162</f>
        <v>-0.42398412029057914</v>
      </c>
    </row>
    <row r="452" spans="1:10" x14ac:dyDescent="0.2">
      <c r="A452">
        <v>97222</v>
      </c>
      <c r="B452">
        <f t="shared" ref="B452:B515" si="16">(A453-A452)/30</f>
        <v>3.7</v>
      </c>
      <c r="H452" t="s">
        <v>256</v>
      </c>
      <c r="J452">
        <f t="shared" si="15"/>
        <v>-0.3197309428058297</v>
      </c>
    </row>
    <row r="453" spans="1:10" x14ac:dyDescent="0.2">
      <c r="A453">
        <v>97333</v>
      </c>
      <c r="B453">
        <f t="shared" si="16"/>
        <v>2</v>
      </c>
      <c r="J453">
        <f t="shared" si="15"/>
        <v>-0.50307273769280292</v>
      </c>
    </row>
    <row r="454" spans="1:10" x14ac:dyDescent="0.2">
      <c r="A454">
        <v>97393</v>
      </c>
      <c r="B454">
        <f t="shared" si="16"/>
        <v>9.0666666666666664</v>
      </c>
      <c r="J454">
        <f t="shared" si="15"/>
        <v>0.2590539390922621</v>
      </c>
    </row>
    <row r="455" spans="1:10" x14ac:dyDescent="0.2">
      <c r="A455">
        <v>97665</v>
      </c>
      <c r="B455">
        <f t="shared" si="16"/>
        <v>6.2666666666666666</v>
      </c>
      <c r="J455">
        <f t="shared" si="15"/>
        <v>-4.2920781898046649E-2</v>
      </c>
    </row>
    <row r="456" spans="1:10" x14ac:dyDescent="0.2">
      <c r="A456">
        <v>97853</v>
      </c>
      <c r="B456">
        <f t="shared" si="16"/>
        <v>2.6666666666666665</v>
      </c>
      <c r="J456">
        <f t="shared" si="15"/>
        <v>-0.43117399459987221</v>
      </c>
    </row>
    <row r="457" spans="1:10" x14ac:dyDescent="0.2">
      <c r="A457">
        <v>97933</v>
      </c>
      <c r="B457">
        <f t="shared" si="16"/>
        <v>2</v>
      </c>
      <c r="J457">
        <f t="shared" si="15"/>
        <v>-0.50307273769280292</v>
      </c>
    </row>
    <row r="458" spans="1:10" x14ac:dyDescent="0.2">
      <c r="A458">
        <v>97993</v>
      </c>
      <c r="B458">
        <f t="shared" si="16"/>
        <v>2.6666666666666665</v>
      </c>
      <c r="J458">
        <f t="shared" si="15"/>
        <v>-0.43117399459987221</v>
      </c>
    </row>
    <row r="459" spans="1:10" x14ac:dyDescent="0.2">
      <c r="A459">
        <v>98073</v>
      </c>
      <c r="B459">
        <f t="shared" si="16"/>
        <v>3.0666666666666669</v>
      </c>
      <c r="E459">
        <v>1</v>
      </c>
      <c r="H459" t="s">
        <v>235</v>
      </c>
      <c r="J459">
        <f t="shared" si="15"/>
        <v>-0.38803474874411381</v>
      </c>
    </row>
    <row r="460" spans="1:10" x14ac:dyDescent="0.2">
      <c r="A460">
        <v>98165</v>
      </c>
      <c r="B460">
        <f t="shared" si="16"/>
        <v>5.7333333333333334</v>
      </c>
      <c r="E460">
        <v>1</v>
      </c>
      <c r="H460" t="s">
        <v>382</v>
      </c>
      <c r="J460">
        <f t="shared" si="15"/>
        <v>-0.10043977637239117</v>
      </c>
    </row>
    <row r="461" spans="1:10" x14ac:dyDescent="0.2">
      <c r="A461">
        <v>98337</v>
      </c>
      <c r="B461">
        <f t="shared" si="16"/>
        <v>4.666666666666667</v>
      </c>
      <c r="J461">
        <f t="shared" si="15"/>
        <v>-0.21547776532108021</v>
      </c>
    </row>
    <row r="462" spans="1:10" x14ac:dyDescent="0.2">
      <c r="A462">
        <v>98477</v>
      </c>
      <c r="B462">
        <f t="shared" si="16"/>
        <v>4.166666666666667</v>
      </c>
      <c r="J462">
        <f t="shared" si="15"/>
        <v>-0.26940182264077822</v>
      </c>
    </row>
    <row r="463" spans="1:10" x14ac:dyDescent="0.2">
      <c r="A463">
        <v>98602</v>
      </c>
      <c r="B463">
        <f t="shared" si="16"/>
        <v>2.3666666666666667</v>
      </c>
      <c r="J463">
        <f t="shared" si="15"/>
        <v>-0.46352842899169094</v>
      </c>
    </row>
    <row r="464" spans="1:10" x14ac:dyDescent="0.2">
      <c r="A464">
        <v>98673</v>
      </c>
      <c r="B464">
        <f t="shared" si="16"/>
        <v>6.1</v>
      </c>
      <c r="H464" t="s">
        <v>257</v>
      </c>
      <c r="J464">
        <f t="shared" si="15"/>
        <v>-6.0895467671279346E-2</v>
      </c>
    </row>
    <row r="465" spans="1:10" x14ac:dyDescent="0.2">
      <c r="A465">
        <v>98856</v>
      </c>
      <c r="B465">
        <f t="shared" si="16"/>
        <v>1.3666666666666667</v>
      </c>
      <c r="J465">
        <f t="shared" si="15"/>
        <v>-0.57137654363108692</v>
      </c>
    </row>
    <row r="466" spans="1:10" x14ac:dyDescent="0.2">
      <c r="A466">
        <v>98897</v>
      </c>
      <c r="B466">
        <f t="shared" si="16"/>
        <v>1.2666666666666666</v>
      </c>
      <c r="J466">
        <f t="shared" si="15"/>
        <v>-0.58216135509502664</v>
      </c>
    </row>
    <row r="467" spans="1:10" x14ac:dyDescent="0.2">
      <c r="A467">
        <v>98935</v>
      </c>
      <c r="B467">
        <f t="shared" si="16"/>
        <v>4.0666666666666664</v>
      </c>
      <c r="J467">
        <f t="shared" si="15"/>
        <v>-0.28018663410471784</v>
      </c>
    </row>
    <row r="468" spans="1:10" x14ac:dyDescent="0.2">
      <c r="A468">
        <v>99057</v>
      </c>
      <c r="B468">
        <f t="shared" si="16"/>
        <v>6.333333333333333</v>
      </c>
      <c r="H468" t="s">
        <v>258</v>
      </c>
      <c r="J468">
        <f t="shared" si="15"/>
        <v>-3.5730907588753608E-2</v>
      </c>
    </row>
    <row r="469" spans="1:10" x14ac:dyDescent="0.2">
      <c r="A469">
        <v>99247</v>
      </c>
      <c r="B469">
        <f t="shared" si="16"/>
        <v>6.2666666666666666</v>
      </c>
      <c r="J469">
        <f t="shared" si="15"/>
        <v>-4.2920781898046649E-2</v>
      </c>
    </row>
    <row r="470" spans="1:10" x14ac:dyDescent="0.2">
      <c r="A470">
        <v>99435</v>
      </c>
      <c r="B470">
        <f t="shared" si="16"/>
        <v>6.2333333333333334</v>
      </c>
      <c r="H470" t="s">
        <v>259</v>
      </c>
      <c r="J470">
        <f t="shared" si="15"/>
        <v>-4.6515719052693166E-2</v>
      </c>
    </row>
    <row r="471" spans="1:10" x14ac:dyDescent="0.2">
      <c r="A471">
        <v>99622</v>
      </c>
      <c r="B471">
        <f t="shared" si="16"/>
        <v>8.0333333333333332</v>
      </c>
      <c r="J471">
        <f t="shared" si="15"/>
        <v>0.14761088729821961</v>
      </c>
    </row>
    <row r="472" spans="1:10" x14ac:dyDescent="0.2">
      <c r="A472">
        <v>99863</v>
      </c>
      <c r="B472">
        <f t="shared" si="16"/>
        <v>4.9666666666666668</v>
      </c>
      <c r="J472">
        <f t="shared" si="15"/>
        <v>-0.18312333092926142</v>
      </c>
    </row>
    <row r="473" spans="1:10" x14ac:dyDescent="0.2">
      <c r="A473">
        <v>100012</v>
      </c>
      <c r="B473">
        <f t="shared" si="16"/>
        <v>8.1</v>
      </c>
      <c r="J473">
        <f t="shared" si="15"/>
        <v>0.15480076160751263</v>
      </c>
    </row>
    <row r="474" spans="1:10" x14ac:dyDescent="0.2">
      <c r="A474">
        <v>100255</v>
      </c>
      <c r="B474">
        <f t="shared" si="16"/>
        <v>2.9</v>
      </c>
      <c r="H474" t="s">
        <v>260</v>
      </c>
      <c r="J474">
        <f t="shared" si="15"/>
        <v>-0.4060094345173465</v>
      </c>
    </row>
    <row r="475" spans="1:10" x14ac:dyDescent="0.2">
      <c r="A475">
        <v>100342</v>
      </c>
      <c r="B475">
        <f t="shared" si="16"/>
        <v>19.533333333333335</v>
      </c>
      <c r="H475" t="s">
        <v>261</v>
      </c>
      <c r="J475">
        <f t="shared" si="15"/>
        <v>1.3878642056512738</v>
      </c>
    </row>
    <row r="476" spans="1:10" x14ac:dyDescent="0.2">
      <c r="A476">
        <v>100928</v>
      </c>
      <c r="B476">
        <f t="shared" si="16"/>
        <v>2.5666666666666669</v>
      </c>
      <c r="J476">
        <f t="shared" si="15"/>
        <v>-0.44195880606381183</v>
      </c>
    </row>
    <row r="477" spans="1:10" x14ac:dyDescent="0.2">
      <c r="A477">
        <v>101005</v>
      </c>
      <c r="B477">
        <f t="shared" si="16"/>
        <v>3.0333333333333332</v>
      </c>
      <c r="J477">
        <f t="shared" si="15"/>
        <v>-0.39162968589876035</v>
      </c>
    </row>
    <row r="478" spans="1:10" x14ac:dyDescent="0.2">
      <c r="A478">
        <v>101096</v>
      </c>
      <c r="B478">
        <f t="shared" si="16"/>
        <v>4.4000000000000004</v>
      </c>
      <c r="H478" t="s">
        <v>262</v>
      </c>
      <c r="J478">
        <f t="shared" si="15"/>
        <v>-0.24423726255825245</v>
      </c>
    </row>
    <row r="479" spans="1:10" x14ac:dyDescent="0.2">
      <c r="A479">
        <v>101228</v>
      </c>
      <c r="B479">
        <f t="shared" si="16"/>
        <v>1.3</v>
      </c>
      <c r="J479">
        <f t="shared" si="15"/>
        <v>-0.57856641794038011</v>
      </c>
    </row>
    <row r="480" spans="1:10" x14ac:dyDescent="0.2">
      <c r="A480">
        <v>101267</v>
      </c>
      <c r="B480">
        <f t="shared" si="16"/>
        <v>2.5333333333333332</v>
      </c>
      <c r="J480">
        <f t="shared" si="15"/>
        <v>-0.44555374321845836</v>
      </c>
    </row>
    <row r="481" spans="1:10" x14ac:dyDescent="0.2">
      <c r="A481">
        <v>101343</v>
      </c>
      <c r="B481">
        <f t="shared" si="16"/>
        <v>6.833333333333333</v>
      </c>
      <c r="H481" t="s">
        <v>263</v>
      </c>
      <c r="J481">
        <f t="shared" si="15"/>
        <v>1.8193149730944391E-2</v>
      </c>
    </row>
    <row r="482" spans="1:10" x14ac:dyDescent="0.2">
      <c r="A482">
        <v>101548</v>
      </c>
      <c r="B482">
        <f t="shared" si="16"/>
        <v>3.2666666666666666</v>
      </c>
      <c r="J482">
        <f t="shared" si="15"/>
        <v>-0.36646512581623464</v>
      </c>
    </row>
    <row r="483" spans="1:10" x14ac:dyDescent="0.2">
      <c r="A483">
        <v>101646</v>
      </c>
      <c r="B483">
        <f t="shared" si="16"/>
        <v>3.3666666666666667</v>
      </c>
      <c r="H483" t="s">
        <v>264</v>
      </c>
      <c r="J483">
        <f t="shared" si="15"/>
        <v>-0.35568031435229502</v>
      </c>
    </row>
    <row r="484" spans="1:10" x14ac:dyDescent="0.2">
      <c r="A484">
        <v>101747</v>
      </c>
      <c r="B484">
        <f t="shared" si="16"/>
        <v>6.8</v>
      </c>
      <c r="J484">
        <f t="shared" si="15"/>
        <v>1.4598212576297872E-2</v>
      </c>
    </row>
    <row r="485" spans="1:10" x14ac:dyDescent="0.2">
      <c r="A485">
        <v>101951</v>
      </c>
      <c r="B485">
        <f t="shared" si="16"/>
        <v>2.0666666666666669</v>
      </c>
      <c r="J485">
        <f t="shared" si="15"/>
        <v>-0.49588286338350984</v>
      </c>
    </row>
    <row r="486" spans="1:10" x14ac:dyDescent="0.2">
      <c r="A486">
        <v>102013</v>
      </c>
      <c r="B486">
        <f t="shared" si="16"/>
        <v>2.3333333333333335</v>
      </c>
      <c r="J486">
        <f t="shared" si="15"/>
        <v>-0.46712336614633748</v>
      </c>
    </row>
    <row r="487" spans="1:10" x14ac:dyDescent="0.2">
      <c r="A487">
        <v>102083</v>
      </c>
      <c r="B487">
        <f t="shared" si="16"/>
        <v>3.1333333333333333</v>
      </c>
      <c r="H487" t="s">
        <v>265</v>
      </c>
      <c r="J487">
        <f t="shared" si="15"/>
        <v>-0.38084487443482073</v>
      </c>
    </row>
    <row r="488" spans="1:10" x14ac:dyDescent="0.2">
      <c r="A488">
        <v>102177</v>
      </c>
      <c r="B488">
        <f t="shared" si="16"/>
        <v>2.7666666666666666</v>
      </c>
      <c r="J488">
        <f t="shared" si="15"/>
        <v>-0.4203891831359326</v>
      </c>
    </row>
    <row r="489" spans="1:10" x14ac:dyDescent="0.2">
      <c r="A489">
        <v>102260</v>
      </c>
      <c r="B489">
        <f t="shared" si="16"/>
        <v>5.5666666666666664</v>
      </c>
      <c r="H489" t="s">
        <v>260</v>
      </c>
      <c r="J489">
        <f t="shared" si="15"/>
        <v>-0.11841446214562386</v>
      </c>
    </row>
    <row r="490" spans="1:10" x14ac:dyDescent="0.2">
      <c r="A490">
        <v>102427</v>
      </c>
      <c r="B490">
        <f t="shared" si="16"/>
        <v>5.2</v>
      </c>
      <c r="H490" t="s">
        <v>266</v>
      </c>
      <c r="J490">
        <f t="shared" si="15"/>
        <v>-0.15795877084673568</v>
      </c>
    </row>
    <row r="491" spans="1:10" x14ac:dyDescent="0.2">
      <c r="A491">
        <v>102583</v>
      </c>
      <c r="B491">
        <f t="shared" si="16"/>
        <v>3.8333333333333335</v>
      </c>
      <c r="H491" t="s">
        <v>267</v>
      </c>
      <c r="J491">
        <f t="shared" si="15"/>
        <v>-0.30535119418724355</v>
      </c>
    </row>
    <row r="492" spans="1:10" x14ac:dyDescent="0.2">
      <c r="A492">
        <v>102698</v>
      </c>
      <c r="B492">
        <f t="shared" si="16"/>
        <v>5</v>
      </c>
      <c r="J492">
        <f t="shared" si="15"/>
        <v>-0.17952839377461491</v>
      </c>
    </row>
    <row r="493" spans="1:10" x14ac:dyDescent="0.2">
      <c r="A493">
        <v>102848</v>
      </c>
      <c r="B493">
        <f t="shared" si="16"/>
        <v>6.1</v>
      </c>
      <c r="H493" t="s">
        <v>268</v>
      </c>
      <c r="J493">
        <f t="shared" si="15"/>
        <v>-6.0895467671279346E-2</v>
      </c>
    </row>
    <row r="494" spans="1:10" x14ac:dyDescent="0.2">
      <c r="A494">
        <v>103031</v>
      </c>
      <c r="B494">
        <f t="shared" si="16"/>
        <v>1.9666666666666666</v>
      </c>
      <c r="E494">
        <v>1</v>
      </c>
      <c r="H494" t="s">
        <v>269</v>
      </c>
      <c r="J494">
        <f t="shared" si="15"/>
        <v>-0.50666767484744946</v>
      </c>
    </row>
    <row r="495" spans="1:10" x14ac:dyDescent="0.2">
      <c r="A495">
        <v>103090</v>
      </c>
      <c r="B495">
        <f t="shared" si="16"/>
        <v>2.9</v>
      </c>
      <c r="H495" t="s">
        <v>260</v>
      </c>
      <c r="J495">
        <f t="shared" si="15"/>
        <v>-0.4060094345173465</v>
      </c>
    </row>
    <row r="496" spans="1:10" x14ac:dyDescent="0.2">
      <c r="A496">
        <v>103177</v>
      </c>
      <c r="B496">
        <f t="shared" si="16"/>
        <v>2.9666666666666668</v>
      </c>
      <c r="E496">
        <v>1</v>
      </c>
      <c r="H496" t="s">
        <v>270</v>
      </c>
      <c r="J496">
        <f t="shared" si="15"/>
        <v>-0.39881956020805343</v>
      </c>
    </row>
    <row r="497" spans="1:10" x14ac:dyDescent="0.2">
      <c r="A497">
        <v>103266</v>
      </c>
      <c r="B497">
        <f t="shared" si="16"/>
        <v>1.5666666666666667</v>
      </c>
      <c r="E497">
        <v>1</v>
      </c>
      <c r="F497">
        <v>1</v>
      </c>
      <c r="H497" t="s">
        <v>271</v>
      </c>
      <c r="J497">
        <f t="shared" si="15"/>
        <v>-0.5498069207032078</v>
      </c>
    </row>
    <row r="498" spans="1:10" x14ac:dyDescent="0.2">
      <c r="A498">
        <v>103313</v>
      </c>
      <c r="B498">
        <f t="shared" si="16"/>
        <v>1.7666666666666666</v>
      </c>
      <c r="E498">
        <v>1</v>
      </c>
      <c r="H498" t="s">
        <v>272</v>
      </c>
      <c r="J498">
        <f t="shared" si="15"/>
        <v>-0.52823729777532857</v>
      </c>
    </row>
    <row r="499" spans="1:10" x14ac:dyDescent="0.2">
      <c r="A499">
        <v>103366</v>
      </c>
      <c r="B499">
        <f t="shared" si="16"/>
        <v>1.4666666666666666</v>
      </c>
      <c r="H499" t="s">
        <v>273</v>
      </c>
      <c r="J499">
        <f t="shared" si="15"/>
        <v>-0.56059173216714742</v>
      </c>
    </row>
    <row r="500" spans="1:10" x14ac:dyDescent="0.2">
      <c r="A500">
        <v>103410</v>
      </c>
      <c r="B500">
        <f t="shared" si="16"/>
        <v>2.7</v>
      </c>
      <c r="H500" t="s">
        <v>272</v>
      </c>
      <c r="J500">
        <f t="shared" si="15"/>
        <v>-0.42757905744522567</v>
      </c>
    </row>
    <row r="501" spans="1:10" x14ac:dyDescent="0.2">
      <c r="A501">
        <v>103491</v>
      </c>
      <c r="B501">
        <f t="shared" si="16"/>
        <v>1.3333333333333333</v>
      </c>
      <c r="H501" t="s">
        <v>273</v>
      </c>
      <c r="J501">
        <f t="shared" si="15"/>
        <v>-0.57497148078573357</v>
      </c>
    </row>
    <row r="502" spans="1:10" x14ac:dyDescent="0.2">
      <c r="A502">
        <v>103531</v>
      </c>
      <c r="B502">
        <f t="shared" si="16"/>
        <v>1.6666666666666667</v>
      </c>
      <c r="H502" t="s">
        <v>274</v>
      </c>
      <c r="J502">
        <f t="shared" si="15"/>
        <v>-0.53902210923926819</v>
      </c>
    </row>
    <row r="503" spans="1:10" x14ac:dyDescent="0.2">
      <c r="A503">
        <v>103581</v>
      </c>
      <c r="B503">
        <f t="shared" si="16"/>
        <v>2.4666666666666668</v>
      </c>
      <c r="H503" t="s">
        <v>270</v>
      </c>
      <c r="J503">
        <f t="shared" si="15"/>
        <v>-0.45274361752775139</v>
      </c>
    </row>
    <row r="504" spans="1:10" x14ac:dyDescent="0.2">
      <c r="A504">
        <v>103655</v>
      </c>
      <c r="B504">
        <f t="shared" si="16"/>
        <v>12.566666666666666</v>
      </c>
      <c r="H504" t="s">
        <v>260</v>
      </c>
      <c r="J504">
        <f t="shared" si="15"/>
        <v>0.6365223403301481</v>
      </c>
    </row>
    <row r="505" spans="1:10" x14ac:dyDescent="0.2">
      <c r="A505">
        <v>104032</v>
      </c>
      <c r="B505">
        <f t="shared" si="16"/>
        <v>2.8</v>
      </c>
      <c r="F505">
        <v>1</v>
      </c>
      <c r="H505" t="s">
        <v>275</v>
      </c>
      <c r="J505">
        <f t="shared" si="15"/>
        <v>-0.41679424598128612</v>
      </c>
    </row>
    <row r="506" spans="1:10" x14ac:dyDescent="0.2">
      <c r="A506">
        <v>104116</v>
      </c>
      <c r="B506">
        <f t="shared" si="16"/>
        <v>3.0333333333333332</v>
      </c>
      <c r="H506" t="s">
        <v>270</v>
      </c>
      <c r="J506">
        <f t="shared" si="15"/>
        <v>-0.39162968589876035</v>
      </c>
    </row>
    <row r="507" spans="1:10" x14ac:dyDescent="0.2">
      <c r="A507">
        <v>104207</v>
      </c>
      <c r="B507">
        <f t="shared" si="16"/>
        <v>1.4333333333333333</v>
      </c>
      <c r="F507">
        <v>1</v>
      </c>
      <c r="H507" t="s">
        <v>276</v>
      </c>
      <c r="J507">
        <f t="shared" si="15"/>
        <v>-0.56418666932179395</v>
      </c>
    </row>
    <row r="508" spans="1:10" x14ac:dyDescent="0.2">
      <c r="A508">
        <v>104250</v>
      </c>
      <c r="B508">
        <f t="shared" si="16"/>
        <v>2.5333333333333332</v>
      </c>
      <c r="H508" t="s">
        <v>272</v>
      </c>
      <c r="J508">
        <f t="shared" si="15"/>
        <v>-0.44555374321845836</v>
      </c>
    </row>
    <row r="509" spans="1:10" x14ac:dyDescent="0.2">
      <c r="A509">
        <v>104326</v>
      </c>
      <c r="B509">
        <f t="shared" si="16"/>
        <v>1.5666666666666667</v>
      </c>
      <c r="F509">
        <v>1</v>
      </c>
      <c r="H509" t="s">
        <v>277</v>
      </c>
      <c r="J509">
        <f t="shared" si="15"/>
        <v>-0.5498069207032078</v>
      </c>
    </row>
    <row r="510" spans="1:10" x14ac:dyDescent="0.2">
      <c r="A510">
        <v>104373</v>
      </c>
      <c r="B510">
        <f t="shared" si="16"/>
        <v>1.9666666666666666</v>
      </c>
      <c r="H510" t="s">
        <v>270</v>
      </c>
      <c r="J510">
        <f t="shared" si="15"/>
        <v>-0.50666767484744946</v>
      </c>
    </row>
    <row r="511" spans="1:10" x14ac:dyDescent="0.2">
      <c r="A511">
        <v>104432</v>
      </c>
      <c r="B511">
        <f t="shared" si="16"/>
        <v>4.5</v>
      </c>
      <c r="H511" t="s">
        <v>279</v>
      </c>
      <c r="J511">
        <f t="shared" si="15"/>
        <v>-0.2334524510943129</v>
      </c>
    </row>
    <row r="512" spans="1:10" x14ac:dyDescent="0.2">
      <c r="A512">
        <v>104567</v>
      </c>
      <c r="B512">
        <f t="shared" si="16"/>
        <v>2.3666666666666667</v>
      </c>
      <c r="H512" t="s">
        <v>278</v>
      </c>
      <c r="J512">
        <f t="shared" si="15"/>
        <v>-0.46352842899169094</v>
      </c>
    </row>
    <row r="513" spans="1:10" x14ac:dyDescent="0.2">
      <c r="A513">
        <v>104638</v>
      </c>
      <c r="B513">
        <f t="shared" si="16"/>
        <v>1.5</v>
      </c>
      <c r="J513">
        <f t="shared" si="15"/>
        <v>-0.55699679501250088</v>
      </c>
    </row>
    <row r="514" spans="1:10" x14ac:dyDescent="0.2">
      <c r="A514">
        <v>104683</v>
      </c>
      <c r="B514">
        <f t="shared" si="16"/>
        <v>1.6333333333333333</v>
      </c>
      <c r="J514">
        <f t="shared" si="15"/>
        <v>-0.54261704639391484</v>
      </c>
    </row>
    <row r="515" spans="1:10" x14ac:dyDescent="0.2">
      <c r="A515">
        <v>104732</v>
      </c>
      <c r="B515">
        <f t="shared" si="16"/>
        <v>6.2</v>
      </c>
      <c r="J515">
        <f t="shared" ref="J515:J578" si="17">(B515-C$1161)/C$1162</f>
        <v>-5.0110656207339684E-2</v>
      </c>
    </row>
    <row r="516" spans="1:10" x14ac:dyDescent="0.2">
      <c r="A516">
        <v>104918</v>
      </c>
      <c r="B516">
        <f t="shared" ref="B516:B579" si="18">(A517-A516)/30</f>
        <v>2.5666666666666669</v>
      </c>
      <c r="H516" t="s">
        <v>280</v>
      </c>
      <c r="J516">
        <f t="shared" si="17"/>
        <v>-0.44195880606381183</v>
      </c>
    </row>
    <row r="517" spans="1:10" x14ac:dyDescent="0.2">
      <c r="A517">
        <v>104995</v>
      </c>
      <c r="B517">
        <f t="shared" si="18"/>
        <v>4.166666666666667</v>
      </c>
      <c r="J517">
        <f t="shared" si="17"/>
        <v>-0.26940182264077822</v>
      </c>
    </row>
    <row r="518" spans="1:10" x14ac:dyDescent="0.2">
      <c r="A518">
        <v>105120</v>
      </c>
      <c r="B518">
        <f t="shared" si="18"/>
        <v>2.2333333333333334</v>
      </c>
      <c r="J518">
        <f t="shared" si="17"/>
        <v>-0.47790817761027715</v>
      </c>
    </row>
    <row r="519" spans="1:10" x14ac:dyDescent="0.2">
      <c r="A519">
        <v>105187</v>
      </c>
      <c r="B519">
        <f t="shared" si="18"/>
        <v>6.9666666666666668</v>
      </c>
      <c r="J519">
        <f t="shared" si="17"/>
        <v>3.2572898349530567E-2</v>
      </c>
    </row>
    <row r="520" spans="1:10" x14ac:dyDescent="0.2">
      <c r="A520">
        <v>105396</v>
      </c>
      <c r="B520">
        <f t="shared" si="18"/>
        <v>2.8666666666666667</v>
      </c>
      <c r="J520">
        <f t="shared" si="17"/>
        <v>-0.40960437167199304</v>
      </c>
    </row>
    <row r="521" spans="1:10" x14ac:dyDescent="0.2">
      <c r="A521">
        <v>105482</v>
      </c>
      <c r="B521">
        <f t="shared" si="18"/>
        <v>12.8</v>
      </c>
      <c r="E521">
        <v>1</v>
      </c>
      <c r="H521" t="s">
        <v>281</v>
      </c>
      <c r="J521">
        <f t="shared" si="17"/>
        <v>0.66168690041267397</v>
      </c>
    </row>
    <row r="522" spans="1:10" x14ac:dyDescent="0.2">
      <c r="A522">
        <v>105866</v>
      </c>
      <c r="B522">
        <f t="shared" si="18"/>
        <v>11.133333333333333</v>
      </c>
      <c r="E522">
        <v>1</v>
      </c>
      <c r="H522" t="s">
        <v>323</v>
      </c>
      <c r="J522">
        <f t="shared" si="17"/>
        <v>0.48194004268034712</v>
      </c>
    </row>
    <row r="523" spans="1:10" x14ac:dyDescent="0.2">
      <c r="A523">
        <v>106200</v>
      </c>
      <c r="B523">
        <f t="shared" si="18"/>
        <v>2</v>
      </c>
      <c r="E523">
        <v>1</v>
      </c>
      <c r="H523" t="s">
        <v>115</v>
      </c>
      <c r="J523">
        <f t="shared" si="17"/>
        <v>-0.50307273769280292</v>
      </c>
    </row>
    <row r="524" spans="1:10" x14ac:dyDescent="0.2">
      <c r="A524">
        <v>106260</v>
      </c>
      <c r="B524">
        <f t="shared" si="18"/>
        <v>5.0666666666666664</v>
      </c>
      <c r="J524">
        <f t="shared" si="17"/>
        <v>-0.17233851946532186</v>
      </c>
    </row>
    <row r="525" spans="1:10" x14ac:dyDescent="0.2">
      <c r="A525">
        <v>106412</v>
      </c>
      <c r="B525">
        <f t="shared" si="18"/>
        <v>3.7666666666666666</v>
      </c>
      <c r="E525">
        <v>1</v>
      </c>
      <c r="F525">
        <v>1</v>
      </c>
      <c r="H525" t="s">
        <v>282</v>
      </c>
      <c r="J525">
        <f t="shared" si="17"/>
        <v>-0.31254106849653662</v>
      </c>
    </row>
    <row r="526" spans="1:10" x14ac:dyDescent="0.2">
      <c r="A526">
        <v>106525</v>
      </c>
      <c r="B526">
        <f t="shared" si="18"/>
        <v>4.0333333333333332</v>
      </c>
      <c r="H526" t="s">
        <v>283</v>
      </c>
      <c r="J526">
        <f t="shared" si="17"/>
        <v>-0.28378157125936437</v>
      </c>
    </row>
    <row r="527" spans="1:10" x14ac:dyDescent="0.2">
      <c r="A527">
        <v>106646</v>
      </c>
      <c r="B527">
        <f t="shared" si="18"/>
        <v>4.0333333333333332</v>
      </c>
      <c r="J527">
        <f t="shared" si="17"/>
        <v>-0.28378157125936437</v>
      </c>
    </row>
    <row r="528" spans="1:10" x14ac:dyDescent="0.2">
      <c r="A528">
        <v>106767</v>
      </c>
      <c r="B528">
        <f t="shared" si="18"/>
        <v>4.666666666666667</v>
      </c>
      <c r="H528" t="s">
        <v>284</v>
      </c>
      <c r="J528">
        <f t="shared" si="17"/>
        <v>-0.21547776532108021</v>
      </c>
    </row>
    <row r="529" spans="1:10" x14ac:dyDescent="0.2">
      <c r="A529">
        <v>106907</v>
      </c>
      <c r="B529">
        <f t="shared" si="18"/>
        <v>2.4666666666666668</v>
      </c>
      <c r="E529">
        <v>1</v>
      </c>
      <c r="F529">
        <v>1</v>
      </c>
      <c r="H529" t="s">
        <v>215</v>
      </c>
      <c r="J529">
        <f t="shared" si="17"/>
        <v>-0.45274361752775139</v>
      </c>
    </row>
    <row r="530" spans="1:10" x14ac:dyDescent="0.2">
      <c r="A530">
        <v>106981</v>
      </c>
      <c r="B530">
        <f t="shared" si="18"/>
        <v>2.9</v>
      </c>
      <c r="E530">
        <v>1</v>
      </c>
      <c r="F530">
        <v>1</v>
      </c>
      <c r="H530" t="s">
        <v>282</v>
      </c>
      <c r="J530">
        <f t="shared" si="17"/>
        <v>-0.4060094345173465</v>
      </c>
    </row>
    <row r="531" spans="1:10" x14ac:dyDescent="0.2">
      <c r="A531">
        <v>107068</v>
      </c>
      <c r="B531">
        <f t="shared" si="18"/>
        <v>7.8</v>
      </c>
      <c r="H531" t="s">
        <v>285</v>
      </c>
      <c r="J531">
        <f t="shared" si="17"/>
        <v>0.12244632721569386</v>
      </c>
    </row>
    <row r="532" spans="1:10" x14ac:dyDescent="0.2">
      <c r="A532">
        <v>107302</v>
      </c>
      <c r="B532">
        <f t="shared" si="18"/>
        <v>2.7666666666666666</v>
      </c>
      <c r="E532">
        <v>1</v>
      </c>
      <c r="F532">
        <v>1</v>
      </c>
      <c r="H532" t="s">
        <v>215</v>
      </c>
      <c r="J532">
        <f t="shared" si="17"/>
        <v>-0.4203891831359326</v>
      </c>
    </row>
    <row r="533" spans="1:10" x14ac:dyDescent="0.2">
      <c r="A533">
        <v>107385</v>
      </c>
      <c r="B533">
        <f t="shared" si="18"/>
        <v>4.0666666666666664</v>
      </c>
      <c r="H533" t="s">
        <v>286</v>
      </c>
      <c r="J533">
        <f t="shared" si="17"/>
        <v>-0.28018663410471784</v>
      </c>
    </row>
    <row r="534" spans="1:10" x14ac:dyDescent="0.2">
      <c r="A534">
        <v>107507</v>
      </c>
      <c r="B534">
        <f t="shared" si="18"/>
        <v>1.5</v>
      </c>
      <c r="H534" t="s">
        <v>112</v>
      </c>
      <c r="J534">
        <f t="shared" si="17"/>
        <v>-0.55699679501250088</v>
      </c>
    </row>
    <row r="535" spans="1:10" x14ac:dyDescent="0.2">
      <c r="A535">
        <v>107552</v>
      </c>
      <c r="B535">
        <f t="shared" si="18"/>
        <v>2.0333333333333332</v>
      </c>
      <c r="H535" t="s">
        <v>286</v>
      </c>
      <c r="J535">
        <f t="shared" si="17"/>
        <v>-0.49947780053815638</v>
      </c>
    </row>
    <row r="536" spans="1:10" x14ac:dyDescent="0.2">
      <c r="A536">
        <v>107613</v>
      </c>
      <c r="B536">
        <f t="shared" si="18"/>
        <v>1.4</v>
      </c>
      <c r="H536" t="s">
        <v>113</v>
      </c>
      <c r="J536">
        <f t="shared" si="17"/>
        <v>-0.56778160647644049</v>
      </c>
    </row>
    <row r="537" spans="1:10" x14ac:dyDescent="0.2">
      <c r="A537">
        <v>107655</v>
      </c>
      <c r="B537">
        <f t="shared" si="18"/>
        <v>7.2666666666666666</v>
      </c>
      <c r="H537" t="s">
        <v>287</v>
      </c>
      <c r="J537">
        <f t="shared" si="17"/>
        <v>6.4927332741349347E-2</v>
      </c>
    </row>
    <row r="538" spans="1:10" x14ac:dyDescent="0.2">
      <c r="A538">
        <v>107873</v>
      </c>
      <c r="B538">
        <f t="shared" si="18"/>
        <v>1.5</v>
      </c>
      <c r="H538" t="s">
        <v>114</v>
      </c>
      <c r="J538">
        <f t="shared" si="17"/>
        <v>-0.55699679501250088</v>
      </c>
    </row>
    <row r="539" spans="1:10" x14ac:dyDescent="0.2">
      <c r="A539">
        <v>107918</v>
      </c>
      <c r="B539">
        <f t="shared" si="18"/>
        <v>4.5999999999999996</v>
      </c>
      <c r="H539" t="s">
        <v>288</v>
      </c>
      <c r="J539">
        <f t="shared" si="17"/>
        <v>-0.22266763963037334</v>
      </c>
    </row>
    <row r="540" spans="1:10" x14ac:dyDescent="0.2">
      <c r="A540">
        <v>108056</v>
      </c>
      <c r="B540">
        <f t="shared" si="18"/>
        <v>2.8333333333333335</v>
      </c>
      <c r="H540" t="s">
        <v>289</v>
      </c>
      <c r="J540">
        <f t="shared" si="17"/>
        <v>-0.41319930882663952</v>
      </c>
    </row>
    <row r="541" spans="1:10" x14ac:dyDescent="0.2">
      <c r="A541">
        <v>108141</v>
      </c>
      <c r="B541">
        <f t="shared" si="18"/>
        <v>6.333333333333333</v>
      </c>
      <c r="J541">
        <f t="shared" si="17"/>
        <v>-3.5730907588753608E-2</v>
      </c>
    </row>
    <row r="542" spans="1:10" x14ac:dyDescent="0.2">
      <c r="A542">
        <v>108331</v>
      </c>
      <c r="B542">
        <f t="shared" si="18"/>
        <v>2.7</v>
      </c>
      <c r="E542">
        <v>1</v>
      </c>
      <c r="F542">
        <v>1</v>
      </c>
      <c r="H542" t="s">
        <v>111</v>
      </c>
      <c r="J542">
        <f t="shared" si="17"/>
        <v>-0.42757905744522567</v>
      </c>
    </row>
    <row r="543" spans="1:10" x14ac:dyDescent="0.2">
      <c r="A543">
        <v>108412</v>
      </c>
      <c r="B543">
        <f t="shared" si="18"/>
        <v>7.1</v>
      </c>
      <c r="H543" t="s">
        <v>116</v>
      </c>
      <c r="J543">
        <f t="shared" si="17"/>
        <v>4.695264696811665E-2</v>
      </c>
    </row>
    <row r="544" spans="1:10" x14ac:dyDescent="0.2">
      <c r="A544">
        <v>108625</v>
      </c>
      <c r="B544">
        <f t="shared" si="18"/>
        <v>2.0666666666666669</v>
      </c>
      <c r="J544">
        <f t="shared" si="17"/>
        <v>-0.49588286338350984</v>
      </c>
    </row>
    <row r="545" spans="1:10" x14ac:dyDescent="0.2">
      <c r="A545">
        <v>108687</v>
      </c>
      <c r="B545">
        <f t="shared" si="18"/>
        <v>5.2666666666666666</v>
      </c>
      <c r="J545">
        <f t="shared" si="17"/>
        <v>-0.15076889653744263</v>
      </c>
    </row>
    <row r="546" spans="1:10" x14ac:dyDescent="0.2">
      <c r="A546">
        <v>108845</v>
      </c>
      <c r="B546">
        <f t="shared" si="18"/>
        <v>4.5999999999999996</v>
      </c>
      <c r="J546">
        <f t="shared" si="17"/>
        <v>-0.22266763963037334</v>
      </c>
    </row>
    <row r="547" spans="1:10" x14ac:dyDescent="0.2">
      <c r="A547">
        <v>108983</v>
      </c>
      <c r="B547">
        <f t="shared" si="18"/>
        <v>2.1</v>
      </c>
      <c r="H547" t="s">
        <v>117</v>
      </c>
      <c r="J547">
        <f t="shared" si="17"/>
        <v>-0.4922879262288633</v>
      </c>
    </row>
    <row r="548" spans="1:10" x14ac:dyDescent="0.2">
      <c r="A548">
        <v>109046</v>
      </c>
      <c r="B548">
        <f t="shared" si="18"/>
        <v>7.2</v>
      </c>
      <c r="H548" t="s">
        <v>382</v>
      </c>
      <c r="J548">
        <f t="shared" si="17"/>
        <v>5.7737458432056306E-2</v>
      </c>
    </row>
    <row r="549" spans="1:10" x14ac:dyDescent="0.2">
      <c r="A549">
        <v>109262</v>
      </c>
      <c r="B549">
        <f t="shared" si="18"/>
        <v>2</v>
      </c>
      <c r="H549" t="s">
        <v>117</v>
      </c>
      <c r="J549">
        <f t="shared" si="17"/>
        <v>-0.50307273769280292</v>
      </c>
    </row>
    <row r="550" spans="1:10" x14ac:dyDescent="0.2">
      <c r="A550">
        <v>109322</v>
      </c>
      <c r="B550">
        <f t="shared" si="18"/>
        <v>4.0999999999999996</v>
      </c>
      <c r="H550" t="s">
        <v>382</v>
      </c>
      <c r="J550">
        <f t="shared" si="17"/>
        <v>-0.27659169695007135</v>
      </c>
    </row>
    <row r="551" spans="1:10" x14ac:dyDescent="0.2">
      <c r="A551">
        <v>109445</v>
      </c>
      <c r="B551">
        <f t="shared" si="18"/>
        <v>2.3666666666666667</v>
      </c>
      <c r="H551" t="s">
        <v>117</v>
      </c>
      <c r="J551">
        <f t="shared" si="17"/>
        <v>-0.46352842899169094</v>
      </c>
    </row>
    <row r="552" spans="1:10" x14ac:dyDescent="0.2">
      <c r="A552">
        <v>109516</v>
      </c>
      <c r="B552">
        <f t="shared" si="18"/>
        <v>9.0333333333333332</v>
      </c>
      <c r="H552" t="s">
        <v>118</v>
      </c>
      <c r="J552">
        <f t="shared" si="17"/>
        <v>0.25545900193761562</v>
      </c>
    </row>
    <row r="553" spans="1:10" x14ac:dyDescent="0.2">
      <c r="A553">
        <v>109787</v>
      </c>
      <c r="B553">
        <f t="shared" si="18"/>
        <v>2.6</v>
      </c>
      <c r="J553">
        <f t="shared" si="17"/>
        <v>-0.43836386890916534</v>
      </c>
    </row>
    <row r="554" spans="1:10" x14ac:dyDescent="0.2">
      <c r="A554">
        <v>109865</v>
      </c>
      <c r="B554">
        <f t="shared" si="18"/>
        <v>8.4</v>
      </c>
      <c r="J554">
        <f t="shared" si="17"/>
        <v>0.18715519599933153</v>
      </c>
    </row>
    <row r="555" spans="1:10" x14ac:dyDescent="0.2">
      <c r="A555">
        <v>110117</v>
      </c>
      <c r="B555">
        <f t="shared" si="18"/>
        <v>8.6666666666666661</v>
      </c>
      <c r="J555">
        <f t="shared" si="17"/>
        <v>0.21591469323650367</v>
      </c>
    </row>
    <row r="556" spans="1:10" x14ac:dyDescent="0.2">
      <c r="A556">
        <v>110377</v>
      </c>
      <c r="B556">
        <f t="shared" si="18"/>
        <v>201.1</v>
      </c>
      <c r="C556" t="s">
        <v>295</v>
      </c>
      <c r="D556" t="s">
        <v>304</v>
      </c>
      <c r="H556" t="s">
        <v>119</v>
      </c>
      <c r="J556">
        <f t="shared" si="17"/>
        <v>20.969486887010941</v>
      </c>
    </row>
    <row r="557" spans="1:10" x14ac:dyDescent="0.2">
      <c r="A557">
        <v>116410</v>
      </c>
      <c r="B557">
        <f t="shared" si="18"/>
        <v>7.3666666666666663</v>
      </c>
      <c r="D557">
        <v>1</v>
      </c>
      <c r="E557">
        <v>1</v>
      </c>
      <c r="G557">
        <v>1</v>
      </c>
      <c r="H557" t="s">
        <v>120</v>
      </c>
      <c r="J557">
        <f t="shared" si="17"/>
        <v>7.5712144205288906E-2</v>
      </c>
    </row>
    <row r="558" spans="1:10" x14ac:dyDescent="0.2">
      <c r="A558">
        <v>116631</v>
      </c>
      <c r="B558">
        <f t="shared" si="18"/>
        <v>11.166666666666666</v>
      </c>
      <c r="C558" t="s">
        <v>295</v>
      </c>
      <c r="F558">
        <v>1</v>
      </c>
      <c r="H558" t="s">
        <v>121</v>
      </c>
      <c r="J558">
        <f t="shared" si="17"/>
        <v>0.48553497983499366</v>
      </c>
    </row>
    <row r="559" spans="1:10" x14ac:dyDescent="0.2">
      <c r="A559">
        <v>116966</v>
      </c>
      <c r="B559">
        <f t="shared" si="18"/>
        <v>3.3666666666666667</v>
      </c>
      <c r="H559" t="s">
        <v>122</v>
      </c>
      <c r="J559">
        <f t="shared" si="17"/>
        <v>-0.35568031435229502</v>
      </c>
    </row>
    <row r="560" spans="1:10" x14ac:dyDescent="0.2">
      <c r="A560">
        <v>117067</v>
      </c>
      <c r="B560">
        <f t="shared" si="18"/>
        <v>10.3</v>
      </c>
      <c r="J560">
        <f t="shared" si="17"/>
        <v>0.39206661381418395</v>
      </c>
    </row>
    <row r="561" spans="1:10" x14ac:dyDescent="0.2">
      <c r="A561">
        <v>117376</v>
      </c>
      <c r="B561">
        <f t="shared" si="18"/>
        <v>20.7</v>
      </c>
      <c r="J561">
        <f t="shared" si="17"/>
        <v>1.5136870060639021</v>
      </c>
    </row>
    <row r="562" spans="1:10" x14ac:dyDescent="0.2">
      <c r="A562">
        <v>117997</v>
      </c>
      <c r="B562">
        <f t="shared" si="18"/>
        <v>4.666666666666667</v>
      </c>
      <c r="E562">
        <v>1</v>
      </c>
      <c r="H562" t="s">
        <v>123</v>
      </c>
      <c r="J562">
        <f t="shared" si="17"/>
        <v>-0.21547776532108021</v>
      </c>
    </row>
    <row r="563" spans="1:10" x14ac:dyDescent="0.2">
      <c r="A563">
        <v>118137</v>
      </c>
      <c r="B563">
        <f t="shared" si="18"/>
        <v>12.433333333333334</v>
      </c>
      <c r="H563" t="s">
        <v>124</v>
      </c>
      <c r="J563">
        <f t="shared" si="17"/>
        <v>0.62214259171156205</v>
      </c>
    </row>
    <row r="564" spans="1:10" x14ac:dyDescent="0.2">
      <c r="A564">
        <v>118510</v>
      </c>
      <c r="B564">
        <f t="shared" si="18"/>
        <v>1.5666666666666667</v>
      </c>
      <c r="H564" t="s">
        <v>125</v>
      </c>
      <c r="J564">
        <f t="shared" si="17"/>
        <v>-0.5498069207032078</v>
      </c>
    </row>
    <row r="565" spans="1:10" x14ac:dyDescent="0.2">
      <c r="A565">
        <v>118557</v>
      </c>
      <c r="B565">
        <f t="shared" si="18"/>
        <v>3.9</v>
      </c>
      <c r="J565">
        <f t="shared" si="17"/>
        <v>-0.29816131987795053</v>
      </c>
    </row>
    <row r="566" spans="1:10" x14ac:dyDescent="0.2">
      <c r="A566">
        <v>118674</v>
      </c>
      <c r="B566">
        <f t="shared" si="18"/>
        <v>21.566666666666666</v>
      </c>
      <c r="F566">
        <v>1</v>
      </c>
      <c r="H566" t="s">
        <v>126</v>
      </c>
      <c r="J566">
        <f t="shared" si="17"/>
        <v>1.607155372084712</v>
      </c>
    </row>
    <row r="567" spans="1:10" x14ac:dyDescent="0.2">
      <c r="A567">
        <v>119321</v>
      </c>
      <c r="B567">
        <f t="shared" si="18"/>
        <v>5.8</v>
      </c>
      <c r="J567">
        <f t="shared" si="17"/>
        <v>-9.324990206309812E-2</v>
      </c>
    </row>
    <row r="568" spans="1:10" x14ac:dyDescent="0.2">
      <c r="A568">
        <v>119495</v>
      </c>
      <c r="B568">
        <f t="shared" si="18"/>
        <v>6.166666666666667</v>
      </c>
      <c r="J568">
        <f t="shared" si="17"/>
        <v>-5.3705593361986208E-2</v>
      </c>
    </row>
    <row r="569" spans="1:10" x14ac:dyDescent="0.2">
      <c r="A569">
        <v>119680</v>
      </c>
      <c r="B569">
        <f t="shared" si="18"/>
        <v>7</v>
      </c>
      <c r="J569">
        <f t="shared" si="17"/>
        <v>3.6167835504177091E-2</v>
      </c>
    </row>
    <row r="570" spans="1:10" x14ac:dyDescent="0.2">
      <c r="A570">
        <v>119890</v>
      </c>
      <c r="B570">
        <f t="shared" si="18"/>
        <v>3.1</v>
      </c>
      <c r="J570">
        <f t="shared" si="17"/>
        <v>-0.38443981158946727</v>
      </c>
    </row>
    <row r="571" spans="1:10" x14ac:dyDescent="0.2">
      <c r="A571">
        <v>119983</v>
      </c>
      <c r="B571">
        <f t="shared" si="18"/>
        <v>15.166666666666666</v>
      </c>
      <c r="F571">
        <v>1</v>
      </c>
      <c r="H571" t="s">
        <v>271</v>
      </c>
      <c r="J571">
        <f t="shared" si="17"/>
        <v>0.91692743839257762</v>
      </c>
    </row>
    <row r="572" spans="1:10" x14ac:dyDescent="0.2">
      <c r="A572">
        <v>120438</v>
      </c>
      <c r="B572">
        <f t="shared" si="18"/>
        <v>7.8</v>
      </c>
      <c r="J572">
        <f t="shared" si="17"/>
        <v>0.12244632721569386</v>
      </c>
    </row>
    <row r="573" spans="1:10" x14ac:dyDescent="0.2">
      <c r="A573">
        <v>120672</v>
      </c>
      <c r="B573">
        <f t="shared" si="18"/>
        <v>2.1</v>
      </c>
      <c r="J573">
        <f t="shared" si="17"/>
        <v>-0.4922879262288633</v>
      </c>
    </row>
    <row r="574" spans="1:10" x14ac:dyDescent="0.2">
      <c r="A574">
        <v>120735</v>
      </c>
      <c r="B574">
        <f t="shared" si="18"/>
        <v>1.9333333333333333</v>
      </c>
      <c r="J574">
        <f t="shared" si="17"/>
        <v>-0.51026261200209588</v>
      </c>
    </row>
    <row r="575" spans="1:10" x14ac:dyDescent="0.2">
      <c r="A575">
        <v>120793</v>
      </c>
      <c r="B575">
        <f t="shared" si="18"/>
        <v>3.6</v>
      </c>
      <c r="J575">
        <f t="shared" si="17"/>
        <v>-0.33051575426976926</v>
      </c>
    </row>
    <row r="576" spans="1:10" x14ac:dyDescent="0.2">
      <c r="A576">
        <v>120901</v>
      </c>
      <c r="B576">
        <f t="shared" si="18"/>
        <v>4.7</v>
      </c>
      <c r="J576">
        <f t="shared" si="17"/>
        <v>-0.21188282816643367</v>
      </c>
    </row>
    <row r="577" spans="1:10" x14ac:dyDescent="0.2">
      <c r="A577">
        <v>121042</v>
      </c>
      <c r="B577">
        <f t="shared" si="18"/>
        <v>8.8000000000000007</v>
      </c>
      <c r="J577">
        <f t="shared" si="17"/>
        <v>0.23029444185508996</v>
      </c>
    </row>
    <row r="578" spans="1:10" x14ac:dyDescent="0.2">
      <c r="A578">
        <v>121306</v>
      </c>
      <c r="B578">
        <f t="shared" si="18"/>
        <v>2.0666666666666669</v>
      </c>
      <c r="J578">
        <f t="shared" si="17"/>
        <v>-0.49588286338350984</v>
      </c>
    </row>
    <row r="579" spans="1:10" x14ac:dyDescent="0.2">
      <c r="A579">
        <v>121368</v>
      </c>
      <c r="B579">
        <f t="shared" si="18"/>
        <v>5.7333333333333334</v>
      </c>
      <c r="J579">
        <f t="shared" ref="J579:J642" si="19">(B579-C$1161)/C$1162</f>
        <v>-0.10043977637239117</v>
      </c>
    </row>
    <row r="580" spans="1:10" x14ac:dyDescent="0.2">
      <c r="A580">
        <v>121540</v>
      </c>
      <c r="B580">
        <f t="shared" ref="B580:B643" si="20">(A581-A580)/30</f>
        <v>3.5333333333333332</v>
      </c>
      <c r="J580">
        <f t="shared" si="19"/>
        <v>-0.33770562857906239</v>
      </c>
    </row>
    <row r="581" spans="1:10" x14ac:dyDescent="0.2">
      <c r="A581">
        <v>121646</v>
      </c>
      <c r="B581">
        <f t="shared" si="20"/>
        <v>16.166666666666668</v>
      </c>
      <c r="F581">
        <v>1</v>
      </c>
      <c r="H581" t="s">
        <v>127</v>
      </c>
      <c r="J581">
        <f t="shared" si="19"/>
        <v>1.0247755530319738</v>
      </c>
    </row>
    <row r="582" spans="1:10" x14ac:dyDescent="0.2">
      <c r="A582">
        <v>122131</v>
      </c>
      <c r="B582">
        <f t="shared" si="20"/>
        <v>23.866666666666667</v>
      </c>
      <c r="J582">
        <f t="shared" si="19"/>
        <v>1.8552060357553228</v>
      </c>
    </row>
    <row r="583" spans="1:10" x14ac:dyDescent="0.2">
      <c r="A583">
        <v>122847</v>
      </c>
      <c r="B583">
        <f t="shared" si="20"/>
        <v>5.2666666666666666</v>
      </c>
      <c r="J583">
        <f t="shared" si="19"/>
        <v>-0.15076889653744263</v>
      </c>
    </row>
    <row r="584" spans="1:10" x14ac:dyDescent="0.2">
      <c r="A584">
        <v>123005</v>
      </c>
      <c r="B584">
        <f t="shared" si="20"/>
        <v>14.7</v>
      </c>
      <c r="C584" t="s">
        <v>295</v>
      </c>
      <c r="D584">
        <v>1</v>
      </c>
      <c r="G584">
        <v>1</v>
      </c>
      <c r="H584" t="s">
        <v>128</v>
      </c>
      <c r="J584">
        <f t="shared" si="19"/>
        <v>0.8665983182275262</v>
      </c>
    </row>
    <row r="585" spans="1:10" x14ac:dyDescent="0.2">
      <c r="A585">
        <v>123446</v>
      </c>
      <c r="B585">
        <f t="shared" si="20"/>
        <v>12.033333333333333</v>
      </c>
      <c r="C585" t="s">
        <v>295</v>
      </c>
      <c r="E585">
        <v>1</v>
      </c>
      <c r="H585" t="s">
        <v>235</v>
      </c>
      <c r="J585">
        <f t="shared" si="19"/>
        <v>0.5790033458558036</v>
      </c>
    </row>
    <row r="586" spans="1:10" x14ac:dyDescent="0.2">
      <c r="A586">
        <v>123807</v>
      </c>
      <c r="B586">
        <f t="shared" si="20"/>
        <v>8.9666666666666668</v>
      </c>
      <c r="C586" t="s">
        <v>296</v>
      </c>
      <c r="E586">
        <v>1</v>
      </c>
      <c r="G586">
        <v>1</v>
      </c>
      <c r="H586" t="s">
        <v>129</v>
      </c>
      <c r="J586">
        <f t="shared" si="19"/>
        <v>0.24826912762832257</v>
      </c>
    </row>
    <row r="587" spans="1:10" x14ac:dyDescent="0.2">
      <c r="A587">
        <v>124076</v>
      </c>
      <c r="B587">
        <f t="shared" si="20"/>
        <v>9.2666666666666675</v>
      </c>
      <c r="C587" t="s">
        <v>295</v>
      </c>
      <c r="D587">
        <v>1</v>
      </c>
      <c r="H587" t="s">
        <v>130</v>
      </c>
      <c r="J587">
        <f t="shared" si="19"/>
        <v>0.28062356202014144</v>
      </c>
    </row>
    <row r="588" spans="1:10" x14ac:dyDescent="0.2">
      <c r="A588">
        <v>124354</v>
      </c>
      <c r="B588">
        <f t="shared" si="20"/>
        <v>7.7333333333333334</v>
      </c>
      <c r="C588" t="s">
        <v>295</v>
      </c>
      <c r="D588" t="s">
        <v>304</v>
      </c>
      <c r="E588">
        <v>1</v>
      </c>
      <c r="H588" t="s">
        <v>131</v>
      </c>
      <c r="J588">
        <f t="shared" si="19"/>
        <v>0.11525645290640082</v>
      </c>
    </row>
    <row r="589" spans="1:10" x14ac:dyDescent="0.2">
      <c r="A589">
        <v>124586</v>
      </c>
      <c r="B589">
        <f t="shared" si="20"/>
        <v>4.333333333333333</v>
      </c>
      <c r="J589">
        <f t="shared" si="19"/>
        <v>-0.25142713686754559</v>
      </c>
    </row>
    <row r="590" spans="1:10" x14ac:dyDescent="0.2">
      <c r="A590">
        <v>124716</v>
      </c>
      <c r="B590">
        <f t="shared" si="20"/>
        <v>4.2</v>
      </c>
      <c r="E590">
        <v>1</v>
      </c>
      <c r="H590" t="s">
        <v>132</v>
      </c>
      <c r="J590">
        <f t="shared" si="19"/>
        <v>-0.26580688548613168</v>
      </c>
    </row>
    <row r="591" spans="1:10" x14ac:dyDescent="0.2">
      <c r="A591">
        <v>124842</v>
      </c>
      <c r="B591">
        <f t="shared" si="20"/>
        <v>7.7</v>
      </c>
      <c r="F591">
        <v>1</v>
      </c>
      <c r="H591" t="s">
        <v>135</v>
      </c>
      <c r="J591">
        <f t="shared" si="19"/>
        <v>0.1116615157517543</v>
      </c>
    </row>
    <row r="592" spans="1:10" x14ac:dyDescent="0.2">
      <c r="A592">
        <v>125073</v>
      </c>
      <c r="B592">
        <f t="shared" si="20"/>
        <v>15.733333333333333</v>
      </c>
      <c r="H592" t="s">
        <v>133</v>
      </c>
      <c r="J592">
        <f t="shared" si="19"/>
        <v>0.97804137002156866</v>
      </c>
    </row>
    <row r="593" spans="1:10" x14ac:dyDescent="0.2">
      <c r="A593">
        <v>125545</v>
      </c>
      <c r="B593">
        <f t="shared" si="20"/>
        <v>3.6666666666666665</v>
      </c>
      <c r="J593">
        <f t="shared" si="19"/>
        <v>-0.32332587996047624</v>
      </c>
    </row>
    <row r="594" spans="1:10" x14ac:dyDescent="0.2">
      <c r="A594">
        <v>125655</v>
      </c>
      <c r="B594">
        <f t="shared" si="20"/>
        <v>4.7666666666666666</v>
      </c>
      <c r="J594">
        <f t="shared" si="19"/>
        <v>-0.20469295385714065</v>
      </c>
    </row>
    <row r="595" spans="1:10" x14ac:dyDescent="0.2">
      <c r="A595">
        <v>125798</v>
      </c>
      <c r="B595">
        <f t="shared" si="20"/>
        <v>3.4333333333333331</v>
      </c>
      <c r="J595">
        <f t="shared" si="19"/>
        <v>-0.348490440043002</v>
      </c>
    </row>
    <row r="596" spans="1:10" x14ac:dyDescent="0.2">
      <c r="A596">
        <v>125901</v>
      </c>
      <c r="B596">
        <f t="shared" si="20"/>
        <v>22.133333333333333</v>
      </c>
      <c r="J596">
        <f t="shared" si="19"/>
        <v>1.6682693037137031</v>
      </c>
    </row>
    <row r="597" spans="1:10" x14ac:dyDescent="0.2">
      <c r="A597">
        <v>126565</v>
      </c>
      <c r="B597">
        <f t="shared" si="20"/>
        <v>8.9</v>
      </c>
      <c r="J597">
        <f t="shared" si="19"/>
        <v>0.24107925331902952</v>
      </c>
    </row>
    <row r="598" spans="1:10" x14ac:dyDescent="0.2">
      <c r="A598">
        <v>126832</v>
      </c>
      <c r="B598">
        <f t="shared" si="20"/>
        <v>3.3333333333333335</v>
      </c>
      <c r="J598">
        <f t="shared" si="19"/>
        <v>-0.35927525150694156</v>
      </c>
    </row>
    <row r="599" spans="1:10" x14ac:dyDescent="0.2">
      <c r="A599">
        <v>126932</v>
      </c>
      <c r="B599">
        <f t="shared" si="20"/>
        <v>2.3333333333333335</v>
      </c>
      <c r="J599">
        <f t="shared" si="19"/>
        <v>-0.46712336614633748</v>
      </c>
    </row>
    <row r="600" spans="1:10" x14ac:dyDescent="0.2">
      <c r="A600">
        <v>127002</v>
      </c>
      <c r="B600">
        <f t="shared" si="20"/>
        <v>9.6666666666666661</v>
      </c>
      <c r="F600">
        <v>1</v>
      </c>
      <c r="H600" t="s">
        <v>134</v>
      </c>
      <c r="J600">
        <f t="shared" si="19"/>
        <v>0.32376280787589967</v>
      </c>
    </row>
    <row r="601" spans="1:10" x14ac:dyDescent="0.2">
      <c r="A601">
        <v>127292</v>
      </c>
      <c r="B601">
        <f t="shared" si="20"/>
        <v>8.1999999999999993</v>
      </c>
      <c r="J601">
        <f t="shared" si="19"/>
        <v>0.16558557307145222</v>
      </c>
    </row>
    <row r="602" spans="1:10" x14ac:dyDescent="0.2">
      <c r="A602">
        <v>127538</v>
      </c>
      <c r="B602">
        <f t="shared" si="20"/>
        <v>20.233333333333334</v>
      </c>
      <c r="J602">
        <f t="shared" si="19"/>
        <v>1.4633578858988507</v>
      </c>
    </row>
    <row r="603" spans="1:10" x14ac:dyDescent="0.2">
      <c r="A603">
        <v>128145</v>
      </c>
      <c r="B603">
        <f t="shared" si="20"/>
        <v>13.566666666666666</v>
      </c>
      <c r="J603">
        <f t="shared" si="19"/>
        <v>0.74437045496954413</v>
      </c>
    </row>
    <row r="604" spans="1:10" x14ac:dyDescent="0.2">
      <c r="A604">
        <v>128552</v>
      </c>
      <c r="B604">
        <f t="shared" si="20"/>
        <v>7.166666666666667</v>
      </c>
      <c r="H604" t="s">
        <v>136</v>
      </c>
      <c r="J604">
        <f t="shared" si="19"/>
        <v>5.4142521277409789E-2</v>
      </c>
    </row>
    <row r="605" spans="1:10" x14ac:dyDescent="0.2">
      <c r="A605">
        <v>128767</v>
      </c>
      <c r="B605">
        <f t="shared" si="20"/>
        <v>3.7666666666666666</v>
      </c>
      <c r="H605" t="s">
        <v>137</v>
      </c>
      <c r="J605">
        <f t="shared" si="19"/>
        <v>-0.31254106849653662</v>
      </c>
    </row>
    <row r="606" spans="1:10" x14ac:dyDescent="0.2">
      <c r="A606">
        <v>128880</v>
      </c>
      <c r="B606">
        <f t="shared" si="20"/>
        <v>12.833333333333334</v>
      </c>
      <c r="J606">
        <f t="shared" si="19"/>
        <v>0.6652818375673204</v>
      </c>
    </row>
    <row r="607" spans="1:10" x14ac:dyDescent="0.2">
      <c r="A607">
        <v>129265</v>
      </c>
      <c r="B607">
        <f t="shared" si="20"/>
        <v>12.266666666666667</v>
      </c>
      <c r="F607">
        <v>1</v>
      </c>
      <c r="H607" t="s">
        <v>138</v>
      </c>
      <c r="J607">
        <f t="shared" si="19"/>
        <v>0.60416790593832936</v>
      </c>
    </row>
    <row r="608" spans="1:10" x14ac:dyDescent="0.2">
      <c r="A608">
        <v>129633</v>
      </c>
      <c r="B608">
        <f t="shared" si="20"/>
        <v>5.0999999999999996</v>
      </c>
      <c r="J608">
        <f t="shared" si="19"/>
        <v>-0.16874358231067535</v>
      </c>
    </row>
    <row r="609" spans="1:10" x14ac:dyDescent="0.2">
      <c r="A609">
        <v>129786</v>
      </c>
      <c r="B609">
        <f t="shared" si="20"/>
        <v>3.7</v>
      </c>
      <c r="J609">
        <f t="shared" si="19"/>
        <v>-0.3197309428058297</v>
      </c>
    </row>
    <row r="610" spans="1:10" x14ac:dyDescent="0.2">
      <c r="A610">
        <v>129897</v>
      </c>
      <c r="B610">
        <f t="shared" si="20"/>
        <v>10.666666666666666</v>
      </c>
      <c r="J610">
        <f t="shared" si="19"/>
        <v>0.43161092251529565</v>
      </c>
    </row>
    <row r="611" spans="1:10" x14ac:dyDescent="0.2">
      <c r="A611">
        <v>130217</v>
      </c>
      <c r="B611">
        <f t="shared" si="20"/>
        <v>6.3</v>
      </c>
      <c r="J611">
        <f t="shared" si="19"/>
        <v>-3.9325844743400125E-2</v>
      </c>
    </row>
    <row r="612" spans="1:10" x14ac:dyDescent="0.2">
      <c r="A612">
        <v>130406</v>
      </c>
      <c r="B612">
        <f t="shared" si="20"/>
        <v>5.2333333333333334</v>
      </c>
      <c r="J612">
        <f t="shared" si="19"/>
        <v>-0.15436383369208917</v>
      </c>
    </row>
    <row r="613" spans="1:10" x14ac:dyDescent="0.2">
      <c r="A613">
        <v>130563</v>
      </c>
      <c r="B613">
        <f t="shared" si="20"/>
        <v>17</v>
      </c>
      <c r="J613">
        <f t="shared" si="19"/>
        <v>1.1146489818981371</v>
      </c>
    </row>
    <row r="614" spans="1:10" x14ac:dyDescent="0.2">
      <c r="A614">
        <v>131073</v>
      </c>
      <c r="B614">
        <f t="shared" si="20"/>
        <v>4.7333333333333334</v>
      </c>
      <c r="J614">
        <f t="shared" si="19"/>
        <v>-0.20828789101178716</v>
      </c>
    </row>
    <row r="615" spans="1:10" x14ac:dyDescent="0.2">
      <c r="A615">
        <v>131215</v>
      </c>
      <c r="B615">
        <f t="shared" si="20"/>
        <v>14.2</v>
      </c>
      <c r="F615">
        <v>1</v>
      </c>
      <c r="H615" t="s">
        <v>139</v>
      </c>
      <c r="J615">
        <f t="shared" si="19"/>
        <v>0.81267426090782813</v>
      </c>
    </row>
    <row r="616" spans="1:10" x14ac:dyDescent="0.2">
      <c r="A616">
        <v>131641</v>
      </c>
      <c r="B616">
        <f t="shared" si="20"/>
        <v>4.333333333333333</v>
      </c>
      <c r="H616" t="s">
        <v>140</v>
      </c>
      <c r="J616">
        <f t="shared" si="19"/>
        <v>-0.25142713686754559</v>
      </c>
    </row>
    <row r="617" spans="1:10" x14ac:dyDescent="0.2">
      <c r="A617">
        <v>131771</v>
      </c>
      <c r="B617">
        <f t="shared" si="20"/>
        <v>3.9</v>
      </c>
      <c r="J617">
        <f t="shared" si="19"/>
        <v>-0.29816131987795053</v>
      </c>
    </row>
    <row r="618" spans="1:10" x14ac:dyDescent="0.2">
      <c r="A618">
        <v>131888</v>
      </c>
      <c r="B618">
        <f t="shared" si="20"/>
        <v>6.6333333333333337</v>
      </c>
      <c r="J618">
        <f t="shared" si="19"/>
        <v>-3.3764731969347303E-3</v>
      </c>
    </row>
    <row r="619" spans="1:10" x14ac:dyDescent="0.2">
      <c r="A619">
        <v>132087</v>
      </c>
      <c r="B619">
        <f t="shared" si="20"/>
        <v>7.3666666666666663</v>
      </c>
      <c r="H619" t="s">
        <v>141</v>
      </c>
      <c r="J619">
        <f t="shared" si="19"/>
        <v>7.5712144205288906E-2</v>
      </c>
    </row>
    <row r="620" spans="1:10" x14ac:dyDescent="0.2">
      <c r="A620">
        <v>132308</v>
      </c>
      <c r="B620">
        <f t="shared" si="20"/>
        <v>7.333333333333333</v>
      </c>
      <c r="J620">
        <f t="shared" si="19"/>
        <v>7.2117207050642396E-2</v>
      </c>
    </row>
    <row r="621" spans="1:10" x14ac:dyDescent="0.2">
      <c r="A621">
        <v>132528</v>
      </c>
      <c r="B621">
        <f t="shared" si="20"/>
        <v>22.133333333333333</v>
      </c>
      <c r="H621" t="s">
        <v>142</v>
      </c>
      <c r="J621">
        <f t="shared" si="19"/>
        <v>1.6682693037137031</v>
      </c>
    </row>
    <row r="622" spans="1:10" x14ac:dyDescent="0.2">
      <c r="A622">
        <v>133192</v>
      </c>
      <c r="B622">
        <f t="shared" si="20"/>
        <v>40.799999999999997</v>
      </c>
      <c r="H622" t="s">
        <v>143</v>
      </c>
      <c r="J622">
        <f t="shared" si="19"/>
        <v>3.6814341103157608</v>
      </c>
    </row>
    <row r="623" spans="1:10" x14ac:dyDescent="0.2">
      <c r="A623">
        <v>134416</v>
      </c>
      <c r="B623">
        <f t="shared" si="20"/>
        <v>7.2333333333333334</v>
      </c>
      <c r="J623">
        <f t="shared" si="19"/>
        <v>6.133239558670283E-2</v>
      </c>
    </row>
    <row r="624" spans="1:10" x14ac:dyDescent="0.2">
      <c r="A624">
        <v>134633</v>
      </c>
      <c r="B624">
        <f t="shared" si="20"/>
        <v>11.433333333333334</v>
      </c>
      <c r="F624" t="s">
        <v>304</v>
      </c>
      <c r="H624" t="s">
        <v>304</v>
      </c>
      <c r="J624">
        <f t="shared" si="19"/>
        <v>0.51429447707216602</v>
      </c>
    </row>
    <row r="625" spans="1:10" x14ac:dyDescent="0.2">
      <c r="A625">
        <v>134976</v>
      </c>
      <c r="B625">
        <f t="shared" si="20"/>
        <v>7.666666666666667</v>
      </c>
      <c r="F625">
        <v>1</v>
      </c>
      <c r="H625" t="s">
        <v>144</v>
      </c>
      <c r="J625">
        <f t="shared" si="19"/>
        <v>0.10806657859710779</v>
      </c>
    </row>
    <row r="626" spans="1:10" x14ac:dyDescent="0.2">
      <c r="A626">
        <v>135206</v>
      </c>
      <c r="B626">
        <f t="shared" si="20"/>
        <v>11.733333333333333</v>
      </c>
      <c r="D626">
        <v>1</v>
      </c>
      <c r="E626">
        <v>1</v>
      </c>
      <c r="H626" t="s">
        <v>145</v>
      </c>
      <c r="J626">
        <f t="shared" si="19"/>
        <v>0.54664891146398475</v>
      </c>
    </row>
    <row r="627" spans="1:10" x14ac:dyDescent="0.2">
      <c r="A627">
        <v>135558</v>
      </c>
      <c r="B627">
        <f t="shared" si="20"/>
        <v>34.966666666666669</v>
      </c>
      <c r="J627">
        <f t="shared" si="19"/>
        <v>3.0523201082526188</v>
      </c>
    </row>
    <row r="628" spans="1:10" x14ac:dyDescent="0.2">
      <c r="A628">
        <v>136607</v>
      </c>
      <c r="B628">
        <f t="shared" si="20"/>
        <v>8</v>
      </c>
      <c r="F628">
        <v>1</v>
      </c>
      <c r="H628" t="s">
        <v>146</v>
      </c>
      <c r="J628">
        <f t="shared" si="19"/>
        <v>0.14401595014357307</v>
      </c>
    </row>
    <row r="629" spans="1:10" x14ac:dyDescent="0.2">
      <c r="A629">
        <v>136847</v>
      </c>
      <c r="B629">
        <f t="shared" si="20"/>
        <v>4.2666666666666666</v>
      </c>
      <c r="D629">
        <v>1</v>
      </c>
      <c r="E629">
        <v>1</v>
      </c>
      <c r="F629">
        <v>1</v>
      </c>
      <c r="H629" t="s">
        <v>147</v>
      </c>
      <c r="J629">
        <f t="shared" si="19"/>
        <v>-0.25861701117683861</v>
      </c>
    </row>
    <row r="630" spans="1:10" x14ac:dyDescent="0.2">
      <c r="A630">
        <v>136975</v>
      </c>
      <c r="B630">
        <f t="shared" si="20"/>
        <v>2.2666666666666666</v>
      </c>
      <c r="H630" t="s">
        <v>148</v>
      </c>
      <c r="J630">
        <f t="shared" si="19"/>
        <v>-0.47431324045563061</v>
      </c>
    </row>
    <row r="631" spans="1:10" x14ac:dyDescent="0.2">
      <c r="A631">
        <v>137043</v>
      </c>
      <c r="B631">
        <f t="shared" si="20"/>
        <v>12.1</v>
      </c>
      <c r="J631">
        <f t="shared" si="19"/>
        <v>0.58619322016509667</v>
      </c>
    </row>
    <row r="632" spans="1:10" x14ac:dyDescent="0.2">
      <c r="A632">
        <v>137406</v>
      </c>
      <c r="B632">
        <f t="shared" si="20"/>
        <v>3.0666666666666669</v>
      </c>
      <c r="J632">
        <f t="shared" si="19"/>
        <v>-0.38803474874411381</v>
      </c>
    </row>
    <row r="633" spans="1:10" x14ac:dyDescent="0.2">
      <c r="A633">
        <v>137498</v>
      </c>
      <c r="B633">
        <f t="shared" si="20"/>
        <v>10.966666666666667</v>
      </c>
      <c r="J633">
        <f t="shared" si="19"/>
        <v>0.46396535690711455</v>
      </c>
    </row>
    <row r="634" spans="1:10" x14ac:dyDescent="0.2">
      <c r="A634">
        <v>137827</v>
      </c>
      <c r="B634">
        <f t="shared" si="20"/>
        <v>3.6333333333333333</v>
      </c>
      <c r="J634">
        <f t="shared" si="19"/>
        <v>-0.32692081711512277</v>
      </c>
    </row>
    <row r="635" spans="1:10" x14ac:dyDescent="0.2">
      <c r="A635">
        <v>137936</v>
      </c>
      <c r="B635">
        <f t="shared" si="20"/>
        <v>15.8</v>
      </c>
      <c r="J635">
        <f t="shared" si="19"/>
        <v>0.98523124433086195</v>
      </c>
    </row>
    <row r="636" spans="1:10" x14ac:dyDescent="0.2">
      <c r="A636">
        <v>138410</v>
      </c>
      <c r="B636">
        <f t="shared" si="20"/>
        <v>11.833333333333334</v>
      </c>
      <c r="J636">
        <f t="shared" si="19"/>
        <v>0.55743372292792448</v>
      </c>
    </row>
    <row r="637" spans="1:10" x14ac:dyDescent="0.2">
      <c r="A637">
        <v>138765</v>
      </c>
      <c r="B637">
        <f t="shared" si="20"/>
        <v>5.2333333333333334</v>
      </c>
      <c r="H637" t="s">
        <v>149</v>
      </c>
      <c r="J637">
        <f t="shared" si="19"/>
        <v>-0.15436383369208917</v>
      </c>
    </row>
    <row r="638" spans="1:10" x14ac:dyDescent="0.2">
      <c r="A638">
        <v>138922</v>
      </c>
      <c r="B638">
        <f t="shared" si="20"/>
        <v>4.666666666666667</v>
      </c>
      <c r="J638">
        <f t="shared" si="19"/>
        <v>-0.21547776532108021</v>
      </c>
    </row>
    <row r="639" spans="1:10" x14ac:dyDescent="0.2">
      <c r="A639">
        <v>139062</v>
      </c>
      <c r="B639">
        <f t="shared" si="20"/>
        <v>8.0333333333333332</v>
      </c>
      <c r="F639">
        <v>1</v>
      </c>
      <c r="H639" t="s">
        <v>150</v>
      </c>
      <c r="J639">
        <f t="shared" si="19"/>
        <v>0.14761088729821961</v>
      </c>
    </row>
    <row r="640" spans="1:10" x14ac:dyDescent="0.2">
      <c r="A640">
        <v>139303</v>
      </c>
      <c r="B640">
        <f t="shared" si="20"/>
        <v>20.333333333333332</v>
      </c>
      <c r="J640">
        <f t="shared" si="19"/>
        <v>1.4741426973627902</v>
      </c>
    </row>
    <row r="641" spans="1:10" x14ac:dyDescent="0.2">
      <c r="A641">
        <v>139913</v>
      </c>
      <c r="B641">
        <f t="shared" si="20"/>
        <v>3.4333333333333331</v>
      </c>
      <c r="J641">
        <f t="shared" si="19"/>
        <v>-0.348490440043002</v>
      </c>
    </row>
    <row r="642" spans="1:10" x14ac:dyDescent="0.2">
      <c r="A642">
        <v>140016</v>
      </c>
      <c r="B642">
        <f t="shared" si="20"/>
        <v>18.866666666666667</v>
      </c>
      <c r="J642">
        <f t="shared" si="19"/>
        <v>1.315965462558343</v>
      </c>
    </row>
    <row r="643" spans="1:10" x14ac:dyDescent="0.2">
      <c r="A643">
        <v>140582</v>
      </c>
      <c r="B643">
        <f t="shared" si="20"/>
        <v>2</v>
      </c>
      <c r="J643">
        <f t="shared" ref="J643:J706" si="21">(B643-C$1161)/C$1162</f>
        <v>-0.50307273769280292</v>
      </c>
    </row>
    <row r="644" spans="1:10" x14ac:dyDescent="0.2">
      <c r="A644">
        <v>140642</v>
      </c>
      <c r="B644">
        <f t="shared" ref="B644:B707" si="22">(A645-A644)/30</f>
        <v>8.6666666666666661</v>
      </c>
      <c r="F644">
        <v>1</v>
      </c>
      <c r="H644" t="s">
        <v>151</v>
      </c>
      <c r="J644">
        <f t="shared" si="21"/>
        <v>0.21591469323650367</v>
      </c>
    </row>
    <row r="645" spans="1:10" x14ac:dyDescent="0.2">
      <c r="A645">
        <v>140902</v>
      </c>
      <c r="B645">
        <f t="shared" si="22"/>
        <v>6.0333333333333332</v>
      </c>
      <c r="J645">
        <f t="shared" si="21"/>
        <v>-6.8085341980572381E-2</v>
      </c>
    </row>
    <row r="646" spans="1:10" x14ac:dyDescent="0.2">
      <c r="A646">
        <v>141083</v>
      </c>
      <c r="B646">
        <f t="shared" si="22"/>
        <v>2.2666666666666666</v>
      </c>
      <c r="J646">
        <f t="shared" si="21"/>
        <v>-0.47431324045563061</v>
      </c>
    </row>
    <row r="647" spans="1:10" x14ac:dyDescent="0.2">
      <c r="A647">
        <v>141151</v>
      </c>
      <c r="B647">
        <f t="shared" si="22"/>
        <v>5.6333333333333337</v>
      </c>
      <c r="J647">
        <f t="shared" si="21"/>
        <v>-0.11122458783633073</v>
      </c>
    </row>
    <row r="648" spans="1:10" x14ac:dyDescent="0.2">
      <c r="A648">
        <v>141320</v>
      </c>
      <c r="B648">
        <f t="shared" si="22"/>
        <v>14.2</v>
      </c>
      <c r="C648" t="s">
        <v>295</v>
      </c>
      <c r="D648">
        <v>1</v>
      </c>
      <c r="E648">
        <v>1</v>
      </c>
      <c r="F648">
        <v>1</v>
      </c>
      <c r="G648">
        <v>1</v>
      </c>
      <c r="H648" t="s">
        <v>152</v>
      </c>
      <c r="J648">
        <f t="shared" si="21"/>
        <v>0.81267426090782813</v>
      </c>
    </row>
    <row r="649" spans="1:10" x14ac:dyDescent="0.2">
      <c r="A649">
        <v>141746</v>
      </c>
      <c r="B649">
        <f t="shared" si="22"/>
        <v>2.4666666666666668</v>
      </c>
      <c r="J649">
        <f t="shared" si="21"/>
        <v>-0.45274361752775139</v>
      </c>
    </row>
    <row r="650" spans="1:10" x14ac:dyDescent="0.2">
      <c r="A650">
        <v>141820</v>
      </c>
      <c r="B650">
        <f t="shared" si="22"/>
        <v>2.6666666666666665</v>
      </c>
      <c r="J650">
        <f t="shared" si="21"/>
        <v>-0.43117399459987221</v>
      </c>
    </row>
    <row r="651" spans="1:10" x14ac:dyDescent="0.2">
      <c r="A651">
        <v>141900</v>
      </c>
      <c r="B651">
        <f t="shared" si="22"/>
        <v>2.3666666666666667</v>
      </c>
      <c r="J651">
        <f t="shared" si="21"/>
        <v>-0.46352842899169094</v>
      </c>
    </row>
    <row r="652" spans="1:10" x14ac:dyDescent="0.2">
      <c r="A652">
        <v>141971</v>
      </c>
      <c r="B652">
        <f t="shared" si="22"/>
        <v>-15.9</v>
      </c>
      <c r="J652">
        <f t="shared" si="21"/>
        <v>-2.4335539897379914</v>
      </c>
    </row>
    <row r="653" spans="1:10" x14ac:dyDescent="0.2">
      <c r="A653">
        <v>141494</v>
      </c>
      <c r="B653">
        <f t="shared" si="22"/>
        <v>38.6</v>
      </c>
      <c r="C653" t="s">
        <v>295</v>
      </c>
      <c r="D653">
        <v>1</v>
      </c>
      <c r="E653">
        <v>1</v>
      </c>
      <c r="G653">
        <v>1</v>
      </c>
      <c r="H653" t="s">
        <v>153</v>
      </c>
      <c r="J653">
        <f t="shared" si="21"/>
        <v>3.4441682581090904</v>
      </c>
    </row>
    <row r="654" spans="1:10" x14ac:dyDescent="0.2">
      <c r="A654">
        <v>142652</v>
      </c>
      <c r="B654">
        <f t="shared" si="22"/>
        <v>3.5</v>
      </c>
      <c r="J654">
        <f t="shared" si="21"/>
        <v>-0.34130056573370887</v>
      </c>
    </row>
    <row r="655" spans="1:10" x14ac:dyDescent="0.2">
      <c r="A655">
        <v>142757</v>
      </c>
      <c r="B655">
        <f t="shared" si="22"/>
        <v>4.5999999999999996</v>
      </c>
      <c r="J655">
        <f t="shared" si="21"/>
        <v>-0.22266763963037334</v>
      </c>
    </row>
    <row r="656" spans="1:10" x14ac:dyDescent="0.2">
      <c r="A656">
        <v>142895</v>
      </c>
      <c r="B656">
        <f t="shared" si="22"/>
        <v>2.7333333333333334</v>
      </c>
      <c r="H656" t="s">
        <v>154</v>
      </c>
      <c r="J656">
        <f t="shared" si="21"/>
        <v>-0.42398412029057914</v>
      </c>
    </row>
    <row r="657" spans="1:10" x14ac:dyDescent="0.2">
      <c r="A657">
        <v>142977</v>
      </c>
      <c r="B657">
        <f t="shared" si="22"/>
        <v>2</v>
      </c>
      <c r="J657">
        <f t="shared" si="21"/>
        <v>-0.50307273769280292</v>
      </c>
    </row>
    <row r="658" spans="1:10" x14ac:dyDescent="0.2">
      <c r="A658">
        <v>143037</v>
      </c>
      <c r="B658">
        <f t="shared" si="22"/>
        <v>4.2</v>
      </c>
      <c r="J658">
        <f t="shared" si="21"/>
        <v>-0.26580688548613168</v>
      </c>
    </row>
    <row r="659" spans="1:10" x14ac:dyDescent="0.2">
      <c r="A659">
        <v>143163</v>
      </c>
      <c r="B659">
        <f t="shared" si="22"/>
        <v>2.6333333333333333</v>
      </c>
      <c r="E659">
        <v>1</v>
      </c>
      <c r="F659">
        <v>1</v>
      </c>
      <c r="H659" t="s">
        <v>155</v>
      </c>
      <c r="J659">
        <f t="shared" si="21"/>
        <v>-0.43476893175451881</v>
      </c>
    </row>
    <row r="660" spans="1:10" x14ac:dyDescent="0.2">
      <c r="A660">
        <v>143242</v>
      </c>
      <c r="B660">
        <f t="shared" si="22"/>
        <v>19.100000000000001</v>
      </c>
      <c r="H660" t="s">
        <v>156</v>
      </c>
      <c r="J660">
        <f t="shared" si="21"/>
        <v>1.3411300226408687</v>
      </c>
    </row>
    <row r="661" spans="1:10" x14ac:dyDescent="0.2">
      <c r="A661">
        <v>143815</v>
      </c>
      <c r="B661">
        <f t="shared" si="22"/>
        <v>9.0333333333333332</v>
      </c>
      <c r="J661">
        <f t="shared" si="21"/>
        <v>0.25545900193761562</v>
      </c>
    </row>
    <row r="662" spans="1:10" x14ac:dyDescent="0.2">
      <c r="A662">
        <v>144086</v>
      </c>
      <c r="B662">
        <f t="shared" si="22"/>
        <v>11.466666666666667</v>
      </c>
      <c r="H662" t="s">
        <v>157</v>
      </c>
      <c r="J662">
        <f t="shared" si="21"/>
        <v>0.51788941422681256</v>
      </c>
    </row>
    <row r="663" spans="1:10" x14ac:dyDescent="0.2">
      <c r="A663">
        <v>144430</v>
      </c>
      <c r="B663">
        <f t="shared" si="22"/>
        <v>1.9333333333333333</v>
      </c>
      <c r="J663">
        <f t="shared" si="21"/>
        <v>-0.51026261200209588</v>
      </c>
    </row>
    <row r="664" spans="1:10" x14ac:dyDescent="0.2">
      <c r="A664">
        <v>144488</v>
      </c>
      <c r="B664">
        <f t="shared" si="22"/>
        <v>9.1333333333333329</v>
      </c>
      <c r="H664" t="s">
        <v>158</v>
      </c>
      <c r="J664">
        <f t="shared" si="21"/>
        <v>0.26624381340155517</v>
      </c>
    </row>
    <row r="665" spans="1:10" x14ac:dyDescent="0.2">
      <c r="A665">
        <v>144762</v>
      </c>
      <c r="B665">
        <f t="shared" si="22"/>
        <v>3.6666666666666665</v>
      </c>
      <c r="J665">
        <f t="shared" si="21"/>
        <v>-0.32332587996047624</v>
      </c>
    </row>
    <row r="666" spans="1:10" x14ac:dyDescent="0.2">
      <c r="A666">
        <v>144872</v>
      </c>
      <c r="B666">
        <f t="shared" si="22"/>
        <v>6.1</v>
      </c>
      <c r="H666" t="s">
        <v>159</v>
      </c>
      <c r="J666">
        <f t="shared" si="21"/>
        <v>-6.0895467671279346E-2</v>
      </c>
    </row>
    <row r="667" spans="1:10" x14ac:dyDescent="0.2">
      <c r="A667">
        <v>145055</v>
      </c>
      <c r="B667">
        <f t="shared" si="22"/>
        <v>27.733333333333334</v>
      </c>
      <c r="J667">
        <f t="shared" si="21"/>
        <v>2.2722187456943206</v>
      </c>
    </row>
    <row r="668" spans="1:10" x14ac:dyDescent="0.2">
      <c r="A668">
        <v>145887</v>
      </c>
      <c r="B668">
        <f t="shared" si="22"/>
        <v>8.4333333333333336</v>
      </c>
      <c r="H668" t="s">
        <v>160</v>
      </c>
      <c r="J668">
        <f t="shared" si="21"/>
        <v>0.19075013315397804</v>
      </c>
    </row>
    <row r="669" spans="1:10" x14ac:dyDescent="0.2">
      <c r="A669">
        <v>146140</v>
      </c>
      <c r="B669">
        <f t="shared" si="22"/>
        <v>17.033333333333335</v>
      </c>
      <c r="D669">
        <v>1</v>
      </c>
      <c r="E669">
        <v>1</v>
      </c>
      <c r="F669">
        <v>1</v>
      </c>
      <c r="H669" t="s">
        <v>161</v>
      </c>
      <c r="J669">
        <f t="shared" si="21"/>
        <v>1.1182439190527838</v>
      </c>
    </row>
    <row r="670" spans="1:10" x14ac:dyDescent="0.2">
      <c r="A670">
        <v>146651</v>
      </c>
      <c r="B670">
        <f t="shared" si="22"/>
        <v>14.033333333333333</v>
      </c>
      <c r="J670">
        <f t="shared" si="21"/>
        <v>0.79469957513459555</v>
      </c>
    </row>
    <row r="671" spans="1:10" x14ac:dyDescent="0.2">
      <c r="A671">
        <v>147072</v>
      </c>
      <c r="B671">
        <f t="shared" si="22"/>
        <v>16.233333333333334</v>
      </c>
      <c r="J671">
        <f t="shared" si="21"/>
        <v>1.0319654273412668</v>
      </c>
    </row>
    <row r="672" spans="1:10" x14ac:dyDescent="0.2">
      <c r="A672">
        <v>147559</v>
      </c>
      <c r="B672">
        <f t="shared" si="22"/>
        <v>34.033333333333331</v>
      </c>
      <c r="C672" t="s">
        <v>296</v>
      </c>
      <c r="D672">
        <v>1</v>
      </c>
      <c r="E672">
        <v>1</v>
      </c>
      <c r="H672" t="s">
        <v>163</v>
      </c>
      <c r="J672">
        <f t="shared" si="21"/>
        <v>2.9516618679225153</v>
      </c>
    </row>
    <row r="673" spans="1:10" x14ac:dyDescent="0.2">
      <c r="A673">
        <v>148580</v>
      </c>
      <c r="B673">
        <f t="shared" si="22"/>
        <v>2.1666666666666665</v>
      </c>
      <c r="F673">
        <v>1</v>
      </c>
      <c r="H673" t="s">
        <v>162</v>
      </c>
      <c r="J673">
        <f t="shared" si="21"/>
        <v>-0.48509805191957028</v>
      </c>
    </row>
    <row r="674" spans="1:10" x14ac:dyDescent="0.2">
      <c r="A674">
        <v>148645</v>
      </c>
      <c r="B674">
        <f t="shared" si="22"/>
        <v>19.833333333333332</v>
      </c>
      <c r="J674">
        <f t="shared" si="21"/>
        <v>1.4202186400430923</v>
      </c>
    </row>
    <row r="675" spans="1:10" x14ac:dyDescent="0.2">
      <c r="A675">
        <v>149240</v>
      </c>
      <c r="B675">
        <f t="shared" si="22"/>
        <v>1.9</v>
      </c>
      <c r="H675" t="s">
        <v>164</v>
      </c>
      <c r="J675">
        <f t="shared" si="21"/>
        <v>-0.51385754915674242</v>
      </c>
    </row>
    <row r="676" spans="1:10" x14ac:dyDescent="0.2">
      <c r="A676">
        <v>149297</v>
      </c>
      <c r="B676">
        <f t="shared" si="22"/>
        <v>5.7666666666666666</v>
      </c>
      <c r="J676">
        <f t="shared" si="21"/>
        <v>-9.6844839217744644E-2</v>
      </c>
    </row>
    <row r="677" spans="1:10" x14ac:dyDescent="0.2">
      <c r="A677">
        <v>149470</v>
      </c>
      <c r="B677">
        <f t="shared" si="22"/>
        <v>1.4</v>
      </c>
      <c r="H677" t="s">
        <v>165</v>
      </c>
      <c r="J677">
        <f t="shared" si="21"/>
        <v>-0.56778160647644049</v>
      </c>
    </row>
    <row r="678" spans="1:10" x14ac:dyDescent="0.2">
      <c r="A678">
        <v>149512</v>
      </c>
      <c r="B678">
        <f t="shared" si="22"/>
        <v>1.9666666666666666</v>
      </c>
      <c r="J678">
        <f t="shared" si="21"/>
        <v>-0.50666767484744946</v>
      </c>
    </row>
    <row r="679" spans="1:10" x14ac:dyDescent="0.2">
      <c r="A679">
        <v>149571</v>
      </c>
      <c r="B679">
        <f t="shared" si="22"/>
        <v>11.233333333333333</v>
      </c>
      <c r="J679">
        <f t="shared" si="21"/>
        <v>0.49272485414428668</v>
      </c>
    </row>
    <row r="680" spans="1:10" x14ac:dyDescent="0.2">
      <c r="A680">
        <v>149908</v>
      </c>
      <c r="B680">
        <f t="shared" si="22"/>
        <v>1.2666666666666666</v>
      </c>
      <c r="J680">
        <f t="shared" si="21"/>
        <v>-0.58216135509502664</v>
      </c>
    </row>
    <row r="681" spans="1:10" x14ac:dyDescent="0.2">
      <c r="A681">
        <v>149946</v>
      </c>
      <c r="B681">
        <f t="shared" si="22"/>
        <v>5.166666666666667</v>
      </c>
      <c r="J681">
        <f t="shared" si="21"/>
        <v>-0.16155370800138219</v>
      </c>
    </row>
    <row r="682" spans="1:10" x14ac:dyDescent="0.2">
      <c r="A682">
        <v>150101</v>
      </c>
      <c r="B682">
        <f t="shared" si="22"/>
        <v>2.3333333333333335</v>
      </c>
      <c r="J682">
        <f t="shared" si="21"/>
        <v>-0.46712336614633748</v>
      </c>
    </row>
    <row r="683" spans="1:10" x14ac:dyDescent="0.2">
      <c r="A683">
        <v>150171</v>
      </c>
      <c r="B683">
        <f t="shared" si="22"/>
        <v>6.2333333333333334</v>
      </c>
      <c r="J683">
        <f t="shared" si="21"/>
        <v>-4.6515719052693166E-2</v>
      </c>
    </row>
    <row r="684" spans="1:10" x14ac:dyDescent="0.2">
      <c r="A684">
        <v>150358</v>
      </c>
      <c r="B684">
        <f t="shared" si="22"/>
        <v>9.6</v>
      </c>
      <c r="J684">
        <f t="shared" si="21"/>
        <v>0.31657293356660665</v>
      </c>
    </row>
    <row r="685" spans="1:10" x14ac:dyDescent="0.2">
      <c r="A685">
        <v>150646</v>
      </c>
      <c r="B685">
        <f t="shared" si="22"/>
        <v>4.8666666666666663</v>
      </c>
      <c r="J685">
        <f t="shared" si="21"/>
        <v>-0.19390814239320109</v>
      </c>
    </row>
    <row r="686" spans="1:10" x14ac:dyDescent="0.2">
      <c r="A686">
        <v>150792</v>
      </c>
      <c r="B686">
        <f t="shared" si="22"/>
        <v>5.5333333333333332</v>
      </c>
      <c r="H686" t="s">
        <v>166</v>
      </c>
      <c r="J686">
        <f t="shared" si="21"/>
        <v>-0.12200939930027038</v>
      </c>
    </row>
    <row r="687" spans="1:10" x14ac:dyDescent="0.2">
      <c r="A687">
        <v>150958</v>
      </c>
      <c r="B687">
        <f t="shared" si="22"/>
        <v>7.9</v>
      </c>
      <c r="J687">
        <f t="shared" si="21"/>
        <v>0.13323113867963352</v>
      </c>
    </row>
    <row r="688" spans="1:10" x14ac:dyDescent="0.2">
      <c r="A688">
        <v>151195</v>
      </c>
      <c r="B688">
        <f t="shared" si="22"/>
        <v>10.166666666666666</v>
      </c>
      <c r="J688">
        <f t="shared" si="21"/>
        <v>0.37768686519559769</v>
      </c>
    </row>
    <row r="689" spans="1:10" x14ac:dyDescent="0.2">
      <c r="A689">
        <v>151500</v>
      </c>
      <c r="B689">
        <f t="shared" si="22"/>
        <v>4.2333333333333334</v>
      </c>
      <c r="J689">
        <f t="shared" si="21"/>
        <v>-0.26221194833148515</v>
      </c>
    </row>
    <row r="690" spans="1:10" x14ac:dyDescent="0.2">
      <c r="A690">
        <v>151627</v>
      </c>
      <c r="B690">
        <f t="shared" si="22"/>
        <v>21.566666666666666</v>
      </c>
      <c r="H690" t="s">
        <v>167</v>
      </c>
      <c r="J690">
        <f t="shared" si="21"/>
        <v>1.607155372084712</v>
      </c>
    </row>
    <row r="691" spans="1:10" x14ac:dyDescent="0.2">
      <c r="A691">
        <v>152274</v>
      </c>
      <c r="B691">
        <f t="shared" si="22"/>
        <v>7.1333333333333337</v>
      </c>
      <c r="C691" t="s">
        <v>295</v>
      </c>
      <c r="D691">
        <v>1</v>
      </c>
      <c r="E691">
        <v>1</v>
      </c>
      <c r="G691">
        <v>1</v>
      </c>
      <c r="H691" t="s">
        <v>168</v>
      </c>
      <c r="J691">
        <f t="shared" si="21"/>
        <v>5.0547584122763264E-2</v>
      </c>
    </row>
    <row r="692" spans="1:10" x14ac:dyDescent="0.2">
      <c r="A692">
        <v>152488</v>
      </c>
      <c r="B692">
        <f t="shared" si="22"/>
        <v>17.5</v>
      </c>
      <c r="E692">
        <v>1</v>
      </c>
      <c r="H692" t="s">
        <v>169</v>
      </c>
      <c r="J692">
        <f t="shared" si="21"/>
        <v>1.1685730392178351</v>
      </c>
    </row>
    <row r="693" spans="1:10" x14ac:dyDescent="0.2">
      <c r="A693">
        <v>153013</v>
      </c>
      <c r="B693">
        <f t="shared" si="22"/>
        <v>17.466666666666665</v>
      </c>
      <c r="C693" t="s">
        <v>296</v>
      </c>
      <c r="H693" t="s">
        <v>170</v>
      </c>
      <c r="J693">
        <f t="shared" si="21"/>
        <v>1.1649781020631884</v>
      </c>
    </row>
    <row r="694" spans="1:10" x14ac:dyDescent="0.2">
      <c r="A694">
        <v>153537</v>
      </c>
      <c r="B694">
        <f t="shared" si="22"/>
        <v>6.6333333333333337</v>
      </c>
      <c r="H694" t="s">
        <v>171</v>
      </c>
      <c r="J694">
        <f t="shared" si="21"/>
        <v>-3.3764731969347303E-3</v>
      </c>
    </row>
    <row r="695" spans="1:10" x14ac:dyDescent="0.2">
      <c r="A695">
        <v>153736</v>
      </c>
      <c r="B695">
        <f t="shared" si="22"/>
        <v>4</v>
      </c>
      <c r="J695">
        <f t="shared" si="21"/>
        <v>-0.28737650841401091</v>
      </c>
    </row>
    <row r="696" spans="1:10" x14ac:dyDescent="0.2">
      <c r="A696">
        <v>153856</v>
      </c>
      <c r="B696">
        <f t="shared" si="22"/>
        <v>2.1333333333333333</v>
      </c>
      <c r="J696">
        <f t="shared" si="21"/>
        <v>-0.48869298907421682</v>
      </c>
    </row>
    <row r="697" spans="1:10" x14ac:dyDescent="0.2">
      <c r="A697">
        <v>153920</v>
      </c>
      <c r="B697">
        <f t="shared" si="22"/>
        <v>4.2666666666666666</v>
      </c>
      <c r="J697">
        <f t="shared" si="21"/>
        <v>-0.25861701117683861</v>
      </c>
    </row>
    <row r="698" spans="1:10" x14ac:dyDescent="0.2">
      <c r="A698">
        <v>154048</v>
      </c>
      <c r="B698">
        <f t="shared" si="22"/>
        <v>9.9333333333333336</v>
      </c>
      <c r="J698">
        <f t="shared" si="21"/>
        <v>0.35252230511307203</v>
      </c>
    </row>
    <row r="699" spans="1:10" x14ac:dyDescent="0.2">
      <c r="A699">
        <v>154346</v>
      </c>
      <c r="B699">
        <f t="shared" si="22"/>
        <v>4.5</v>
      </c>
      <c r="J699">
        <f t="shared" si="21"/>
        <v>-0.2334524510943129</v>
      </c>
    </row>
    <row r="700" spans="1:10" x14ac:dyDescent="0.2">
      <c r="A700">
        <v>154481</v>
      </c>
      <c r="B700">
        <f t="shared" si="22"/>
        <v>4.666666666666667</v>
      </c>
      <c r="J700">
        <f t="shared" si="21"/>
        <v>-0.21547776532108021</v>
      </c>
    </row>
    <row r="701" spans="1:10" x14ac:dyDescent="0.2">
      <c r="A701">
        <v>154621</v>
      </c>
      <c r="B701">
        <f t="shared" si="22"/>
        <v>3.3333333333333335</v>
      </c>
      <c r="J701">
        <f t="shared" si="21"/>
        <v>-0.35927525150694156</v>
      </c>
    </row>
    <row r="702" spans="1:10" x14ac:dyDescent="0.2">
      <c r="A702">
        <v>154721</v>
      </c>
      <c r="B702">
        <f t="shared" si="22"/>
        <v>4.2</v>
      </c>
      <c r="J702">
        <f t="shared" si="21"/>
        <v>-0.26580688548613168</v>
      </c>
    </row>
    <row r="703" spans="1:10" x14ac:dyDescent="0.2">
      <c r="A703">
        <v>154847</v>
      </c>
      <c r="B703">
        <f t="shared" si="22"/>
        <v>7.4666666666666668</v>
      </c>
      <c r="J703">
        <f t="shared" si="21"/>
        <v>8.6496955669228562E-2</v>
      </c>
    </row>
    <row r="704" spans="1:10" x14ac:dyDescent="0.2">
      <c r="A704">
        <v>155071</v>
      </c>
      <c r="B704">
        <f t="shared" si="22"/>
        <v>6.5333333333333332</v>
      </c>
      <c r="J704">
        <f t="shared" si="21"/>
        <v>-1.4161284660874388E-2</v>
      </c>
    </row>
    <row r="705" spans="1:10" x14ac:dyDescent="0.2">
      <c r="A705">
        <v>155267</v>
      </c>
      <c r="B705">
        <f t="shared" si="22"/>
        <v>3.9333333333333331</v>
      </c>
      <c r="J705">
        <f t="shared" si="21"/>
        <v>-0.29456638272330399</v>
      </c>
    </row>
    <row r="706" spans="1:10" x14ac:dyDescent="0.2">
      <c r="A706">
        <v>155385</v>
      </c>
      <c r="B706">
        <f t="shared" si="22"/>
        <v>2.2333333333333334</v>
      </c>
      <c r="J706">
        <f t="shared" si="21"/>
        <v>-0.47790817761027715</v>
      </c>
    </row>
    <row r="707" spans="1:10" x14ac:dyDescent="0.2">
      <c r="A707">
        <v>155452</v>
      </c>
      <c r="B707">
        <f t="shared" si="22"/>
        <v>3.8</v>
      </c>
      <c r="J707">
        <f t="shared" ref="J707:J770" si="23">(B707-C$1161)/C$1162</f>
        <v>-0.30894613134189008</v>
      </c>
    </row>
    <row r="708" spans="1:10" x14ac:dyDescent="0.2">
      <c r="A708">
        <v>155566</v>
      </c>
      <c r="B708">
        <f t="shared" ref="B708:B771" si="24">(A709-A708)/30</f>
        <v>3</v>
      </c>
      <c r="J708">
        <f t="shared" si="23"/>
        <v>-0.39522462305340689</v>
      </c>
    </row>
    <row r="709" spans="1:10" x14ac:dyDescent="0.2">
      <c r="A709">
        <v>155656</v>
      </c>
      <c r="B709">
        <f t="shared" si="24"/>
        <v>4.4666666666666668</v>
      </c>
      <c r="J709">
        <f t="shared" si="23"/>
        <v>-0.23704738824895941</v>
      </c>
    </row>
    <row r="710" spans="1:10" x14ac:dyDescent="0.2">
      <c r="A710">
        <v>155790</v>
      </c>
      <c r="B710">
        <f t="shared" si="24"/>
        <v>2.1666666666666665</v>
      </c>
      <c r="J710">
        <f t="shared" si="23"/>
        <v>-0.48509805191957028</v>
      </c>
    </row>
    <row r="711" spans="1:10" x14ac:dyDescent="0.2">
      <c r="A711">
        <v>155855</v>
      </c>
      <c r="B711">
        <f t="shared" si="24"/>
        <v>2.6666666666666665</v>
      </c>
      <c r="J711">
        <f t="shared" si="23"/>
        <v>-0.43117399459987221</v>
      </c>
    </row>
    <row r="712" spans="1:10" x14ac:dyDescent="0.2">
      <c r="A712">
        <v>155935</v>
      </c>
      <c r="B712">
        <f t="shared" si="24"/>
        <v>10.333333333333334</v>
      </c>
      <c r="J712">
        <f t="shared" si="23"/>
        <v>0.39566155096883049</v>
      </c>
    </row>
    <row r="713" spans="1:10" x14ac:dyDescent="0.2">
      <c r="A713">
        <v>156245</v>
      </c>
      <c r="B713">
        <f t="shared" si="24"/>
        <v>2.5</v>
      </c>
      <c r="J713">
        <f t="shared" si="23"/>
        <v>-0.4491486803731049</v>
      </c>
    </row>
    <row r="714" spans="1:10" x14ac:dyDescent="0.2">
      <c r="A714">
        <v>156320</v>
      </c>
      <c r="B714">
        <f t="shared" si="24"/>
        <v>2.7333333333333334</v>
      </c>
      <c r="J714">
        <f t="shared" si="23"/>
        <v>-0.42398412029057914</v>
      </c>
    </row>
    <row r="715" spans="1:10" x14ac:dyDescent="0.2">
      <c r="A715">
        <v>156402</v>
      </c>
      <c r="B715">
        <f t="shared" si="24"/>
        <v>4.6333333333333337</v>
      </c>
      <c r="C715" t="s">
        <v>296</v>
      </c>
      <c r="D715">
        <v>1</v>
      </c>
      <c r="G715">
        <v>1</v>
      </c>
      <c r="H715" t="s">
        <v>173</v>
      </c>
      <c r="J715">
        <f t="shared" si="23"/>
        <v>-0.21907270247572672</v>
      </c>
    </row>
    <row r="716" spans="1:10" x14ac:dyDescent="0.2">
      <c r="A716">
        <v>156541</v>
      </c>
      <c r="B716">
        <f t="shared" si="24"/>
        <v>10.5</v>
      </c>
      <c r="C716" t="s">
        <v>296</v>
      </c>
      <c r="J716">
        <f t="shared" si="23"/>
        <v>0.41363623674206307</v>
      </c>
    </row>
    <row r="717" spans="1:10" x14ac:dyDescent="0.2">
      <c r="A717">
        <v>156856</v>
      </c>
      <c r="B717">
        <f t="shared" si="24"/>
        <v>3.0333333333333332</v>
      </c>
      <c r="J717">
        <f t="shared" si="23"/>
        <v>-0.39162968589876035</v>
      </c>
    </row>
    <row r="718" spans="1:10" x14ac:dyDescent="0.2">
      <c r="A718">
        <v>156947</v>
      </c>
      <c r="B718">
        <f t="shared" si="24"/>
        <v>6.1333333333333337</v>
      </c>
      <c r="J718">
        <f t="shared" si="23"/>
        <v>-5.7300530516632725E-2</v>
      </c>
    </row>
    <row r="719" spans="1:10" x14ac:dyDescent="0.2">
      <c r="A719">
        <v>157131</v>
      </c>
      <c r="B719">
        <f t="shared" si="24"/>
        <v>3.8</v>
      </c>
      <c r="J719">
        <f t="shared" si="23"/>
        <v>-0.30894613134189008</v>
      </c>
    </row>
    <row r="720" spans="1:10" x14ac:dyDescent="0.2">
      <c r="A720">
        <v>157245</v>
      </c>
      <c r="B720">
        <f t="shared" si="24"/>
        <v>18.566666666666666</v>
      </c>
      <c r="H720" t="s">
        <v>172</v>
      </c>
      <c r="J720">
        <f t="shared" si="23"/>
        <v>1.2836110281665241</v>
      </c>
    </row>
    <row r="721" spans="1:10" x14ac:dyDescent="0.2">
      <c r="A721">
        <v>157802</v>
      </c>
      <c r="B721">
        <f t="shared" si="24"/>
        <v>4.4666666666666668</v>
      </c>
      <c r="J721">
        <f t="shared" si="23"/>
        <v>-0.23704738824895941</v>
      </c>
    </row>
    <row r="722" spans="1:10" x14ac:dyDescent="0.2">
      <c r="A722">
        <v>157936</v>
      </c>
      <c r="B722">
        <f t="shared" si="24"/>
        <v>5.6333333333333337</v>
      </c>
      <c r="J722">
        <f t="shared" si="23"/>
        <v>-0.11122458783633073</v>
      </c>
    </row>
    <row r="723" spans="1:10" x14ac:dyDescent="0.2">
      <c r="A723">
        <v>158105</v>
      </c>
      <c r="B723">
        <f t="shared" si="24"/>
        <v>3.6666666666666665</v>
      </c>
      <c r="J723">
        <f t="shared" si="23"/>
        <v>-0.32332587996047624</v>
      </c>
    </row>
    <row r="724" spans="1:10" x14ac:dyDescent="0.2">
      <c r="A724">
        <v>158215</v>
      </c>
      <c r="B724">
        <f t="shared" si="24"/>
        <v>17.433333333333334</v>
      </c>
      <c r="J724">
        <f t="shared" si="23"/>
        <v>1.161383164908542</v>
      </c>
    </row>
    <row r="725" spans="1:10" x14ac:dyDescent="0.2">
      <c r="A725">
        <v>158738</v>
      </c>
      <c r="B725">
        <f t="shared" si="24"/>
        <v>3.3333333333333335</v>
      </c>
      <c r="J725">
        <f t="shared" si="23"/>
        <v>-0.35927525150694156</v>
      </c>
    </row>
    <row r="726" spans="1:10" x14ac:dyDescent="0.2">
      <c r="A726">
        <v>158838</v>
      </c>
      <c r="B726">
        <f t="shared" si="24"/>
        <v>9.6333333333333329</v>
      </c>
      <c r="J726">
        <f t="shared" si="23"/>
        <v>0.32016787072125313</v>
      </c>
    </row>
    <row r="727" spans="1:10" x14ac:dyDescent="0.2">
      <c r="A727">
        <v>159127</v>
      </c>
      <c r="B727">
        <f t="shared" si="24"/>
        <v>7</v>
      </c>
      <c r="J727">
        <f t="shared" si="23"/>
        <v>3.6167835504177091E-2</v>
      </c>
    </row>
    <row r="728" spans="1:10" x14ac:dyDescent="0.2">
      <c r="A728">
        <v>159337</v>
      </c>
      <c r="B728">
        <f t="shared" si="24"/>
        <v>4.5999999999999996</v>
      </c>
      <c r="C728" t="s">
        <v>296</v>
      </c>
      <c r="D728">
        <v>1</v>
      </c>
      <c r="G728">
        <v>1</v>
      </c>
      <c r="H728" s="1" t="s">
        <v>174</v>
      </c>
      <c r="J728">
        <f t="shared" si="23"/>
        <v>-0.22266763963037334</v>
      </c>
    </row>
    <row r="729" spans="1:10" x14ac:dyDescent="0.2">
      <c r="A729">
        <v>159475</v>
      </c>
      <c r="B729">
        <f t="shared" si="24"/>
        <v>4.9333333333333336</v>
      </c>
      <c r="G729">
        <v>1</v>
      </c>
      <c r="J729">
        <f t="shared" si="23"/>
        <v>-0.18671826808390793</v>
      </c>
    </row>
    <row r="730" spans="1:10" x14ac:dyDescent="0.2">
      <c r="A730">
        <v>159623</v>
      </c>
      <c r="B730">
        <f t="shared" si="24"/>
        <v>5.666666666666667</v>
      </c>
      <c r="J730">
        <f t="shared" si="23"/>
        <v>-0.1076296506816842</v>
      </c>
    </row>
    <row r="731" spans="1:10" x14ac:dyDescent="0.2">
      <c r="A731">
        <v>159793</v>
      </c>
      <c r="B731">
        <f t="shared" si="24"/>
        <v>10.6</v>
      </c>
      <c r="J731">
        <f t="shared" si="23"/>
        <v>0.42442104820600263</v>
      </c>
    </row>
    <row r="732" spans="1:10" x14ac:dyDescent="0.2">
      <c r="A732">
        <v>160111</v>
      </c>
      <c r="B732">
        <f t="shared" si="24"/>
        <v>4.2333333333333334</v>
      </c>
      <c r="J732">
        <f t="shared" si="23"/>
        <v>-0.26221194833148515</v>
      </c>
    </row>
    <row r="733" spans="1:10" x14ac:dyDescent="0.2">
      <c r="A733">
        <v>160238</v>
      </c>
      <c r="B733">
        <f t="shared" si="24"/>
        <v>7</v>
      </c>
      <c r="J733">
        <f t="shared" si="23"/>
        <v>3.6167835504177091E-2</v>
      </c>
    </row>
    <row r="734" spans="1:10" x14ac:dyDescent="0.2">
      <c r="A734">
        <v>160448</v>
      </c>
      <c r="B734">
        <f t="shared" si="24"/>
        <v>8.3000000000000007</v>
      </c>
      <c r="J734">
        <f t="shared" si="23"/>
        <v>0.17637038453539197</v>
      </c>
    </row>
    <row r="735" spans="1:10" x14ac:dyDescent="0.2">
      <c r="A735">
        <v>160697</v>
      </c>
      <c r="B735">
        <f t="shared" si="24"/>
        <v>6.1</v>
      </c>
      <c r="J735">
        <f t="shared" si="23"/>
        <v>-6.0895467671279346E-2</v>
      </c>
    </row>
    <row r="736" spans="1:10" x14ac:dyDescent="0.2">
      <c r="A736">
        <v>160880</v>
      </c>
      <c r="B736">
        <f t="shared" si="24"/>
        <v>7.8666666666666663</v>
      </c>
      <c r="J736">
        <f t="shared" si="23"/>
        <v>0.12963620152498689</v>
      </c>
    </row>
    <row r="737" spans="1:10" x14ac:dyDescent="0.2">
      <c r="A737">
        <v>161116</v>
      </c>
      <c r="B737">
        <f t="shared" si="24"/>
        <v>12.633333333333333</v>
      </c>
      <c r="H737" t="s">
        <v>175</v>
      </c>
      <c r="J737">
        <f t="shared" si="23"/>
        <v>0.64371221463944117</v>
      </c>
    </row>
    <row r="738" spans="1:10" x14ac:dyDescent="0.2">
      <c r="A738">
        <v>161495</v>
      </c>
      <c r="B738">
        <f t="shared" si="24"/>
        <v>10.833333333333334</v>
      </c>
      <c r="C738" t="s">
        <v>295</v>
      </c>
      <c r="D738">
        <v>1</v>
      </c>
      <c r="E738">
        <v>1</v>
      </c>
      <c r="G738">
        <v>1</v>
      </c>
      <c r="H738" t="s">
        <v>176</v>
      </c>
      <c r="J738">
        <f t="shared" si="23"/>
        <v>0.44958560828852845</v>
      </c>
    </row>
    <row r="739" spans="1:10" x14ac:dyDescent="0.2">
      <c r="A739">
        <v>161820</v>
      </c>
      <c r="B739">
        <f t="shared" si="24"/>
        <v>8.6333333333333329</v>
      </c>
      <c r="J739">
        <f t="shared" si="23"/>
        <v>0.21231975608185716</v>
      </c>
    </row>
    <row r="740" spans="1:10" x14ac:dyDescent="0.2">
      <c r="A740">
        <v>162079</v>
      </c>
      <c r="B740">
        <f t="shared" si="24"/>
        <v>6.7666666666666666</v>
      </c>
      <c r="J740">
        <f t="shared" si="23"/>
        <v>1.1003275421651351E-2</v>
      </c>
    </row>
    <row r="741" spans="1:10" x14ac:dyDescent="0.2">
      <c r="A741">
        <v>162282</v>
      </c>
      <c r="B741">
        <f t="shared" si="24"/>
        <v>4.3</v>
      </c>
      <c r="J741">
        <f t="shared" si="23"/>
        <v>-0.25502207402219212</v>
      </c>
    </row>
    <row r="742" spans="1:10" x14ac:dyDescent="0.2">
      <c r="A742">
        <v>162411</v>
      </c>
      <c r="B742">
        <f t="shared" si="24"/>
        <v>9.1999999999999993</v>
      </c>
      <c r="J742">
        <f t="shared" si="23"/>
        <v>0.27343368771084819</v>
      </c>
    </row>
    <row r="743" spans="1:10" x14ac:dyDescent="0.2">
      <c r="A743">
        <v>162687</v>
      </c>
      <c r="B743">
        <f t="shared" si="24"/>
        <v>12.833333333333334</v>
      </c>
      <c r="J743">
        <f t="shared" si="23"/>
        <v>0.6652818375673204</v>
      </c>
    </row>
    <row r="744" spans="1:10" x14ac:dyDescent="0.2">
      <c r="A744">
        <v>163072</v>
      </c>
      <c r="B744">
        <f t="shared" si="24"/>
        <v>4.4666666666666668</v>
      </c>
      <c r="J744">
        <f t="shared" si="23"/>
        <v>-0.23704738824895941</v>
      </c>
    </row>
    <row r="745" spans="1:10" x14ac:dyDescent="0.2">
      <c r="A745">
        <v>163206</v>
      </c>
      <c r="B745">
        <f t="shared" si="24"/>
        <v>3.6666666666666665</v>
      </c>
      <c r="J745">
        <f t="shared" si="23"/>
        <v>-0.32332587996047624</v>
      </c>
    </row>
    <row r="746" spans="1:10" x14ac:dyDescent="0.2">
      <c r="A746">
        <v>163316</v>
      </c>
      <c r="B746">
        <f t="shared" si="24"/>
        <v>9.9</v>
      </c>
      <c r="J746">
        <f t="shared" si="23"/>
        <v>0.34892736795842549</v>
      </c>
    </row>
    <row r="747" spans="1:10" x14ac:dyDescent="0.2">
      <c r="A747">
        <v>163613</v>
      </c>
      <c r="B747">
        <f t="shared" si="24"/>
        <v>12.166666666666666</v>
      </c>
      <c r="J747">
        <f t="shared" si="23"/>
        <v>0.59338309447438964</v>
      </c>
    </row>
    <row r="748" spans="1:10" x14ac:dyDescent="0.2">
      <c r="A748">
        <v>163978</v>
      </c>
      <c r="B748">
        <f t="shared" si="24"/>
        <v>6.6</v>
      </c>
      <c r="J748">
        <f t="shared" si="23"/>
        <v>-6.9714103515813464E-3</v>
      </c>
    </row>
    <row r="749" spans="1:10" x14ac:dyDescent="0.2">
      <c r="A749">
        <v>164176</v>
      </c>
      <c r="B749">
        <f t="shared" si="24"/>
        <v>3.0666666666666669</v>
      </c>
      <c r="J749">
        <f t="shared" si="23"/>
        <v>-0.38803474874411381</v>
      </c>
    </row>
    <row r="750" spans="1:10" x14ac:dyDescent="0.2">
      <c r="A750">
        <v>164268</v>
      </c>
      <c r="B750">
        <f t="shared" si="24"/>
        <v>2</v>
      </c>
      <c r="J750">
        <f t="shared" si="23"/>
        <v>-0.50307273769280292</v>
      </c>
    </row>
    <row r="751" spans="1:10" x14ac:dyDescent="0.2">
      <c r="A751">
        <v>164328</v>
      </c>
      <c r="B751">
        <f t="shared" si="24"/>
        <v>5.9666666666666668</v>
      </c>
      <c r="J751">
        <f t="shared" si="23"/>
        <v>-7.5275216289865429E-2</v>
      </c>
    </row>
    <row r="752" spans="1:10" x14ac:dyDescent="0.2">
      <c r="A752">
        <v>164507</v>
      </c>
      <c r="B752">
        <f t="shared" si="24"/>
        <v>3.6</v>
      </c>
      <c r="J752">
        <f t="shared" si="23"/>
        <v>-0.33051575426976926</v>
      </c>
    </row>
    <row r="753" spans="1:10" x14ac:dyDescent="0.2">
      <c r="A753">
        <v>164615</v>
      </c>
      <c r="B753">
        <f t="shared" si="24"/>
        <v>-1.0666666666666667</v>
      </c>
      <c r="J753">
        <f t="shared" si="23"/>
        <v>-0.83380695592028387</v>
      </c>
    </row>
    <row r="754" spans="1:10" x14ac:dyDescent="0.2">
      <c r="A754">
        <v>164583</v>
      </c>
      <c r="B754">
        <f t="shared" si="24"/>
        <v>5.6333333333333337</v>
      </c>
      <c r="J754">
        <f t="shared" si="23"/>
        <v>-0.11122458783633073</v>
      </c>
    </row>
    <row r="755" spans="1:10" x14ac:dyDescent="0.2">
      <c r="A755">
        <v>164752</v>
      </c>
      <c r="B755">
        <f t="shared" si="24"/>
        <v>2.1</v>
      </c>
      <c r="J755">
        <f t="shared" si="23"/>
        <v>-0.4922879262288633</v>
      </c>
    </row>
    <row r="756" spans="1:10" x14ac:dyDescent="0.2">
      <c r="A756">
        <v>164815</v>
      </c>
      <c r="B756">
        <f t="shared" si="24"/>
        <v>4.5999999999999996</v>
      </c>
      <c r="J756">
        <f t="shared" si="23"/>
        <v>-0.22266763963037334</v>
      </c>
    </row>
    <row r="757" spans="1:10" x14ac:dyDescent="0.2">
      <c r="A757">
        <v>164953</v>
      </c>
      <c r="B757">
        <f t="shared" si="24"/>
        <v>2.1666666666666665</v>
      </c>
      <c r="J757">
        <f t="shared" si="23"/>
        <v>-0.48509805191957028</v>
      </c>
    </row>
    <row r="758" spans="1:10" x14ac:dyDescent="0.2">
      <c r="A758">
        <v>165018</v>
      </c>
      <c r="B758">
        <f t="shared" si="24"/>
        <v>2.0666666666666669</v>
      </c>
      <c r="J758">
        <f t="shared" si="23"/>
        <v>-0.49588286338350984</v>
      </c>
    </row>
    <row r="759" spans="1:10" x14ac:dyDescent="0.2">
      <c r="A759">
        <v>165080</v>
      </c>
      <c r="B759">
        <f t="shared" si="24"/>
        <v>1.7</v>
      </c>
      <c r="J759">
        <f t="shared" si="23"/>
        <v>-0.53542717208462165</v>
      </c>
    </row>
    <row r="760" spans="1:10" x14ac:dyDescent="0.2">
      <c r="A760">
        <v>165131</v>
      </c>
      <c r="B760">
        <f t="shared" si="24"/>
        <v>3.4</v>
      </c>
      <c r="J760">
        <f t="shared" si="23"/>
        <v>-0.35208537719764849</v>
      </c>
    </row>
    <row r="761" spans="1:10" x14ac:dyDescent="0.2">
      <c r="A761">
        <v>165233</v>
      </c>
      <c r="B761">
        <f t="shared" si="24"/>
        <v>1.9</v>
      </c>
      <c r="J761">
        <f t="shared" si="23"/>
        <v>-0.51385754915674242</v>
      </c>
    </row>
    <row r="762" spans="1:10" x14ac:dyDescent="0.2">
      <c r="A762">
        <v>165290</v>
      </c>
      <c r="B762">
        <f t="shared" si="24"/>
        <v>1.3333333333333333</v>
      </c>
      <c r="J762">
        <f t="shared" si="23"/>
        <v>-0.57497148078573357</v>
      </c>
    </row>
    <row r="763" spans="1:10" x14ac:dyDescent="0.2">
      <c r="A763">
        <v>165330</v>
      </c>
      <c r="B763">
        <f t="shared" si="24"/>
        <v>1.1000000000000001</v>
      </c>
      <c r="H763" t="s">
        <v>177</v>
      </c>
      <c r="J763">
        <f t="shared" si="23"/>
        <v>-0.60013604086825934</v>
      </c>
    </row>
    <row r="764" spans="1:10" x14ac:dyDescent="0.2">
      <c r="A764">
        <v>165363</v>
      </c>
      <c r="B764">
        <f t="shared" si="24"/>
        <v>5.4333333333333336</v>
      </c>
      <c r="J764">
        <f t="shared" si="23"/>
        <v>-0.13279421076420994</v>
      </c>
    </row>
    <row r="765" spans="1:10" x14ac:dyDescent="0.2">
      <c r="A765">
        <v>165526</v>
      </c>
      <c r="B765">
        <f t="shared" si="24"/>
        <v>4.5</v>
      </c>
      <c r="H765" t="s">
        <v>178</v>
      </c>
      <c r="J765">
        <f t="shared" si="23"/>
        <v>-0.2334524510943129</v>
      </c>
    </row>
    <row r="766" spans="1:10" x14ac:dyDescent="0.2">
      <c r="A766">
        <v>165661</v>
      </c>
      <c r="B766">
        <f t="shared" si="24"/>
        <v>3.6333333333333333</v>
      </c>
      <c r="J766">
        <f t="shared" si="23"/>
        <v>-0.32692081711512277</v>
      </c>
    </row>
    <row r="767" spans="1:10" x14ac:dyDescent="0.2">
      <c r="A767">
        <v>165770</v>
      </c>
      <c r="B767">
        <f t="shared" si="24"/>
        <v>3.2</v>
      </c>
      <c r="J767">
        <f t="shared" si="23"/>
        <v>-0.37365500012552766</v>
      </c>
    </row>
    <row r="768" spans="1:10" x14ac:dyDescent="0.2">
      <c r="A768">
        <v>165866</v>
      </c>
      <c r="B768">
        <f t="shared" si="24"/>
        <v>2.8333333333333335</v>
      </c>
      <c r="J768">
        <f t="shared" si="23"/>
        <v>-0.41319930882663952</v>
      </c>
    </row>
    <row r="769" spans="1:10" x14ac:dyDescent="0.2">
      <c r="A769">
        <v>165951</v>
      </c>
      <c r="B769">
        <f t="shared" si="24"/>
        <v>18.100000000000001</v>
      </c>
      <c r="E769" t="s">
        <v>304</v>
      </c>
      <c r="H769" t="s">
        <v>179</v>
      </c>
      <c r="J769">
        <f t="shared" si="23"/>
        <v>1.2332819080014727</v>
      </c>
    </row>
    <row r="770" spans="1:10" x14ac:dyDescent="0.2">
      <c r="A770">
        <v>166494</v>
      </c>
      <c r="B770">
        <f t="shared" si="24"/>
        <v>15.233333333333333</v>
      </c>
      <c r="C770" t="s">
        <v>295</v>
      </c>
      <c r="H770" t="s">
        <v>180</v>
      </c>
      <c r="J770">
        <f t="shared" si="23"/>
        <v>0.9241173127018707</v>
      </c>
    </row>
    <row r="771" spans="1:10" x14ac:dyDescent="0.2">
      <c r="A771">
        <v>166951</v>
      </c>
      <c r="B771">
        <f t="shared" si="24"/>
        <v>15.633333333333333</v>
      </c>
      <c r="C771" t="s">
        <v>295</v>
      </c>
      <c r="D771">
        <v>1</v>
      </c>
      <c r="E771">
        <v>1</v>
      </c>
      <c r="G771">
        <v>1</v>
      </c>
      <c r="H771" t="s">
        <v>176</v>
      </c>
      <c r="J771">
        <f t="shared" ref="J771:J834" si="25">(B771-C$1161)/C$1162</f>
        <v>0.96725655855762915</v>
      </c>
    </row>
    <row r="772" spans="1:10" x14ac:dyDescent="0.2">
      <c r="A772">
        <v>167420</v>
      </c>
      <c r="B772">
        <f t="shared" ref="B772:B835" si="26">(A773-A772)/30</f>
        <v>5.7</v>
      </c>
      <c r="J772">
        <f t="shared" si="25"/>
        <v>-0.10403471352703768</v>
      </c>
    </row>
    <row r="773" spans="1:10" x14ac:dyDescent="0.2">
      <c r="A773">
        <v>167591</v>
      </c>
      <c r="B773">
        <f t="shared" si="26"/>
        <v>7.2</v>
      </c>
      <c r="H773" t="s">
        <v>181</v>
      </c>
      <c r="J773">
        <f t="shared" si="25"/>
        <v>5.7737458432056306E-2</v>
      </c>
    </row>
    <row r="774" spans="1:10" x14ac:dyDescent="0.2">
      <c r="A774">
        <v>167807</v>
      </c>
      <c r="B774">
        <f t="shared" si="26"/>
        <v>8.3000000000000007</v>
      </c>
      <c r="J774">
        <f t="shared" si="25"/>
        <v>0.17637038453539197</v>
      </c>
    </row>
    <row r="775" spans="1:10" x14ac:dyDescent="0.2">
      <c r="A775">
        <v>168056</v>
      </c>
      <c r="B775">
        <f t="shared" si="26"/>
        <v>11.9</v>
      </c>
      <c r="E775">
        <v>1</v>
      </c>
      <c r="F775">
        <v>1</v>
      </c>
      <c r="H775" t="s">
        <v>182</v>
      </c>
      <c r="J775">
        <f t="shared" si="25"/>
        <v>0.56462359723721744</v>
      </c>
    </row>
    <row r="776" spans="1:10" x14ac:dyDescent="0.2">
      <c r="A776">
        <v>168413</v>
      </c>
      <c r="B776">
        <f t="shared" si="26"/>
        <v>4.6333333333333337</v>
      </c>
      <c r="J776">
        <f t="shared" si="25"/>
        <v>-0.21907270247572672</v>
      </c>
    </row>
    <row r="777" spans="1:10" x14ac:dyDescent="0.2">
      <c r="A777">
        <v>168552</v>
      </c>
      <c r="B777">
        <f t="shared" si="26"/>
        <v>3.2666666666666666</v>
      </c>
      <c r="J777">
        <f t="shared" si="25"/>
        <v>-0.36646512581623464</v>
      </c>
    </row>
    <row r="778" spans="1:10" x14ac:dyDescent="0.2">
      <c r="A778">
        <v>168650</v>
      </c>
      <c r="B778">
        <f t="shared" si="26"/>
        <v>2.2666666666666666</v>
      </c>
      <c r="J778">
        <f t="shared" si="25"/>
        <v>-0.47431324045563061</v>
      </c>
    </row>
    <row r="779" spans="1:10" x14ac:dyDescent="0.2">
      <c r="A779">
        <v>168718</v>
      </c>
      <c r="B779">
        <f t="shared" si="26"/>
        <v>13.933333333333334</v>
      </c>
      <c r="E779">
        <v>1</v>
      </c>
      <c r="H779" t="s">
        <v>183</v>
      </c>
      <c r="J779">
        <f t="shared" si="25"/>
        <v>0.78391476367065605</v>
      </c>
    </row>
    <row r="780" spans="1:10" x14ac:dyDescent="0.2">
      <c r="A780">
        <v>169136</v>
      </c>
      <c r="B780">
        <f t="shared" si="26"/>
        <v>4.5</v>
      </c>
      <c r="J780">
        <f t="shared" si="25"/>
        <v>-0.2334524510943129</v>
      </c>
    </row>
    <row r="781" spans="1:10" x14ac:dyDescent="0.2">
      <c r="A781">
        <v>169271</v>
      </c>
      <c r="B781">
        <f t="shared" si="26"/>
        <v>2.7</v>
      </c>
      <c r="E781">
        <v>1</v>
      </c>
      <c r="H781" t="s">
        <v>184</v>
      </c>
      <c r="J781">
        <f t="shared" si="25"/>
        <v>-0.42757905744522567</v>
      </c>
    </row>
    <row r="782" spans="1:10" x14ac:dyDescent="0.2">
      <c r="A782">
        <v>169352</v>
      </c>
      <c r="B782">
        <f t="shared" si="26"/>
        <v>3.8666666666666667</v>
      </c>
      <c r="E782">
        <v>1</v>
      </c>
      <c r="H782" t="s">
        <v>185</v>
      </c>
      <c r="J782">
        <f t="shared" si="25"/>
        <v>-0.30175625703259701</v>
      </c>
    </row>
    <row r="783" spans="1:10" x14ac:dyDescent="0.2">
      <c r="A783">
        <v>169468</v>
      </c>
      <c r="B783">
        <f t="shared" si="26"/>
        <v>3.3</v>
      </c>
      <c r="J783">
        <f t="shared" si="25"/>
        <v>-0.3628701886615881</v>
      </c>
    </row>
    <row r="784" spans="1:10" x14ac:dyDescent="0.2">
      <c r="A784">
        <v>169567</v>
      </c>
      <c r="B784">
        <f t="shared" si="26"/>
        <v>2.5</v>
      </c>
      <c r="J784">
        <f t="shared" si="25"/>
        <v>-0.4491486803731049</v>
      </c>
    </row>
    <row r="785" spans="1:10" x14ac:dyDescent="0.2">
      <c r="A785">
        <v>169642</v>
      </c>
      <c r="B785">
        <f t="shared" si="26"/>
        <v>7.8666666666666663</v>
      </c>
      <c r="E785">
        <v>1</v>
      </c>
      <c r="H785" t="s">
        <v>186</v>
      </c>
      <c r="J785">
        <f t="shared" si="25"/>
        <v>0.12963620152498689</v>
      </c>
    </row>
    <row r="786" spans="1:10" x14ac:dyDescent="0.2">
      <c r="A786">
        <v>169878</v>
      </c>
      <c r="B786">
        <f t="shared" si="26"/>
        <v>5.2666666666666666</v>
      </c>
      <c r="J786">
        <f t="shared" si="25"/>
        <v>-0.15076889653744263</v>
      </c>
    </row>
    <row r="787" spans="1:10" x14ac:dyDescent="0.2">
      <c r="A787">
        <v>170036</v>
      </c>
      <c r="B787">
        <f t="shared" si="26"/>
        <v>8</v>
      </c>
      <c r="J787">
        <f t="shared" si="25"/>
        <v>0.14401595014357307</v>
      </c>
    </row>
    <row r="788" spans="1:10" x14ac:dyDescent="0.2">
      <c r="A788">
        <v>170276</v>
      </c>
      <c r="B788">
        <f t="shared" si="26"/>
        <v>6.5</v>
      </c>
      <c r="J788">
        <f t="shared" si="25"/>
        <v>-1.7756221815520907E-2</v>
      </c>
    </row>
    <row r="789" spans="1:10" x14ac:dyDescent="0.2">
      <c r="A789">
        <v>170471</v>
      </c>
      <c r="B789">
        <f t="shared" si="26"/>
        <v>6.833333333333333</v>
      </c>
      <c r="J789">
        <f t="shared" si="25"/>
        <v>1.8193149730944391E-2</v>
      </c>
    </row>
    <row r="790" spans="1:10" x14ac:dyDescent="0.2">
      <c r="A790">
        <v>170676</v>
      </c>
      <c r="B790">
        <f t="shared" si="26"/>
        <v>10.4</v>
      </c>
      <c r="H790" t="s">
        <v>187</v>
      </c>
      <c r="J790">
        <f t="shared" si="25"/>
        <v>0.40285142527812351</v>
      </c>
    </row>
    <row r="791" spans="1:10" x14ac:dyDescent="0.2">
      <c r="A791">
        <v>170988</v>
      </c>
      <c r="B791">
        <f t="shared" si="26"/>
        <v>4.0999999999999996</v>
      </c>
      <c r="J791">
        <f t="shared" si="25"/>
        <v>-0.27659169695007135</v>
      </c>
    </row>
    <row r="792" spans="1:10" x14ac:dyDescent="0.2">
      <c r="A792">
        <v>171111</v>
      </c>
      <c r="B792">
        <f t="shared" si="26"/>
        <v>5.7333333333333334</v>
      </c>
      <c r="J792">
        <f t="shared" si="25"/>
        <v>-0.10043977637239117</v>
      </c>
    </row>
    <row r="793" spans="1:10" x14ac:dyDescent="0.2">
      <c r="A793">
        <v>171283</v>
      </c>
      <c r="B793">
        <f t="shared" si="26"/>
        <v>12.566666666666666</v>
      </c>
      <c r="H793" t="s">
        <v>188</v>
      </c>
      <c r="J793">
        <f t="shared" si="25"/>
        <v>0.6365223403301481</v>
      </c>
    </row>
    <row r="794" spans="1:10" x14ac:dyDescent="0.2">
      <c r="A794">
        <v>171660</v>
      </c>
      <c r="B794">
        <f t="shared" si="26"/>
        <v>5.3666666666666663</v>
      </c>
      <c r="J794">
        <f t="shared" si="25"/>
        <v>-0.13998408507350307</v>
      </c>
    </row>
    <row r="795" spans="1:10" x14ac:dyDescent="0.2">
      <c r="A795">
        <v>171821</v>
      </c>
      <c r="B795">
        <f t="shared" si="26"/>
        <v>22.8</v>
      </c>
      <c r="J795">
        <f t="shared" si="25"/>
        <v>1.7401680468066338</v>
      </c>
    </row>
    <row r="796" spans="1:10" x14ac:dyDescent="0.2">
      <c r="A796">
        <v>172505</v>
      </c>
      <c r="B796">
        <f t="shared" si="26"/>
        <v>12.066666666666666</v>
      </c>
      <c r="D796">
        <v>1</v>
      </c>
      <c r="E796">
        <v>1</v>
      </c>
      <c r="H796" t="s">
        <v>189</v>
      </c>
      <c r="J796">
        <f t="shared" si="25"/>
        <v>0.58259828301045014</v>
      </c>
    </row>
    <row r="797" spans="1:10" x14ac:dyDescent="0.2">
      <c r="A797">
        <v>172867</v>
      </c>
      <c r="B797">
        <f t="shared" si="26"/>
        <v>4.7666666666666666</v>
      </c>
      <c r="J797">
        <f t="shared" si="25"/>
        <v>-0.20469295385714065</v>
      </c>
    </row>
    <row r="798" spans="1:10" x14ac:dyDescent="0.2">
      <c r="A798">
        <v>173010</v>
      </c>
      <c r="B798">
        <f t="shared" si="26"/>
        <v>6.7333333333333334</v>
      </c>
      <c r="E798">
        <v>1</v>
      </c>
      <c r="F798">
        <v>1</v>
      </c>
      <c r="H798" t="s">
        <v>182</v>
      </c>
      <c r="J798">
        <f t="shared" si="25"/>
        <v>7.408338267004831E-3</v>
      </c>
    </row>
    <row r="799" spans="1:10" x14ac:dyDescent="0.2">
      <c r="A799">
        <v>173212</v>
      </c>
      <c r="B799">
        <f t="shared" si="26"/>
        <v>1.9666666666666666</v>
      </c>
      <c r="J799">
        <f t="shared" si="25"/>
        <v>-0.50666767484744946</v>
      </c>
    </row>
    <row r="800" spans="1:10" x14ac:dyDescent="0.2">
      <c r="A800">
        <v>173271</v>
      </c>
      <c r="B800">
        <f t="shared" si="26"/>
        <v>5.5</v>
      </c>
      <c r="E800">
        <v>1</v>
      </c>
      <c r="H800" t="s">
        <v>185</v>
      </c>
      <c r="J800">
        <f t="shared" si="25"/>
        <v>-0.12560433645491689</v>
      </c>
    </row>
    <row r="801" spans="1:10" x14ac:dyDescent="0.2">
      <c r="A801">
        <v>173436</v>
      </c>
      <c r="B801">
        <f t="shared" si="26"/>
        <v>6.2333333333333334</v>
      </c>
      <c r="E801">
        <v>1</v>
      </c>
      <c r="H801" t="s">
        <v>190</v>
      </c>
      <c r="J801">
        <f t="shared" si="25"/>
        <v>-4.6515719052693166E-2</v>
      </c>
    </row>
    <row r="802" spans="1:10" x14ac:dyDescent="0.2">
      <c r="A802">
        <v>173623</v>
      </c>
      <c r="B802">
        <f t="shared" si="26"/>
        <v>4.0666666666666664</v>
      </c>
      <c r="F802">
        <v>1</v>
      </c>
      <c r="H802" t="s">
        <v>193</v>
      </c>
      <c r="J802">
        <f t="shared" si="25"/>
        <v>-0.28018663410471784</v>
      </c>
    </row>
    <row r="803" spans="1:10" x14ac:dyDescent="0.2">
      <c r="A803">
        <v>173745</v>
      </c>
      <c r="B803">
        <f t="shared" si="26"/>
        <v>5.333333333333333</v>
      </c>
      <c r="J803">
        <f t="shared" si="25"/>
        <v>-0.14357902222814961</v>
      </c>
    </row>
    <row r="804" spans="1:10" x14ac:dyDescent="0.2">
      <c r="A804">
        <v>173905</v>
      </c>
      <c r="B804">
        <f t="shared" si="26"/>
        <v>6</v>
      </c>
      <c r="E804">
        <v>1</v>
      </c>
      <c r="H804" t="s">
        <v>185</v>
      </c>
      <c r="J804">
        <f t="shared" si="25"/>
        <v>-7.1680279135218905E-2</v>
      </c>
    </row>
    <row r="805" spans="1:10" x14ac:dyDescent="0.2">
      <c r="A805">
        <v>174085</v>
      </c>
      <c r="B805">
        <f t="shared" si="26"/>
        <v>2.6</v>
      </c>
      <c r="E805">
        <v>1</v>
      </c>
      <c r="H805" t="s">
        <v>190</v>
      </c>
      <c r="J805">
        <f t="shared" si="25"/>
        <v>-0.43836386890916534</v>
      </c>
    </row>
    <row r="806" spans="1:10" x14ac:dyDescent="0.2">
      <c r="A806">
        <v>174163</v>
      </c>
      <c r="B806">
        <f t="shared" si="26"/>
        <v>2.6666666666666665</v>
      </c>
      <c r="F806">
        <v>1</v>
      </c>
      <c r="H806" t="s">
        <v>191</v>
      </c>
      <c r="J806">
        <f t="shared" si="25"/>
        <v>-0.43117399459987221</v>
      </c>
    </row>
    <row r="807" spans="1:10" x14ac:dyDescent="0.2">
      <c r="A807">
        <v>174243</v>
      </c>
      <c r="B807">
        <f t="shared" si="26"/>
        <v>2.7666666666666666</v>
      </c>
      <c r="J807">
        <f t="shared" si="25"/>
        <v>-0.4203891831359326</v>
      </c>
    </row>
    <row r="808" spans="1:10" x14ac:dyDescent="0.2">
      <c r="A808">
        <v>174326</v>
      </c>
      <c r="B808">
        <f t="shared" si="26"/>
        <v>1.8666666666666667</v>
      </c>
      <c r="H808" t="s">
        <v>185</v>
      </c>
      <c r="J808">
        <f t="shared" si="25"/>
        <v>-0.51745248631138896</v>
      </c>
    </row>
    <row r="809" spans="1:10" x14ac:dyDescent="0.2">
      <c r="A809">
        <v>174382</v>
      </c>
      <c r="B809">
        <f t="shared" si="26"/>
        <v>2.2999999999999998</v>
      </c>
      <c r="E809">
        <v>1</v>
      </c>
      <c r="F809">
        <v>1</v>
      </c>
      <c r="H809" t="s">
        <v>182</v>
      </c>
      <c r="J809">
        <f t="shared" si="25"/>
        <v>-0.47071830330098408</v>
      </c>
    </row>
    <row r="810" spans="1:10" x14ac:dyDescent="0.2">
      <c r="A810">
        <v>174451</v>
      </c>
      <c r="B810">
        <f t="shared" si="26"/>
        <v>4.3</v>
      </c>
      <c r="J810">
        <f t="shared" si="25"/>
        <v>-0.25502207402219212</v>
      </c>
    </row>
    <row r="811" spans="1:10" x14ac:dyDescent="0.2">
      <c r="A811">
        <v>174580</v>
      </c>
      <c r="B811">
        <f t="shared" si="26"/>
        <v>6.4</v>
      </c>
      <c r="E811">
        <v>1</v>
      </c>
      <c r="H811" t="s">
        <v>190</v>
      </c>
      <c r="J811">
        <f t="shared" si="25"/>
        <v>-2.8541033279460469E-2</v>
      </c>
    </row>
    <row r="812" spans="1:10" x14ac:dyDescent="0.2">
      <c r="A812">
        <v>174772</v>
      </c>
      <c r="B812">
        <f t="shared" si="26"/>
        <v>6.7</v>
      </c>
      <c r="E812">
        <v>1</v>
      </c>
      <c r="H812" t="s">
        <v>192</v>
      </c>
      <c r="J812">
        <f t="shared" si="25"/>
        <v>3.8134011123583103E-3</v>
      </c>
    </row>
    <row r="813" spans="1:10" x14ac:dyDescent="0.2">
      <c r="A813">
        <v>174973</v>
      </c>
      <c r="B813">
        <f t="shared" si="26"/>
        <v>5.0999999999999996</v>
      </c>
      <c r="E813">
        <v>1</v>
      </c>
      <c r="F813">
        <v>1</v>
      </c>
      <c r="H813" t="s">
        <v>193</v>
      </c>
      <c r="J813">
        <f t="shared" si="25"/>
        <v>-0.16874358231067535</v>
      </c>
    </row>
    <row r="814" spans="1:10" x14ac:dyDescent="0.2">
      <c r="A814">
        <v>175126</v>
      </c>
      <c r="B814">
        <f t="shared" si="26"/>
        <v>4.4666666666666668</v>
      </c>
      <c r="H814" t="s">
        <v>194</v>
      </c>
      <c r="J814">
        <f t="shared" si="25"/>
        <v>-0.23704738824895941</v>
      </c>
    </row>
    <row r="815" spans="1:10" x14ac:dyDescent="0.2">
      <c r="A815">
        <v>175260</v>
      </c>
      <c r="B815">
        <f t="shared" si="26"/>
        <v>1.7666666666666666</v>
      </c>
      <c r="J815">
        <f t="shared" si="25"/>
        <v>-0.52823729777532857</v>
      </c>
    </row>
    <row r="816" spans="1:10" x14ac:dyDescent="0.2">
      <c r="A816">
        <v>175313</v>
      </c>
      <c r="B816">
        <f t="shared" si="26"/>
        <v>3.1666666666666665</v>
      </c>
      <c r="E816">
        <v>1</v>
      </c>
      <c r="F816">
        <v>1</v>
      </c>
      <c r="H816" t="s">
        <v>195</v>
      </c>
      <c r="J816">
        <f t="shared" si="25"/>
        <v>-0.37724993728017425</v>
      </c>
    </row>
    <row r="817" spans="1:10" x14ac:dyDescent="0.2">
      <c r="A817">
        <v>175408</v>
      </c>
      <c r="B817">
        <f t="shared" si="26"/>
        <v>5.7333333333333334</v>
      </c>
      <c r="E817">
        <v>1</v>
      </c>
      <c r="H817" t="s">
        <v>185</v>
      </c>
      <c r="J817">
        <f t="shared" si="25"/>
        <v>-0.10043977637239117</v>
      </c>
    </row>
    <row r="818" spans="1:10" x14ac:dyDescent="0.2">
      <c r="A818">
        <v>175580</v>
      </c>
      <c r="B818">
        <f t="shared" si="26"/>
        <v>1.6666666666666667</v>
      </c>
      <c r="E818">
        <v>1</v>
      </c>
      <c r="F818">
        <v>1</v>
      </c>
      <c r="H818" t="s">
        <v>193</v>
      </c>
      <c r="J818">
        <f t="shared" si="25"/>
        <v>-0.53902210923926819</v>
      </c>
    </row>
    <row r="819" spans="1:10" x14ac:dyDescent="0.2">
      <c r="A819">
        <v>175630</v>
      </c>
      <c r="B819">
        <f t="shared" si="26"/>
        <v>2.4333333333333331</v>
      </c>
      <c r="E819">
        <v>1</v>
      </c>
      <c r="F819">
        <v>1</v>
      </c>
      <c r="H819" t="s">
        <v>195</v>
      </c>
      <c r="J819">
        <f t="shared" si="25"/>
        <v>-0.45633855468239792</v>
      </c>
    </row>
    <row r="820" spans="1:10" x14ac:dyDescent="0.2">
      <c r="A820">
        <v>175703</v>
      </c>
      <c r="B820">
        <f t="shared" si="26"/>
        <v>2.0666666666666669</v>
      </c>
      <c r="H820" t="s">
        <v>196</v>
      </c>
      <c r="J820">
        <f t="shared" si="25"/>
        <v>-0.49588286338350984</v>
      </c>
    </row>
    <row r="821" spans="1:10" x14ac:dyDescent="0.2">
      <c r="A821">
        <v>175765</v>
      </c>
      <c r="B821">
        <f t="shared" si="26"/>
        <v>2.1666666666666665</v>
      </c>
      <c r="J821">
        <f t="shared" si="25"/>
        <v>-0.48509805191957028</v>
      </c>
    </row>
    <row r="822" spans="1:10" x14ac:dyDescent="0.2">
      <c r="A822">
        <v>175830</v>
      </c>
      <c r="B822">
        <f t="shared" si="26"/>
        <v>3.7</v>
      </c>
      <c r="J822">
        <f t="shared" si="25"/>
        <v>-0.3197309428058297</v>
      </c>
    </row>
    <row r="823" spans="1:10" x14ac:dyDescent="0.2">
      <c r="A823">
        <v>175941</v>
      </c>
      <c r="B823">
        <f t="shared" si="26"/>
        <v>1.4333333333333333</v>
      </c>
      <c r="H823" t="s">
        <v>227</v>
      </c>
      <c r="J823">
        <f t="shared" si="25"/>
        <v>-0.56418666932179395</v>
      </c>
    </row>
    <row r="824" spans="1:10" x14ac:dyDescent="0.2">
      <c r="A824">
        <v>175984</v>
      </c>
      <c r="B824">
        <f t="shared" si="26"/>
        <v>9.9</v>
      </c>
      <c r="H824" t="s">
        <v>197</v>
      </c>
      <c r="J824">
        <f t="shared" si="25"/>
        <v>0.34892736795842549</v>
      </c>
    </row>
    <row r="825" spans="1:10" x14ac:dyDescent="0.2">
      <c r="A825">
        <v>176281</v>
      </c>
      <c r="B825">
        <f t="shared" si="26"/>
        <v>2.0666666666666669</v>
      </c>
      <c r="E825">
        <v>1</v>
      </c>
      <c r="F825">
        <v>1</v>
      </c>
      <c r="H825" t="s">
        <v>198</v>
      </c>
      <c r="J825">
        <f t="shared" si="25"/>
        <v>-0.49588286338350984</v>
      </c>
    </row>
    <row r="826" spans="1:10" x14ac:dyDescent="0.2">
      <c r="A826">
        <v>176343</v>
      </c>
      <c r="B826">
        <f t="shared" si="26"/>
        <v>2.9</v>
      </c>
      <c r="E826">
        <v>1</v>
      </c>
      <c r="F826">
        <v>1</v>
      </c>
      <c r="H826" t="s">
        <v>195</v>
      </c>
      <c r="J826">
        <f t="shared" si="25"/>
        <v>-0.4060094345173465</v>
      </c>
    </row>
    <row r="827" spans="1:10" x14ac:dyDescent="0.2">
      <c r="A827">
        <v>176430</v>
      </c>
      <c r="B827">
        <f t="shared" si="26"/>
        <v>1.2</v>
      </c>
      <c r="H827" t="s">
        <v>227</v>
      </c>
      <c r="J827">
        <f t="shared" si="25"/>
        <v>-0.58935122940431961</v>
      </c>
    </row>
    <row r="828" spans="1:10" x14ac:dyDescent="0.2">
      <c r="A828">
        <v>176466</v>
      </c>
      <c r="B828">
        <f t="shared" si="26"/>
        <v>8.9</v>
      </c>
      <c r="H828" t="s">
        <v>200</v>
      </c>
      <c r="J828">
        <f t="shared" si="25"/>
        <v>0.24107925331902952</v>
      </c>
    </row>
    <row r="829" spans="1:10" x14ac:dyDescent="0.2">
      <c r="A829">
        <v>176733</v>
      </c>
      <c r="B829">
        <f t="shared" si="26"/>
        <v>4.2</v>
      </c>
      <c r="E829">
        <v>1</v>
      </c>
      <c r="H829" t="s">
        <v>199</v>
      </c>
      <c r="J829">
        <f t="shared" si="25"/>
        <v>-0.26580688548613168</v>
      </c>
    </row>
    <row r="830" spans="1:10" x14ac:dyDescent="0.2">
      <c r="A830">
        <v>176859</v>
      </c>
      <c r="B830">
        <f t="shared" si="26"/>
        <v>2.1333333333333333</v>
      </c>
      <c r="E830">
        <v>1</v>
      </c>
      <c r="F830">
        <v>1</v>
      </c>
      <c r="H830" t="s">
        <v>198</v>
      </c>
      <c r="J830">
        <f t="shared" si="25"/>
        <v>-0.48869298907421682</v>
      </c>
    </row>
    <row r="831" spans="1:10" x14ac:dyDescent="0.2">
      <c r="A831">
        <v>176923</v>
      </c>
      <c r="B831">
        <f t="shared" si="26"/>
        <v>2.7333333333333334</v>
      </c>
      <c r="E831" t="s">
        <v>304</v>
      </c>
      <c r="F831" t="s">
        <v>304</v>
      </c>
      <c r="H831" t="s">
        <v>201</v>
      </c>
      <c r="J831">
        <f t="shared" si="25"/>
        <v>-0.42398412029057914</v>
      </c>
    </row>
    <row r="832" spans="1:10" x14ac:dyDescent="0.2">
      <c r="A832">
        <v>177005</v>
      </c>
      <c r="B832">
        <f t="shared" si="26"/>
        <v>3.8666666666666667</v>
      </c>
      <c r="J832">
        <f t="shared" si="25"/>
        <v>-0.30175625703259701</v>
      </c>
    </row>
    <row r="833" spans="1:10" x14ac:dyDescent="0.2">
      <c r="A833">
        <v>177121</v>
      </c>
      <c r="B833">
        <f t="shared" si="26"/>
        <v>20.9</v>
      </c>
      <c r="E833">
        <v>1</v>
      </c>
      <c r="H833" t="s">
        <v>202</v>
      </c>
      <c r="J833">
        <f t="shared" si="25"/>
        <v>1.5352566289917813</v>
      </c>
    </row>
    <row r="834" spans="1:10" x14ac:dyDescent="0.2">
      <c r="A834">
        <v>177748</v>
      </c>
      <c r="B834">
        <f t="shared" si="26"/>
        <v>2.4333333333333331</v>
      </c>
      <c r="E834">
        <v>1</v>
      </c>
      <c r="F834">
        <v>1</v>
      </c>
      <c r="H834" t="s">
        <v>323</v>
      </c>
      <c r="J834">
        <f t="shared" si="25"/>
        <v>-0.45633855468239792</v>
      </c>
    </row>
    <row r="835" spans="1:10" x14ac:dyDescent="0.2">
      <c r="A835">
        <v>177821</v>
      </c>
      <c r="B835">
        <f t="shared" si="26"/>
        <v>3.3</v>
      </c>
      <c r="E835">
        <v>1</v>
      </c>
      <c r="H835" t="s">
        <v>8</v>
      </c>
      <c r="J835">
        <f t="shared" ref="J835:J898" si="27">(B835-C$1161)/C$1162</f>
        <v>-0.3628701886615881</v>
      </c>
    </row>
    <row r="836" spans="1:10" x14ac:dyDescent="0.2">
      <c r="A836">
        <v>177920</v>
      </c>
      <c r="B836">
        <f t="shared" ref="B836:B899" si="28">(A837-A836)/30</f>
        <v>3</v>
      </c>
      <c r="J836">
        <f t="shared" si="27"/>
        <v>-0.39522462305340689</v>
      </c>
    </row>
    <row r="837" spans="1:10" x14ac:dyDescent="0.2">
      <c r="A837">
        <v>178010</v>
      </c>
      <c r="B837">
        <f t="shared" si="28"/>
        <v>6.0333333333333332</v>
      </c>
      <c r="H837" t="s">
        <v>9</v>
      </c>
      <c r="J837">
        <f t="shared" si="27"/>
        <v>-6.8085341980572381E-2</v>
      </c>
    </row>
    <row r="838" spans="1:10" x14ac:dyDescent="0.2">
      <c r="A838">
        <v>178191</v>
      </c>
      <c r="B838">
        <f t="shared" si="28"/>
        <v>1.1333333333333333</v>
      </c>
      <c r="H838" t="s">
        <v>10</v>
      </c>
      <c r="J838">
        <f t="shared" si="27"/>
        <v>-0.5965411037136128</v>
      </c>
    </row>
    <row r="839" spans="1:10" x14ac:dyDescent="0.2">
      <c r="A839">
        <v>178225</v>
      </c>
      <c r="B839">
        <f t="shared" si="28"/>
        <v>2.4666666666666668</v>
      </c>
      <c r="J839">
        <f t="shared" si="27"/>
        <v>-0.45274361752775139</v>
      </c>
    </row>
    <row r="840" spans="1:10" x14ac:dyDescent="0.2">
      <c r="A840">
        <v>178299</v>
      </c>
      <c r="B840">
        <f t="shared" si="28"/>
        <v>2.1666666666666665</v>
      </c>
      <c r="J840">
        <f t="shared" si="27"/>
        <v>-0.48509805191957028</v>
      </c>
    </row>
    <row r="841" spans="1:10" x14ac:dyDescent="0.2">
      <c r="A841">
        <v>178364</v>
      </c>
      <c r="B841">
        <f t="shared" si="28"/>
        <v>4.833333333333333</v>
      </c>
      <c r="J841">
        <f t="shared" si="27"/>
        <v>-0.1975030795478476</v>
      </c>
    </row>
    <row r="842" spans="1:10" x14ac:dyDescent="0.2">
      <c r="A842">
        <v>178509</v>
      </c>
      <c r="B842">
        <f t="shared" si="28"/>
        <v>2.2000000000000002</v>
      </c>
      <c r="E842">
        <v>1</v>
      </c>
      <c r="F842">
        <v>1</v>
      </c>
      <c r="H842" t="s">
        <v>182</v>
      </c>
      <c r="J842">
        <f t="shared" si="27"/>
        <v>-0.48150311476492369</v>
      </c>
    </row>
    <row r="843" spans="1:10" x14ac:dyDescent="0.2">
      <c r="A843">
        <v>178575</v>
      </c>
      <c r="B843">
        <f t="shared" si="28"/>
        <v>2.6</v>
      </c>
      <c r="E843">
        <v>1</v>
      </c>
      <c r="F843">
        <v>1</v>
      </c>
      <c r="H843" t="s">
        <v>8</v>
      </c>
      <c r="J843">
        <f t="shared" si="27"/>
        <v>-0.43836386890916534</v>
      </c>
    </row>
    <row r="844" spans="1:10" x14ac:dyDescent="0.2">
      <c r="A844">
        <v>178653</v>
      </c>
      <c r="B844">
        <f t="shared" si="28"/>
        <v>2.8333333333333335</v>
      </c>
      <c r="E844">
        <v>1</v>
      </c>
      <c r="F844">
        <v>1</v>
      </c>
      <c r="H844" t="s">
        <v>182</v>
      </c>
      <c r="J844">
        <f t="shared" si="27"/>
        <v>-0.41319930882663952</v>
      </c>
    </row>
    <row r="845" spans="1:10" x14ac:dyDescent="0.2">
      <c r="A845">
        <v>178738</v>
      </c>
      <c r="B845">
        <f t="shared" si="28"/>
        <v>2.6666666666666665</v>
      </c>
      <c r="E845">
        <v>1</v>
      </c>
      <c r="F845">
        <v>1</v>
      </c>
      <c r="H845" t="s">
        <v>198</v>
      </c>
      <c r="J845">
        <f t="shared" si="27"/>
        <v>-0.43117399459987221</v>
      </c>
    </row>
    <row r="846" spans="1:10" x14ac:dyDescent="0.2">
      <c r="A846">
        <v>178818</v>
      </c>
      <c r="B846">
        <f t="shared" si="28"/>
        <v>5.833333333333333</v>
      </c>
      <c r="E846">
        <v>1</v>
      </c>
      <c r="F846">
        <v>1</v>
      </c>
      <c r="H846" t="s">
        <v>11</v>
      </c>
      <c r="J846">
        <f t="shared" si="27"/>
        <v>-8.9654964908451609E-2</v>
      </c>
    </row>
    <row r="847" spans="1:10" x14ac:dyDescent="0.2">
      <c r="A847">
        <v>178993</v>
      </c>
      <c r="B847">
        <f t="shared" si="28"/>
        <v>2.0333333333333332</v>
      </c>
      <c r="H847" t="s">
        <v>223</v>
      </c>
      <c r="J847">
        <f t="shared" si="27"/>
        <v>-0.49947780053815638</v>
      </c>
    </row>
    <row r="848" spans="1:10" x14ac:dyDescent="0.2">
      <c r="A848">
        <v>179054</v>
      </c>
      <c r="B848">
        <f t="shared" si="28"/>
        <v>2.2000000000000002</v>
      </c>
      <c r="J848">
        <f t="shared" si="27"/>
        <v>-0.48150311476492369</v>
      </c>
    </row>
    <row r="849" spans="1:10" x14ac:dyDescent="0.2">
      <c r="A849">
        <v>179120</v>
      </c>
      <c r="B849">
        <f t="shared" si="28"/>
        <v>1.8666666666666667</v>
      </c>
      <c r="J849">
        <f t="shared" si="27"/>
        <v>-0.51745248631138896</v>
      </c>
    </row>
    <row r="850" spans="1:10" x14ac:dyDescent="0.2">
      <c r="A850">
        <v>179176</v>
      </c>
      <c r="B850">
        <f t="shared" si="28"/>
        <v>2.5</v>
      </c>
      <c r="H850" t="s">
        <v>12</v>
      </c>
      <c r="J850">
        <f t="shared" si="27"/>
        <v>-0.4491486803731049</v>
      </c>
    </row>
    <row r="851" spans="1:10" x14ac:dyDescent="0.2">
      <c r="A851">
        <v>179251</v>
      </c>
      <c r="B851">
        <f t="shared" si="28"/>
        <v>2.9666666666666668</v>
      </c>
      <c r="H851" t="s">
        <v>13</v>
      </c>
      <c r="J851">
        <f t="shared" si="27"/>
        <v>-0.39881956020805343</v>
      </c>
    </row>
    <row r="852" spans="1:10" x14ac:dyDescent="0.2">
      <c r="A852">
        <v>179340</v>
      </c>
      <c r="B852">
        <f t="shared" si="28"/>
        <v>2.2666666666666666</v>
      </c>
      <c r="J852">
        <f t="shared" si="27"/>
        <v>-0.47431324045563061</v>
      </c>
    </row>
    <row r="853" spans="1:10" x14ac:dyDescent="0.2">
      <c r="A853">
        <v>179408</v>
      </c>
      <c r="B853">
        <f t="shared" si="28"/>
        <v>2.4</v>
      </c>
      <c r="E853">
        <v>1</v>
      </c>
      <c r="F853">
        <v>1</v>
      </c>
      <c r="H853" t="s">
        <v>198</v>
      </c>
      <c r="J853">
        <f t="shared" si="27"/>
        <v>-0.45993349183704446</v>
      </c>
    </row>
    <row r="854" spans="1:10" x14ac:dyDescent="0.2">
      <c r="A854">
        <v>179480</v>
      </c>
      <c r="B854">
        <f t="shared" si="28"/>
        <v>3.4333333333333331</v>
      </c>
      <c r="E854">
        <v>1</v>
      </c>
      <c r="F854">
        <v>1</v>
      </c>
      <c r="H854" t="s">
        <v>14</v>
      </c>
      <c r="J854">
        <f t="shared" si="27"/>
        <v>-0.348490440043002</v>
      </c>
    </row>
    <row r="855" spans="1:10" x14ac:dyDescent="0.2">
      <c r="A855">
        <v>179583</v>
      </c>
      <c r="B855">
        <f t="shared" si="28"/>
        <v>2.1666666666666665</v>
      </c>
      <c r="J855">
        <f t="shared" si="27"/>
        <v>-0.48509805191957028</v>
      </c>
    </row>
    <row r="856" spans="1:10" x14ac:dyDescent="0.2">
      <c r="A856">
        <v>179648</v>
      </c>
      <c r="B856">
        <f t="shared" si="28"/>
        <v>2.9</v>
      </c>
      <c r="H856" t="s">
        <v>15</v>
      </c>
      <c r="J856">
        <f t="shared" si="27"/>
        <v>-0.4060094345173465</v>
      </c>
    </row>
    <row r="857" spans="1:10" x14ac:dyDescent="0.2">
      <c r="A857">
        <v>179735</v>
      </c>
      <c r="B857">
        <f t="shared" si="28"/>
        <v>2.4333333333333331</v>
      </c>
      <c r="E857">
        <v>1</v>
      </c>
      <c r="F857">
        <v>1</v>
      </c>
      <c r="H857" t="s">
        <v>16</v>
      </c>
      <c r="J857">
        <f t="shared" si="27"/>
        <v>-0.45633855468239792</v>
      </c>
    </row>
    <row r="858" spans="1:10" x14ac:dyDescent="0.2">
      <c r="A858">
        <v>179808</v>
      </c>
      <c r="B858">
        <f t="shared" si="28"/>
        <v>2</v>
      </c>
      <c r="E858">
        <v>1</v>
      </c>
      <c r="F858">
        <v>1</v>
      </c>
      <c r="H858" t="s">
        <v>195</v>
      </c>
      <c r="J858">
        <f t="shared" si="27"/>
        <v>-0.50307273769280292</v>
      </c>
    </row>
    <row r="859" spans="1:10" x14ac:dyDescent="0.2">
      <c r="A859">
        <v>179868</v>
      </c>
      <c r="B859">
        <f t="shared" si="28"/>
        <v>2.5666666666666669</v>
      </c>
      <c r="H859" t="s">
        <v>182</v>
      </c>
      <c r="J859">
        <f t="shared" si="27"/>
        <v>-0.44195880606381183</v>
      </c>
    </row>
    <row r="860" spans="1:10" x14ac:dyDescent="0.2">
      <c r="A860">
        <v>179945</v>
      </c>
      <c r="B860">
        <f t="shared" si="28"/>
        <v>3.8</v>
      </c>
      <c r="H860" t="s">
        <v>190</v>
      </c>
      <c r="J860">
        <f t="shared" si="27"/>
        <v>-0.30894613134189008</v>
      </c>
    </row>
    <row r="861" spans="1:10" x14ac:dyDescent="0.2">
      <c r="A861">
        <v>180059</v>
      </c>
      <c r="B861">
        <f t="shared" si="28"/>
        <v>2.1666666666666665</v>
      </c>
      <c r="E861">
        <v>1</v>
      </c>
      <c r="F861">
        <v>1</v>
      </c>
      <c r="H861" t="s">
        <v>271</v>
      </c>
      <c r="J861">
        <f t="shared" si="27"/>
        <v>-0.48509805191957028</v>
      </c>
    </row>
    <row r="862" spans="1:10" x14ac:dyDescent="0.2">
      <c r="A862">
        <v>180124</v>
      </c>
      <c r="B862">
        <f t="shared" si="28"/>
        <v>3.0333333333333332</v>
      </c>
      <c r="H862" t="s">
        <v>323</v>
      </c>
      <c r="J862">
        <f t="shared" si="27"/>
        <v>-0.39162968589876035</v>
      </c>
    </row>
    <row r="863" spans="1:10" x14ac:dyDescent="0.2">
      <c r="A863">
        <v>180215</v>
      </c>
      <c r="B863">
        <f t="shared" si="28"/>
        <v>6.6333333333333337</v>
      </c>
      <c r="H863" t="s">
        <v>190</v>
      </c>
      <c r="J863">
        <f t="shared" si="27"/>
        <v>-3.3764731969347303E-3</v>
      </c>
    </row>
    <row r="864" spans="1:10" x14ac:dyDescent="0.2">
      <c r="A864">
        <v>180414</v>
      </c>
      <c r="B864">
        <f t="shared" si="28"/>
        <v>3.5333333333333332</v>
      </c>
      <c r="H864" t="s">
        <v>17</v>
      </c>
      <c r="J864">
        <f t="shared" si="27"/>
        <v>-0.33770562857906239</v>
      </c>
    </row>
    <row r="865" spans="1:10" x14ac:dyDescent="0.2">
      <c r="A865">
        <v>180520</v>
      </c>
      <c r="B865">
        <f t="shared" si="28"/>
        <v>3.5333333333333332</v>
      </c>
      <c r="E865">
        <v>1</v>
      </c>
      <c r="F865">
        <v>1</v>
      </c>
      <c r="H865" t="s">
        <v>323</v>
      </c>
      <c r="J865">
        <f t="shared" si="27"/>
        <v>-0.33770562857906239</v>
      </c>
    </row>
    <row r="866" spans="1:10" x14ac:dyDescent="0.2">
      <c r="A866">
        <v>180626</v>
      </c>
      <c r="B866">
        <f t="shared" si="28"/>
        <v>3.3</v>
      </c>
      <c r="E866">
        <v>1</v>
      </c>
      <c r="F866">
        <v>1</v>
      </c>
      <c r="H866" t="s">
        <v>198</v>
      </c>
      <c r="J866">
        <f t="shared" si="27"/>
        <v>-0.3628701886615881</v>
      </c>
    </row>
    <row r="867" spans="1:10" x14ac:dyDescent="0.2">
      <c r="A867">
        <v>180725</v>
      </c>
      <c r="B867">
        <f t="shared" si="28"/>
        <v>3.4333333333333331</v>
      </c>
      <c r="H867" t="s">
        <v>18</v>
      </c>
      <c r="J867">
        <f t="shared" si="27"/>
        <v>-0.348490440043002</v>
      </c>
    </row>
    <row r="868" spans="1:10" x14ac:dyDescent="0.2">
      <c r="A868">
        <v>180828</v>
      </c>
      <c r="B868">
        <f t="shared" si="28"/>
        <v>2.0333333333333332</v>
      </c>
      <c r="H868" t="s">
        <v>323</v>
      </c>
      <c r="J868">
        <f t="shared" si="27"/>
        <v>-0.49947780053815638</v>
      </c>
    </row>
    <row r="869" spans="1:10" x14ac:dyDescent="0.2">
      <c r="A869">
        <v>180889</v>
      </c>
      <c r="B869">
        <f t="shared" si="28"/>
        <v>14.466666666666667</v>
      </c>
      <c r="H869" t="s">
        <v>20</v>
      </c>
      <c r="J869">
        <f t="shared" si="27"/>
        <v>0.84143375814500054</v>
      </c>
    </row>
    <row r="870" spans="1:10" x14ac:dyDescent="0.2">
      <c r="A870">
        <v>181323</v>
      </c>
      <c r="B870">
        <f t="shared" si="28"/>
        <v>1.4</v>
      </c>
      <c r="E870">
        <v>1</v>
      </c>
      <c r="F870">
        <v>1</v>
      </c>
      <c r="H870" t="s">
        <v>21</v>
      </c>
      <c r="J870">
        <f t="shared" si="27"/>
        <v>-0.56778160647644049</v>
      </c>
    </row>
    <row r="871" spans="1:10" x14ac:dyDescent="0.2">
      <c r="A871">
        <v>181365</v>
      </c>
      <c r="B871">
        <f t="shared" si="28"/>
        <v>1.2</v>
      </c>
      <c r="E871">
        <v>1</v>
      </c>
      <c r="F871">
        <v>1</v>
      </c>
      <c r="H871" t="s">
        <v>22</v>
      </c>
      <c r="J871">
        <f t="shared" si="27"/>
        <v>-0.58935122940431961</v>
      </c>
    </row>
    <row r="872" spans="1:10" x14ac:dyDescent="0.2">
      <c r="A872">
        <v>181401</v>
      </c>
      <c r="B872">
        <f t="shared" si="28"/>
        <v>2.1</v>
      </c>
      <c r="E872">
        <v>1</v>
      </c>
      <c r="H872" t="s">
        <v>23</v>
      </c>
      <c r="J872">
        <f t="shared" si="27"/>
        <v>-0.4922879262288633</v>
      </c>
    </row>
    <row r="873" spans="1:10" x14ac:dyDescent="0.2">
      <c r="A873">
        <v>181464</v>
      </c>
      <c r="B873">
        <f t="shared" si="28"/>
        <v>2.3333333333333335</v>
      </c>
      <c r="E873">
        <v>1</v>
      </c>
      <c r="F873">
        <v>1</v>
      </c>
      <c r="H873" t="s">
        <v>323</v>
      </c>
      <c r="J873">
        <f t="shared" si="27"/>
        <v>-0.46712336614633748</v>
      </c>
    </row>
    <row r="874" spans="1:10" x14ac:dyDescent="0.2">
      <c r="A874">
        <v>181534</v>
      </c>
      <c r="B874">
        <f t="shared" si="28"/>
        <v>5.9666666666666668</v>
      </c>
      <c r="H874" t="s">
        <v>24</v>
      </c>
      <c r="J874">
        <f t="shared" si="27"/>
        <v>-7.5275216289865429E-2</v>
      </c>
    </row>
    <row r="875" spans="1:10" x14ac:dyDescent="0.2">
      <c r="A875">
        <v>181713</v>
      </c>
      <c r="B875">
        <f t="shared" si="28"/>
        <v>2.2666666666666666</v>
      </c>
      <c r="J875">
        <f t="shared" si="27"/>
        <v>-0.47431324045563061</v>
      </c>
    </row>
    <row r="876" spans="1:10" x14ac:dyDescent="0.2">
      <c r="A876">
        <v>181781</v>
      </c>
      <c r="B876">
        <f t="shared" si="28"/>
        <v>2.4</v>
      </c>
      <c r="E876">
        <v>1</v>
      </c>
      <c r="F876">
        <v>1</v>
      </c>
      <c r="H876" t="s">
        <v>25</v>
      </c>
      <c r="J876">
        <f t="shared" si="27"/>
        <v>-0.45993349183704446</v>
      </c>
    </row>
    <row r="877" spans="1:10" x14ac:dyDescent="0.2">
      <c r="A877">
        <v>181853</v>
      </c>
      <c r="B877">
        <f t="shared" si="28"/>
        <v>4.0333333333333332</v>
      </c>
      <c r="H877" t="s">
        <v>235</v>
      </c>
      <c r="J877">
        <f t="shared" si="27"/>
        <v>-0.28378157125936437</v>
      </c>
    </row>
    <row r="878" spans="1:10" x14ac:dyDescent="0.2">
      <c r="A878">
        <v>181974</v>
      </c>
      <c r="B878">
        <f t="shared" si="28"/>
        <v>4.5333333333333332</v>
      </c>
      <c r="H878" t="s">
        <v>27</v>
      </c>
      <c r="J878">
        <f t="shared" si="27"/>
        <v>-0.22985751393966639</v>
      </c>
    </row>
    <row r="879" spans="1:10" x14ac:dyDescent="0.2">
      <c r="A879">
        <v>182110</v>
      </c>
      <c r="B879">
        <f t="shared" si="28"/>
        <v>6.1333333333333337</v>
      </c>
      <c r="E879">
        <v>1</v>
      </c>
      <c r="F879">
        <v>1</v>
      </c>
      <c r="H879" t="s">
        <v>26</v>
      </c>
      <c r="J879">
        <f t="shared" si="27"/>
        <v>-5.7300530516632725E-2</v>
      </c>
    </row>
    <row r="880" spans="1:10" x14ac:dyDescent="0.2">
      <c r="A880">
        <v>182294</v>
      </c>
      <c r="B880">
        <f t="shared" si="28"/>
        <v>2.6666666666666665</v>
      </c>
      <c r="E880">
        <v>1</v>
      </c>
      <c r="F880">
        <v>1</v>
      </c>
      <c r="H880" t="s">
        <v>25</v>
      </c>
      <c r="J880">
        <f t="shared" si="27"/>
        <v>-0.43117399459987221</v>
      </c>
    </row>
    <row r="881" spans="1:10" x14ac:dyDescent="0.2">
      <c r="A881">
        <v>182374</v>
      </c>
      <c r="B881">
        <f t="shared" si="28"/>
        <v>1.3333333333333333</v>
      </c>
      <c r="H881" t="s">
        <v>304</v>
      </c>
      <c r="J881">
        <f t="shared" si="27"/>
        <v>-0.57497148078573357</v>
      </c>
    </row>
    <row r="882" spans="1:10" x14ac:dyDescent="0.2">
      <c r="A882">
        <v>182414</v>
      </c>
      <c r="B882">
        <f t="shared" si="28"/>
        <v>0.96666666666666667</v>
      </c>
      <c r="J882">
        <f t="shared" si="27"/>
        <v>-0.61451578948684538</v>
      </c>
    </row>
    <row r="883" spans="1:10" x14ac:dyDescent="0.2">
      <c r="A883">
        <v>182443</v>
      </c>
      <c r="B883">
        <f t="shared" si="28"/>
        <v>1.7666666666666666</v>
      </c>
      <c r="H883" t="s">
        <v>28</v>
      </c>
      <c r="J883">
        <f t="shared" si="27"/>
        <v>-0.52823729777532857</v>
      </c>
    </row>
    <row r="884" spans="1:10" x14ac:dyDescent="0.2">
      <c r="A884">
        <v>182496</v>
      </c>
      <c r="B884">
        <f t="shared" si="28"/>
        <v>1.9333333333333333</v>
      </c>
      <c r="H884" t="s">
        <v>271</v>
      </c>
      <c r="J884">
        <f t="shared" si="27"/>
        <v>-0.51026261200209588</v>
      </c>
    </row>
    <row r="885" spans="1:10" x14ac:dyDescent="0.2">
      <c r="A885">
        <v>182554</v>
      </c>
      <c r="B885">
        <f t="shared" si="28"/>
        <v>20.133333333333333</v>
      </c>
      <c r="H885" t="s">
        <v>29</v>
      </c>
      <c r="J885">
        <f t="shared" si="27"/>
        <v>1.452573074434911</v>
      </c>
    </row>
    <row r="886" spans="1:10" x14ac:dyDescent="0.2">
      <c r="A886">
        <v>183158</v>
      </c>
      <c r="B886">
        <f t="shared" si="28"/>
        <v>2.3333333333333335</v>
      </c>
      <c r="E886">
        <v>1</v>
      </c>
      <c r="F886">
        <v>1</v>
      </c>
      <c r="H886" t="s">
        <v>30</v>
      </c>
      <c r="J886">
        <f t="shared" si="27"/>
        <v>-0.46712336614633748</v>
      </c>
    </row>
    <row r="887" spans="1:10" x14ac:dyDescent="0.2">
      <c r="A887">
        <v>183228</v>
      </c>
      <c r="B887">
        <f t="shared" si="28"/>
        <v>3.8333333333333335</v>
      </c>
      <c r="E887">
        <v>1</v>
      </c>
      <c r="F887">
        <v>1</v>
      </c>
      <c r="H887" t="s">
        <v>25</v>
      </c>
      <c r="J887">
        <f t="shared" si="27"/>
        <v>-0.30535119418724355</v>
      </c>
    </row>
    <row r="888" spans="1:10" x14ac:dyDescent="0.2">
      <c r="A888">
        <v>183343</v>
      </c>
      <c r="B888">
        <f t="shared" si="28"/>
        <v>7.833333333333333</v>
      </c>
      <c r="H888" t="s">
        <v>19</v>
      </c>
      <c r="J888">
        <f t="shared" si="27"/>
        <v>0.12604126437034038</v>
      </c>
    </row>
    <row r="889" spans="1:10" x14ac:dyDescent="0.2">
      <c r="A889">
        <v>183578</v>
      </c>
      <c r="B889">
        <f t="shared" si="28"/>
        <v>6.2333333333333334</v>
      </c>
      <c r="J889">
        <f t="shared" si="27"/>
        <v>-4.6515719052693166E-2</v>
      </c>
    </row>
    <row r="890" spans="1:10" x14ac:dyDescent="0.2">
      <c r="A890">
        <v>183765</v>
      </c>
      <c r="B890">
        <f t="shared" si="28"/>
        <v>4.666666666666667</v>
      </c>
      <c r="E890">
        <v>1</v>
      </c>
      <c r="F890">
        <v>1</v>
      </c>
      <c r="H890" t="s">
        <v>25</v>
      </c>
      <c r="J890">
        <f t="shared" si="27"/>
        <v>-0.21547776532108021</v>
      </c>
    </row>
    <row r="891" spans="1:10" x14ac:dyDescent="0.2">
      <c r="A891">
        <v>183905</v>
      </c>
      <c r="B891">
        <f t="shared" si="28"/>
        <v>1.2</v>
      </c>
      <c r="J891">
        <f t="shared" si="27"/>
        <v>-0.58935122940431961</v>
      </c>
    </row>
    <row r="892" spans="1:10" x14ac:dyDescent="0.2">
      <c r="A892">
        <v>183941</v>
      </c>
      <c r="B892">
        <f t="shared" si="28"/>
        <v>4.333333333333333</v>
      </c>
      <c r="H892" t="s">
        <v>31</v>
      </c>
      <c r="J892">
        <f t="shared" si="27"/>
        <v>-0.25142713686754559</v>
      </c>
    </row>
    <row r="893" spans="1:10" x14ac:dyDescent="0.2">
      <c r="A893">
        <v>184071</v>
      </c>
      <c r="B893">
        <f t="shared" si="28"/>
        <v>5.4</v>
      </c>
      <c r="J893">
        <f t="shared" si="27"/>
        <v>-0.13638914791885645</v>
      </c>
    </row>
    <row r="894" spans="1:10" x14ac:dyDescent="0.2">
      <c r="A894">
        <v>184233</v>
      </c>
      <c r="B894">
        <f t="shared" si="28"/>
        <v>9.2666666666666675</v>
      </c>
      <c r="H894" t="s">
        <v>19</v>
      </c>
      <c r="J894">
        <f t="shared" si="27"/>
        <v>0.28062356202014144</v>
      </c>
    </row>
    <row r="895" spans="1:10" x14ac:dyDescent="0.2">
      <c r="A895">
        <v>184511</v>
      </c>
      <c r="B895">
        <f t="shared" si="28"/>
        <v>3.1333333333333333</v>
      </c>
      <c r="H895" t="s">
        <v>25</v>
      </c>
      <c r="J895">
        <f t="shared" si="27"/>
        <v>-0.38084487443482073</v>
      </c>
    </row>
    <row r="896" spans="1:10" x14ac:dyDescent="0.2">
      <c r="A896">
        <v>184605</v>
      </c>
      <c r="B896">
        <f t="shared" si="28"/>
        <v>3.6</v>
      </c>
      <c r="J896">
        <f t="shared" si="27"/>
        <v>-0.33051575426976926</v>
      </c>
    </row>
    <row r="897" spans="1:10" x14ac:dyDescent="0.2">
      <c r="A897">
        <v>184713</v>
      </c>
      <c r="B897">
        <f t="shared" si="28"/>
        <v>4.0999999999999996</v>
      </c>
      <c r="H897" t="s">
        <v>19</v>
      </c>
      <c r="J897">
        <f t="shared" si="27"/>
        <v>-0.27659169695007135</v>
      </c>
    </row>
    <row r="898" spans="1:10" x14ac:dyDescent="0.2">
      <c r="A898">
        <v>184836</v>
      </c>
      <c r="B898">
        <f t="shared" si="28"/>
        <v>5.2666666666666666</v>
      </c>
      <c r="J898">
        <f t="shared" si="27"/>
        <v>-0.15076889653744263</v>
      </c>
    </row>
    <row r="899" spans="1:10" x14ac:dyDescent="0.2">
      <c r="A899">
        <v>184994</v>
      </c>
      <c r="B899">
        <f t="shared" si="28"/>
        <v>2.3333333333333335</v>
      </c>
      <c r="E899">
        <v>1</v>
      </c>
      <c r="F899">
        <v>1</v>
      </c>
      <c r="H899" t="s">
        <v>32</v>
      </c>
      <c r="J899">
        <f t="shared" ref="J899:J962" si="29">(B899-C$1161)/C$1162</f>
        <v>-0.46712336614633748</v>
      </c>
    </row>
    <row r="900" spans="1:10" x14ac:dyDescent="0.2">
      <c r="A900">
        <v>185064</v>
      </c>
      <c r="B900">
        <f t="shared" ref="B900:B963" si="30">(A901-A900)/30</f>
        <v>3</v>
      </c>
      <c r="H900" t="s">
        <v>33</v>
      </c>
      <c r="J900">
        <f t="shared" si="29"/>
        <v>-0.39522462305340689</v>
      </c>
    </row>
    <row r="901" spans="1:10" x14ac:dyDescent="0.2">
      <c r="A901">
        <v>185154</v>
      </c>
      <c r="B901">
        <f t="shared" si="30"/>
        <v>3.6666666666666665</v>
      </c>
      <c r="H901" t="s">
        <v>32</v>
      </c>
      <c r="J901">
        <f t="shared" si="29"/>
        <v>-0.32332587996047624</v>
      </c>
    </row>
    <row r="902" spans="1:10" x14ac:dyDescent="0.2">
      <c r="A902">
        <v>185264</v>
      </c>
      <c r="B902">
        <f t="shared" si="30"/>
        <v>1.8</v>
      </c>
      <c r="H902" t="s">
        <v>34</v>
      </c>
      <c r="J902">
        <f t="shared" si="29"/>
        <v>-0.52464236062068215</v>
      </c>
    </row>
    <row r="903" spans="1:10" x14ac:dyDescent="0.2">
      <c r="A903">
        <v>185318</v>
      </c>
      <c r="B903">
        <f t="shared" si="30"/>
        <v>3.2666666666666666</v>
      </c>
      <c r="J903">
        <f t="shared" si="29"/>
        <v>-0.36646512581623464</v>
      </c>
    </row>
    <row r="904" spans="1:10" x14ac:dyDescent="0.2">
      <c r="A904">
        <v>185416</v>
      </c>
      <c r="B904">
        <f t="shared" si="30"/>
        <v>2.0666666666666669</v>
      </c>
      <c r="J904">
        <f t="shared" si="29"/>
        <v>-0.49588286338350984</v>
      </c>
    </row>
    <row r="905" spans="1:10" x14ac:dyDescent="0.2">
      <c r="A905">
        <v>185478</v>
      </c>
      <c r="B905">
        <f t="shared" si="30"/>
        <v>9.1999999999999993</v>
      </c>
      <c r="H905" t="s">
        <v>29</v>
      </c>
      <c r="J905">
        <f t="shared" si="29"/>
        <v>0.27343368771084819</v>
      </c>
    </row>
    <row r="906" spans="1:10" x14ac:dyDescent="0.2">
      <c r="A906">
        <v>185754</v>
      </c>
      <c r="B906">
        <f t="shared" si="30"/>
        <v>3</v>
      </c>
      <c r="H906" t="s">
        <v>35</v>
      </c>
      <c r="J906">
        <f t="shared" si="29"/>
        <v>-0.39522462305340689</v>
      </c>
    </row>
    <row r="907" spans="1:10" x14ac:dyDescent="0.2">
      <c r="A907">
        <v>185844</v>
      </c>
      <c r="B907">
        <f t="shared" si="30"/>
        <v>3.8333333333333335</v>
      </c>
      <c r="H907" t="s">
        <v>36</v>
      </c>
      <c r="J907">
        <f t="shared" si="29"/>
        <v>-0.30535119418724355</v>
      </c>
    </row>
    <row r="908" spans="1:10" x14ac:dyDescent="0.2">
      <c r="A908">
        <v>185959</v>
      </c>
      <c r="B908">
        <f t="shared" si="30"/>
        <v>2.6666666666666665</v>
      </c>
      <c r="J908">
        <f t="shared" si="29"/>
        <v>-0.43117399459987221</v>
      </c>
    </row>
    <row r="909" spans="1:10" x14ac:dyDescent="0.2">
      <c r="A909">
        <v>186039</v>
      </c>
      <c r="B909">
        <f t="shared" si="30"/>
        <v>3.1333333333333333</v>
      </c>
      <c r="J909">
        <f t="shared" si="29"/>
        <v>-0.38084487443482073</v>
      </c>
    </row>
    <row r="910" spans="1:10" x14ac:dyDescent="0.2">
      <c r="A910">
        <v>186133</v>
      </c>
      <c r="B910">
        <f t="shared" si="30"/>
        <v>14.9</v>
      </c>
      <c r="J910">
        <f t="shared" si="29"/>
        <v>0.88816794115540543</v>
      </c>
    </row>
    <row r="911" spans="1:10" x14ac:dyDescent="0.2">
      <c r="A911">
        <v>186580</v>
      </c>
      <c r="B911">
        <f t="shared" si="30"/>
        <v>2.1</v>
      </c>
      <c r="H911" t="s">
        <v>198</v>
      </c>
      <c r="J911">
        <f t="shared" si="29"/>
        <v>-0.4922879262288633</v>
      </c>
    </row>
    <row r="912" spans="1:10" x14ac:dyDescent="0.2">
      <c r="A912">
        <v>186643</v>
      </c>
      <c r="B912">
        <f t="shared" si="30"/>
        <v>3.0666666666666669</v>
      </c>
      <c r="J912">
        <f t="shared" si="29"/>
        <v>-0.38803474874411381</v>
      </c>
    </row>
    <row r="913" spans="1:10" x14ac:dyDescent="0.2">
      <c r="A913">
        <v>186735</v>
      </c>
      <c r="B913">
        <f t="shared" si="30"/>
        <v>9.1999999999999993</v>
      </c>
      <c r="H913" t="s">
        <v>37</v>
      </c>
      <c r="J913">
        <f t="shared" si="29"/>
        <v>0.27343368771084819</v>
      </c>
    </row>
    <row r="914" spans="1:10" x14ac:dyDescent="0.2">
      <c r="A914">
        <v>187011</v>
      </c>
      <c r="B914">
        <f t="shared" si="30"/>
        <v>12.266666666666667</v>
      </c>
      <c r="H914" t="s">
        <v>38</v>
      </c>
      <c r="J914">
        <f t="shared" si="29"/>
        <v>0.60416790593832936</v>
      </c>
    </row>
    <row r="915" spans="1:10" x14ac:dyDescent="0.2">
      <c r="A915">
        <v>187379</v>
      </c>
      <c r="B915">
        <f t="shared" si="30"/>
        <v>5.0333333333333332</v>
      </c>
      <c r="H915" t="s">
        <v>39</v>
      </c>
      <c r="J915">
        <f t="shared" si="29"/>
        <v>-0.17593345661996837</v>
      </c>
    </row>
    <row r="916" spans="1:10" x14ac:dyDescent="0.2">
      <c r="A916">
        <v>187530</v>
      </c>
      <c r="B916">
        <f t="shared" si="30"/>
        <v>3.6333333333333333</v>
      </c>
      <c r="H916" t="s">
        <v>40</v>
      </c>
      <c r="J916">
        <f t="shared" si="29"/>
        <v>-0.32692081711512277</v>
      </c>
    </row>
    <row r="917" spans="1:10" x14ac:dyDescent="0.2">
      <c r="A917">
        <v>187639</v>
      </c>
      <c r="B917">
        <f t="shared" si="30"/>
        <v>1.5333333333333334</v>
      </c>
      <c r="H917" t="s">
        <v>41</v>
      </c>
      <c r="J917">
        <f t="shared" si="29"/>
        <v>-0.55340185785785434</v>
      </c>
    </row>
    <row r="918" spans="1:10" x14ac:dyDescent="0.2">
      <c r="A918">
        <v>187685</v>
      </c>
      <c r="B918">
        <f t="shared" si="30"/>
        <v>1.8333333333333333</v>
      </c>
      <c r="H918" t="s">
        <v>28</v>
      </c>
      <c r="J918">
        <f t="shared" si="29"/>
        <v>-0.52104742346603561</v>
      </c>
    </row>
    <row r="919" spans="1:10" x14ac:dyDescent="0.2">
      <c r="A919">
        <v>187740</v>
      </c>
      <c r="B919">
        <f t="shared" si="30"/>
        <v>7.8</v>
      </c>
      <c r="H919" t="s">
        <v>42</v>
      </c>
      <c r="J919">
        <f t="shared" si="29"/>
        <v>0.12244632721569386</v>
      </c>
    </row>
    <row r="920" spans="1:10" x14ac:dyDescent="0.2">
      <c r="A920">
        <v>187974</v>
      </c>
      <c r="B920">
        <f t="shared" si="30"/>
        <v>1.5</v>
      </c>
      <c r="H920" t="s">
        <v>43</v>
      </c>
      <c r="J920">
        <f t="shared" si="29"/>
        <v>-0.55699679501250088</v>
      </c>
    </row>
    <row r="921" spans="1:10" x14ac:dyDescent="0.2">
      <c r="A921">
        <v>188019</v>
      </c>
      <c r="B921">
        <f t="shared" si="30"/>
        <v>4.7333333333333334</v>
      </c>
      <c r="H921" t="s">
        <v>44</v>
      </c>
      <c r="J921">
        <f t="shared" si="29"/>
        <v>-0.20828789101178716</v>
      </c>
    </row>
    <row r="922" spans="1:10" x14ac:dyDescent="0.2">
      <c r="A922">
        <v>188161</v>
      </c>
      <c r="B922">
        <f t="shared" si="30"/>
        <v>5.2333333333333334</v>
      </c>
      <c r="H922" t="s">
        <v>202</v>
      </c>
      <c r="J922">
        <f t="shared" si="29"/>
        <v>-0.15436383369208917</v>
      </c>
    </row>
    <row r="923" spans="1:10" x14ac:dyDescent="0.2">
      <c r="A923">
        <v>188318</v>
      </c>
      <c r="B923">
        <f t="shared" si="30"/>
        <v>2.4333333333333331</v>
      </c>
      <c r="H923" t="s">
        <v>45</v>
      </c>
      <c r="J923">
        <f t="shared" si="29"/>
        <v>-0.45633855468239792</v>
      </c>
    </row>
    <row r="924" spans="1:10" x14ac:dyDescent="0.2">
      <c r="A924">
        <v>188391</v>
      </c>
      <c r="B924">
        <f t="shared" si="30"/>
        <v>0.96666666666666667</v>
      </c>
      <c r="H924" t="s">
        <v>41</v>
      </c>
      <c r="J924">
        <f t="shared" si="29"/>
        <v>-0.61451578948684538</v>
      </c>
    </row>
    <row r="925" spans="1:10" x14ac:dyDescent="0.2">
      <c r="A925">
        <v>188420</v>
      </c>
      <c r="B925">
        <f t="shared" si="30"/>
        <v>4.666666666666667</v>
      </c>
      <c r="H925" t="s">
        <v>46</v>
      </c>
      <c r="J925">
        <f t="shared" si="29"/>
        <v>-0.21547776532108021</v>
      </c>
    </row>
    <row r="926" spans="1:10" x14ac:dyDescent="0.2">
      <c r="A926">
        <v>188560</v>
      </c>
      <c r="B926">
        <f t="shared" si="30"/>
        <v>2.4333333333333331</v>
      </c>
      <c r="J926">
        <f t="shared" si="29"/>
        <v>-0.45633855468239792</v>
      </c>
    </row>
    <row r="927" spans="1:10" x14ac:dyDescent="0.2">
      <c r="A927">
        <v>188633</v>
      </c>
      <c r="B927">
        <f t="shared" si="30"/>
        <v>8.0666666666666664</v>
      </c>
      <c r="J927">
        <f t="shared" si="29"/>
        <v>0.15120582445286612</v>
      </c>
    </row>
    <row r="928" spans="1:10" x14ac:dyDescent="0.2">
      <c r="A928">
        <v>188875</v>
      </c>
      <c r="B928">
        <f t="shared" si="30"/>
        <v>2.1333333333333333</v>
      </c>
      <c r="J928">
        <f t="shared" si="29"/>
        <v>-0.48869298907421682</v>
      </c>
    </row>
    <row r="929" spans="1:10" x14ac:dyDescent="0.2">
      <c r="A929">
        <v>188939</v>
      </c>
      <c r="B929">
        <f t="shared" si="30"/>
        <v>1.2333333333333334</v>
      </c>
      <c r="H929" t="s">
        <v>47</v>
      </c>
      <c r="J929">
        <f t="shared" si="29"/>
        <v>-0.58575629224967318</v>
      </c>
    </row>
    <row r="930" spans="1:10" x14ac:dyDescent="0.2">
      <c r="A930">
        <v>188976</v>
      </c>
      <c r="B930">
        <f t="shared" si="30"/>
        <v>13.133333333333333</v>
      </c>
      <c r="H930" t="s">
        <v>48</v>
      </c>
      <c r="J930">
        <f t="shared" si="29"/>
        <v>0.69763627195913913</v>
      </c>
    </row>
    <row r="931" spans="1:10" x14ac:dyDescent="0.2">
      <c r="A931">
        <v>189370</v>
      </c>
      <c r="B931">
        <f t="shared" si="30"/>
        <v>16.833333333333332</v>
      </c>
      <c r="J931">
        <f t="shared" si="29"/>
        <v>1.0966742961249043</v>
      </c>
    </row>
    <row r="932" spans="1:10" x14ac:dyDescent="0.2">
      <c r="A932">
        <v>189875</v>
      </c>
      <c r="B932">
        <f t="shared" si="30"/>
        <v>5.3666666666666663</v>
      </c>
      <c r="H932" t="s">
        <v>29</v>
      </c>
      <c r="J932">
        <f t="shared" si="29"/>
        <v>-0.13998408507350307</v>
      </c>
    </row>
    <row r="933" spans="1:10" x14ac:dyDescent="0.2">
      <c r="A933">
        <v>190036</v>
      </c>
      <c r="B933">
        <f t="shared" si="30"/>
        <v>7.7333333333333334</v>
      </c>
      <c r="H933" t="s">
        <v>49</v>
      </c>
      <c r="J933">
        <f t="shared" si="29"/>
        <v>0.11525645290640082</v>
      </c>
    </row>
    <row r="934" spans="1:10" x14ac:dyDescent="0.2">
      <c r="A934">
        <v>190268</v>
      </c>
      <c r="B934">
        <f t="shared" si="30"/>
        <v>2.2000000000000002</v>
      </c>
      <c r="F934">
        <v>1</v>
      </c>
      <c r="H934" t="s">
        <v>271</v>
      </c>
      <c r="J934">
        <f t="shared" si="29"/>
        <v>-0.48150311476492369</v>
      </c>
    </row>
    <row r="935" spans="1:10" x14ac:dyDescent="0.2">
      <c r="A935">
        <v>190334</v>
      </c>
      <c r="B935">
        <f t="shared" si="30"/>
        <v>5.3666666666666663</v>
      </c>
      <c r="H935" t="s">
        <v>323</v>
      </c>
      <c r="J935">
        <f t="shared" si="29"/>
        <v>-0.13998408507350307</v>
      </c>
    </row>
    <row r="936" spans="1:10" x14ac:dyDescent="0.2">
      <c r="A936">
        <v>190495</v>
      </c>
      <c r="B936">
        <f t="shared" si="30"/>
        <v>2</v>
      </c>
      <c r="F936">
        <v>1</v>
      </c>
      <c r="H936" t="s">
        <v>50</v>
      </c>
      <c r="J936">
        <f t="shared" si="29"/>
        <v>-0.50307273769280292</v>
      </c>
    </row>
    <row r="937" spans="1:10" x14ac:dyDescent="0.2">
      <c r="A937">
        <v>190555</v>
      </c>
      <c r="B937">
        <f t="shared" si="30"/>
        <v>2.6333333333333333</v>
      </c>
      <c r="H937" t="s">
        <v>51</v>
      </c>
      <c r="J937">
        <f t="shared" si="29"/>
        <v>-0.43476893175451881</v>
      </c>
    </row>
    <row r="938" spans="1:10" x14ac:dyDescent="0.2">
      <c r="A938">
        <v>190634</v>
      </c>
      <c r="B938">
        <f t="shared" si="30"/>
        <v>2.1333333333333333</v>
      </c>
      <c r="H938" t="s">
        <v>50</v>
      </c>
      <c r="J938">
        <f t="shared" si="29"/>
        <v>-0.48869298907421682</v>
      </c>
    </row>
    <row r="939" spans="1:10" x14ac:dyDescent="0.2">
      <c r="A939">
        <v>190698</v>
      </c>
      <c r="B939">
        <f t="shared" si="30"/>
        <v>1.7333333333333334</v>
      </c>
      <c r="J939">
        <f t="shared" si="29"/>
        <v>-0.53183223492997511</v>
      </c>
    </row>
    <row r="940" spans="1:10" x14ac:dyDescent="0.2">
      <c r="A940">
        <v>190750</v>
      </c>
      <c r="B940">
        <f t="shared" si="30"/>
        <v>4.0333333333333332</v>
      </c>
      <c r="H940" t="s">
        <v>52</v>
      </c>
      <c r="J940">
        <f t="shared" si="29"/>
        <v>-0.28378157125936437</v>
      </c>
    </row>
    <row r="941" spans="1:10" x14ac:dyDescent="0.2">
      <c r="A941">
        <v>190871</v>
      </c>
      <c r="B941">
        <f t="shared" si="30"/>
        <v>2.4</v>
      </c>
      <c r="F941">
        <v>1</v>
      </c>
      <c r="H941" t="s">
        <v>25</v>
      </c>
      <c r="J941">
        <f t="shared" si="29"/>
        <v>-0.45993349183704446</v>
      </c>
    </row>
    <row r="942" spans="1:10" x14ac:dyDescent="0.2">
      <c r="A942">
        <v>190943</v>
      </c>
      <c r="B942">
        <f t="shared" si="30"/>
        <v>5.333333333333333</v>
      </c>
      <c r="H942" t="s">
        <v>53</v>
      </c>
      <c r="J942">
        <f t="shared" si="29"/>
        <v>-0.14357902222814961</v>
      </c>
    </row>
    <row r="943" spans="1:10" x14ac:dyDescent="0.2">
      <c r="A943">
        <v>191103</v>
      </c>
      <c r="B943">
        <f t="shared" si="30"/>
        <v>1.2333333333333334</v>
      </c>
      <c r="H943" t="s">
        <v>41</v>
      </c>
      <c r="J943">
        <f t="shared" si="29"/>
        <v>-0.58575629224967318</v>
      </c>
    </row>
    <row r="944" spans="1:10" x14ac:dyDescent="0.2">
      <c r="A944">
        <v>191140</v>
      </c>
      <c r="B944">
        <f t="shared" si="30"/>
        <v>3.4666666666666668</v>
      </c>
      <c r="H944" t="s">
        <v>54</v>
      </c>
      <c r="J944">
        <f t="shared" si="29"/>
        <v>-0.34489550288835541</v>
      </c>
    </row>
    <row r="945" spans="1:10" x14ac:dyDescent="0.2">
      <c r="A945">
        <v>191244</v>
      </c>
      <c r="B945">
        <f t="shared" si="30"/>
        <v>1.8</v>
      </c>
      <c r="F945">
        <v>1</v>
      </c>
      <c r="H945" t="s">
        <v>55</v>
      </c>
      <c r="J945">
        <f t="shared" si="29"/>
        <v>-0.52464236062068215</v>
      </c>
    </row>
    <row r="946" spans="1:10" x14ac:dyDescent="0.2">
      <c r="A946">
        <v>191298</v>
      </c>
      <c r="B946">
        <f t="shared" si="30"/>
        <v>2.0666666666666669</v>
      </c>
      <c r="J946">
        <f t="shared" si="29"/>
        <v>-0.49588286338350984</v>
      </c>
    </row>
    <row r="947" spans="1:10" x14ac:dyDescent="0.2">
      <c r="A947">
        <v>191360</v>
      </c>
      <c r="B947">
        <f t="shared" si="30"/>
        <v>2.1</v>
      </c>
      <c r="J947">
        <f t="shared" si="29"/>
        <v>-0.4922879262288633</v>
      </c>
    </row>
    <row r="948" spans="1:10" x14ac:dyDescent="0.2">
      <c r="A948">
        <v>191423</v>
      </c>
      <c r="B948">
        <f t="shared" si="30"/>
        <v>1.3333333333333333</v>
      </c>
      <c r="J948">
        <f t="shared" si="29"/>
        <v>-0.57497148078573357</v>
      </c>
    </row>
    <row r="949" spans="1:10" x14ac:dyDescent="0.2">
      <c r="A949">
        <v>191463</v>
      </c>
      <c r="B949">
        <f t="shared" si="30"/>
        <v>3.3666666666666667</v>
      </c>
      <c r="H949" t="s">
        <v>56</v>
      </c>
      <c r="J949">
        <f t="shared" si="29"/>
        <v>-0.35568031435229502</v>
      </c>
    </row>
    <row r="950" spans="1:10" x14ac:dyDescent="0.2">
      <c r="A950">
        <v>191564</v>
      </c>
      <c r="B950">
        <f t="shared" si="30"/>
        <v>2.7</v>
      </c>
      <c r="H950" t="s">
        <v>29</v>
      </c>
      <c r="J950">
        <f t="shared" si="29"/>
        <v>-0.42757905744522567</v>
      </c>
    </row>
    <row r="951" spans="1:10" x14ac:dyDescent="0.2">
      <c r="A951">
        <v>191645</v>
      </c>
      <c r="B951">
        <f t="shared" si="30"/>
        <v>4.0333333333333332</v>
      </c>
      <c r="F951">
        <v>1</v>
      </c>
      <c r="H951" t="s">
        <v>271</v>
      </c>
      <c r="J951">
        <f t="shared" si="29"/>
        <v>-0.28378157125936437</v>
      </c>
    </row>
    <row r="952" spans="1:10" x14ac:dyDescent="0.2">
      <c r="A952">
        <v>191766</v>
      </c>
      <c r="B952">
        <f t="shared" si="30"/>
        <v>2.4</v>
      </c>
      <c r="H952" t="s">
        <v>57</v>
      </c>
      <c r="J952">
        <f t="shared" si="29"/>
        <v>-0.45993349183704446</v>
      </c>
    </row>
    <row r="953" spans="1:10" x14ac:dyDescent="0.2">
      <c r="A953">
        <v>191838</v>
      </c>
      <c r="B953">
        <f t="shared" si="30"/>
        <v>3.4333333333333331</v>
      </c>
      <c r="H953" t="s">
        <v>271</v>
      </c>
      <c r="J953">
        <f t="shared" si="29"/>
        <v>-0.348490440043002</v>
      </c>
    </row>
    <row r="954" spans="1:10" x14ac:dyDescent="0.2">
      <c r="A954">
        <v>191941</v>
      </c>
      <c r="B954">
        <f t="shared" si="30"/>
        <v>4.0999999999999996</v>
      </c>
      <c r="J954">
        <f t="shared" si="29"/>
        <v>-0.27659169695007135</v>
      </c>
    </row>
    <row r="955" spans="1:10" x14ac:dyDescent="0.2">
      <c r="A955">
        <v>192064</v>
      </c>
      <c r="B955">
        <f t="shared" si="30"/>
        <v>2.5666666666666669</v>
      </c>
      <c r="H955" t="s">
        <v>58</v>
      </c>
      <c r="J955">
        <f t="shared" si="29"/>
        <v>-0.44195880606381183</v>
      </c>
    </row>
    <row r="956" spans="1:10" x14ac:dyDescent="0.2">
      <c r="A956">
        <v>192141</v>
      </c>
      <c r="B956">
        <f t="shared" si="30"/>
        <v>2.4333333333333331</v>
      </c>
      <c r="F956">
        <v>1</v>
      </c>
      <c r="H956" t="s">
        <v>59</v>
      </c>
      <c r="J956">
        <f t="shared" si="29"/>
        <v>-0.45633855468239792</v>
      </c>
    </row>
    <row r="957" spans="1:10" x14ac:dyDescent="0.2">
      <c r="A957">
        <v>192214</v>
      </c>
      <c r="B957">
        <f t="shared" si="30"/>
        <v>3.7333333333333334</v>
      </c>
      <c r="F957">
        <v>1</v>
      </c>
      <c r="H957" t="s">
        <v>60</v>
      </c>
      <c r="J957">
        <f t="shared" si="29"/>
        <v>-0.31613600565118316</v>
      </c>
    </row>
    <row r="958" spans="1:10" x14ac:dyDescent="0.2">
      <c r="A958">
        <v>192326</v>
      </c>
      <c r="B958">
        <f t="shared" si="30"/>
        <v>2.1333333333333333</v>
      </c>
      <c r="F958">
        <v>1</v>
      </c>
      <c r="H958" t="s">
        <v>32</v>
      </c>
      <c r="J958">
        <f t="shared" si="29"/>
        <v>-0.48869298907421682</v>
      </c>
    </row>
    <row r="959" spans="1:10" x14ac:dyDescent="0.2">
      <c r="A959">
        <v>192390</v>
      </c>
      <c r="B959">
        <f t="shared" si="30"/>
        <v>1.8666666666666667</v>
      </c>
      <c r="F959">
        <v>1</v>
      </c>
      <c r="H959" t="s">
        <v>61</v>
      </c>
      <c r="J959">
        <f t="shared" si="29"/>
        <v>-0.51745248631138896</v>
      </c>
    </row>
    <row r="960" spans="1:10" x14ac:dyDescent="0.2">
      <c r="A960">
        <v>192446</v>
      </c>
      <c r="B960">
        <f t="shared" si="30"/>
        <v>7.7666666666666666</v>
      </c>
      <c r="F960">
        <v>1</v>
      </c>
      <c r="H960" t="s">
        <v>62</v>
      </c>
      <c r="J960">
        <f t="shared" si="29"/>
        <v>0.11885139006104735</v>
      </c>
    </row>
    <row r="961" spans="1:10" x14ac:dyDescent="0.2">
      <c r="A961">
        <v>192679</v>
      </c>
      <c r="B961">
        <f t="shared" si="30"/>
        <v>2.2333333333333334</v>
      </c>
      <c r="F961">
        <v>1</v>
      </c>
      <c r="H961" t="s">
        <v>323</v>
      </c>
      <c r="J961">
        <f t="shared" si="29"/>
        <v>-0.47790817761027715</v>
      </c>
    </row>
    <row r="962" spans="1:10" x14ac:dyDescent="0.2">
      <c r="A962">
        <v>192746</v>
      </c>
      <c r="B962">
        <f t="shared" si="30"/>
        <v>1.4333333333333333</v>
      </c>
      <c r="H962" t="s">
        <v>271</v>
      </c>
      <c r="J962">
        <f t="shared" si="29"/>
        <v>-0.56418666932179395</v>
      </c>
    </row>
    <row r="963" spans="1:10" x14ac:dyDescent="0.2">
      <c r="A963">
        <v>192789</v>
      </c>
      <c r="B963">
        <f t="shared" si="30"/>
        <v>1.5666666666666667</v>
      </c>
      <c r="H963" t="s">
        <v>61</v>
      </c>
      <c r="J963">
        <f t="shared" ref="J963:J1026" si="31">(B963-C$1161)/C$1162</f>
        <v>-0.5498069207032078</v>
      </c>
    </row>
    <row r="964" spans="1:10" x14ac:dyDescent="0.2">
      <c r="A964">
        <v>192836</v>
      </c>
      <c r="B964">
        <f t="shared" ref="B964:B1027" si="32">(A965-A964)/30</f>
        <v>7.6</v>
      </c>
      <c r="F964">
        <v>1</v>
      </c>
      <c r="H964" t="s">
        <v>63</v>
      </c>
      <c r="J964">
        <f t="shared" si="31"/>
        <v>0.10087670428781464</v>
      </c>
    </row>
    <row r="965" spans="1:10" x14ac:dyDescent="0.2">
      <c r="A965">
        <v>193064</v>
      </c>
      <c r="B965">
        <f t="shared" si="32"/>
        <v>1.9666666666666666</v>
      </c>
      <c r="F965">
        <v>1</v>
      </c>
      <c r="H965" t="s">
        <v>61</v>
      </c>
      <c r="J965">
        <f t="shared" si="31"/>
        <v>-0.50666767484744946</v>
      </c>
    </row>
    <row r="966" spans="1:10" x14ac:dyDescent="0.2">
      <c r="A966">
        <v>193123</v>
      </c>
      <c r="B966">
        <f t="shared" si="32"/>
        <v>2</v>
      </c>
      <c r="F966">
        <v>1</v>
      </c>
      <c r="H966" t="s">
        <v>63</v>
      </c>
      <c r="J966">
        <f t="shared" si="31"/>
        <v>-0.50307273769280292</v>
      </c>
    </row>
    <row r="967" spans="1:10" x14ac:dyDescent="0.2">
      <c r="A967">
        <v>193183</v>
      </c>
      <c r="B967">
        <f t="shared" si="32"/>
        <v>3.2</v>
      </c>
      <c r="J967">
        <f t="shared" si="31"/>
        <v>-0.37365500012552766</v>
      </c>
    </row>
    <row r="968" spans="1:10" x14ac:dyDescent="0.2">
      <c r="A968">
        <v>193279</v>
      </c>
      <c r="B968">
        <f t="shared" si="32"/>
        <v>5.0666666666666664</v>
      </c>
      <c r="J968">
        <f t="shared" si="31"/>
        <v>-0.17233851946532186</v>
      </c>
    </row>
    <row r="969" spans="1:10" x14ac:dyDescent="0.2">
      <c r="A969">
        <v>193431</v>
      </c>
      <c r="B969">
        <f t="shared" si="32"/>
        <v>1.2333333333333334</v>
      </c>
      <c r="H969" t="s">
        <v>64</v>
      </c>
      <c r="J969">
        <f t="shared" si="31"/>
        <v>-0.58575629224967318</v>
      </c>
    </row>
    <row r="970" spans="1:10" x14ac:dyDescent="0.2">
      <c r="A970">
        <v>193468</v>
      </c>
      <c r="B970">
        <f t="shared" si="32"/>
        <v>2.0333333333333332</v>
      </c>
      <c r="H970" t="s">
        <v>65</v>
      </c>
      <c r="J970">
        <f t="shared" si="31"/>
        <v>-0.49947780053815638</v>
      </c>
    </row>
    <row r="971" spans="1:10" x14ac:dyDescent="0.2">
      <c r="A971">
        <v>193529</v>
      </c>
      <c r="B971">
        <f t="shared" si="32"/>
        <v>2.0666666666666669</v>
      </c>
      <c r="F971">
        <v>1</v>
      </c>
      <c r="H971" t="s">
        <v>59</v>
      </c>
      <c r="J971">
        <f t="shared" si="31"/>
        <v>-0.49588286338350984</v>
      </c>
    </row>
    <row r="972" spans="1:10" x14ac:dyDescent="0.2">
      <c r="A972">
        <v>193591</v>
      </c>
      <c r="B972">
        <f t="shared" si="32"/>
        <v>1.8</v>
      </c>
      <c r="F972">
        <v>1</v>
      </c>
      <c r="H972" t="s">
        <v>63</v>
      </c>
      <c r="J972">
        <f t="shared" si="31"/>
        <v>-0.52464236062068215</v>
      </c>
    </row>
    <row r="973" spans="1:10" x14ac:dyDescent="0.2">
      <c r="A973">
        <v>193645</v>
      </c>
      <c r="B973">
        <f t="shared" si="32"/>
        <v>1.7</v>
      </c>
      <c r="F973">
        <v>1</v>
      </c>
      <c r="H973" t="s">
        <v>59</v>
      </c>
      <c r="J973">
        <f t="shared" si="31"/>
        <v>-0.53542717208462165</v>
      </c>
    </row>
    <row r="974" spans="1:10" x14ac:dyDescent="0.2">
      <c r="A974">
        <v>193696</v>
      </c>
      <c r="B974">
        <f t="shared" si="32"/>
        <v>12.966666666666667</v>
      </c>
      <c r="H974" t="s">
        <v>56</v>
      </c>
      <c r="J974">
        <f t="shared" si="31"/>
        <v>0.67966158618590655</v>
      </c>
    </row>
    <row r="975" spans="1:10" x14ac:dyDescent="0.2">
      <c r="A975">
        <v>194085</v>
      </c>
      <c r="B975">
        <f t="shared" si="32"/>
        <v>2.1666666666666665</v>
      </c>
      <c r="F975">
        <v>1</v>
      </c>
      <c r="H975" t="s">
        <v>323</v>
      </c>
      <c r="J975">
        <f t="shared" si="31"/>
        <v>-0.48509805191957028</v>
      </c>
    </row>
    <row r="976" spans="1:10" x14ac:dyDescent="0.2">
      <c r="A976">
        <v>194150</v>
      </c>
      <c r="B976">
        <f t="shared" si="32"/>
        <v>1.9333333333333333</v>
      </c>
      <c r="F976">
        <v>1</v>
      </c>
      <c r="H976" t="s">
        <v>59</v>
      </c>
      <c r="J976">
        <f t="shared" si="31"/>
        <v>-0.51026261200209588</v>
      </c>
    </row>
    <row r="977" spans="1:10" x14ac:dyDescent="0.2">
      <c r="A977">
        <v>194208</v>
      </c>
      <c r="B977">
        <f t="shared" si="32"/>
        <v>7.5666666666666664</v>
      </c>
      <c r="H977" t="s">
        <v>66</v>
      </c>
      <c r="J977">
        <f t="shared" si="31"/>
        <v>9.7281767133168121E-2</v>
      </c>
    </row>
    <row r="978" spans="1:10" x14ac:dyDescent="0.2">
      <c r="A978">
        <v>194435</v>
      </c>
      <c r="B978">
        <f t="shared" si="32"/>
        <v>2.4666666666666668</v>
      </c>
      <c r="F978">
        <v>1</v>
      </c>
      <c r="H978" t="s">
        <v>323</v>
      </c>
      <c r="J978">
        <f t="shared" si="31"/>
        <v>-0.45274361752775139</v>
      </c>
    </row>
    <row r="979" spans="1:10" x14ac:dyDescent="0.2">
      <c r="A979">
        <v>194509</v>
      </c>
      <c r="B979">
        <f t="shared" si="32"/>
        <v>7.1333333333333337</v>
      </c>
      <c r="F979">
        <v>1</v>
      </c>
      <c r="H979" t="s">
        <v>67</v>
      </c>
      <c r="J979">
        <f t="shared" si="31"/>
        <v>5.0547584122763264E-2</v>
      </c>
    </row>
    <row r="980" spans="1:10" x14ac:dyDescent="0.2">
      <c r="A980">
        <v>194723</v>
      </c>
      <c r="B980">
        <f t="shared" si="32"/>
        <v>6.833333333333333</v>
      </c>
      <c r="F980">
        <v>1</v>
      </c>
      <c r="H980" t="s">
        <v>68</v>
      </c>
      <c r="J980">
        <f t="shared" si="31"/>
        <v>1.8193149730944391E-2</v>
      </c>
    </row>
    <row r="981" spans="1:10" x14ac:dyDescent="0.2">
      <c r="A981">
        <v>194928</v>
      </c>
      <c r="B981">
        <f t="shared" si="32"/>
        <v>3.7666666666666666</v>
      </c>
      <c r="F981">
        <v>1</v>
      </c>
      <c r="H981" t="s">
        <v>323</v>
      </c>
      <c r="J981">
        <f t="shared" si="31"/>
        <v>-0.31254106849653662</v>
      </c>
    </row>
    <row r="982" spans="1:10" x14ac:dyDescent="0.2">
      <c r="A982">
        <v>195041</v>
      </c>
      <c r="B982">
        <f t="shared" si="32"/>
        <v>9.1666666666666661</v>
      </c>
      <c r="F982">
        <v>1</v>
      </c>
      <c r="H982" t="s">
        <v>69</v>
      </c>
      <c r="J982">
        <f t="shared" si="31"/>
        <v>0.26983875055620166</v>
      </c>
    </row>
    <row r="983" spans="1:10" x14ac:dyDescent="0.2">
      <c r="A983">
        <v>195316</v>
      </c>
      <c r="B983">
        <f t="shared" si="32"/>
        <v>2</v>
      </c>
      <c r="J983">
        <f t="shared" si="31"/>
        <v>-0.50307273769280292</v>
      </c>
    </row>
    <row r="984" spans="1:10" x14ac:dyDescent="0.2">
      <c r="A984">
        <v>195376</v>
      </c>
      <c r="B984">
        <f t="shared" si="32"/>
        <v>1.2333333333333334</v>
      </c>
      <c r="H984" t="s">
        <v>70</v>
      </c>
      <c r="J984">
        <f t="shared" si="31"/>
        <v>-0.58575629224967318</v>
      </c>
    </row>
    <row r="985" spans="1:10" x14ac:dyDescent="0.2">
      <c r="A985">
        <v>195413</v>
      </c>
      <c r="B985">
        <f t="shared" si="32"/>
        <v>2.0666666666666669</v>
      </c>
      <c r="H985" t="s">
        <v>71</v>
      </c>
      <c r="J985">
        <f t="shared" si="31"/>
        <v>-0.49588286338350984</v>
      </c>
    </row>
    <row r="986" spans="1:10" x14ac:dyDescent="0.2">
      <c r="A986">
        <v>195475</v>
      </c>
      <c r="B986">
        <f t="shared" si="32"/>
        <v>3.1666666666666665</v>
      </c>
      <c r="F986">
        <v>1</v>
      </c>
      <c r="H986" t="s">
        <v>72</v>
      </c>
      <c r="J986">
        <f t="shared" si="31"/>
        <v>-0.37724993728017425</v>
      </c>
    </row>
    <row r="987" spans="1:10" x14ac:dyDescent="0.2">
      <c r="A987">
        <v>195570</v>
      </c>
      <c r="B987">
        <f t="shared" si="32"/>
        <v>2.9333333333333331</v>
      </c>
      <c r="F987">
        <v>1</v>
      </c>
      <c r="H987" t="s">
        <v>59</v>
      </c>
      <c r="J987">
        <f t="shared" si="31"/>
        <v>-0.40241449736269996</v>
      </c>
    </row>
    <row r="988" spans="1:10" x14ac:dyDescent="0.2">
      <c r="A988">
        <v>195658</v>
      </c>
      <c r="B988">
        <f t="shared" si="32"/>
        <v>1.8333333333333333</v>
      </c>
      <c r="H988" t="s">
        <v>73</v>
      </c>
      <c r="J988">
        <f t="shared" si="31"/>
        <v>-0.52104742346603561</v>
      </c>
    </row>
    <row r="989" spans="1:10" x14ac:dyDescent="0.2">
      <c r="A989">
        <v>195713</v>
      </c>
      <c r="B989">
        <f t="shared" si="32"/>
        <v>1.5666666666666667</v>
      </c>
      <c r="F989">
        <v>1</v>
      </c>
      <c r="H989" t="s">
        <v>323</v>
      </c>
      <c r="J989">
        <f t="shared" si="31"/>
        <v>-0.5498069207032078</v>
      </c>
    </row>
    <row r="990" spans="1:10" x14ac:dyDescent="0.2">
      <c r="A990">
        <v>195760</v>
      </c>
      <c r="B990">
        <f t="shared" si="32"/>
        <v>1.3333333333333333</v>
      </c>
      <c r="H990" t="s">
        <v>271</v>
      </c>
      <c r="J990">
        <f t="shared" si="31"/>
        <v>-0.57497148078573357</v>
      </c>
    </row>
    <row r="991" spans="1:10" x14ac:dyDescent="0.2">
      <c r="A991">
        <v>195800</v>
      </c>
      <c r="B991">
        <f t="shared" si="32"/>
        <v>5.4333333333333336</v>
      </c>
      <c r="F991">
        <v>1</v>
      </c>
      <c r="H991" t="s">
        <v>59</v>
      </c>
      <c r="J991">
        <f t="shared" si="31"/>
        <v>-0.13279421076420994</v>
      </c>
    </row>
    <row r="992" spans="1:10" x14ac:dyDescent="0.2">
      <c r="A992">
        <v>195963</v>
      </c>
      <c r="B992">
        <f t="shared" si="32"/>
        <v>1.9333333333333333</v>
      </c>
      <c r="F992">
        <v>1</v>
      </c>
      <c r="H992" t="s">
        <v>271</v>
      </c>
      <c r="J992">
        <f t="shared" si="31"/>
        <v>-0.51026261200209588</v>
      </c>
    </row>
    <row r="993" spans="1:10" x14ac:dyDescent="0.2">
      <c r="A993">
        <v>196021</v>
      </c>
      <c r="B993">
        <f t="shared" si="32"/>
        <v>3.3</v>
      </c>
      <c r="J993">
        <f t="shared" si="31"/>
        <v>-0.3628701886615881</v>
      </c>
    </row>
    <row r="994" spans="1:10" x14ac:dyDescent="0.2">
      <c r="A994">
        <v>196120</v>
      </c>
      <c r="B994">
        <f t="shared" si="32"/>
        <v>8.5</v>
      </c>
      <c r="F994">
        <v>1</v>
      </c>
      <c r="H994" t="s">
        <v>74</v>
      </c>
      <c r="J994">
        <f t="shared" si="31"/>
        <v>0.19794000746327109</v>
      </c>
    </row>
    <row r="995" spans="1:10" x14ac:dyDescent="0.2">
      <c r="A995">
        <v>196375</v>
      </c>
      <c r="B995">
        <f t="shared" si="32"/>
        <v>1.1666666666666667</v>
      </c>
      <c r="H995" t="s">
        <v>70</v>
      </c>
      <c r="J995">
        <f t="shared" si="31"/>
        <v>-0.59294616655896615</v>
      </c>
    </row>
    <row r="996" spans="1:10" x14ac:dyDescent="0.2">
      <c r="A996">
        <v>196410</v>
      </c>
      <c r="B996">
        <f t="shared" si="32"/>
        <v>2.2666666666666666</v>
      </c>
      <c r="F996" t="s">
        <v>304</v>
      </c>
      <c r="H996" t="s">
        <v>75</v>
      </c>
      <c r="J996">
        <f t="shared" si="31"/>
        <v>-0.47431324045563061</v>
      </c>
    </row>
    <row r="997" spans="1:10" x14ac:dyDescent="0.2">
      <c r="A997">
        <v>196478</v>
      </c>
      <c r="B997">
        <f t="shared" si="32"/>
        <v>1.8666666666666667</v>
      </c>
      <c r="F997">
        <v>1</v>
      </c>
      <c r="H997" t="s">
        <v>323</v>
      </c>
      <c r="J997">
        <f t="shared" si="31"/>
        <v>-0.51745248631138896</v>
      </c>
    </row>
    <row r="998" spans="1:10" x14ac:dyDescent="0.2">
      <c r="A998">
        <v>196534</v>
      </c>
      <c r="B998">
        <f t="shared" si="32"/>
        <v>7.4666666666666668</v>
      </c>
      <c r="F998">
        <v>1</v>
      </c>
      <c r="H998" t="s">
        <v>59</v>
      </c>
      <c r="J998">
        <f t="shared" si="31"/>
        <v>8.6496955669228562E-2</v>
      </c>
    </row>
    <row r="999" spans="1:10" x14ac:dyDescent="0.2">
      <c r="A999">
        <v>196758</v>
      </c>
      <c r="B999">
        <f t="shared" si="32"/>
        <v>1.1000000000000001</v>
      </c>
      <c r="H999" t="s">
        <v>70</v>
      </c>
      <c r="J999">
        <f t="shared" si="31"/>
        <v>-0.60013604086825934</v>
      </c>
    </row>
    <row r="1000" spans="1:10" x14ac:dyDescent="0.2">
      <c r="A1000">
        <v>196791</v>
      </c>
      <c r="B1000">
        <f t="shared" si="32"/>
        <v>2.2666666666666666</v>
      </c>
      <c r="H1000" t="s">
        <v>76</v>
      </c>
      <c r="J1000">
        <f t="shared" si="31"/>
        <v>-0.47431324045563061</v>
      </c>
    </row>
    <row r="1001" spans="1:10" x14ac:dyDescent="0.2">
      <c r="A1001">
        <v>196859</v>
      </c>
      <c r="B1001">
        <f t="shared" si="32"/>
        <v>5.333333333333333</v>
      </c>
      <c r="F1001">
        <v>1</v>
      </c>
      <c r="H1001" t="s">
        <v>323</v>
      </c>
      <c r="J1001">
        <f t="shared" si="31"/>
        <v>-0.14357902222814961</v>
      </c>
    </row>
    <row r="1002" spans="1:10" x14ac:dyDescent="0.2">
      <c r="A1002">
        <v>197019</v>
      </c>
      <c r="B1002">
        <f t="shared" si="32"/>
        <v>1.4666666666666666</v>
      </c>
      <c r="H1002" t="s">
        <v>271</v>
      </c>
      <c r="J1002">
        <f t="shared" si="31"/>
        <v>-0.56059173216714742</v>
      </c>
    </row>
    <row r="1003" spans="1:10" x14ac:dyDescent="0.2">
      <c r="A1003">
        <v>197063</v>
      </c>
      <c r="B1003">
        <f t="shared" si="32"/>
        <v>2.3333333333333335</v>
      </c>
      <c r="F1003">
        <v>1</v>
      </c>
      <c r="H1003" t="s">
        <v>78</v>
      </c>
      <c r="J1003">
        <f t="shared" si="31"/>
        <v>-0.46712336614633748</v>
      </c>
    </row>
    <row r="1004" spans="1:10" x14ac:dyDescent="0.2">
      <c r="A1004">
        <v>197133</v>
      </c>
      <c r="B1004">
        <f t="shared" si="32"/>
        <v>6.9</v>
      </c>
      <c r="F1004">
        <v>1</v>
      </c>
      <c r="H1004" t="s">
        <v>77</v>
      </c>
      <c r="J1004">
        <f t="shared" si="31"/>
        <v>2.5383024040237529E-2</v>
      </c>
    </row>
    <row r="1005" spans="1:10" x14ac:dyDescent="0.2">
      <c r="A1005">
        <v>197340</v>
      </c>
      <c r="B1005">
        <f t="shared" si="32"/>
        <v>2.4666666666666668</v>
      </c>
      <c r="F1005">
        <v>1</v>
      </c>
      <c r="H1005" t="s">
        <v>323</v>
      </c>
      <c r="J1005">
        <f t="shared" si="31"/>
        <v>-0.45274361752775139</v>
      </c>
    </row>
    <row r="1006" spans="1:10" x14ac:dyDescent="0.2">
      <c r="A1006">
        <v>197414</v>
      </c>
      <c r="B1006">
        <f t="shared" si="32"/>
        <v>11.3</v>
      </c>
      <c r="F1006">
        <v>1</v>
      </c>
      <c r="H1006" t="s">
        <v>63</v>
      </c>
      <c r="J1006">
        <f t="shared" si="31"/>
        <v>0.49991472845357993</v>
      </c>
    </row>
    <row r="1007" spans="1:10" x14ac:dyDescent="0.2">
      <c r="A1007">
        <v>197753</v>
      </c>
      <c r="B1007">
        <f t="shared" si="32"/>
        <v>1.0666666666666667</v>
      </c>
      <c r="H1007" t="s">
        <v>64</v>
      </c>
      <c r="J1007">
        <f t="shared" si="31"/>
        <v>-0.60373097802290587</v>
      </c>
    </row>
    <row r="1008" spans="1:10" x14ac:dyDescent="0.2">
      <c r="A1008">
        <v>197785</v>
      </c>
      <c r="B1008">
        <f t="shared" si="32"/>
        <v>3.3</v>
      </c>
      <c r="F1008">
        <v>1</v>
      </c>
      <c r="H1008" t="s">
        <v>46</v>
      </c>
      <c r="J1008">
        <f t="shared" si="31"/>
        <v>-0.3628701886615881</v>
      </c>
    </row>
    <row r="1009" spans="1:10" x14ac:dyDescent="0.2">
      <c r="A1009">
        <v>197884</v>
      </c>
      <c r="B1009">
        <f t="shared" si="32"/>
        <v>5.1333333333333337</v>
      </c>
      <c r="F1009">
        <v>1</v>
      </c>
      <c r="H1009" t="s">
        <v>63</v>
      </c>
      <c r="J1009">
        <f t="shared" si="31"/>
        <v>-0.16514864515602873</v>
      </c>
    </row>
    <row r="1010" spans="1:10" x14ac:dyDescent="0.2">
      <c r="A1010">
        <v>198038</v>
      </c>
      <c r="B1010">
        <f t="shared" si="32"/>
        <v>5.4</v>
      </c>
      <c r="H1010" t="s">
        <v>79</v>
      </c>
      <c r="J1010">
        <f t="shared" si="31"/>
        <v>-0.13638914791885645</v>
      </c>
    </row>
    <row r="1011" spans="1:10" x14ac:dyDescent="0.2">
      <c r="A1011">
        <v>198200</v>
      </c>
      <c r="B1011">
        <f t="shared" si="32"/>
        <v>2.1</v>
      </c>
      <c r="F1011">
        <v>1</v>
      </c>
      <c r="H1011" t="s">
        <v>61</v>
      </c>
      <c r="J1011">
        <f t="shared" si="31"/>
        <v>-0.4922879262288633</v>
      </c>
    </row>
    <row r="1012" spans="1:10" x14ac:dyDescent="0.2">
      <c r="A1012">
        <v>198263</v>
      </c>
      <c r="B1012">
        <f t="shared" si="32"/>
        <v>7.6</v>
      </c>
      <c r="E1012">
        <v>1</v>
      </c>
      <c r="H1012" t="s">
        <v>80</v>
      </c>
      <c r="J1012">
        <f t="shared" si="31"/>
        <v>0.10087670428781464</v>
      </c>
    </row>
    <row r="1013" spans="1:10" x14ac:dyDescent="0.2">
      <c r="A1013">
        <v>198491</v>
      </c>
      <c r="B1013">
        <f t="shared" si="32"/>
        <v>2.9666666666666668</v>
      </c>
      <c r="E1013">
        <v>1</v>
      </c>
      <c r="F1013">
        <v>1</v>
      </c>
      <c r="H1013" t="s">
        <v>61</v>
      </c>
      <c r="J1013">
        <f t="shared" si="31"/>
        <v>-0.39881956020805343</v>
      </c>
    </row>
    <row r="1014" spans="1:10" x14ac:dyDescent="0.2">
      <c r="A1014">
        <v>198580</v>
      </c>
      <c r="B1014">
        <f t="shared" si="32"/>
        <v>3.5333333333333332</v>
      </c>
      <c r="E1014">
        <v>1</v>
      </c>
      <c r="F1014">
        <v>1</v>
      </c>
      <c r="H1014" t="s">
        <v>30</v>
      </c>
      <c r="J1014">
        <f t="shared" si="31"/>
        <v>-0.33770562857906239</v>
      </c>
    </row>
    <row r="1015" spans="1:10" x14ac:dyDescent="0.2">
      <c r="A1015">
        <v>198686</v>
      </c>
      <c r="B1015">
        <f t="shared" si="32"/>
        <v>5.0666666666666664</v>
      </c>
      <c r="J1015">
        <f t="shared" si="31"/>
        <v>-0.17233851946532186</v>
      </c>
    </row>
    <row r="1016" spans="1:10" x14ac:dyDescent="0.2">
      <c r="A1016">
        <v>198838</v>
      </c>
      <c r="B1016">
        <f t="shared" si="32"/>
        <v>3.8333333333333335</v>
      </c>
      <c r="F1016">
        <v>1</v>
      </c>
      <c r="H1016" t="s">
        <v>206</v>
      </c>
      <c r="J1016">
        <f t="shared" si="31"/>
        <v>-0.30535119418724355</v>
      </c>
    </row>
    <row r="1017" spans="1:10" x14ac:dyDescent="0.2">
      <c r="A1017">
        <v>198953</v>
      </c>
      <c r="B1017">
        <f t="shared" si="32"/>
        <v>4.2</v>
      </c>
      <c r="F1017">
        <v>1</v>
      </c>
      <c r="H1017" t="s">
        <v>30</v>
      </c>
      <c r="J1017">
        <f t="shared" si="31"/>
        <v>-0.26580688548613168</v>
      </c>
    </row>
    <row r="1018" spans="1:10" x14ac:dyDescent="0.2">
      <c r="A1018">
        <v>199079</v>
      </c>
      <c r="B1018">
        <f t="shared" si="32"/>
        <v>5.5333333333333332</v>
      </c>
      <c r="H1018" t="s">
        <v>286</v>
      </c>
      <c r="J1018">
        <f t="shared" si="31"/>
        <v>-0.12200939930027038</v>
      </c>
    </row>
    <row r="1019" spans="1:10" x14ac:dyDescent="0.2">
      <c r="A1019">
        <v>199245</v>
      </c>
      <c r="B1019">
        <f t="shared" si="32"/>
        <v>2.6</v>
      </c>
      <c r="F1019">
        <v>1</v>
      </c>
      <c r="H1019" t="s">
        <v>61</v>
      </c>
      <c r="J1019">
        <f t="shared" si="31"/>
        <v>-0.43836386890916534</v>
      </c>
    </row>
    <row r="1020" spans="1:10" x14ac:dyDescent="0.2">
      <c r="A1020">
        <v>199323</v>
      </c>
      <c r="B1020">
        <f t="shared" si="32"/>
        <v>2.3333333333333335</v>
      </c>
      <c r="F1020">
        <v>1</v>
      </c>
      <c r="H1020" t="s">
        <v>63</v>
      </c>
      <c r="J1020">
        <f t="shared" si="31"/>
        <v>-0.46712336614633748</v>
      </c>
    </row>
    <row r="1021" spans="1:10" x14ac:dyDescent="0.2">
      <c r="A1021">
        <v>199393</v>
      </c>
      <c r="B1021">
        <f t="shared" si="32"/>
        <v>11.733333333333333</v>
      </c>
      <c r="H1021" t="s">
        <v>81</v>
      </c>
      <c r="J1021">
        <f t="shared" si="31"/>
        <v>0.54664891146398475</v>
      </c>
    </row>
    <row r="1022" spans="1:10" x14ac:dyDescent="0.2">
      <c r="A1022">
        <v>199745</v>
      </c>
      <c r="B1022">
        <f t="shared" si="32"/>
        <v>1.6</v>
      </c>
      <c r="H1022" t="s">
        <v>82</v>
      </c>
      <c r="J1022">
        <f t="shared" si="31"/>
        <v>-0.54621198354856126</v>
      </c>
    </row>
    <row r="1023" spans="1:10" x14ac:dyDescent="0.2">
      <c r="A1023">
        <v>199793</v>
      </c>
      <c r="B1023">
        <f t="shared" si="32"/>
        <v>2.5666666666666669</v>
      </c>
      <c r="H1023" t="s">
        <v>83</v>
      </c>
      <c r="J1023">
        <f t="shared" si="31"/>
        <v>-0.44195880606381183</v>
      </c>
    </row>
    <row r="1024" spans="1:10" x14ac:dyDescent="0.2">
      <c r="A1024">
        <v>199870</v>
      </c>
      <c r="B1024">
        <f t="shared" si="32"/>
        <v>3.3333333333333335</v>
      </c>
      <c r="F1024">
        <v>1</v>
      </c>
      <c r="H1024" t="s">
        <v>84</v>
      </c>
      <c r="J1024">
        <f t="shared" si="31"/>
        <v>-0.35927525150694156</v>
      </c>
    </row>
    <row r="1025" spans="1:10" x14ac:dyDescent="0.2">
      <c r="A1025">
        <v>199970</v>
      </c>
      <c r="B1025">
        <f t="shared" si="32"/>
        <v>1.7666666666666666</v>
      </c>
      <c r="H1025" t="s">
        <v>63</v>
      </c>
      <c r="J1025">
        <f t="shared" si="31"/>
        <v>-0.52823729777532857</v>
      </c>
    </row>
    <row r="1026" spans="1:10" x14ac:dyDescent="0.2">
      <c r="A1026">
        <v>200023</v>
      </c>
      <c r="B1026">
        <f t="shared" si="32"/>
        <v>1.2333333333333334</v>
      </c>
      <c r="F1026">
        <v>1</v>
      </c>
      <c r="H1026" t="s">
        <v>85</v>
      </c>
      <c r="J1026">
        <f t="shared" si="31"/>
        <v>-0.58575629224967318</v>
      </c>
    </row>
    <row r="1027" spans="1:10" x14ac:dyDescent="0.2">
      <c r="A1027">
        <v>200060</v>
      </c>
      <c r="B1027">
        <f t="shared" si="32"/>
        <v>1.3</v>
      </c>
      <c r="F1027">
        <v>1</v>
      </c>
      <c r="H1027" t="s">
        <v>82</v>
      </c>
      <c r="J1027">
        <f t="shared" ref="J1027:J1090" si="33">(B1027-C$1161)/C$1162</f>
        <v>-0.57856641794038011</v>
      </c>
    </row>
    <row r="1028" spans="1:10" x14ac:dyDescent="0.2">
      <c r="A1028">
        <v>200099</v>
      </c>
      <c r="B1028">
        <f t="shared" ref="B1028:B1091" si="34">(A1029-A1028)/30</f>
        <v>3.1333333333333333</v>
      </c>
      <c r="H1028" t="s">
        <v>87</v>
      </c>
      <c r="J1028">
        <f t="shared" si="33"/>
        <v>-0.38084487443482073</v>
      </c>
    </row>
    <row r="1029" spans="1:10" x14ac:dyDescent="0.2">
      <c r="A1029">
        <v>200193</v>
      </c>
      <c r="B1029">
        <f t="shared" si="34"/>
        <v>2.0333333333333332</v>
      </c>
      <c r="F1029">
        <v>1</v>
      </c>
      <c r="H1029" t="s">
        <v>86</v>
      </c>
      <c r="J1029">
        <f t="shared" si="33"/>
        <v>-0.49947780053815638</v>
      </c>
    </row>
    <row r="1030" spans="1:10" x14ac:dyDescent="0.2">
      <c r="A1030">
        <v>200254</v>
      </c>
      <c r="B1030">
        <f t="shared" si="34"/>
        <v>10.4</v>
      </c>
      <c r="H1030" t="s">
        <v>56</v>
      </c>
      <c r="J1030">
        <f t="shared" si="33"/>
        <v>0.40285142527812351</v>
      </c>
    </row>
    <row r="1031" spans="1:10" x14ac:dyDescent="0.2">
      <c r="A1031">
        <v>200566</v>
      </c>
      <c r="B1031">
        <f t="shared" si="34"/>
        <v>5.3</v>
      </c>
      <c r="H1031" t="s">
        <v>323</v>
      </c>
      <c r="J1031">
        <f t="shared" si="33"/>
        <v>-0.14717395938279612</v>
      </c>
    </row>
    <row r="1032" spans="1:10" x14ac:dyDescent="0.2">
      <c r="A1032">
        <v>200725</v>
      </c>
      <c r="B1032">
        <f t="shared" si="34"/>
        <v>2.2000000000000002</v>
      </c>
      <c r="H1032" t="s">
        <v>88</v>
      </c>
      <c r="J1032">
        <f t="shared" si="33"/>
        <v>-0.48150311476492369</v>
      </c>
    </row>
    <row r="1033" spans="1:10" x14ac:dyDescent="0.2">
      <c r="A1033">
        <v>200791</v>
      </c>
      <c r="B1033">
        <f t="shared" si="34"/>
        <v>2</v>
      </c>
      <c r="H1033" t="s">
        <v>323</v>
      </c>
      <c r="J1033">
        <f t="shared" si="33"/>
        <v>-0.50307273769280292</v>
      </c>
    </row>
    <row r="1034" spans="1:10" x14ac:dyDescent="0.2">
      <c r="A1034">
        <v>200851</v>
      </c>
      <c r="B1034">
        <f t="shared" si="34"/>
        <v>12.6</v>
      </c>
      <c r="H1034" t="s">
        <v>89</v>
      </c>
      <c r="J1034">
        <f t="shared" si="33"/>
        <v>0.64011727748479463</v>
      </c>
    </row>
    <row r="1035" spans="1:10" x14ac:dyDescent="0.2">
      <c r="A1035">
        <v>201229</v>
      </c>
      <c r="B1035">
        <f t="shared" si="34"/>
        <v>10.733333333333333</v>
      </c>
      <c r="H1035" t="s">
        <v>90</v>
      </c>
      <c r="J1035">
        <f t="shared" si="33"/>
        <v>0.43880079682458872</v>
      </c>
    </row>
    <row r="1036" spans="1:10" x14ac:dyDescent="0.2">
      <c r="A1036">
        <v>201551</v>
      </c>
      <c r="B1036">
        <f t="shared" si="34"/>
        <v>4</v>
      </c>
      <c r="H1036" t="s">
        <v>323</v>
      </c>
      <c r="J1036">
        <f t="shared" si="33"/>
        <v>-0.28737650841401091</v>
      </c>
    </row>
    <row r="1037" spans="1:10" x14ac:dyDescent="0.2">
      <c r="A1037">
        <v>201671</v>
      </c>
      <c r="B1037">
        <f t="shared" si="34"/>
        <v>1.8</v>
      </c>
      <c r="H1037" t="s">
        <v>271</v>
      </c>
      <c r="J1037">
        <f t="shared" si="33"/>
        <v>-0.52464236062068215</v>
      </c>
    </row>
    <row r="1038" spans="1:10" x14ac:dyDescent="0.2">
      <c r="A1038">
        <v>201725</v>
      </c>
      <c r="B1038">
        <f t="shared" si="34"/>
        <v>29.966666666666665</v>
      </c>
      <c r="H1038" t="s">
        <v>89</v>
      </c>
      <c r="J1038">
        <f t="shared" si="33"/>
        <v>2.5130795350556383</v>
      </c>
    </row>
    <row r="1039" spans="1:10" x14ac:dyDescent="0.2">
      <c r="A1039">
        <v>202624</v>
      </c>
      <c r="B1039">
        <f t="shared" si="34"/>
        <v>2.2000000000000002</v>
      </c>
      <c r="H1039" t="s">
        <v>271</v>
      </c>
      <c r="J1039">
        <f t="shared" si="33"/>
        <v>-0.48150311476492369</v>
      </c>
    </row>
    <row r="1040" spans="1:10" x14ac:dyDescent="0.2">
      <c r="A1040">
        <v>202690</v>
      </c>
      <c r="B1040">
        <f t="shared" si="34"/>
        <v>8.8666666666666671</v>
      </c>
      <c r="H1040" t="s">
        <v>118</v>
      </c>
      <c r="J1040">
        <f t="shared" si="33"/>
        <v>0.23748431616438301</v>
      </c>
    </row>
    <row r="1041" spans="1:10" x14ac:dyDescent="0.2">
      <c r="A1041">
        <v>202956</v>
      </c>
      <c r="B1041">
        <f t="shared" si="34"/>
        <v>2.9333333333333331</v>
      </c>
      <c r="H1041" t="s">
        <v>183</v>
      </c>
      <c r="J1041">
        <f t="shared" si="33"/>
        <v>-0.40241449736269996</v>
      </c>
    </row>
    <row r="1042" spans="1:10" x14ac:dyDescent="0.2">
      <c r="A1042">
        <v>203044</v>
      </c>
      <c r="B1042">
        <f t="shared" si="34"/>
        <v>6.4666666666666668</v>
      </c>
      <c r="H1042" t="s">
        <v>91</v>
      </c>
      <c r="J1042">
        <f t="shared" si="33"/>
        <v>-2.1351158970167428E-2</v>
      </c>
    </row>
    <row r="1043" spans="1:10" x14ac:dyDescent="0.2">
      <c r="A1043">
        <v>203238</v>
      </c>
      <c r="B1043">
        <f t="shared" si="34"/>
        <v>7.4333333333333336</v>
      </c>
      <c r="H1043" t="s">
        <v>92</v>
      </c>
      <c r="J1043">
        <f t="shared" si="33"/>
        <v>8.2902018514582052E-2</v>
      </c>
    </row>
    <row r="1044" spans="1:10" x14ac:dyDescent="0.2">
      <c r="A1044">
        <v>203461</v>
      </c>
      <c r="B1044">
        <f t="shared" si="34"/>
        <v>3.9666666666666668</v>
      </c>
      <c r="F1044">
        <v>1</v>
      </c>
      <c r="H1044" t="s">
        <v>93</v>
      </c>
      <c r="J1044">
        <f t="shared" si="33"/>
        <v>-0.29097144556865739</v>
      </c>
    </row>
    <row r="1045" spans="1:10" x14ac:dyDescent="0.2">
      <c r="A1045">
        <v>203580</v>
      </c>
      <c r="B1045">
        <f t="shared" si="34"/>
        <v>14.4</v>
      </c>
      <c r="H1045" t="s">
        <v>94</v>
      </c>
      <c r="J1045">
        <f t="shared" si="33"/>
        <v>0.83424388383570747</v>
      </c>
    </row>
    <row r="1046" spans="1:10" x14ac:dyDescent="0.2">
      <c r="A1046">
        <v>204012</v>
      </c>
      <c r="B1046">
        <f t="shared" si="34"/>
        <v>17.966666666666665</v>
      </c>
      <c r="C1046" t="s">
        <v>295</v>
      </c>
      <c r="D1046">
        <v>1</v>
      </c>
      <c r="E1046">
        <v>1</v>
      </c>
      <c r="F1046" t="s">
        <v>304</v>
      </c>
      <c r="G1046">
        <v>1</v>
      </c>
      <c r="H1046" t="s">
        <v>95</v>
      </c>
      <c r="J1046">
        <f t="shared" si="33"/>
        <v>1.2189021593828864</v>
      </c>
    </row>
    <row r="1047" spans="1:10" x14ac:dyDescent="0.2">
      <c r="A1047">
        <v>204551</v>
      </c>
      <c r="B1047">
        <f t="shared" si="34"/>
        <v>2.3333333333333335</v>
      </c>
      <c r="J1047">
        <f t="shared" si="33"/>
        <v>-0.46712336614633748</v>
      </c>
    </row>
    <row r="1048" spans="1:10" x14ac:dyDescent="0.2">
      <c r="A1048">
        <v>204621</v>
      </c>
      <c r="B1048">
        <f t="shared" si="34"/>
        <v>3.5</v>
      </c>
      <c r="E1048" t="s">
        <v>304</v>
      </c>
      <c r="F1048">
        <v>1</v>
      </c>
      <c r="H1048" t="s">
        <v>96</v>
      </c>
      <c r="J1048">
        <f t="shared" si="33"/>
        <v>-0.34130056573370887</v>
      </c>
    </row>
    <row r="1049" spans="1:10" x14ac:dyDescent="0.2">
      <c r="A1049">
        <v>204726</v>
      </c>
      <c r="B1049">
        <f t="shared" si="34"/>
        <v>2.4</v>
      </c>
      <c r="J1049">
        <f t="shared" si="33"/>
        <v>-0.45993349183704446</v>
      </c>
    </row>
    <row r="1050" spans="1:10" x14ac:dyDescent="0.2">
      <c r="A1050">
        <v>204798</v>
      </c>
      <c r="B1050">
        <f t="shared" si="34"/>
        <v>1.4</v>
      </c>
      <c r="J1050">
        <f t="shared" si="33"/>
        <v>-0.56778160647644049</v>
      </c>
    </row>
    <row r="1051" spans="1:10" x14ac:dyDescent="0.2">
      <c r="A1051">
        <v>204840</v>
      </c>
      <c r="B1051">
        <f t="shared" si="34"/>
        <v>2.0333333333333332</v>
      </c>
      <c r="J1051">
        <f t="shared" si="33"/>
        <v>-0.49947780053815638</v>
      </c>
    </row>
    <row r="1052" spans="1:10" x14ac:dyDescent="0.2">
      <c r="A1052">
        <v>204901</v>
      </c>
      <c r="B1052">
        <f t="shared" si="34"/>
        <v>1.3</v>
      </c>
      <c r="J1052">
        <f t="shared" si="33"/>
        <v>-0.57856641794038011</v>
      </c>
    </row>
    <row r="1053" spans="1:10" x14ac:dyDescent="0.2">
      <c r="A1053">
        <v>204940</v>
      </c>
      <c r="B1053">
        <f t="shared" si="34"/>
        <v>2.3666666666666667</v>
      </c>
      <c r="J1053">
        <f t="shared" si="33"/>
        <v>-0.46352842899169094</v>
      </c>
    </row>
    <row r="1054" spans="1:10" x14ac:dyDescent="0.2">
      <c r="A1054">
        <v>205011</v>
      </c>
      <c r="B1054">
        <f t="shared" si="34"/>
        <v>1.8</v>
      </c>
      <c r="J1054">
        <f t="shared" si="33"/>
        <v>-0.52464236062068215</v>
      </c>
    </row>
    <row r="1055" spans="1:10" x14ac:dyDescent="0.2">
      <c r="A1055">
        <v>205065</v>
      </c>
      <c r="B1055">
        <f t="shared" si="34"/>
        <v>11.333333333333334</v>
      </c>
      <c r="F1055">
        <v>1</v>
      </c>
      <c r="H1055" t="s">
        <v>97</v>
      </c>
      <c r="J1055">
        <f t="shared" si="33"/>
        <v>0.50350966560822641</v>
      </c>
    </row>
    <row r="1056" spans="1:10" x14ac:dyDescent="0.2">
      <c r="A1056">
        <v>205405</v>
      </c>
      <c r="B1056">
        <f t="shared" si="34"/>
        <v>10.133333333333333</v>
      </c>
      <c r="J1056">
        <f t="shared" si="33"/>
        <v>0.37409192804095115</v>
      </c>
    </row>
    <row r="1057" spans="1:10" x14ac:dyDescent="0.2">
      <c r="A1057">
        <v>205709</v>
      </c>
      <c r="B1057">
        <f t="shared" si="34"/>
        <v>4.5333333333333332</v>
      </c>
      <c r="J1057">
        <f t="shared" si="33"/>
        <v>-0.22985751393966639</v>
      </c>
    </row>
    <row r="1058" spans="1:10" x14ac:dyDescent="0.2">
      <c r="A1058">
        <v>205845</v>
      </c>
      <c r="B1058">
        <f t="shared" si="34"/>
        <v>3.7</v>
      </c>
      <c r="J1058">
        <f t="shared" si="33"/>
        <v>-0.3197309428058297</v>
      </c>
    </row>
    <row r="1059" spans="1:10" x14ac:dyDescent="0.2">
      <c r="A1059">
        <v>205956</v>
      </c>
      <c r="B1059">
        <f t="shared" si="34"/>
        <v>2</v>
      </c>
      <c r="J1059">
        <f t="shared" si="33"/>
        <v>-0.50307273769280292</v>
      </c>
    </row>
    <row r="1060" spans="1:10" x14ac:dyDescent="0.2">
      <c r="A1060">
        <v>206016</v>
      </c>
      <c r="B1060">
        <f t="shared" si="34"/>
        <v>3.1666666666666665</v>
      </c>
      <c r="J1060">
        <f t="shared" si="33"/>
        <v>-0.37724993728017425</v>
      </c>
    </row>
    <row r="1061" spans="1:10" x14ac:dyDescent="0.2">
      <c r="A1061">
        <v>206111</v>
      </c>
      <c r="B1061">
        <f t="shared" si="34"/>
        <v>1.4</v>
      </c>
      <c r="J1061">
        <f t="shared" si="33"/>
        <v>-0.56778160647644049</v>
      </c>
    </row>
    <row r="1062" spans="1:10" x14ac:dyDescent="0.2">
      <c r="A1062">
        <v>206153</v>
      </c>
      <c r="B1062">
        <f t="shared" si="34"/>
        <v>6.2666666666666666</v>
      </c>
      <c r="J1062">
        <f t="shared" si="33"/>
        <v>-4.2920781898046649E-2</v>
      </c>
    </row>
    <row r="1063" spans="1:10" x14ac:dyDescent="0.2">
      <c r="A1063">
        <v>206341</v>
      </c>
      <c r="B1063">
        <f t="shared" si="34"/>
        <v>7.5</v>
      </c>
      <c r="J1063">
        <f t="shared" si="33"/>
        <v>9.0091892823875086E-2</v>
      </c>
    </row>
    <row r="1064" spans="1:10" x14ac:dyDescent="0.2">
      <c r="A1064">
        <v>206566</v>
      </c>
      <c r="B1064">
        <f t="shared" si="34"/>
        <v>5.666666666666667</v>
      </c>
      <c r="J1064">
        <f t="shared" si="33"/>
        <v>-0.1076296506816842</v>
      </c>
    </row>
    <row r="1065" spans="1:10" x14ac:dyDescent="0.2">
      <c r="A1065">
        <v>206736</v>
      </c>
      <c r="B1065">
        <f t="shared" si="34"/>
        <v>2.0666666666666669</v>
      </c>
      <c r="J1065">
        <f t="shared" si="33"/>
        <v>-0.49588286338350984</v>
      </c>
    </row>
    <row r="1066" spans="1:10" x14ac:dyDescent="0.2">
      <c r="A1066">
        <v>206798</v>
      </c>
      <c r="B1066">
        <f t="shared" si="34"/>
        <v>6.9</v>
      </c>
      <c r="J1066">
        <f t="shared" si="33"/>
        <v>2.5383024040237529E-2</v>
      </c>
    </row>
    <row r="1067" spans="1:10" x14ac:dyDescent="0.2">
      <c r="A1067">
        <v>207005</v>
      </c>
      <c r="B1067">
        <f t="shared" si="34"/>
        <v>2.6</v>
      </c>
      <c r="J1067">
        <f t="shared" si="33"/>
        <v>-0.43836386890916534</v>
      </c>
    </row>
    <row r="1068" spans="1:10" x14ac:dyDescent="0.2">
      <c r="A1068">
        <v>207083</v>
      </c>
      <c r="B1068">
        <f t="shared" si="34"/>
        <v>5.5666666666666664</v>
      </c>
      <c r="J1068">
        <f t="shared" si="33"/>
        <v>-0.11841446214562386</v>
      </c>
    </row>
    <row r="1069" spans="1:10" x14ac:dyDescent="0.2">
      <c r="A1069">
        <v>207250</v>
      </c>
      <c r="B1069">
        <f t="shared" si="34"/>
        <v>3.3333333333333335</v>
      </c>
      <c r="J1069">
        <f t="shared" si="33"/>
        <v>-0.35927525150694156</v>
      </c>
    </row>
    <row r="1070" spans="1:10" x14ac:dyDescent="0.2">
      <c r="A1070">
        <v>207350</v>
      </c>
      <c r="B1070">
        <f t="shared" si="34"/>
        <v>13.866666666666667</v>
      </c>
      <c r="J1070">
        <f t="shared" si="33"/>
        <v>0.77672488936136297</v>
      </c>
    </row>
    <row r="1071" spans="1:10" x14ac:dyDescent="0.2">
      <c r="A1071">
        <v>207766</v>
      </c>
      <c r="B1071">
        <f t="shared" si="34"/>
        <v>2.1333333333333333</v>
      </c>
      <c r="J1071">
        <f t="shared" si="33"/>
        <v>-0.48869298907421682</v>
      </c>
    </row>
    <row r="1072" spans="1:10" x14ac:dyDescent="0.2">
      <c r="A1072">
        <v>207830</v>
      </c>
      <c r="B1072">
        <f t="shared" si="34"/>
        <v>9.5</v>
      </c>
      <c r="J1072">
        <f t="shared" si="33"/>
        <v>0.30578812210266709</v>
      </c>
    </row>
    <row r="1073" spans="1:10" x14ac:dyDescent="0.2">
      <c r="A1073">
        <v>208115</v>
      </c>
      <c r="B1073">
        <f t="shared" si="34"/>
        <v>3</v>
      </c>
      <c r="J1073">
        <f t="shared" si="33"/>
        <v>-0.39522462305340689</v>
      </c>
    </row>
    <row r="1074" spans="1:10" x14ac:dyDescent="0.2">
      <c r="A1074">
        <v>208205</v>
      </c>
      <c r="B1074">
        <f t="shared" si="34"/>
        <v>16.666666666666668</v>
      </c>
      <c r="J1074">
        <f t="shared" si="33"/>
        <v>1.0786996103516717</v>
      </c>
    </row>
    <row r="1075" spans="1:10" x14ac:dyDescent="0.2">
      <c r="A1075">
        <v>208705</v>
      </c>
      <c r="B1075">
        <f t="shared" si="34"/>
        <v>5.5</v>
      </c>
      <c r="J1075">
        <f t="shared" si="33"/>
        <v>-0.12560433645491689</v>
      </c>
    </row>
    <row r="1076" spans="1:10" x14ac:dyDescent="0.2">
      <c r="A1076">
        <v>208870</v>
      </c>
      <c r="B1076">
        <f t="shared" si="34"/>
        <v>11.033333333333333</v>
      </c>
      <c r="J1076">
        <f t="shared" si="33"/>
        <v>0.47115523121640757</v>
      </c>
    </row>
    <row r="1077" spans="1:10" x14ac:dyDescent="0.2">
      <c r="A1077">
        <v>209201</v>
      </c>
      <c r="B1077">
        <f t="shared" si="34"/>
        <v>2.7666666666666666</v>
      </c>
      <c r="J1077">
        <f t="shared" si="33"/>
        <v>-0.4203891831359326</v>
      </c>
    </row>
    <row r="1078" spans="1:10" x14ac:dyDescent="0.2">
      <c r="A1078">
        <v>209284</v>
      </c>
      <c r="B1078">
        <f t="shared" si="34"/>
        <v>14.9</v>
      </c>
      <c r="J1078">
        <f t="shared" si="33"/>
        <v>0.88816794115540543</v>
      </c>
    </row>
    <row r="1079" spans="1:10" x14ac:dyDescent="0.2">
      <c r="A1079">
        <v>209731</v>
      </c>
      <c r="B1079">
        <f t="shared" si="34"/>
        <v>8.9</v>
      </c>
      <c r="J1079">
        <f t="shared" si="33"/>
        <v>0.24107925331902952</v>
      </c>
    </row>
    <row r="1080" spans="1:10" x14ac:dyDescent="0.2">
      <c r="A1080">
        <v>209998</v>
      </c>
      <c r="B1080">
        <f t="shared" si="34"/>
        <v>15.266666666666667</v>
      </c>
      <c r="J1080">
        <f t="shared" si="33"/>
        <v>0.92771224985651735</v>
      </c>
    </row>
    <row r="1081" spans="1:10" x14ac:dyDescent="0.2">
      <c r="A1081">
        <v>210456</v>
      </c>
      <c r="B1081">
        <f t="shared" si="34"/>
        <v>3.8</v>
      </c>
      <c r="J1081">
        <f t="shared" si="33"/>
        <v>-0.30894613134189008</v>
      </c>
    </row>
    <row r="1082" spans="1:10" x14ac:dyDescent="0.2">
      <c r="A1082">
        <v>210570</v>
      </c>
      <c r="B1082">
        <f t="shared" si="34"/>
        <v>1.9333333333333333</v>
      </c>
      <c r="J1082">
        <f t="shared" si="33"/>
        <v>-0.51026261200209588</v>
      </c>
    </row>
    <row r="1083" spans="1:10" x14ac:dyDescent="0.2">
      <c r="A1083">
        <v>210628</v>
      </c>
      <c r="B1083">
        <f t="shared" si="34"/>
        <v>4.833333333333333</v>
      </c>
      <c r="J1083">
        <f t="shared" si="33"/>
        <v>-0.1975030795478476</v>
      </c>
    </row>
    <row r="1084" spans="1:10" x14ac:dyDescent="0.2">
      <c r="A1084">
        <v>210773</v>
      </c>
      <c r="B1084">
        <f t="shared" si="34"/>
        <v>8.5666666666666664</v>
      </c>
      <c r="J1084">
        <f t="shared" si="33"/>
        <v>0.20512988177256411</v>
      </c>
    </row>
    <row r="1085" spans="1:10" x14ac:dyDescent="0.2">
      <c r="A1085">
        <v>211030</v>
      </c>
      <c r="B1085">
        <f t="shared" si="34"/>
        <v>8.8333333333333339</v>
      </c>
      <c r="D1085">
        <v>1</v>
      </c>
      <c r="E1085">
        <v>1</v>
      </c>
      <c r="H1085" t="s">
        <v>98</v>
      </c>
      <c r="J1085">
        <f t="shared" si="33"/>
        <v>0.23388937900973647</v>
      </c>
    </row>
    <row r="1086" spans="1:10" x14ac:dyDescent="0.2">
      <c r="A1086">
        <v>211295</v>
      </c>
      <c r="B1086">
        <f t="shared" si="34"/>
        <v>3.3333333333333335</v>
      </c>
      <c r="E1086">
        <v>1</v>
      </c>
      <c r="H1086" t="s">
        <v>169</v>
      </c>
      <c r="J1086">
        <f t="shared" si="33"/>
        <v>-0.35927525150694156</v>
      </c>
    </row>
    <row r="1087" spans="1:10" x14ac:dyDescent="0.2">
      <c r="A1087">
        <v>211395</v>
      </c>
      <c r="B1087">
        <f t="shared" si="34"/>
        <v>3.6666666666666665</v>
      </c>
      <c r="J1087">
        <f t="shared" si="33"/>
        <v>-0.32332587996047624</v>
      </c>
    </row>
    <row r="1088" spans="1:10" x14ac:dyDescent="0.2">
      <c r="A1088">
        <v>211505</v>
      </c>
      <c r="B1088">
        <f t="shared" si="34"/>
        <v>8.1333333333333329</v>
      </c>
      <c r="J1088">
        <f t="shared" si="33"/>
        <v>0.15839569876215917</v>
      </c>
    </row>
    <row r="1089" spans="1:10" x14ac:dyDescent="0.2">
      <c r="A1089">
        <v>211749</v>
      </c>
      <c r="B1089">
        <f t="shared" si="34"/>
        <v>8.6999999999999993</v>
      </c>
      <c r="J1089">
        <f t="shared" si="33"/>
        <v>0.21950963039115021</v>
      </c>
    </row>
    <row r="1090" spans="1:10" x14ac:dyDescent="0.2">
      <c r="A1090">
        <v>212010</v>
      </c>
      <c r="B1090">
        <f t="shared" si="34"/>
        <v>5.6</v>
      </c>
      <c r="J1090">
        <f t="shared" si="33"/>
        <v>-0.11481952499097733</v>
      </c>
    </row>
    <row r="1091" spans="1:10" x14ac:dyDescent="0.2">
      <c r="A1091">
        <v>212178</v>
      </c>
      <c r="B1091">
        <f t="shared" si="34"/>
        <v>17.233333333333334</v>
      </c>
      <c r="J1091">
        <f t="shared" ref="J1091:J1154" si="35">(B1091-C$1161)/C$1162</f>
        <v>1.1398135419806628</v>
      </c>
    </row>
    <row r="1092" spans="1:10" x14ac:dyDescent="0.2">
      <c r="A1092">
        <v>212695</v>
      </c>
      <c r="B1092">
        <f t="shared" ref="B1092:B1155" si="36">(A1093-A1092)/30</f>
        <v>12.033333333333333</v>
      </c>
      <c r="H1092" t="s">
        <v>99</v>
      </c>
      <c r="J1092">
        <f t="shared" si="35"/>
        <v>0.5790033458558036</v>
      </c>
    </row>
    <row r="1093" spans="1:10" x14ac:dyDescent="0.2">
      <c r="A1093">
        <v>213056</v>
      </c>
      <c r="B1093">
        <f t="shared" si="36"/>
        <v>3.9333333333333331</v>
      </c>
      <c r="J1093">
        <f t="shared" si="35"/>
        <v>-0.29456638272330399</v>
      </c>
    </row>
    <row r="1094" spans="1:10" x14ac:dyDescent="0.2">
      <c r="A1094">
        <v>213174</v>
      </c>
      <c r="B1094">
        <f t="shared" si="36"/>
        <v>4.7</v>
      </c>
      <c r="H1094" t="s">
        <v>223</v>
      </c>
      <c r="J1094">
        <f t="shared" si="35"/>
        <v>-0.21188282816643367</v>
      </c>
    </row>
    <row r="1095" spans="1:10" x14ac:dyDescent="0.2">
      <c r="A1095">
        <v>213315</v>
      </c>
      <c r="B1095">
        <f t="shared" si="36"/>
        <v>15.466666666666667</v>
      </c>
      <c r="H1095" t="s">
        <v>100</v>
      </c>
      <c r="J1095">
        <f t="shared" si="35"/>
        <v>0.94928187278439646</v>
      </c>
    </row>
    <row r="1096" spans="1:10" x14ac:dyDescent="0.2">
      <c r="A1096">
        <v>213779</v>
      </c>
      <c r="B1096">
        <f t="shared" si="36"/>
        <v>4.4666666666666668</v>
      </c>
      <c r="J1096">
        <f t="shared" si="35"/>
        <v>-0.23704738824895941</v>
      </c>
    </row>
    <row r="1097" spans="1:10" x14ac:dyDescent="0.2">
      <c r="A1097">
        <v>213913</v>
      </c>
      <c r="B1097">
        <f t="shared" si="36"/>
        <v>6.4</v>
      </c>
      <c r="J1097">
        <f t="shared" si="35"/>
        <v>-2.8541033279460469E-2</v>
      </c>
    </row>
    <row r="1098" spans="1:10" x14ac:dyDescent="0.2">
      <c r="A1098">
        <v>214105</v>
      </c>
      <c r="B1098">
        <f t="shared" si="36"/>
        <v>3.3333333333333335</v>
      </c>
      <c r="J1098">
        <f t="shared" si="35"/>
        <v>-0.35927525150694156</v>
      </c>
    </row>
    <row r="1099" spans="1:10" x14ac:dyDescent="0.2">
      <c r="A1099">
        <v>214205</v>
      </c>
      <c r="B1099">
        <f t="shared" si="36"/>
        <v>7.4333333333333336</v>
      </c>
      <c r="H1099" t="s">
        <v>101</v>
      </c>
      <c r="J1099">
        <f t="shared" si="35"/>
        <v>8.2902018514582052E-2</v>
      </c>
    </row>
    <row r="1100" spans="1:10" x14ac:dyDescent="0.2">
      <c r="A1100">
        <v>214428</v>
      </c>
      <c r="B1100">
        <f t="shared" si="36"/>
        <v>3.7666666666666666</v>
      </c>
      <c r="J1100">
        <f t="shared" si="35"/>
        <v>-0.31254106849653662</v>
      </c>
    </row>
    <row r="1101" spans="1:10" x14ac:dyDescent="0.2">
      <c r="A1101">
        <v>214541</v>
      </c>
      <c r="B1101">
        <f t="shared" si="36"/>
        <v>8.5</v>
      </c>
      <c r="J1101">
        <f t="shared" si="35"/>
        <v>0.19794000746327109</v>
      </c>
    </row>
    <row r="1102" spans="1:10" x14ac:dyDescent="0.2">
      <c r="A1102">
        <v>214796</v>
      </c>
      <c r="B1102">
        <f t="shared" si="36"/>
        <v>14.8</v>
      </c>
      <c r="J1102">
        <f t="shared" si="35"/>
        <v>0.87738312969146592</v>
      </c>
    </row>
    <row r="1103" spans="1:10" x14ac:dyDescent="0.2">
      <c r="A1103">
        <v>215240</v>
      </c>
      <c r="B1103">
        <f t="shared" si="36"/>
        <v>7.5</v>
      </c>
      <c r="J1103">
        <f t="shared" si="35"/>
        <v>9.0091892823875086E-2</v>
      </c>
    </row>
    <row r="1104" spans="1:10" x14ac:dyDescent="0.2">
      <c r="A1104">
        <v>215465</v>
      </c>
      <c r="B1104">
        <f t="shared" si="36"/>
        <v>2.6</v>
      </c>
      <c r="J1104">
        <f t="shared" si="35"/>
        <v>-0.43836386890916534</v>
      </c>
    </row>
    <row r="1105" spans="1:10" x14ac:dyDescent="0.2">
      <c r="A1105">
        <v>215543</v>
      </c>
      <c r="B1105">
        <f t="shared" si="36"/>
        <v>3.4333333333333331</v>
      </c>
      <c r="F1105">
        <v>1</v>
      </c>
      <c r="H1105" t="s">
        <v>102</v>
      </c>
      <c r="J1105">
        <f t="shared" si="35"/>
        <v>-0.348490440043002</v>
      </c>
    </row>
    <row r="1106" spans="1:10" x14ac:dyDescent="0.2">
      <c r="A1106">
        <v>215646</v>
      </c>
      <c r="B1106">
        <f t="shared" si="36"/>
        <v>4.5</v>
      </c>
      <c r="J1106">
        <f t="shared" si="35"/>
        <v>-0.2334524510943129</v>
      </c>
    </row>
    <row r="1107" spans="1:10" x14ac:dyDescent="0.2">
      <c r="A1107">
        <v>215781</v>
      </c>
      <c r="B1107">
        <f t="shared" si="36"/>
        <v>14.8</v>
      </c>
      <c r="D1107">
        <v>1</v>
      </c>
      <c r="E1107">
        <v>1</v>
      </c>
      <c r="F1107">
        <v>1</v>
      </c>
      <c r="H1107" t="s">
        <v>103</v>
      </c>
      <c r="J1107">
        <f t="shared" si="35"/>
        <v>0.87738312969146592</v>
      </c>
    </row>
    <row r="1108" spans="1:10" x14ac:dyDescent="0.2">
      <c r="A1108">
        <v>216225</v>
      </c>
      <c r="B1108">
        <f t="shared" si="36"/>
        <v>1.9666666666666666</v>
      </c>
      <c r="J1108">
        <f t="shared" si="35"/>
        <v>-0.50666767484744946</v>
      </c>
    </row>
    <row r="1109" spans="1:10" x14ac:dyDescent="0.2">
      <c r="A1109">
        <v>216284</v>
      </c>
      <c r="B1109">
        <f t="shared" si="36"/>
        <v>10.966666666666667</v>
      </c>
      <c r="J1109">
        <f t="shared" si="35"/>
        <v>0.46396535690711455</v>
      </c>
    </row>
    <row r="1110" spans="1:10" x14ac:dyDescent="0.2">
      <c r="A1110">
        <v>216613</v>
      </c>
      <c r="B1110">
        <f t="shared" si="36"/>
        <v>37.033333333333331</v>
      </c>
      <c r="F1110">
        <v>1</v>
      </c>
      <c r="H1110" t="s">
        <v>325</v>
      </c>
      <c r="J1110">
        <f t="shared" si="35"/>
        <v>3.275206211840703</v>
      </c>
    </row>
    <row r="1111" spans="1:10" x14ac:dyDescent="0.2">
      <c r="A1111">
        <v>217724</v>
      </c>
      <c r="B1111">
        <f t="shared" si="36"/>
        <v>9.7333333333333325</v>
      </c>
      <c r="J1111">
        <f t="shared" si="35"/>
        <v>0.33095268218519269</v>
      </c>
    </row>
    <row r="1112" spans="1:10" x14ac:dyDescent="0.2">
      <c r="A1112">
        <v>218016</v>
      </c>
      <c r="B1112">
        <f t="shared" si="36"/>
        <v>2.4666666666666668</v>
      </c>
      <c r="J1112">
        <f t="shared" si="35"/>
        <v>-0.45274361752775139</v>
      </c>
    </row>
    <row r="1113" spans="1:10" x14ac:dyDescent="0.2">
      <c r="A1113">
        <v>218090</v>
      </c>
      <c r="B1113">
        <f t="shared" si="36"/>
        <v>9.9333333333333336</v>
      </c>
      <c r="J1113">
        <f t="shared" si="35"/>
        <v>0.35252230511307203</v>
      </c>
    </row>
    <row r="1114" spans="1:10" x14ac:dyDescent="0.2">
      <c r="A1114">
        <v>218388</v>
      </c>
      <c r="B1114">
        <f t="shared" si="36"/>
        <v>32.733333333333334</v>
      </c>
      <c r="J1114">
        <f t="shared" si="35"/>
        <v>2.8114593188913006</v>
      </c>
    </row>
    <row r="1115" spans="1:10" x14ac:dyDescent="0.2">
      <c r="A1115">
        <v>219370</v>
      </c>
      <c r="B1115">
        <f t="shared" si="36"/>
        <v>15.5</v>
      </c>
      <c r="H1115" t="s">
        <v>104</v>
      </c>
      <c r="J1115">
        <f t="shared" si="35"/>
        <v>0.952876809939043</v>
      </c>
    </row>
    <row r="1116" spans="1:10" x14ac:dyDescent="0.2">
      <c r="A1116">
        <v>219835</v>
      </c>
      <c r="B1116">
        <f t="shared" si="36"/>
        <v>3.7</v>
      </c>
      <c r="J1116">
        <f t="shared" si="35"/>
        <v>-0.3197309428058297</v>
      </c>
    </row>
    <row r="1117" spans="1:10" x14ac:dyDescent="0.2">
      <c r="A1117">
        <v>219946</v>
      </c>
      <c r="B1117">
        <f t="shared" si="36"/>
        <v>9.5666666666666664</v>
      </c>
      <c r="J1117">
        <f t="shared" si="35"/>
        <v>0.31297799641196011</v>
      </c>
    </row>
    <row r="1118" spans="1:10" x14ac:dyDescent="0.2">
      <c r="A1118">
        <v>220233</v>
      </c>
      <c r="B1118">
        <f t="shared" si="36"/>
        <v>12.566666666666666</v>
      </c>
      <c r="J1118">
        <f t="shared" si="35"/>
        <v>0.6365223403301481</v>
      </c>
    </row>
    <row r="1119" spans="1:10" x14ac:dyDescent="0.2">
      <c r="A1119">
        <v>220610</v>
      </c>
      <c r="B1119">
        <f t="shared" si="36"/>
        <v>7</v>
      </c>
      <c r="J1119">
        <f t="shared" si="35"/>
        <v>3.6167835504177091E-2</v>
      </c>
    </row>
    <row r="1120" spans="1:10" x14ac:dyDescent="0.2">
      <c r="A1120">
        <v>220820</v>
      </c>
      <c r="B1120">
        <f t="shared" si="36"/>
        <v>10.7</v>
      </c>
      <c r="D1120">
        <v>1</v>
      </c>
      <c r="E1120">
        <v>1</v>
      </c>
      <c r="H1120" t="s">
        <v>105</v>
      </c>
      <c r="J1120">
        <f t="shared" si="35"/>
        <v>0.43520585966994219</v>
      </c>
    </row>
    <row r="1121" spans="1:10" x14ac:dyDescent="0.2">
      <c r="A1121">
        <v>221141</v>
      </c>
      <c r="B1121">
        <f t="shared" si="36"/>
        <v>6.1333333333333337</v>
      </c>
      <c r="J1121">
        <f t="shared" si="35"/>
        <v>-5.7300530516632725E-2</v>
      </c>
    </row>
    <row r="1122" spans="1:10" x14ac:dyDescent="0.2">
      <c r="A1122">
        <v>221325</v>
      </c>
      <c r="B1122">
        <f t="shared" si="36"/>
        <v>4.3</v>
      </c>
      <c r="J1122">
        <f t="shared" si="35"/>
        <v>-0.25502207402219212</v>
      </c>
    </row>
    <row r="1123" spans="1:10" x14ac:dyDescent="0.2">
      <c r="A1123">
        <v>221454</v>
      </c>
      <c r="B1123">
        <f t="shared" si="36"/>
        <v>3.5333333333333332</v>
      </c>
      <c r="E1123">
        <v>1</v>
      </c>
      <c r="H1123" t="s">
        <v>106</v>
      </c>
      <c r="J1123">
        <f t="shared" si="35"/>
        <v>-0.33770562857906239</v>
      </c>
    </row>
    <row r="1124" spans="1:10" x14ac:dyDescent="0.2">
      <c r="A1124">
        <v>221560</v>
      </c>
      <c r="B1124">
        <f t="shared" si="36"/>
        <v>2.8666666666666667</v>
      </c>
      <c r="F1124">
        <v>1</v>
      </c>
      <c r="H1124" t="s">
        <v>323</v>
      </c>
      <c r="J1124">
        <f t="shared" si="35"/>
        <v>-0.40960437167199304</v>
      </c>
    </row>
    <row r="1125" spans="1:10" x14ac:dyDescent="0.2">
      <c r="A1125">
        <v>221646</v>
      </c>
      <c r="B1125">
        <f t="shared" si="36"/>
        <v>3.3333333333333335</v>
      </c>
      <c r="J1125">
        <f t="shared" si="35"/>
        <v>-0.35927525150694156</v>
      </c>
    </row>
    <row r="1126" spans="1:10" x14ac:dyDescent="0.2">
      <c r="A1126">
        <v>221746</v>
      </c>
      <c r="B1126">
        <f t="shared" si="36"/>
        <v>2.8333333333333335</v>
      </c>
      <c r="J1126">
        <f t="shared" si="35"/>
        <v>-0.41319930882663952</v>
      </c>
    </row>
    <row r="1127" spans="1:10" x14ac:dyDescent="0.2">
      <c r="A1127">
        <v>221831</v>
      </c>
      <c r="B1127">
        <f t="shared" si="36"/>
        <v>3.8333333333333335</v>
      </c>
      <c r="J1127">
        <f t="shared" si="35"/>
        <v>-0.30535119418724355</v>
      </c>
    </row>
    <row r="1128" spans="1:10" x14ac:dyDescent="0.2">
      <c r="A1128">
        <v>221946</v>
      </c>
      <c r="B1128">
        <f t="shared" si="36"/>
        <v>3.7333333333333334</v>
      </c>
      <c r="J1128">
        <f t="shared" si="35"/>
        <v>-0.31613600565118316</v>
      </c>
    </row>
    <row r="1129" spans="1:10" x14ac:dyDescent="0.2">
      <c r="A1129">
        <v>222058</v>
      </c>
      <c r="B1129">
        <f t="shared" si="36"/>
        <v>14.2</v>
      </c>
      <c r="J1129">
        <f t="shared" si="35"/>
        <v>0.81267426090782813</v>
      </c>
    </row>
    <row r="1130" spans="1:10" x14ac:dyDescent="0.2">
      <c r="A1130">
        <v>222484</v>
      </c>
      <c r="B1130">
        <f t="shared" si="36"/>
        <v>19.566666666666666</v>
      </c>
      <c r="J1130">
        <f t="shared" si="35"/>
        <v>1.39145914280592</v>
      </c>
    </row>
    <row r="1131" spans="1:10" x14ac:dyDescent="0.2">
      <c r="A1131">
        <v>223071</v>
      </c>
      <c r="B1131">
        <f t="shared" si="36"/>
        <v>2.2999999999999998</v>
      </c>
      <c r="J1131">
        <f t="shared" si="35"/>
        <v>-0.47071830330098408</v>
      </c>
    </row>
    <row r="1132" spans="1:10" x14ac:dyDescent="0.2">
      <c r="A1132">
        <v>223140</v>
      </c>
      <c r="B1132">
        <f t="shared" si="36"/>
        <v>2.1333333333333333</v>
      </c>
      <c r="J1132">
        <f t="shared" si="35"/>
        <v>-0.48869298907421682</v>
      </c>
    </row>
    <row r="1133" spans="1:10" x14ac:dyDescent="0.2">
      <c r="A1133">
        <v>223204</v>
      </c>
      <c r="B1133">
        <f t="shared" si="36"/>
        <v>9.4</v>
      </c>
      <c r="H1133" t="s">
        <v>107</v>
      </c>
      <c r="J1133">
        <f t="shared" si="35"/>
        <v>0.29500331063872753</v>
      </c>
    </row>
    <row r="1134" spans="1:10" x14ac:dyDescent="0.2">
      <c r="A1134">
        <v>223486</v>
      </c>
      <c r="B1134">
        <f t="shared" si="36"/>
        <v>2.0666666666666669</v>
      </c>
      <c r="J1134">
        <f t="shared" si="35"/>
        <v>-0.49588286338350984</v>
      </c>
    </row>
    <row r="1135" spans="1:10" x14ac:dyDescent="0.2">
      <c r="A1135">
        <v>223548</v>
      </c>
      <c r="B1135">
        <f t="shared" si="36"/>
        <v>4.833333333333333</v>
      </c>
      <c r="J1135">
        <f t="shared" si="35"/>
        <v>-0.1975030795478476</v>
      </c>
    </row>
    <row r="1136" spans="1:10" x14ac:dyDescent="0.2">
      <c r="A1136">
        <v>223693</v>
      </c>
      <c r="B1136">
        <f t="shared" si="36"/>
        <v>44.766666666666666</v>
      </c>
      <c r="J1136">
        <f t="shared" si="35"/>
        <v>4.109231631718699</v>
      </c>
    </row>
    <row r="1137" spans="1:10" x14ac:dyDescent="0.2">
      <c r="A1137">
        <v>225036</v>
      </c>
      <c r="B1137">
        <f t="shared" si="36"/>
        <v>4.7666666666666666</v>
      </c>
      <c r="D1137">
        <v>1</v>
      </c>
      <c r="F1137">
        <v>1</v>
      </c>
      <c r="H1137" t="s">
        <v>108</v>
      </c>
      <c r="J1137">
        <f t="shared" si="35"/>
        <v>-0.20469295385714065</v>
      </c>
    </row>
    <row r="1138" spans="1:10" x14ac:dyDescent="0.2">
      <c r="A1138">
        <v>225179</v>
      </c>
      <c r="B1138">
        <f t="shared" si="36"/>
        <v>101.83333333333333</v>
      </c>
      <c r="H1138" t="s">
        <v>109</v>
      </c>
      <c r="J1138">
        <f t="shared" si="35"/>
        <v>10.263764040473562</v>
      </c>
    </row>
    <row r="1139" spans="1:10" x14ac:dyDescent="0.2">
      <c r="A1139">
        <v>228234</v>
      </c>
      <c r="B1139">
        <f t="shared" si="36"/>
        <v>2.6333333333333333</v>
      </c>
      <c r="J1139">
        <f t="shared" si="35"/>
        <v>-0.43476893175451881</v>
      </c>
    </row>
    <row r="1140" spans="1:10" x14ac:dyDescent="0.2">
      <c r="A1140">
        <v>228313</v>
      </c>
      <c r="B1140">
        <f t="shared" si="36"/>
        <v>14.2</v>
      </c>
      <c r="J1140">
        <f t="shared" si="35"/>
        <v>0.81267426090782813</v>
      </c>
    </row>
    <row r="1141" spans="1:10" x14ac:dyDescent="0.2">
      <c r="A1141">
        <v>228739</v>
      </c>
      <c r="B1141">
        <f t="shared" si="36"/>
        <v>3.8666666666666667</v>
      </c>
      <c r="J1141">
        <f t="shared" si="35"/>
        <v>-0.30175625703259701</v>
      </c>
    </row>
    <row r="1142" spans="1:10" x14ac:dyDescent="0.2">
      <c r="A1142">
        <v>228855</v>
      </c>
      <c r="B1142">
        <f t="shared" si="36"/>
        <v>3.5</v>
      </c>
      <c r="J1142">
        <f t="shared" si="35"/>
        <v>-0.34130056573370887</v>
      </c>
    </row>
    <row r="1143" spans="1:10" x14ac:dyDescent="0.2">
      <c r="A1143">
        <v>228960</v>
      </c>
      <c r="B1143">
        <f t="shared" si="36"/>
        <v>1.9666666666666666</v>
      </c>
      <c r="J1143">
        <f t="shared" si="35"/>
        <v>-0.50666767484744946</v>
      </c>
    </row>
    <row r="1144" spans="1:10" x14ac:dyDescent="0.2">
      <c r="A1144">
        <v>229019</v>
      </c>
      <c r="B1144">
        <f t="shared" si="36"/>
        <v>1.8666666666666667</v>
      </c>
      <c r="J1144">
        <f t="shared" si="35"/>
        <v>-0.51745248631138896</v>
      </c>
    </row>
    <row r="1145" spans="1:10" x14ac:dyDescent="0.2">
      <c r="A1145">
        <v>229075</v>
      </c>
      <c r="B1145">
        <f t="shared" si="36"/>
        <v>4.1333333333333337</v>
      </c>
      <c r="J1145">
        <f t="shared" si="35"/>
        <v>-0.2729967597954247</v>
      </c>
    </row>
    <row r="1146" spans="1:10" x14ac:dyDescent="0.2">
      <c r="A1146">
        <v>229199</v>
      </c>
      <c r="B1146">
        <f t="shared" si="36"/>
        <v>4.0666666666666664</v>
      </c>
      <c r="J1146">
        <f t="shared" si="35"/>
        <v>-0.28018663410471784</v>
      </c>
    </row>
    <row r="1147" spans="1:10" x14ac:dyDescent="0.2">
      <c r="A1147">
        <v>229321</v>
      </c>
      <c r="B1147">
        <f t="shared" si="36"/>
        <v>2.4666666666666668</v>
      </c>
      <c r="J1147">
        <f t="shared" si="35"/>
        <v>-0.45274361752775139</v>
      </c>
    </row>
    <row r="1148" spans="1:10" x14ac:dyDescent="0.2">
      <c r="A1148">
        <v>229395</v>
      </c>
      <c r="B1148">
        <f t="shared" si="36"/>
        <v>12.866666666666667</v>
      </c>
      <c r="J1148">
        <f t="shared" si="35"/>
        <v>0.66887677472196694</v>
      </c>
    </row>
    <row r="1149" spans="1:10" x14ac:dyDescent="0.2">
      <c r="A1149">
        <v>229781</v>
      </c>
      <c r="B1149">
        <f t="shared" si="36"/>
        <v>4.9333333333333336</v>
      </c>
      <c r="F1149">
        <v>1</v>
      </c>
      <c r="H1149" t="s">
        <v>110</v>
      </c>
      <c r="J1149">
        <f t="shared" si="35"/>
        <v>-0.18671826808390793</v>
      </c>
    </row>
    <row r="1150" spans="1:10" x14ac:dyDescent="0.2">
      <c r="A1150">
        <v>229929</v>
      </c>
      <c r="B1150">
        <f t="shared" si="36"/>
        <v>9.0666666666666664</v>
      </c>
      <c r="E1150">
        <v>1</v>
      </c>
      <c r="J1150">
        <f t="shared" si="35"/>
        <v>0.2590539390922621</v>
      </c>
    </row>
    <row r="1151" spans="1:10" x14ac:dyDescent="0.2">
      <c r="A1151">
        <v>230201</v>
      </c>
      <c r="B1151">
        <f t="shared" si="36"/>
        <v>11.466666666666667</v>
      </c>
      <c r="E1151">
        <v>1</v>
      </c>
      <c r="F1151" t="s">
        <v>304</v>
      </c>
      <c r="H1151" t="s">
        <v>0</v>
      </c>
      <c r="J1151">
        <f t="shared" si="35"/>
        <v>0.51788941422681256</v>
      </c>
    </row>
    <row r="1152" spans="1:10" x14ac:dyDescent="0.2">
      <c r="A1152">
        <v>230545</v>
      </c>
      <c r="B1152">
        <f t="shared" si="36"/>
        <v>42.93333333333333</v>
      </c>
      <c r="H1152" t="s">
        <v>1</v>
      </c>
      <c r="J1152">
        <f t="shared" si="35"/>
        <v>3.9115100882131397</v>
      </c>
    </row>
    <row r="1153" spans="1:10" x14ac:dyDescent="0.2">
      <c r="A1153">
        <v>231833</v>
      </c>
      <c r="B1153">
        <f t="shared" si="36"/>
        <v>13.433333333333334</v>
      </c>
      <c r="H1153" t="s">
        <v>2</v>
      </c>
      <c r="J1153">
        <f t="shared" si="35"/>
        <v>0.72999070635095797</v>
      </c>
    </row>
    <row r="1154" spans="1:10" x14ac:dyDescent="0.2">
      <c r="A1154">
        <v>232236</v>
      </c>
      <c r="B1154">
        <f t="shared" si="36"/>
        <v>6.4333333333333336</v>
      </c>
      <c r="J1154">
        <f t="shared" si="35"/>
        <v>-2.4946096124813948E-2</v>
      </c>
    </row>
    <row r="1155" spans="1:10" x14ac:dyDescent="0.2">
      <c r="A1155">
        <v>232429</v>
      </c>
      <c r="B1155">
        <f t="shared" si="36"/>
        <v>10.333333333333334</v>
      </c>
      <c r="C1155" t="s">
        <v>296</v>
      </c>
      <c r="D1155">
        <v>1</v>
      </c>
      <c r="E1155">
        <v>1</v>
      </c>
      <c r="H1155" t="s">
        <v>3</v>
      </c>
      <c r="J1155">
        <f t="shared" ref="J1155:J1157" si="37">(B1155-C$1161)/C$1162</f>
        <v>0.39566155096883049</v>
      </c>
    </row>
    <row r="1156" spans="1:10" x14ac:dyDescent="0.2">
      <c r="A1156">
        <v>232739</v>
      </c>
      <c r="B1156">
        <f t="shared" ref="B1156" si="38">(A1157-A1156)/30</f>
        <v>2.4666666666666668</v>
      </c>
      <c r="J1156">
        <f t="shared" si="37"/>
        <v>-0.45274361752775139</v>
      </c>
    </row>
    <row r="1157" spans="1:10" x14ac:dyDescent="0.2">
      <c r="A1157">
        <v>232813</v>
      </c>
      <c r="B1157">
        <f>(A1158-A1157)/30</f>
        <v>19.666666666666668</v>
      </c>
      <c r="H1157" t="s">
        <v>4</v>
      </c>
      <c r="J1157">
        <f t="shared" si="37"/>
        <v>1.4022439542698597</v>
      </c>
    </row>
    <row r="1158" spans="1:10" x14ac:dyDescent="0.2">
      <c r="A1158">
        <v>233403</v>
      </c>
      <c r="B1158" t="s">
        <v>304</v>
      </c>
      <c r="C1158" t="s">
        <v>295</v>
      </c>
    </row>
    <row r="1161" spans="1:10" x14ac:dyDescent="0.2">
      <c r="C1161">
        <f>AVERAGE(B2:B1158)</f>
        <v>6.6646410034602006</v>
      </c>
    </row>
    <row r="1162" spans="1:10" x14ac:dyDescent="0.2">
      <c r="C1162">
        <f>STDEV(B2:B1157)</f>
        <v>9.2722993196833183</v>
      </c>
    </row>
    <row r="1165" spans="1:10" x14ac:dyDescent="0.2">
      <c r="C1165">
        <f>(A1158-A2)/(30*60)</f>
        <v>128.30388888888888</v>
      </c>
    </row>
    <row r="1167" spans="1:10" x14ac:dyDescent="0.2">
      <c r="C1167">
        <f>MAX(B2:B1157)</f>
        <v>201.1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2015-12-23T21:36:49Z</dcterms:created>
  <dcterms:modified xsi:type="dcterms:W3CDTF">2016-10-25T11:36:22Z</dcterms:modified>
</cp:coreProperties>
</file>