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me/Documents/Zebrafish/BIOL0019/"/>
    </mc:Choice>
  </mc:AlternateContent>
  <xr:revisionPtr revIDLastSave="0" documentId="13_ncr:1_{DFE159CF-5E20-7E4A-B868-45D82F9282C2}" xr6:coauthVersionLast="47" xr6:coauthVersionMax="47" xr10:uidLastSave="{00000000-0000-0000-0000-000000000000}"/>
  <bookViews>
    <workbookView xWindow="6920" yWindow="3280" windowWidth="27640" windowHeight="16940" xr2:uid="{00000000-000D-0000-FFFF-FFFF00000000}"/>
  </bookViews>
  <sheets>
    <sheet name="dHb Volu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D50" i="1"/>
  <c r="C50" i="1"/>
  <c r="C53" i="1"/>
  <c r="D53" i="1"/>
  <c r="C57" i="1"/>
  <c r="C56" i="1"/>
  <c r="D59" i="1"/>
  <c r="D58" i="1"/>
  <c r="C58" i="1"/>
  <c r="D5" i="1"/>
</calcChain>
</file>

<file path=xl/sharedStrings.xml><?xml version="1.0" encoding="utf-8"?>
<sst xmlns="http://schemas.openxmlformats.org/spreadsheetml/2006/main" count="78" uniqueCount="12">
  <si>
    <t>Embryo</t>
  </si>
  <si>
    <t>dbx1b.4dpf</t>
  </si>
  <si>
    <t>ID</t>
  </si>
  <si>
    <t>(Threshold)</t>
  </si>
  <si>
    <t>Uninjected.4dpf</t>
  </si>
  <si>
    <t>Volume.L</t>
  </si>
  <si>
    <t>Volume.R</t>
  </si>
  <si>
    <t>dbx1b.3dpf</t>
  </si>
  <si>
    <t>Uninjected.3dpf</t>
  </si>
  <si>
    <t>Uninjected.2dpf</t>
  </si>
  <si>
    <t>dbx1b.2dpf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</si>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</sst>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16" workbookViewId="0">
      <selection activeCell="E47" sqref="E47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5</v>
      </c>
      <c r="D1" t="s">
        <v>6</v>
      </c>
      <c r="E1" t="s">
        <v>3</v>
      </c>
    </row>
    <row r="2" spans="1:5" x14ac:dyDescent="0.2">
      <c r="A2" t="s">
        <v>1</v>
      </c>
      <c r="B2">
        <v>1</v>
      </c>
      <c r="C2">
        <v>35974.6</v>
      </c>
      <c r="D2">
        <v>28721.1</v>
      </c>
      <c r="E2">
        <v>50</v>
      </c>
    </row>
    <row r="3" spans="1:5" x14ac:dyDescent="0.2">
      <c r="A3" t="s">
        <v>1</v>
      </c>
      <c r="B3">
        <v>2</v>
      </c>
      <c r="C3">
        <v>8425.83</v>
      </c>
      <c r="D3">
        <v>26930.2</v>
      </c>
      <c r="E3">
        <v>50</v>
      </c>
    </row>
    <row r="4" spans="1:5" x14ac:dyDescent="0.2">
      <c r="A4" t="s">
        <v>1</v>
      </c>
      <c r="B4">
        <v>3</v>
      </c>
      <c r="C4">
        <v>10036.4</v>
      </c>
      <c r="D4">
        <v>5036.66</v>
      </c>
      <c r="E4">
        <v>27</v>
      </c>
    </row>
    <row r="5" spans="1:5" x14ac:dyDescent="0.2">
      <c r="A5" t="s">
        <v>1</v>
      </c>
      <c r="B5">
        <v>4</v>
      </c>
      <c r="C5">
        <v>5568.69</v>
      </c>
      <c r="D5">
        <f>1248.3+1711.82</f>
        <v>2960.12</v>
      </c>
      <c r="E5">
        <v>7</v>
      </c>
    </row>
    <row r="6" spans="1:5" x14ac:dyDescent="0.2">
      <c r="A6" t="s">
        <v>1</v>
      </c>
      <c r="B6">
        <v>5</v>
      </c>
      <c r="C6">
        <v>22447.8</v>
      </c>
      <c r="D6">
        <v>11512.9</v>
      </c>
      <c r="E6">
        <v>20</v>
      </c>
    </row>
    <row r="7" spans="1:5" x14ac:dyDescent="0.2">
      <c r="A7" t="s">
        <v>1</v>
      </c>
      <c r="B7">
        <v>6</v>
      </c>
      <c r="C7">
        <v>22837.9</v>
      </c>
      <c r="D7">
        <v>10843.4</v>
      </c>
      <c r="E7">
        <v>12</v>
      </c>
    </row>
    <row r="8" spans="1:5" x14ac:dyDescent="0.2">
      <c r="A8" t="s">
        <v>1</v>
      </c>
      <c r="B8">
        <v>7</v>
      </c>
      <c r="C8">
        <v>17519.5</v>
      </c>
      <c r="D8">
        <v>12128</v>
      </c>
      <c r="E8">
        <v>20</v>
      </c>
    </row>
    <row r="9" spans="1:5" x14ac:dyDescent="0.2">
      <c r="A9" t="s">
        <v>1</v>
      </c>
      <c r="B9">
        <v>8</v>
      </c>
      <c r="C9">
        <v>16393.599999999999</v>
      </c>
      <c r="D9">
        <v>5390.04</v>
      </c>
      <c r="E9">
        <v>25</v>
      </c>
    </row>
    <row r="10" spans="1:5" x14ac:dyDescent="0.2">
      <c r="A10" t="s">
        <v>1</v>
      </c>
      <c r="B10">
        <v>9</v>
      </c>
      <c r="C10">
        <v>8248.2099999999991</v>
      </c>
      <c r="D10">
        <v>4878.3500000000004</v>
      </c>
      <c r="E10">
        <v>5</v>
      </c>
    </row>
    <row r="11" spans="1:5" x14ac:dyDescent="0.2">
      <c r="A11" t="s">
        <v>1</v>
      </c>
      <c r="B11">
        <v>10</v>
      </c>
      <c r="C11">
        <v>8248.2099999999991</v>
      </c>
      <c r="D11">
        <v>4878.3500000000004</v>
      </c>
      <c r="E11">
        <v>50</v>
      </c>
    </row>
    <row r="12" spans="1:5" x14ac:dyDescent="0.2">
      <c r="A12" t="s">
        <v>1</v>
      </c>
      <c r="B12">
        <v>11</v>
      </c>
      <c r="C12">
        <v>21567.1</v>
      </c>
      <c r="D12">
        <v>13524.4</v>
      </c>
      <c r="E12">
        <v>30</v>
      </c>
    </row>
    <row r="13" spans="1:5" x14ac:dyDescent="0.2">
      <c r="A13" t="s">
        <v>1</v>
      </c>
      <c r="B13">
        <v>12</v>
      </c>
      <c r="C13">
        <v>8901.0400000000009</v>
      </c>
      <c r="D13">
        <v>10610.5</v>
      </c>
      <c r="E13">
        <v>20</v>
      </c>
    </row>
    <row r="14" spans="1:5" x14ac:dyDescent="0.2">
      <c r="A14" t="s">
        <v>4</v>
      </c>
      <c r="B14">
        <v>1</v>
      </c>
      <c r="C14">
        <v>72242</v>
      </c>
      <c r="D14">
        <v>53272.4</v>
      </c>
      <c r="E14">
        <v>15</v>
      </c>
    </row>
    <row r="15" spans="1:5" x14ac:dyDescent="0.2">
      <c r="A15" t="s">
        <v>4</v>
      </c>
      <c r="B15">
        <v>2</v>
      </c>
      <c r="C15">
        <v>69689</v>
      </c>
      <c r="D15">
        <v>56808</v>
      </c>
      <c r="E15">
        <v>40</v>
      </c>
    </row>
    <row r="16" spans="1:5" x14ac:dyDescent="0.2">
      <c r="A16" t="s">
        <v>4</v>
      </c>
      <c r="B16">
        <v>3</v>
      </c>
      <c r="C16">
        <v>70154</v>
      </c>
      <c r="D16">
        <v>57822.5</v>
      </c>
      <c r="E16">
        <v>30</v>
      </c>
    </row>
    <row r="17" spans="1:5" x14ac:dyDescent="0.2">
      <c r="A17" t="s">
        <v>4</v>
      </c>
      <c r="B17">
        <v>4</v>
      </c>
      <c r="C17">
        <v>73291.199999999997</v>
      </c>
      <c r="D17">
        <v>52523.3</v>
      </c>
      <c r="E17">
        <v>35</v>
      </c>
    </row>
    <row r="18" spans="1:5" x14ac:dyDescent="0.2">
      <c r="A18" t="s">
        <v>4</v>
      </c>
      <c r="B18">
        <v>5</v>
      </c>
      <c r="C18">
        <v>78737.7</v>
      </c>
      <c r="D18">
        <v>59591.6</v>
      </c>
      <c r="E18">
        <v>25</v>
      </c>
    </row>
    <row r="19" spans="1:5" x14ac:dyDescent="0.2">
      <c r="A19" t="s">
        <v>4</v>
      </c>
      <c r="B19">
        <v>6</v>
      </c>
      <c r="C19">
        <v>78358.899999999994</v>
      </c>
      <c r="D19">
        <v>61005</v>
      </c>
      <c r="E19">
        <v>25</v>
      </c>
    </row>
    <row r="20" spans="1:5" x14ac:dyDescent="0.2">
      <c r="A20" t="s">
        <v>4</v>
      </c>
      <c r="B20">
        <v>7</v>
      </c>
      <c r="C20">
        <v>67389.600000000006</v>
      </c>
      <c r="D20">
        <v>73788.5</v>
      </c>
      <c r="E20">
        <v>30</v>
      </c>
    </row>
    <row r="21" spans="1:5" x14ac:dyDescent="0.2">
      <c r="A21" t="s">
        <v>4</v>
      </c>
      <c r="B21">
        <v>8</v>
      </c>
      <c r="C21">
        <v>71757.2</v>
      </c>
      <c r="D21">
        <v>66394.8</v>
      </c>
      <c r="E21">
        <v>30</v>
      </c>
    </row>
    <row r="22" spans="1:5" x14ac:dyDescent="0.2">
      <c r="A22" t="s">
        <v>4</v>
      </c>
      <c r="B22">
        <v>9</v>
      </c>
      <c r="C22">
        <v>67260.399999999994</v>
      </c>
      <c r="D22">
        <v>53924.1</v>
      </c>
      <c r="E22">
        <v>30</v>
      </c>
    </row>
    <row r="23" spans="1:5" x14ac:dyDescent="0.2">
      <c r="A23" t="s">
        <v>4</v>
      </c>
      <c r="B23">
        <v>10</v>
      </c>
      <c r="C23">
        <v>54247</v>
      </c>
      <c r="D23">
        <v>44428.4</v>
      </c>
      <c r="E23">
        <v>30</v>
      </c>
    </row>
    <row r="24" spans="1:5" x14ac:dyDescent="0.2">
      <c r="A24" t="s">
        <v>4</v>
      </c>
      <c r="B24">
        <v>11</v>
      </c>
      <c r="C24">
        <v>62205.2</v>
      </c>
      <c r="D24">
        <v>45159.4</v>
      </c>
      <c r="E24">
        <v>20</v>
      </c>
    </row>
    <row r="25" spans="1:5" x14ac:dyDescent="0.2">
      <c r="A25" t="s">
        <v>4</v>
      </c>
      <c r="B25">
        <v>12</v>
      </c>
      <c r="C25">
        <v>80996.5</v>
      </c>
      <c r="D25">
        <v>51893.4</v>
      </c>
      <c r="E25">
        <v>25</v>
      </c>
    </row>
    <row r="26" spans="1:5" x14ac:dyDescent="0.2">
      <c r="A26" t="s">
        <v>4</v>
      </c>
      <c r="B26">
        <v>13</v>
      </c>
      <c r="C26">
        <v>60900.6</v>
      </c>
      <c r="D26">
        <v>44556.6</v>
      </c>
      <c r="E26">
        <v>25</v>
      </c>
    </row>
    <row r="27" spans="1:5" s="1" customFormat="1" x14ac:dyDescent="0.2">
      <c r="A27" s="1" t="s">
        <v>7</v>
      </c>
      <c r="B27" s="1">
        <v>1</v>
      </c>
      <c r="C27" s="1">
        <v>8010.13</v>
      </c>
      <c r="D27" s="1">
        <v>9354.3700000000008</v>
      </c>
      <c r="E27" s="1">
        <v>15</v>
      </c>
    </row>
    <row r="28" spans="1:5" x14ac:dyDescent="0.2">
      <c r="A28" t="s">
        <v>7</v>
      </c>
      <c r="B28">
        <v>2</v>
      </c>
      <c r="C28">
        <v>17248.900000000001</v>
      </c>
      <c r="D28">
        <v>11243.5</v>
      </c>
      <c r="E28">
        <v>25</v>
      </c>
    </row>
    <row r="29" spans="1:5" s="1" customFormat="1" x14ac:dyDescent="0.2">
      <c r="A29" s="1" t="s">
        <v>7</v>
      </c>
      <c r="B29" s="1">
        <v>3</v>
      </c>
      <c r="C29" s="1">
        <v>3818.35</v>
      </c>
      <c r="D29" s="1">
        <v>7674.87</v>
      </c>
      <c r="E29" s="1">
        <v>15</v>
      </c>
    </row>
    <row r="30" spans="1:5" s="1" customFormat="1" x14ac:dyDescent="0.2">
      <c r="A30" s="1" t="s">
        <v>7</v>
      </c>
      <c r="B30" s="1">
        <v>4</v>
      </c>
      <c r="C30" s="1">
        <v>10295.5</v>
      </c>
      <c r="D30" s="1">
        <v>13001.6</v>
      </c>
      <c r="E30" s="1">
        <v>15</v>
      </c>
    </row>
    <row r="31" spans="1:5" x14ac:dyDescent="0.2">
      <c r="A31" t="s">
        <v>7</v>
      </c>
      <c r="B31">
        <v>5</v>
      </c>
      <c r="C31">
        <v>5338.8</v>
      </c>
      <c r="D31">
        <v>10746.8</v>
      </c>
      <c r="E31">
        <v>15</v>
      </c>
    </row>
    <row r="32" spans="1:5" x14ac:dyDescent="0.2">
      <c r="A32" t="s">
        <v>7</v>
      </c>
      <c r="B32">
        <v>6</v>
      </c>
      <c r="C32">
        <v>31030.799999999999</v>
      </c>
      <c r="D32">
        <v>20281.599999999999</v>
      </c>
      <c r="E32">
        <v>25</v>
      </c>
    </row>
    <row r="33" spans="1:5" s="1" customFormat="1" x14ac:dyDescent="0.2">
      <c r="A33" s="1" t="s">
        <v>7</v>
      </c>
      <c r="B33" s="1">
        <v>7</v>
      </c>
      <c r="C33" s="1">
        <v>9221.9699999999993</v>
      </c>
      <c r="D33" s="1">
        <v>11080.5</v>
      </c>
      <c r="E33" s="1">
        <v>20</v>
      </c>
    </row>
    <row r="34" spans="1:5" x14ac:dyDescent="0.2">
      <c r="A34" t="s">
        <v>7</v>
      </c>
      <c r="B34">
        <v>8</v>
      </c>
      <c r="C34">
        <v>20097.5</v>
      </c>
      <c r="D34">
        <v>11023.5</v>
      </c>
      <c r="E34">
        <v>30</v>
      </c>
    </row>
    <row r="35" spans="1:5" x14ac:dyDescent="0.2">
      <c r="A35" t="s">
        <v>7</v>
      </c>
      <c r="B35">
        <v>9</v>
      </c>
      <c r="C35">
        <v>8549.4599999999991</v>
      </c>
      <c r="D35">
        <v>6246.27</v>
      </c>
      <c r="E35">
        <v>15</v>
      </c>
    </row>
    <row r="36" spans="1:5" x14ac:dyDescent="0.2">
      <c r="A36" t="s">
        <v>7</v>
      </c>
      <c r="B36">
        <v>10</v>
      </c>
      <c r="C36">
        <v>13691.6</v>
      </c>
      <c r="D36">
        <v>10613.6</v>
      </c>
      <c r="E36">
        <v>30</v>
      </c>
    </row>
    <row r="37" spans="1:5" s="1" customFormat="1" x14ac:dyDescent="0.2">
      <c r="A37" s="1" t="s">
        <v>7</v>
      </c>
      <c r="B37" s="1">
        <v>11</v>
      </c>
      <c r="C37" s="1">
        <v>7914.43</v>
      </c>
      <c r="D37" s="1">
        <v>13897.7</v>
      </c>
      <c r="E37" s="1">
        <v>20</v>
      </c>
    </row>
    <row r="38" spans="1:5" x14ac:dyDescent="0.2">
      <c r="A38" t="s">
        <v>8</v>
      </c>
      <c r="B38">
        <v>1</v>
      </c>
      <c r="C38">
        <v>60764.6</v>
      </c>
      <c r="D38">
        <v>41570.6</v>
      </c>
      <c r="E38">
        <v>40</v>
      </c>
    </row>
    <row r="39" spans="1:5" x14ac:dyDescent="0.2">
      <c r="A39" t="s">
        <v>8</v>
      </c>
      <c r="B39">
        <v>2</v>
      </c>
      <c r="C39">
        <v>45691.3</v>
      </c>
      <c r="D39">
        <v>33276.300000000003</v>
      </c>
      <c r="E39">
        <v>30</v>
      </c>
    </row>
    <row r="40" spans="1:5" x14ac:dyDescent="0.2">
      <c r="A40" t="s">
        <v>8</v>
      </c>
      <c r="B40">
        <v>3</v>
      </c>
      <c r="C40">
        <v>70610.7</v>
      </c>
      <c r="D40">
        <v>50457.1</v>
      </c>
      <c r="E40">
        <v>40</v>
      </c>
    </row>
    <row r="41" spans="1:5" x14ac:dyDescent="0.2">
      <c r="A41" t="s">
        <v>8</v>
      </c>
      <c r="B41">
        <v>4</v>
      </c>
      <c r="C41">
        <v>51255.3</v>
      </c>
      <c r="D41">
        <v>25155.5</v>
      </c>
      <c r="E41">
        <v>30</v>
      </c>
    </row>
    <row r="42" spans="1:5" x14ac:dyDescent="0.2">
      <c r="A42" t="s">
        <v>8</v>
      </c>
      <c r="B42">
        <v>5</v>
      </c>
      <c r="C42">
        <v>64471.8</v>
      </c>
      <c r="D42">
        <v>39077.4</v>
      </c>
      <c r="E42">
        <v>30</v>
      </c>
    </row>
    <row r="43" spans="1:5" x14ac:dyDescent="0.2">
      <c r="A43" t="s">
        <v>8</v>
      </c>
      <c r="B43">
        <v>6</v>
      </c>
      <c r="C43">
        <v>60989.4</v>
      </c>
      <c r="D43">
        <v>34934.800000000003</v>
      </c>
      <c r="E43">
        <v>35</v>
      </c>
    </row>
    <row r="44" spans="1:5" x14ac:dyDescent="0.2">
      <c r="A44" t="s">
        <v>8</v>
      </c>
      <c r="B44">
        <v>7</v>
      </c>
      <c r="C44">
        <v>61146.5</v>
      </c>
      <c r="D44">
        <v>39267.599999999999</v>
      </c>
      <c r="E44">
        <v>35</v>
      </c>
    </row>
    <row r="45" spans="1:5" x14ac:dyDescent="0.2">
      <c r="A45" t="s">
        <v>8</v>
      </c>
      <c r="B45">
        <v>8</v>
      </c>
      <c r="C45">
        <v>58134.3</v>
      </c>
      <c r="D45">
        <v>38268.699999999997</v>
      </c>
      <c r="E45">
        <v>35</v>
      </c>
    </row>
    <row r="46" spans="1:5" x14ac:dyDescent="0.2">
      <c r="A46" t="s">
        <v>8</v>
      </c>
      <c r="B46">
        <v>9</v>
      </c>
      <c r="C46">
        <v>47992.1</v>
      </c>
      <c r="D46">
        <v>33681.300000000003</v>
      </c>
      <c r="E46">
        <v>30</v>
      </c>
    </row>
    <row r="47" spans="1:5" x14ac:dyDescent="0.2">
      <c r="A47" t="s">
        <v>8</v>
      </c>
      <c r="B47">
        <v>10</v>
      </c>
      <c r="C47">
        <v>56753.8</v>
      </c>
      <c r="D47">
        <v>33156.699999999997</v>
      </c>
      <c r="E47">
        <v>35</v>
      </c>
    </row>
    <row r="48" spans="1:5" x14ac:dyDescent="0.2">
      <c r="A48" t="s">
        <v>8</v>
      </c>
      <c r="B48">
        <v>11</v>
      </c>
      <c r="C48">
        <v>34135</v>
      </c>
      <c r="D48">
        <v>51364.1</v>
      </c>
      <c r="E48">
        <v>35</v>
      </c>
    </row>
    <row r="49" spans="1:5" x14ac:dyDescent="0.2">
      <c r="A49" t="s">
        <v>10</v>
      </c>
      <c r="B49">
        <v>1</v>
      </c>
      <c r="C49">
        <v>0</v>
      </c>
      <c r="D49">
        <v>0</v>
      </c>
      <c r="E49" t="s">
        <v>11</v>
      </c>
    </row>
    <row r="50" spans="1:5" x14ac:dyDescent="0.2">
      <c r="A50" t="s">
        <v>10</v>
      </c>
      <c r="B50">
        <v>2</v>
      </c>
      <c r="C50">
        <f>39.2781+571.792+1303.64</f>
        <v>1914.7101000000002</v>
      </c>
      <c r="D50">
        <f>166.706+161.554+310.796+103.263</f>
        <v>742.31900000000007</v>
      </c>
      <c r="E50">
        <v>3</v>
      </c>
    </row>
    <row r="51" spans="1:5" x14ac:dyDescent="0.2">
      <c r="A51" t="s">
        <v>10</v>
      </c>
      <c r="B51">
        <v>3</v>
      </c>
      <c r="C51">
        <f>226.196+127.875</f>
        <v>354.07100000000003</v>
      </c>
      <c r="D51">
        <v>457.74700000000001</v>
      </c>
      <c r="E51">
        <v>3</v>
      </c>
    </row>
    <row r="52" spans="1:5" x14ac:dyDescent="0.2">
      <c r="A52" t="s">
        <v>10</v>
      </c>
      <c r="B52">
        <v>4</v>
      </c>
      <c r="C52">
        <v>0</v>
      </c>
      <c r="D52">
        <v>0</v>
      </c>
      <c r="E52" t="s">
        <v>11</v>
      </c>
    </row>
    <row r="53" spans="1:5" x14ac:dyDescent="0.2">
      <c r="A53" t="s">
        <v>10</v>
      </c>
      <c r="B53">
        <v>5</v>
      </c>
      <c r="C53">
        <f>83.3637+233.218+334.168+155.762+992.987+126.288</f>
        <v>1925.7867000000001</v>
      </c>
      <c r="D53">
        <f>777.332+3818.99+1619.94</f>
        <v>6216.2620000000006</v>
      </c>
      <c r="E53">
        <v>3</v>
      </c>
    </row>
    <row r="54" spans="1:5" x14ac:dyDescent="0.2">
      <c r="A54" t="s">
        <v>10</v>
      </c>
      <c r="B54">
        <v>6</v>
      </c>
      <c r="C54">
        <v>0</v>
      </c>
      <c r="D54">
        <v>0</v>
      </c>
      <c r="E54" t="s">
        <v>11</v>
      </c>
    </row>
    <row r="55" spans="1:5" x14ac:dyDescent="0.2">
      <c r="A55" t="s">
        <v>10</v>
      </c>
      <c r="B55">
        <v>7</v>
      </c>
      <c r="C55">
        <v>0</v>
      </c>
      <c r="D55">
        <v>0</v>
      </c>
      <c r="E55" t="s">
        <v>11</v>
      </c>
    </row>
    <row r="56" spans="1:5" x14ac:dyDescent="0.2">
      <c r="A56" t="s">
        <v>10</v>
      </c>
      <c r="B56">
        <v>8</v>
      </c>
      <c r="C56">
        <f>2016.77+373.515+162.877+1231.2+319.76</f>
        <v>4104.1220000000003</v>
      </c>
      <c r="D56">
        <v>3984.27</v>
      </c>
      <c r="E56">
        <v>10</v>
      </c>
    </row>
    <row r="57" spans="1:5" x14ac:dyDescent="0.2">
      <c r="A57" t="s">
        <v>10</v>
      </c>
      <c r="B57">
        <v>9</v>
      </c>
      <c r="C57">
        <f>296.65+234.524+330.754+135.817+171.135+142.781+201.377</f>
        <v>1513.038</v>
      </c>
      <c r="D57">
        <v>0</v>
      </c>
      <c r="E57">
        <v>3</v>
      </c>
    </row>
    <row r="58" spans="1:5" x14ac:dyDescent="0.2">
      <c r="A58" t="s">
        <v>10</v>
      </c>
      <c r="B58">
        <v>10</v>
      </c>
      <c r="C58">
        <f>1256.78+189.225+2792.08</f>
        <v>4238.085</v>
      </c>
      <c r="D58">
        <f>247.252+149.114+1251.85+477.365</f>
        <v>2125.5810000000001</v>
      </c>
      <c r="E58">
        <v>5</v>
      </c>
    </row>
    <row r="59" spans="1:5" x14ac:dyDescent="0.2">
      <c r="A59" t="s">
        <v>10</v>
      </c>
      <c r="B59">
        <v>11</v>
      </c>
      <c r="C59">
        <v>577.63699999999994</v>
      </c>
      <c r="D59">
        <f>576.953+289.295</f>
        <v>866.24800000000005</v>
      </c>
      <c r="E59">
        <v>3</v>
      </c>
    </row>
    <row r="60" spans="1:5" x14ac:dyDescent="0.2">
      <c r="A60" t="s">
        <v>9</v>
      </c>
      <c r="B60">
        <v>1</v>
      </c>
      <c r="C60">
        <v>30648.799999999999</v>
      </c>
      <c r="D60">
        <v>20194</v>
      </c>
      <c r="E60">
        <v>30</v>
      </c>
    </row>
    <row r="61" spans="1:5" x14ac:dyDescent="0.2">
      <c r="A61" t="s">
        <v>9</v>
      </c>
      <c r="B61">
        <v>2</v>
      </c>
      <c r="C61">
        <v>29131.599999999999</v>
      </c>
      <c r="D61">
        <v>15788</v>
      </c>
      <c r="E61">
        <v>30</v>
      </c>
    </row>
    <row r="62" spans="1:5" x14ac:dyDescent="0.2">
      <c r="A62" t="s">
        <v>9</v>
      </c>
      <c r="B62">
        <v>3</v>
      </c>
      <c r="C62">
        <v>22288.1</v>
      </c>
      <c r="D62">
        <v>17558.3</v>
      </c>
      <c r="E62">
        <v>40</v>
      </c>
    </row>
    <row r="63" spans="1:5" x14ac:dyDescent="0.2">
      <c r="A63" t="s">
        <v>9</v>
      </c>
      <c r="B63">
        <v>4</v>
      </c>
      <c r="C63">
        <v>18076.400000000001</v>
      </c>
      <c r="D63">
        <v>17650.900000000001</v>
      </c>
      <c r="E63">
        <v>25</v>
      </c>
    </row>
    <row r="64" spans="1:5" x14ac:dyDescent="0.2">
      <c r="A64" t="s">
        <v>9</v>
      </c>
      <c r="B64">
        <v>5</v>
      </c>
      <c r="C64">
        <v>19054.7</v>
      </c>
      <c r="D64">
        <v>15607.8</v>
      </c>
      <c r="E64">
        <v>30</v>
      </c>
    </row>
    <row r="65" spans="1:5" x14ac:dyDescent="0.2">
      <c r="A65" t="s">
        <v>9</v>
      </c>
      <c r="B65">
        <v>6</v>
      </c>
      <c r="C65">
        <v>32315</v>
      </c>
      <c r="D65">
        <v>12983.2</v>
      </c>
      <c r="E65">
        <v>15</v>
      </c>
    </row>
    <row r="66" spans="1:5" x14ac:dyDescent="0.2">
      <c r="A66" t="s">
        <v>9</v>
      </c>
      <c r="B66">
        <v>7</v>
      </c>
      <c r="C66">
        <v>14205.9</v>
      </c>
      <c r="D66">
        <v>19993</v>
      </c>
      <c r="E66">
        <v>30</v>
      </c>
    </row>
    <row r="67" spans="1:5" x14ac:dyDescent="0.2">
      <c r="A67" t="s">
        <v>9</v>
      </c>
      <c r="B67">
        <v>8</v>
      </c>
      <c r="C67">
        <v>22636.5</v>
      </c>
      <c r="D67">
        <v>15615.4</v>
      </c>
      <c r="E67">
        <v>50</v>
      </c>
    </row>
    <row r="68" spans="1:5" x14ac:dyDescent="0.2">
      <c r="A68" t="s">
        <v>9</v>
      </c>
      <c r="B68">
        <v>9</v>
      </c>
      <c r="C68">
        <v>12762.4</v>
      </c>
      <c r="D68">
        <v>10490.7</v>
      </c>
      <c r="E68">
        <v>25</v>
      </c>
    </row>
    <row r="69" spans="1:5" x14ac:dyDescent="0.2">
      <c r="A69" t="s">
        <v>9</v>
      </c>
      <c r="B69">
        <v>10</v>
      </c>
      <c r="C69">
        <v>9660.59</v>
      </c>
      <c r="D69">
        <v>5535.87</v>
      </c>
      <c r="E69">
        <v>12</v>
      </c>
    </row>
    <row r="70" spans="1:5" x14ac:dyDescent="0.2">
      <c r="A70" t="s">
        <v>9</v>
      </c>
      <c r="B70">
        <v>11</v>
      </c>
      <c r="C70">
        <v>17912.5</v>
      </c>
      <c r="D70">
        <v>9287.42</v>
      </c>
      <c r="E70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dHb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Yi, Huanlin</dc:creator>
  <cp:lastModifiedBy>Yi, Huanlin</cp:lastModifiedBy>
  <dcterms:created xsi:type="dcterms:W3CDTF">2024-02-13T15:27:25Z</dcterms:created>
  <dcterms:modified xsi:type="dcterms:W3CDTF">2024-03-25T14:23:11Z</dcterms:modified>
</cp:coreProperties>
</file>