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<sst xmlns="http://schemas.openxmlformats.org/spreadsheetml/2006/main" uniqueCount="12">
  <si>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t>Table 1</t>
  </si>
  <si>
    <t>Arrival time</t>
  </si>
  <si>
    <t>Service time</t>
  </si>
  <si>
    <t>Leaving time</t>
  </si>
  <si>
    <t>Cups</t>
  </si>
  <si>
    <t>Payment Method</t>
  </si>
  <si>
    <t>Cash</t>
  </si>
  <si>
    <t>Grabpay</t>
  </si>
  <si>
    <t>Total</t>
  </si>
  <si>
    <t>(Grabpay)</t>
  </si>
  <si>
    <t>(Cash)</t>
  </si>
  <si>
    <t>6pm - 9pm Statistic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</si>
</sst>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horizontal="right" vertical="top" wrapText="1"/>
    </xf>
    <xf numFmtId="0" fontId="0" fillId="2" borderId="9" applyNumberFormat="0" applyFont="1" applyFill="1" applyBorder="1" applyAlignment="1" applyProtection="0">
      <alignment horizontal="right" vertical="top" wrapText="1"/>
    </xf>
    <xf numFmtId="0" fontId="0" fillId="2" borderId="11" applyNumberFormat="0" applyFont="1" applyFill="1" applyBorder="1" applyAlignment="1" applyProtection="0">
      <alignment horizontal="right"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horizontal="center" vertical="top" wrapText="1"/>
    </xf>
    <xf numFmtId="0" fontId="0" fillId="2" borderId="13" applyNumberFormat="0" applyFont="1" applyFill="1" applyBorder="1" applyAlignment="1" applyProtection="0">
      <alignment vertical="top" wrapText="1"/>
    </xf>
    <xf numFmtId="20" fontId="0" fillId="2" borderId="6" applyNumberFormat="1" applyFont="1" applyFill="1" applyBorder="1" applyAlignment="1" applyProtection="0">
      <alignment vertical="top" wrapText="1"/>
    </xf>
    <xf numFmtId="20" fontId="0" fillId="2" borderId="7" applyNumberFormat="1" applyFont="1" applyFill="1" applyBorder="1" applyAlignment="1" applyProtection="0">
      <alignment vertical="top" wrapText="1"/>
    </xf>
    <xf numFmtId="20" fontId="0" fillId="2" borderId="9" applyNumberFormat="1" applyFont="1" applyFill="1" applyBorder="1" applyAlignment="1" applyProtection="0">
      <alignment vertical="top" wrapText="1"/>
    </xf>
    <xf numFmtId="20" fontId="0" fillId="2" borderId="10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90"/>
  <sheetViews>
    <sheetView workbookViewId="0" showGridLines="0" defaultGridColor="1"/>
  </sheetViews>
  <sheetFormatPr defaultColWidth="16.3333" defaultRowHeight="19.9" customHeight="1" outlineLevelRow="0" outlineLevelCol="0"/>
  <cols>
    <col min="1" max="1" width="5.5" style="1" customWidth="1"/>
    <col min="2" max="7" width="16.3516" style="1" customWidth="1"/>
    <col min="8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s="5"/>
    </row>
    <row r="3" ht="20.25" customHeight="1">
      <c r="A3" s="7">
        <v>1</v>
      </c>
      <c r="B3" s="8">
        <v>12.25</v>
      </c>
      <c r="C3" s="9">
        <v>12.25</v>
      </c>
      <c r="D3" s="9">
        <v>12.3</v>
      </c>
      <c r="E3" s="9">
        <v>5</v>
      </c>
      <c r="F3" t="s" s="10">
        <v>6</v>
      </c>
      <c r="G3" s="11"/>
    </row>
    <row r="4" ht="20.05" customHeight="1">
      <c r="A4" s="12">
        <v>2</v>
      </c>
      <c r="B4" s="13">
        <v>12.33</v>
      </c>
      <c r="C4" s="14">
        <v>12.33</v>
      </c>
      <c r="D4" s="14">
        <v>12.35</v>
      </c>
      <c r="E4" s="14">
        <v>1</v>
      </c>
      <c r="F4" t="s" s="15">
        <v>6</v>
      </c>
      <c r="G4" s="16"/>
    </row>
    <row r="5" ht="20.05" customHeight="1">
      <c r="A5" s="12">
        <v>3</v>
      </c>
      <c r="B5" s="13">
        <v>12.45</v>
      </c>
      <c r="C5" s="14">
        <v>12.45</v>
      </c>
      <c r="D5" s="14">
        <v>12.48</v>
      </c>
      <c r="E5" s="14">
        <v>3</v>
      </c>
      <c r="F5" t="s" s="15">
        <v>6</v>
      </c>
      <c r="G5" s="16"/>
    </row>
    <row r="6" ht="20.05" customHeight="1">
      <c r="A6" s="12">
        <v>4</v>
      </c>
      <c r="B6" s="13">
        <v>12.52</v>
      </c>
      <c r="C6" s="14">
        <v>12.52</v>
      </c>
      <c r="D6" s="14">
        <v>12.55</v>
      </c>
      <c r="E6" s="14">
        <v>2</v>
      </c>
      <c r="F6" t="s" s="15">
        <v>6</v>
      </c>
      <c r="G6" s="16"/>
    </row>
    <row r="7" ht="20.05" customHeight="1">
      <c r="A7" s="12">
        <v>5</v>
      </c>
      <c r="B7" s="13">
        <v>13.22</v>
      </c>
      <c r="C7" s="14">
        <v>13.22</v>
      </c>
      <c r="D7" s="14">
        <v>13.24</v>
      </c>
      <c r="E7" s="14">
        <v>1</v>
      </c>
      <c r="F7" t="s" s="15">
        <v>7</v>
      </c>
      <c r="G7" s="16"/>
    </row>
    <row r="8" ht="20.05" customHeight="1">
      <c r="A8" s="12">
        <v>6</v>
      </c>
      <c r="B8" s="13">
        <v>13.47</v>
      </c>
      <c r="C8" s="14">
        <v>13.47</v>
      </c>
      <c r="D8" s="14">
        <v>13.5</v>
      </c>
      <c r="E8" s="14">
        <v>1</v>
      </c>
      <c r="F8" t="s" s="15">
        <v>6</v>
      </c>
      <c r="G8" s="16"/>
    </row>
    <row r="9" ht="20.05" customHeight="1">
      <c r="A9" s="12">
        <v>7</v>
      </c>
      <c r="B9" s="13">
        <v>14.02</v>
      </c>
      <c r="C9" s="14">
        <v>14.02</v>
      </c>
      <c r="D9" s="14">
        <v>14.05</v>
      </c>
      <c r="E9" s="14">
        <v>1</v>
      </c>
      <c r="F9" t="s" s="15">
        <v>6</v>
      </c>
      <c r="G9" s="16"/>
    </row>
    <row r="10" ht="20.05" customHeight="1">
      <c r="A10" s="12">
        <v>8</v>
      </c>
      <c r="B10" s="13">
        <v>14.04</v>
      </c>
      <c r="C10" s="14">
        <v>14.05</v>
      </c>
      <c r="D10" s="14">
        <v>14.08</v>
      </c>
      <c r="E10" s="14">
        <v>1</v>
      </c>
      <c r="F10" t="s" s="15">
        <v>7</v>
      </c>
      <c r="G10" s="16"/>
    </row>
    <row r="11" ht="20.05" customHeight="1">
      <c r="A11" s="12">
        <v>9</v>
      </c>
      <c r="B11" s="13">
        <v>14.05</v>
      </c>
      <c r="C11" s="14">
        <v>14.08</v>
      </c>
      <c r="D11" s="14">
        <v>14.1</v>
      </c>
      <c r="E11" s="14">
        <v>1</v>
      </c>
      <c r="F11" t="s" s="15">
        <v>6</v>
      </c>
      <c r="G11" s="16"/>
    </row>
    <row r="12" ht="20.05" customHeight="1">
      <c r="A12" s="12">
        <v>10</v>
      </c>
      <c r="B12" s="13">
        <v>14.1</v>
      </c>
      <c r="C12" s="14">
        <v>14.1</v>
      </c>
      <c r="D12" s="14">
        <v>14.15</v>
      </c>
      <c r="E12" s="14">
        <v>3</v>
      </c>
      <c r="F12" t="s" s="15">
        <v>6</v>
      </c>
      <c r="G12" s="16"/>
    </row>
    <row r="13" ht="20.05" customHeight="1">
      <c r="A13" s="12">
        <v>11</v>
      </c>
      <c r="B13" s="13">
        <v>14.12</v>
      </c>
      <c r="C13" s="14">
        <v>14.15</v>
      </c>
      <c r="D13" s="14">
        <v>14.17</v>
      </c>
      <c r="E13" s="14">
        <v>1</v>
      </c>
      <c r="F13" t="s" s="15">
        <v>6</v>
      </c>
      <c r="G13" s="16"/>
    </row>
    <row r="14" ht="20.05" customHeight="1">
      <c r="A14" s="12">
        <v>12</v>
      </c>
      <c r="B14" s="13">
        <v>14.14</v>
      </c>
      <c r="C14" s="14">
        <v>14.17</v>
      </c>
      <c r="D14" s="14">
        <v>14.21</v>
      </c>
      <c r="E14" s="14">
        <v>2</v>
      </c>
      <c r="F14" t="s" s="15">
        <v>7</v>
      </c>
      <c r="G14" s="16"/>
    </row>
    <row r="15" ht="20.05" customHeight="1">
      <c r="A15" s="12">
        <v>13</v>
      </c>
      <c r="B15" s="13">
        <v>14.15</v>
      </c>
      <c r="C15" s="14">
        <v>14.21</v>
      </c>
      <c r="D15" s="14">
        <v>14.23</v>
      </c>
      <c r="E15" s="14">
        <v>1</v>
      </c>
      <c r="F15" t="s" s="15">
        <v>6</v>
      </c>
      <c r="G15" s="16"/>
    </row>
    <row r="16" ht="20.05" customHeight="1">
      <c r="A16" s="12">
        <v>14</v>
      </c>
      <c r="B16" s="13">
        <v>14.2</v>
      </c>
      <c r="C16" s="14">
        <v>14.23</v>
      </c>
      <c r="D16" s="14">
        <v>14.25</v>
      </c>
      <c r="E16" s="14">
        <v>1</v>
      </c>
      <c r="F16" t="s" s="15">
        <v>6</v>
      </c>
      <c r="G16" s="16"/>
    </row>
    <row r="17" ht="20.05" customHeight="1">
      <c r="A17" s="12">
        <v>15</v>
      </c>
      <c r="B17" s="13">
        <v>14.24</v>
      </c>
      <c r="C17" s="14">
        <v>14.25</v>
      </c>
      <c r="D17" s="14">
        <v>14.29</v>
      </c>
      <c r="E17" s="14">
        <v>2</v>
      </c>
      <c r="F17" t="s" s="15">
        <v>6</v>
      </c>
      <c r="G17" s="16"/>
    </row>
    <row r="18" ht="20.05" customHeight="1">
      <c r="A18" s="12">
        <v>16</v>
      </c>
      <c r="B18" s="13">
        <v>14.35</v>
      </c>
      <c r="C18" s="14">
        <v>14.35</v>
      </c>
      <c r="D18" s="14">
        <v>14.37</v>
      </c>
      <c r="E18" s="14">
        <v>1</v>
      </c>
      <c r="F18" t="s" s="15">
        <v>7</v>
      </c>
      <c r="G18" s="16"/>
    </row>
    <row r="19" ht="20.05" customHeight="1">
      <c r="A19" s="12">
        <v>17</v>
      </c>
      <c r="B19" s="13">
        <v>14.39</v>
      </c>
      <c r="C19" s="14">
        <v>14.39</v>
      </c>
      <c r="D19" s="14">
        <v>14.42</v>
      </c>
      <c r="E19" s="14">
        <v>1</v>
      </c>
      <c r="F19" t="s" s="15">
        <v>6</v>
      </c>
      <c r="G19" s="16"/>
    </row>
    <row r="20" ht="20.05" customHeight="1">
      <c r="A20" s="12">
        <v>18</v>
      </c>
      <c r="B20" s="13">
        <v>14.45</v>
      </c>
      <c r="C20" s="14">
        <v>14.45</v>
      </c>
      <c r="D20" s="14">
        <v>14.49</v>
      </c>
      <c r="E20" s="14">
        <v>2</v>
      </c>
      <c r="F20" t="s" s="15">
        <v>7</v>
      </c>
      <c r="G20" s="16"/>
    </row>
    <row r="21" ht="20.05" customHeight="1">
      <c r="A21" s="12">
        <v>19</v>
      </c>
      <c r="B21" s="13">
        <v>14.48</v>
      </c>
      <c r="C21" s="14">
        <v>14.49</v>
      </c>
      <c r="D21" s="14">
        <v>14.52</v>
      </c>
      <c r="E21" s="14">
        <v>1</v>
      </c>
      <c r="F21" t="s" s="15">
        <v>6</v>
      </c>
      <c r="G21" s="16"/>
    </row>
    <row r="22" ht="20.05" customHeight="1">
      <c r="A22" s="12">
        <v>20</v>
      </c>
      <c r="B22" s="13">
        <v>14.5</v>
      </c>
      <c r="C22" s="14">
        <v>14.52</v>
      </c>
      <c r="D22" s="14">
        <v>14.54</v>
      </c>
      <c r="E22" s="14">
        <v>1</v>
      </c>
      <c r="F22" t="s" s="15">
        <v>6</v>
      </c>
      <c r="G22" s="16"/>
    </row>
    <row r="23" ht="20.05" customHeight="1">
      <c r="A23" s="12">
        <v>21</v>
      </c>
      <c r="B23" s="13">
        <v>14.55</v>
      </c>
      <c r="C23" s="14">
        <v>14.55</v>
      </c>
      <c r="D23" s="14">
        <v>14.58</v>
      </c>
      <c r="E23" s="14">
        <v>1</v>
      </c>
      <c r="F23" t="s" s="15">
        <v>6</v>
      </c>
      <c r="G23" s="16"/>
    </row>
    <row r="24" ht="20.05" customHeight="1">
      <c r="A24" s="17"/>
      <c r="B24" t="s" s="18">
        <v>8</v>
      </c>
      <c r="C24" s="16"/>
      <c r="D24" s="16"/>
      <c r="E24" s="14">
        <f>SUM(E3:E23)</f>
        <v>33</v>
      </c>
      <c r="F24" s="14">
        <f>COUNTIF(F3:F23,"*")</f>
        <v>21</v>
      </c>
      <c r="G24" s="16"/>
    </row>
    <row r="25" ht="20.05" customHeight="1">
      <c r="A25" s="17"/>
      <c r="B25" s="19"/>
      <c r="C25" s="16"/>
      <c r="D25" s="16"/>
      <c r="E25" s="16"/>
      <c r="F25" s="14">
        <f>COUNTIF(F3:F23,"Grabpay")</f>
        <v>5</v>
      </c>
      <c r="G25" t="s" s="15">
        <v>9</v>
      </c>
    </row>
    <row r="26" ht="20.05" customHeight="1">
      <c r="A26" s="17"/>
      <c r="B26" s="20"/>
      <c r="C26" s="21"/>
      <c r="D26" s="21"/>
      <c r="E26" s="16"/>
      <c r="F26" s="14">
        <f>COUNTIF(F3:F23,"Cash")</f>
        <v>16</v>
      </c>
      <c r="G26" t="s" s="15">
        <v>10</v>
      </c>
    </row>
    <row r="27" ht="20.05" customHeight="1">
      <c r="A27" s="17"/>
      <c r="B27" t="s" s="22">
        <v>11</v>
      </c>
      <c r="C27" s="23"/>
      <c r="D27" s="23"/>
      <c r="E27" s="16"/>
      <c r="F27" s="21"/>
      <c r="G27" s="16"/>
    </row>
    <row r="28" ht="20.05" customHeight="1">
      <c r="A28" s="12">
        <v>1</v>
      </c>
      <c r="B28" s="24">
        <v>43891.258333333331</v>
      </c>
      <c r="C28" s="25">
        <v>43891.258333333331</v>
      </c>
      <c r="D28" s="25">
        <v>43891.259722222225</v>
      </c>
      <c r="E28" s="14">
        <v>1</v>
      </c>
      <c r="F28" t="s" s="10">
        <v>6</v>
      </c>
      <c r="G28" s="16"/>
    </row>
    <row r="29" ht="20.05" customHeight="1">
      <c r="A29" s="12">
        <f>A28+1</f>
        <v>2</v>
      </c>
      <c r="B29" s="26">
        <v>43891.260416666664</v>
      </c>
      <c r="C29" s="27">
        <v>43891.260416666664</v>
      </c>
      <c r="D29" s="27">
        <v>43891.261805555558</v>
      </c>
      <c r="E29" s="14">
        <v>1</v>
      </c>
      <c r="F29" t="s" s="15">
        <v>6</v>
      </c>
      <c r="G29" s="16"/>
    </row>
    <row r="30" ht="20.05" customHeight="1">
      <c r="A30" s="12">
        <f>A29+1</f>
        <v>3</v>
      </c>
      <c r="B30" s="26">
        <v>43891.265277777777</v>
      </c>
      <c r="C30" s="27">
        <v>43891.265277777777</v>
      </c>
      <c r="D30" s="27">
        <v>43891.267361111109</v>
      </c>
      <c r="E30" s="14">
        <v>3</v>
      </c>
      <c r="F30" t="s" s="15">
        <v>6</v>
      </c>
      <c r="G30" s="16"/>
    </row>
    <row r="31" ht="20.05" customHeight="1">
      <c r="A31" s="12">
        <f>A30+1</f>
        <v>4</v>
      </c>
      <c r="B31" s="26">
        <v>43891.267361111109</v>
      </c>
      <c r="C31" s="27">
        <v>43891.267361111109</v>
      </c>
      <c r="D31" s="27">
        <v>43891.268055555556</v>
      </c>
      <c r="E31" s="14">
        <v>1</v>
      </c>
      <c r="F31" t="s" s="15">
        <v>6</v>
      </c>
      <c r="G31" s="16"/>
    </row>
    <row r="32" ht="20.05" customHeight="1">
      <c r="A32" s="12">
        <f>A31+1</f>
        <v>5</v>
      </c>
      <c r="B32" s="26">
        <v>43891.270138888889</v>
      </c>
      <c r="C32" s="27">
        <v>43891.270138888889</v>
      </c>
      <c r="D32" s="27">
        <v>43891.271527777775</v>
      </c>
      <c r="E32" s="14">
        <v>2</v>
      </c>
      <c r="F32" t="s" s="15">
        <v>7</v>
      </c>
      <c r="G32" s="16"/>
    </row>
    <row r="33" ht="20.05" customHeight="1">
      <c r="A33" s="12">
        <f>A32+1</f>
        <v>6</v>
      </c>
      <c r="B33" s="26">
        <v>43891.270833333336</v>
      </c>
      <c r="C33" s="27">
        <v>43891.271527777775</v>
      </c>
      <c r="D33" s="27">
        <v>43891.273611111108</v>
      </c>
      <c r="E33" s="14">
        <v>2</v>
      </c>
      <c r="F33" t="s" s="15">
        <v>6</v>
      </c>
      <c r="G33" s="16"/>
    </row>
    <row r="34" ht="20.05" customHeight="1">
      <c r="A34" s="12">
        <f>A33+1</f>
        <v>7</v>
      </c>
      <c r="B34" s="26">
        <v>43891.272916666669</v>
      </c>
      <c r="C34" s="27">
        <v>43891.273611111108</v>
      </c>
      <c r="D34" s="27">
        <v>43891.275</v>
      </c>
      <c r="E34" s="14">
        <v>1</v>
      </c>
      <c r="F34" t="s" s="15">
        <v>6</v>
      </c>
      <c r="G34" s="16"/>
    </row>
    <row r="35" ht="20.05" customHeight="1">
      <c r="A35" s="12">
        <f>A34+1</f>
        <v>8</v>
      </c>
      <c r="B35" s="26">
        <v>43891.272916666669</v>
      </c>
      <c r="C35" s="27">
        <v>43891.275</v>
      </c>
      <c r="D35" s="27">
        <v>43891.275694444441</v>
      </c>
      <c r="E35" s="14">
        <v>1</v>
      </c>
      <c r="F35" t="s" s="15">
        <v>7</v>
      </c>
      <c r="G35" s="16"/>
    </row>
    <row r="36" ht="20.05" customHeight="1">
      <c r="A36" s="12">
        <f>A35+1</f>
        <v>9</v>
      </c>
      <c r="B36" s="26">
        <v>43891.275</v>
      </c>
      <c r="C36" s="27">
        <v>43891.275694444441</v>
      </c>
      <c r="D36" s="27">
        <v>43891.276388888888</v>
      </c>
      <c r="E36" s="28">
        <v>1</v>
      </c>
      <c r="F36" t="s" s="15">
        <v>6</v>
      </c>
      <c r="G36" s="16"/>
    </row>
    <row r="37" ht="20.05" customHeight="1">
      <c r="A37" s="12">
        <f>A36+1</f>
        <v>10</v>
      </c>
      <c r="B37" s="26">
        <v>43891.277777777781</v>
      </c>
      <c r="C37" s="27">
        <v>43891.277777777781</v>
      </c>
      <c r="D37" s="27">
        <v>43891.279166666667</v>
      </c>
      <c r="E37" s="9">
        <v>5</v>
      </c>
      <c r="F37" t="s" s="15">
        <v>6</v>
      </c>
      <c r="G37" s="16"/>
    </row>
    <row r="38" ht="20.05" customHeight="1">
      <c r="A38" s="12">
        <f>A37+1</f>
        <v>11</v>
      </c>
      <c r="B38" s="26">
        <v>43891.280555555553</v>
      </c>
      <c r="C38" s="27">
        <v>43891.280555555553</v>
      </c>
      <c r="D38" s="27">
        <v>43891.282638888886</v>
      </c>
      <c r="E38" s="14">
        <v>1</v>
      </c>
      <c r="F38" t="s" s="15">
        <v>6</v>
      </c>
      <c r="G38" s="16"/>
    </row>
    <row r="39" ht="20.05" customHeight="1">
      <c r="A39" s="12">
        <f>A38+1</f>
        <v>12</v>
      </c>
      <c r="B39" s="26">
        <v>43891.28125</v>
      </c>
      <c r="C39" s="27">
        <v>43891.282638888886</v>
      </c>
      <c r="D39" s="27">
        <v>43891.284027777780</v>
      </c>
      <c r="E39" s="14">
        <v>3</v>
      </c>
      <c r="F39" t="s" s="15">
        <v>7</v>
      </c>
      <c r="G39" s="16"/>
    </row>
    <row r="40" ht="20.05" customHeight="1">
      <c r="A40" s="12">
        <f>A39+1</f>
        <v>13</v>
      </c>
      <c r="B40" s="26">
        <v>43891.28125</v>
      </c>
      <c r="C40" s="27">
        <v>43891.284027777780</v>
      </c>
      <c r="D40" s="27">
        <v>43891.285416666666</v>
      </c>
      <c r="E40" s="14">
        <v>2</v>
      </c>
      <c r="F40" t="s" s="15">
        <v>6</v>
      </c>
      <c r="G40" s="16"/>
    </row>
    <row r="41" ht="20.05" customHeight="1">
      <c r="A41" s="12">
        <f>A40+1</f>
        <v>14</v>
      </c>
      <c r="B41" s="26">
        <v>43891.284027777780</v>
      </c>
      <c r="C41" s="27">
        <v>43891.285416666666</v>
      </c>
      <c r="D41" s="27">
        <v>43891.286111111112</v>
      </c>
      <c r="E41" s="14">
        <v>1</v>
      </c>
      <c r="F41" t="s" s="15">
        <v>6</v>
      </c>
      <c r="G41" s="16"/>
    </row>
    <row r="42" ht="20.05" customHeight="1">
      <c r="A42" s="12">
        <f>A41+1</f>
        <v>15</v>
      </c>
      <c r="B42" s="26">
        <v>43891.284722222219</v>
      </c>
      <c r="C42" s="27">
        <v>43891.286111111112</v>
      </c>
      <c r="D42" s="27">
        <v>43891.288194444445</v>
      </c>
      <c r="E42" s="14">
        <v>1</v>
      </c>
      <c r="F42" t="s" s="15">
        <v>6</v>
      </c>
      <c r="G42" s="16"/>
    </row>
    <row r="43" ht="20.05" customHeight="1">
      <c r="A43" s="12">
        <f>A42+1</f>
        <v>16</v>
      </c>
      <c r="B43" s="26">
        <v>43891.288194444445</v>
      </c>
      <c r="C43" s="27">
        <v>43891.288194444445</v>
      </c>
      <c r="D43" s="27">
        <v>43891.290277777778</v>
      </c>
      <c r="E43" s="14">
        <v>1</v>
      </c>
      <c r="F43" t="s" s="15">
        <v>7</v>
      </c>
      <c r="G43" s="16"/>
    </row>
    <row r="44" ht="20.05" customHeight="1">
      <c r="A44" s="12">
        <f>A43+1</f>
        <v>17</v>
      </c>
      <c r="B44" s="26">
        <v>43891.288888888892</v>
      </c>
      <c r="C44" s="27">
        <v>43891.290277777778</v>
      </c>
      <c r="D44" s="27">
        <v>43891.291666666664</v>
      </c>
      <c r="E44" s="14">
        <v>1</v>
      </c>
      <c r="F44" t="s" s="15">
        <v>6</v>
      </c>
      <c r="G44" s="16"/>
    </row>
    <row r="45" ht="20.05" customHeight="1">
      <c r="A45" s="12">
        <f>A44+1</f>
        <v>18</v>
      </c>
      <c r="B45" s="26">
        <v>43891.292361111111</v>
      </c>
      <c r="C45" s="27">
        <v>43891.292361111111</v>
      </c>
      <c r="D45" s="27">
        <v>43891.293055555558</v>
      </c>
      <c r="E45" s="14">
        <v>1</v>
      </c>
      <c r="F45" t="s" s="15">
        <v>7</v>
      </c>
      <c r="G45" s="16"/>
    </row>
    <row r="46" ht="20.05" customHeight="1">
      <c r="A46" s="12">
        <f>A45+1</f>
        <v>19</v>
      </c>
      <c r="B46" s="26">
        <v>43891.295138888891</v>
      </c>
      <c r="C46" s="27">
        <v>43891.295138888891</v>
      </c>
      <c r="D46" s="27">
        <v>43891.297916666670</v>
      </c>
      <c r="E46" s="14">
        <v>3</v>
      </c>
      <c r="F46" t="s" s="15">
        <v>6</v>
      </c>
      <c r="G46" s="16"/>
    </row>
    <row r="47" ht="20.05" customHeight="1">
      <c r="A47" s="12">
        <f>A46+1</f>
        <v>20</v>
      </c>
      <c r="B47" s="26">
        <v>43891.298611111109</v>
      </c>
      <c r="C47" s="27">
        <v>43891.298611111109</v>
      </c>
      <c r="D47" s="27">
        <v>43891.301388888889</v>
      </c>
      <c r="E47" s="14">
        <v>1</v>
      </c>
      <c r="F47" t="s" s="15">
        <v>6</v>
      </c>
      <c r="G47" s="16"/>
    </row>
    <row r="48" ht="20.05" customHeight="1">
      <c r="A48" s="12">
        <f>A47+1</f>
        <v>21</v>
      </c>
      <c r="B48" s="26">
        <v>43891.299305555556</v>
      </c>
      <c r="C48" s="27">
        <v>43891.301388888889</v>
      </c>
      <c r="D48" s="27">
        <v>43891.302083333336</v>
      </c>
      <c r="E48" s="14">
        <v>2</v>
      </c>
      <c r="F48" t="s" s="29">
        <v>6</v>
      </c>
      <c r="G48" s="16"/>
    </row>
    <row r="49" ht="20.05" customHeight="1">
      <c r="A49" s="12">
        <f>A48+1</f>
        <v>22</v>
      </c>
      <c r="B49" s="26">
        <v>43891.30625</v>
      </c>
      <c r="C49" s="27">
        <v>43891.30625</v>
      </c>
      <c r="D49" s="27">
        <v>43891.307638888888</v>
      </c>
      <c r="E49" s="14">
        <v>1</v>
      </c>
      <c r="F49" t="s" s="10">
        <v>6</v>
      </c>
      <c r="G49" s="16"/>
    </row>
    <row r="50" ht="20.05" customHeight="1">
      <c r="A50" s="12">
        <f>A49+1</f>
        <v>23</v>
      </c>
      <c r="B50" s="26">
        <v>43891.309027777781</v>
      </c>
      <c r="C50" s="27">
        <v>43891.309027777781</v>
      </c>
      <c r="D50" s="27">
        <v>43891.3125</v>
      </c>
      <c r="E50" s="14">
        <v>1</v>
      </c>
      <c r="F50" t="s" s="15">
        <v>6</v>
      </c>
      <c r="G50" s="16"/>
    </row>
    <row r="51" ht="20.05" customHeight="1">
      <c r="A51" s="12">
        <f>A50+1</f>
        <v>24</v>
      </c>
      <c r="B51" s="26">
        <v>43891.3125</v>
      </c>
      <c r="C51" s="27">
        <v>43891.3125</v>
      </c>
      <c r="D51" s="27">
        <v>43891.314583333333</v>
      </c>
      <c r="E51" s="14">
        <v>2</v>
      </c>
      <c r="F51" t="s" s="15">
        <v>6</v>
      </c>
      <c r="G51" s="16"/>
    </row>
    <row r="52" ht="20.05" customHeight="1">
      <c r="A52" s="12">
        <f>A51+1</f>
        <v>25</v>
      </c>
      <c r="B52" s="26">
        <v>43891.316666666666</v>
      </c>
      <c r="C52" s="27">
        <v>43891.316666666666</v>
      </c>
      <c r="D52" s="27">
        <v>43891.319444444445</v>
      </c>
      <c r="E52" s="14">
        <v>1</v>
      </c>
      <c r="F52" t="s" s="15">
        <v>6</v>
      </c>
      <c r="G52" s="16"/>
    </row>
    <row r="53" ht="20.05" customHeight="1">
      <c r="A53" s="12">
        <f>A52+1</f>
        <v>26</v>
      </c>
      <c r="B53" s="26">
        <v>43891.31875</v>
      </c>
      <c r="C53" s="27">
        <v>43891.319444444445</v>
      </c>
      <c r="D53" s="27">
        <v>43891.320833333331</v>
      </c>
      <c r="E53" s="14">
        <v>1</v>
      </c>
      <c r="F53" t="s" s="15">
        <v>7</v>
      </c>
      <c r="G53" s="16"/>
    </row>
    <row r="54" ht="20.05" customHeight="1">
      <c r="A54" s="12">
        <f>A53+1</f>
        <v>27</v>
      </c>
      <c r="B54" s="26">
        <v>43891.322916666664</v>
      </c>
      <c r="C54" s="27">
        <v>43891.322916666664</v>
      </c>
      <c r="D54" s="27">
        <v>43891.325694444444</v>
      </c>
      <c r="E54" s="14">
        <v>2</v>
      </c>
      <c r="F54" t="s" s="15">
        <v>6</v>
      </c>
      <c r="G54" s="16"/>
    </row>
    <row r="55" ht="20.05" customHeight="1">
      <c r="A55" s="12">
        <f>A54+1</f>
        <v>28</v>
      </c>
      <c r="B55" s="26">
        <v>43891.322916666664</v>
      </c>
      <c r="C55" s="27">
        <v>43891.325694444444</v>
      </c>
      <c r="D55" s="27">
        <v>43891.327083333330</v>
      </c>
      <c r="E55" s="14">
        <v>1</v>
      </c>
      <c r="F55" t="s" s="15">
        <v>6</v>
      </c>
      <c r="G55" s="16"/>
    </row>
    <row r="56" ht="20.05" customHeight="1">
      <c r="A56" s="12">
        <f>A55+1</f>
        <v>29</v>
      </c>
      <c r="B56" s="26">
        <v>43891.327083333330</v>
      </c>
      <c r="C56" s="27">
        <v>43891.327083333330</v>
      </c>
      <c r="D56" s="27">
        <v>43891.328472222223</v>
      </c>
      <c r="E56" s="14">
        <v>1</v>
      </c>
      <c r="F56" t="s" s="15">
        <v>7</v>
      </c>
      <c r="G56" s="16"/>
    </row>
    <row r="57" ht="20.05" customHeight="1">
      <c r="A57" s="12">
        <f>A56+1</f>
        <v>30</v>
      </c>
      <c r="B57" s="26">
        <v>43891.329861111109</v>
      </c>
      <c r="C57" s="27">
        <v>43891.329861111109</v>
      </c>
      <c r="D57" s="27">
        <v>43891.330555555556</v>
      </c>
      <c r="E57" s="14">
        <v>1</v>
      </c>
      <c r="F57" t="s" s="15">
        <v>6</v>
      </c>
      <c r="G57" s="16"/>
    </row>
    <row r="58" ht="20.05" customHeight="1">
      <c r="A58" s="12">
        <f>A57+1</f>
        <v>31</v>
      </c>
      <c r="B58" s="26">
        <v>43891.330555555556</v>
      </c>
      <c r="C58" s="27">
        <v>43891.330555555556</v>
      </c>
      <c r="D58" s="27">
        <v>43891.331944444442</v>
      </c>
      <c r="E58" s="14">
        <v>2</v>
      </c>
      <c r="F58" t="s" s="15">
        <v>6</v>
      </c>
      <c r="G58" s="16"/>
    </row>
    <row r="59" ht="20.05" customHeight="1">
      <c r="A59" s="12">
        <f>A58+1</f>
        <v>32</v>
      </c>
      <c r="B59" s="26">
        <v>43891.336805555555</v>
      </c>
      <c r="C59" s="27">
        <v>43891.336805555555</v>
      </c>
      <c r="D59" s="27">
        <v>43891.340277777781</v>
      </c>
      <c r="E59" s="14">
        <v>4</v>
      </c>
      <c r="F59" t="s" s="15">
        <v>6</v>
      </c>
      <c r="G59" s="16"/>
    </row>
    <row r="60" ht="20.05" customHeight="1">
      <c r="A60" s="12">
        <f>A59+1</f>
        <v>33</v>
      </c>
      <c r="B60" s="26">
        <v>43891.340972222220</v>
      </c>
      <c r="C60" s="27">
        <v>43891.340972222220</v>
      </c>
      <c r="D60" s="27">
        <v>43891.344444444447</v>
      </c>
      <c r="E60" s="14">
        <v>1</v>
      </c>
      <c r="F60" t="s" s="15">
        <v>7</v>
      </c>
      <c r="G60" s="16"/>
    </row>
    <row r="61" ht="20.05" customHeight="1">
      <c r="A61" s="12">
        <f>A60+1</f>
        <v>34</v>
      </c>
      <c r="B61" s="26">
        <v>43891.34375</v>
      </c>
      <c r="C61" s="27">
        <v>43891.344444444447</v>
      </c>
      <c r="D61" s="27">
        <v>43891.345833333333</v>
      </c>
      <c r="E61" s="14">
        <v>2</v>
      </c>
      <c r="F61" t="s" s="15">
        <v>6</v>
      </c>
      <c r="G61" s="16"/>
    </row>
    <row r="62" ht="20.05" customHeight="1">
      <c r="A62" s="12">
        <f>A61+1</f>
        <v>35</v>
      </c>
      <c r="B62" s="26">
        <v>43891.34375</v>
      </c>
      <c r="C62" s="27">
        <v>43891.345833333333</v>
      </c>
      <c r="D62" s="27">
        <v>43891.347916666666</v>
      </c>
      <c r="E62" s="14">
        <v>1</v>
      </c>
      <c r="F62" t="s" s="15">
        <v>6</v>
      </c>
      <c r="G62" s="16"/>
    </row>
    <row r="63" ht="20.05" customHeight="1">
      <c r="A63" s="12">
        <f>A62+1</f>
        <v>36</v>
      </c>
      <c r="B63" s="26">
        <v>43891.344444444447</v>
      </c>
      <c r="C63" s="27">
        <v>43891.347916666666</v>
      </c>
      <c r="D63" s="27">
        <v>43891.349305555559</v>
      </c>
      <c r="E63" s="14">
        <v>1</v>
      </c>
      <c r="F63" t="s" s="15">
        <v>6</v>
      </c>
      <c r="G63" s="16"/>
    </row>
    <row r="64" ht="20.05" customHeight="1">
      <c r="A64" s="12">
        <f>A63+1</f>
        <v>37</v>
      </c>
      <c r="B64" s="26">
        <v>43891.345138888886</v>
      </c>
      <c r="C64" s="27">
        <v>43891.349305555559</v>
      </c>
      <c r="D64" s="27">
        <v>43891.35</v>
      </c>
      <c r="E64" s="14">
        <v>2</v>
      </c>
      <c r="F64" t="s" s="15">
        <v>7</v>
      </c>
      <c r="G64" s="16"/>
    </row>
    <row r="65" ht="20.05" customHeight="1">
      <c r="A65" s="12">
        <f>A64+1</f>
        <v>38</v>
      </c>
      <c r="B65" s="26">
        <v>43891.347222222219</v>
      </c>
      <c r="C65" s="27">
        <v>43891.35</v>
      </c>
      <c r="D65" s="27">
        <v>43891.351388888892</v>
      </c>
      <c r="E65" s="14">
        <v>1</v>
      </c>
      <c r="F65" t="s" s="15">
        <v>6</v>
      </c>
      <c r="G65" s="16"/>
    </row>
    <row r="66" ht="20.05" customHeight="1">
      <c r="A66" s="12">
        <f>A65+1</f>
        <v>39</v>
      </c>
      <c r="B66" s="26">
        <v>43891.347916666666</v>
      </c>
      <c r="C66" s="27">
        <v>43891.351388888892</v>
      </c>
      <c r="D66" s="27">
        <v>43891.352777777778</v>
      </c>
      <c r="E66" s="14">
        <v>1</v>
      </c>
      <c r="F66" t="s" s="15">
        <v>7</v>
      </c>
      <c r="G66" s="16"/>
    </row>
    <row r="67" ht="20.05" customHeight="1">
      <c r="A67" s="12">
        <f>A66+1</f>
        <v>40</v>
      </c>
      <c r="B67" s="26">
        <v>43891.347916666666</v>
      </c>
      <c r="C67" s="27">
        <v>43891.352777777778</v>
      </c>
      <c r="D67" s="27">
        <v>43891.353472222225</v>
      </c>
      <c r="E67" s="14">
        <v>2</v>
      </c>
      <c r="F67" t="s" s="15">
        <v>6</v>
      </c>
      <c r="G67" s="16"/>
    </row>
    <row r="68" ht="20.05" customHeight="1">
      <c r="A68" s="12">
        <f>A67+1</f>
        <v>41</v>
      </c>
      <c r="B68" s="26">
        <v>43891.347916666666</v>
      </c>
      <c r="C68" s="27">
        <v>43891.353472222225</v>
      </c>
      <c r="D68" s="27">
        <v>43891.354166666664</v>
      </c>
      <c r="E68" s="14">
        <v>1</v>
      </c>
      <c r="F68" t="s" s="15">
        <v>6</v>
      </c>
      <c r="G68" s="16"/>
    </row>
    <row r="69" ht="20.05" customHeight="1">
      <c r="A69" s="12">
        <f>A68+1</f>
        <v>42</v>
      </c>
      <c r="B69" s="26">
        <v>43891.350694444445</v>
      </c>
      <c r="C69" s="27">
        <v>43891.354166666664</v>
      </c>
      <c r="D69" s="27">
        <v>43891.355555555558</v>
      </c>
      <c r="E69" s="14">
        <v>1</v>
      </c>
      <c r="F69" t="s" s="29">
        <v>6</v>
      </c>
      <c r="G69" s="16"/>
    </row>
    <row r="70" ht="20.05" customHeight="1">
      <c r="A70" s="12">
        <f>A69+1</f>
        <v>43</v>
      </c>
      <c r="B70" s="26">
        <v>43891.350694444445</v>
      </c>
      <c r="C70" s="27">
        <v>43891.355555555558</v>
      </c>
      <c r="D70" s="27">
        <v>43891.357638888891</v>
      </c>
      <c r="E70" s="14">
        <v>1</v>
      </c>
      <c r="F70" t="s" s="10">
        <v>6</v>
      </c>
      <c r="G70" s="16"/>
    </row>
    <row r="71" ht="20.05" customHeight="1">
      <c r="A71" s="12">
        <f>A70+1</f>
        <v>44</v>
      </c>
      <c r="B71" s="26">
        <v>43891.352083333331</v>
      </c>
      <c r="C71" s="27">
        <v>43891.357638888891</v>
      </c>
      <c r="D71" s="27">
        <v>43891.358333333330</v>
      </c>
      <c r="E71" s="14">
        <v>1</v>
      </c>
      <c r="F71" t="s" s="15">
        <v>6</v>
      </c>
      <c r="G71" s="16"/>
    </row>
    <row r="72" ht="20.05" customHeight="1">
      <c r="A72" s="12">
        <f>A71+1</f>
        <v>45</v>
      </c>
      <c r="B72" s="26">
        <v>43891.353472222225</v>
      </c>
      <c r="C72" s="27">
        <v>43891.358333333330</v>
      </c>
      <c r="D72" s="27">
        <v>43891.359722222223</v>
      </c>
      <c r="E72" s="14">
        <v>1</v>
      </c>
      <c r="F72" t="s" s="15">
        <v>6</v>
      </c>
      <c r="G72" s="16"/>
    </row>
    <row r="73" ht="20.05" customHeight="1">
      <c r="A73" s="12">
        <f>A72+1</f>
        <v>46</v>
      </c>
      <c r="B73" s="26">
        <v>43891.354166666664</v>
      </c>
      <c r="C73" s="27">
        <v>43891.359722222223</v>
      </c>
      <c r="D73" s="27">
        <v>43891.361111111109</v>
      </c>
      <c r="E73" s="14">
        <v>1</v>
      </c>
      <c r="F73" t="s" s="15">
        <v>6</v>
      </c>
      <c r="G73" s="16"/>
    </row>
    <row r="74" ht="20.05" customHeight="1">
      <c r="A74" s="12">
        <f>A73+1</f>
        <v>47</v>
      </c>
      <c r="B74" s="26">
        <v>43891.354166666664</v>
      </c>
      <c r="C74" s="27">
        <v>43891.361111111109</v>
      </c>
      <c r="D74" s="27">
        <v>43891.3625</v>
      </c>
      <c r="E74" s="14">
        <v>2</v>
      </c>
      <c r="F74" t="s" s="15">
        <v>7</v>
      </c>
      <c r="G74" s="16"/>
    </row>
    <row r="75" ht="20.05" customHeight="1">
      <c r="A75" s="12">
        <f>A74+1</f>
        <v>48</v>
      </c>
      <c r="B75" s="26">
        <v>43891.35625</v>
      </c>
      <c r="C75" s="27">
        <v>43891.3625</v>
      </c>
      <c r="D75" s="27">
        <v>43891.363194444442</v>
      </c>
      <c r="E75" s="14">
        <v>1</v>
      </c>
      <c r="F75" t="s" s="15">
        <v>6</v>
      </c>
      <c r="G75" s="16"/>
    </row>
    <row r="76" ht="20.05" customHeight="1">
      <c r="A76" s="12">
        <f>A75+1</f>
        <v>49</v>
      </c>
      <c r="B76" s="26">
        <v>43891.357638888891</v>
      </c>
      <c r="C76" s="27">
        <v>43891.363194444442</v>
      </c>
      <c r="D76" s="27">
        <v>43891.364583333336</v>
      </c>
      <c r="E76" s="14">
        <v>1</v>
      </c>
      <c r="F76" t="s" s="15">
        <v>6</v>
      </c>
      <c r="G76" s="16"/>
    </row>
    <row r="77" ht="20.05" customHeight="1">
      <c r="A77" s="12">
        <f>A76+1</f>
        <v>50</v>
      </c>
      <c r="B77" s="26">
        <v>43891.358333333330</v>
      </c>
      <c r="C77" s="27">
        <v>43891.364583333336</v>
      </c>
      <c r="D77" s="27">
        <v>43891.365277777775</v>
      </c>
      <c r="E77" s="14">
        <v>1</v>
      </c>
      <c r="F77" t="s" s="15">
        <v>7</v>
      </c>
      <c r="G77" s="16"/>
    </row>
    <row r="78" ht="20.05" customHeight="1">
      <c r="A78" s="12">
        <f>A77+1</f>
        <v>51</v>
      </c>
      <c r="B78" s="26">
        <v>43891.359027777777</v>
      </c>
      <c r="C78" s="27">
        <v>43891.365277777775</v>
      </c>
      <c r="D78" s="27">
        <v>43891.365972222222</v>
      </c>
      <c r="E78" s="14">
        <v>2</v>
      </c>
      <c r="F78" t="s" s="15">
        <v>6</v>
      </c>
      <c r="G78" s="16"/>
    </row>
    <row r="79" ht="20.05" customHeight="1">
      <c r="A79" s="12">
        <f>A78+1</f>
        <v>52</v>
      </c>
      <c r="B79" s="26">
        <v>43891.359027777777</v>
      </c>
      <c r="C79" s="27">
        <v>43891.365972222222</v>
      </c>
      <c r="D79" s="27">
        <v>43891.367361111108</v>
      </c>
      <c r="E79" s="14">
        <v>1</v>
      </c>
      <c r="F79" t="s" s="15">
        <v>6</v>
      </c>
      <c r="G79" s="16"/>
    </row>
    <row r="80" ht="20.05" customHeight="1">
      <c r="A80" s="12">
        <f>A79+1</f>
        <v>53</v>
      </c>
      <c r="B80" s="26">
        <v>43891.359722222223</v>
      </c>
      <c r="C80" s="27">
        <v>43891.367361111108</v>
      </c>
      <c r="D80" s="27">
        <v>43891.368055555555</v>
      </c>
      <c r="E80" s="14">
        <v>1</v>
      </c>
      <c r="F80" t="s" s="15">
        <v>6</v>
      </c>
      <c r="G80" s="16"/>
    </row>
    <row r="81" ht="20.05" customHeight="1">
      <c r="A81" s="12">
        <f>A80+1</f>
        <v>54</v>
      </c>
      <c r="B81" s="26">
        <v>43891.360416666670</v>
      </c>
      <c r="C81" s="27">
        <v>43891.368055555555</v>
      </c>
      <c r="D81" s="27">
        <v>43891.369444444441</v>
      </c>
      <c r="E81" s="14">
        <v>2</v>
      </c>
      <c r="F81" t="s" s="15">
        <v>7</v>
      </c>
      <c r="G81" s="16"/>
    </row>
    <row r="82" ht="20.05" customHeight="1">
      <c r="A82" s="12">
        <f>A81+1</f>
        <v>55</v>
      </c>
      <c r="B82" s="26">
        <v>43891.3625</v>
      </c>
      <c r="C82" s="27">
        <v>43891.369444444441</v>
      </c>
      <c r="D82" s="27">
        <v>43891.370138888888</v>
      </c>
      <c r="E82" s="14">
        <v>1</v>
      </c>
      <c r="F82" t="s" s="15">
        <v>6</v>
      </c>
      <c r="G82" s="16"/>
    </row>
    <row r="83" ht="20.05" customHeight="1">
      <c r="A83" s="12">
        <f>A82+1</f>
        <v>56</v>
      </c>
      <c r="B83" s="26">
        <v>43891.363888888889</v>
      </c>
      <c r="C83" s="27">
        <v>43891.370138888888</v>
      </c>
      <c r="D83" s="27">
        <v>43891.370833333334</v>
      </c>
      <c r="E83" s="14">
        <v>1</v>
      </c>
      <c r="F83" t="s" s="15">
        <v>6</v>
      </c>
      <c r="G83" s="16"/>
    </row>
    <row r="84" ht="20.05" customHeight="1">
      <c r="A84" s="12">
        <f>A83+1</f>
        <v>57</v>
      </c>
      <c r="B84" s="26">
        <v>43891.369444444441</v>
      </c>
      <c r="C84" s="27">
        <v>43891.370833333334</v>
      </c>
      <c r="D84" s="27">
        <v>43891.371527777781</v>
      </c>
      <c r="E84" s="14">
        <v>2</v>
      </c>
      <c r="F84" t="s" s="15">
        <v>6</v>
      </c>
      <c r="G84" s="16"/>
    </row>
    <row r="85" ht="20.05" customHeight="1">
      <c r="A85" s="12">
        <f>A84+1</f>
        <v>58</v>
      </c>
      <c r="B85" s="26">
        <v>43891.371527777781</v>
      </c>
      <c r="C85" s="27">
        <v>43891.371527777781</v>
      </c>
      <c r="D85" s="27">
        <v>43891.372916666667</v>
      </c>
      <c r="E85" s="14">
        <v>1</v>
      </c>
      <c r="F85" t="s" s="15">
        <v>7</v>
      </c>
      <c r="G85" s="16"/>
    </row>
    <row r="86" ht="20.05" customHeight="1">
      <c r="A86" s="12">
        <f>A85+1</f>
        <v>59</v>
      </c>
      <c r="B86" s="26">
        <v>43891.373611111114</v>
      </c>
      <c r="C86" s="27">
        <v>43891.373611111114</v>
      </c>
      <c r="D86" s="27">
        <v>43891.374305555553</v>
      </c>
      <c r="E86" s="14">
        <v>1</v>
      </c>
      <c r="F86" t="s" s="15">
        <v>6</v>
      </c>
      <c r="G86" s="16"/>
    </row>
    <row r="87" ht="20.05" customHeight="1">
      <c r="A87" s="12">
        <f>A86+1</f>
        <v>60</v>
      </c>
      <c r="B87" s="26">
        <v>43891.374305555553</v>
      </c>
      <c r="C87" s="27">
        <v>43891.374305555553</v>
      </c>
      <c r="D87" s="27">
        <v>43891.377083333333</v>
      </c>
      <c r="E87" s="14">
        <v>1</v>
      </c>
      <c r="F87" t="s" s="15">
        <v>7</v>
      </c>
      <c r="G87" s="16"/>
    </row>
    <row r="88" ht="20.05" customHeight="1">
      <c r="A88" s="17"/>
      <c r="B88" t="s" s="18">
        <v>8</v>
      </c>
      <c r="C88" s="16"/>
      <c r="D88" s="16"/>
      <c r="E88" s="14">
        <f>SUM(E28:E87)</f>
        <v>87</v>
      </c>
      <c r="F88" s="14">
        <f>COUNTIF(F28:F87,"*")</f>
        <v>60</v>
      </c>
      <c r="G88" s="16"/>
    </row>
    <row r="89" ht="20.05" customHeight="1">
      <c r="A89" s="17"/>
      <c r="B89" s="19"/>
      <c r="C89" s="16"/>
      <c r="D89" s="16"/>
      <c r="E89" s="16"/>
      <c r="F89" s="14">
        <f>COUNTIF(F28:F87,"Grabpay")</f>
        <v>15</v>
      </c>
      <c r="G89" t="s" s="15">
        <v>9</v>
      </c>
    </row>
    <row r="90" ht="20.05" customHeight="1">
      <c r="A90" s="17"/>
      <c r="B90" s="19"/>
      <c r="C90" s="16"/>
      <c r="D90" s="16"/>
      <c r="E90" s="16"/>
      <c r="F90" s="14">
        <f>COUNTIF(F28:F87,"Cash")</f>
        <v>45</v>
      </c>
      <c r="G90" t="s" s="15">
        <v>10</v>
      </c>
    </row>
  </sheetData>
  <mergeCells count="8">
    <mergeCell ref="A1:G1"/>
    <mergeCell ref="B24:D24"/>
    <mergeCell ref="B27:G27"/>
    <mergeCell ref="B88:D88"/>
    <mergeCell ref="B89:D89"/>
    <mergeCell ref="B90:D90"/>
    <mergeCell ref="B25:D25"/>
    <mergeCell ref="B26:D2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