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CB26CF0-CC92-4BC1-A47E-2A1E176798E0}" xr6:coauthVersionLast="47" xr6:coauthVersionMax="47" xr10:uidLastSave="{00000000-0000-0000-0000-000000000000}"/>
  <bookViews>
    <workbookView xWindow="-120" yWindow="-120" windowWidth="29040" windowHeight="15840" xr2:uid="{C9A0BA88-E98B-884C-8D5E-067DDB0E2256}"/>
  </bookViews>
  <sheets>
    <sheet name="Sheet1" sheetId="1" r:id="rId1"/>
    <sheet name="Anglo American on Platinum Ltd" sheetId="2" r:id="rId2"/>
    <sheet name="Anglo American on Kumba" sheetId="7" r:id="rId3"/>
    <sheet name="Sheet7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090" i="1" l="1"/>
  <c r="N4091" i="1"/>
  <c r="N4092" i="1"/>
  <c r="N4093" i="1"/>
  <c r="N4094" i="1"/>
  <c r="N4095" i="1"/>
  <c r="N4096" i="1"/>
  <c r="N4097" i="1"/>
  <c r="N4098" i="1"/>
  <c r="N932" i="1"/>
  <c r="N876" i="1"/>
  <c r="N940" i="1"/>
  <c r="N877" i="1"/>
  <c r="N884" i="1"/>
  <c r="N948" i="1"/>
  <c r="N885" i="1"/>
  <c r="N908" i="1"/>
  <c r="N898" i="1"/>
  <c r="N973" i="1"/>
  <c r="N1039" i="1"/>
  <c r="N1103" i="1"/>
  <c r="N1167" i="1"/>
  <c r="N1231" i="1"/>
  <c r="N1295" i="1"/>
  <c r="N1359" i="1"/>
  <c r="N1423" i="1"/>
  <c r="N879" i="1"/>
  <c r="N955" i="1"/>
  <c r="N1024" i="1"/>
  <c r="N1088" i="1"/>
  <c r="N1152" i="1"/>
  <c r="N1216" i="1"/>
  <c r="N1280" i="1"/>
  <c r="N916" i="1"/>
  <c r="N909" i="1"/>
  <c r="N982" i="1"/>
  <c r="N1047" i="1"/>
  <c r="N1111" i="1"/>
  <c r="N1175" i="1"/>
  <c r="N1239" i="1"/>
  <c r="N1303" i="1"/>
  <c r="N1367" i="1"/>
  <c r="N1431" i="1"/>
  <c r="N889" i="1"/>
  <c r="N965" i="1"/>
  <c r="N1032" i="1"/>
  <c r="N1096" i="1"/>
  <c r="N1160" i="1"/>
  <c r="N1224" i="1"/>
  <c r="N1288" i="1"/>
  <c r="N924" i="1"/>
  <c r="N893" i="1"/>
  <c r="N918" i="1"/>
  <c r="N991" i="1"/>
  <c r="N1055" i="1"/>
  <c r="N1119" i="1"/>
  <c r="N1183" i="1"/>
  <c r="N1247" i="1"/>
  <c r="N1311" i="1"/>
  <c r="N1375" i="1"/>
  <c r="N1439" i="1"/>
  <c r="N899" i="1"/>
  <c r="N974" i="1"/>
  <c r="N1040" i="1"/>
  <c r="N1104" i="1"/>
  <c r="N1168" i="1"/>
  <c r="N1232" i="1"/>
  <c r="N1296" i="1"/>
  <c r="N972" i="1"/>
  <c r="N956" i="1"/>
  <c r="N888" i="1"/>
  <c r="N1015" i="1"/>
  <c r="N1127" i="1"/>
  <c r="N1215" i="1"/>
  <c r="N1327" i="1"/>
  <c r="N1415" i="1"/>
  <c r="N992" i="1"/>
  <c r="N1080" i="1"/>
  <c r="N1192" i="1"/>
  <c r="N938" i="1"/>
  <c r="N1009" i="1"/>
  <c r="N1073" i="1"/>
  <c r="N1137" i="1"/>
  <c r="N1201" i="1"/>
  <c r="N1265" i="1"/>
  <c r="N897" i="1"/>
  <c r="N971" i="1"/>
  <c r="N1038" i="1"/>
  <c r="N930" i="1"/>
  <c r="N1062" i="1"/>
  <c r="N1165" i="1"/>
  <c r="N1268" i="1"/>
  <c r="N1347" i="1"/>
  <c r="N1420" i="1"/>
  <c r="N1487" i="1"/>
  <c r="N1551" i="1"/>
  <c r="N1615" i="1"/>
  <c r="N1679" i="1"/>
  <c r="N1743" i="1"/>
  <c r="N1807" i="1"/>
  <c r="N1871" i="1"/>
  <c r="N950" i="1"/>
  <c r="N1077" i="1"/>
  <c r="N1180" i="1"/>
  <c r="N1282" i="1"/>
  <c r="N1357" i="1"/>
  <c r="N1430" i="1"/>
  <c r="N1496" i="1"/>
  <c r="N1560" i="1"/>
  <c r="N987" i="1"/>
  <c r="N1106" i="1"/>
  <c r="N1206" i="1"/>
  <c r="N1304" i="1"/>
  <c r="N1377" i="1"/>
  <c r="N1449" i="1"/>
  <c r="N1513" i="1"/>
  <c r="N1577" i="1"/>
  <c r="N906" i="1"/>
  <c r="N1045" i="1"/>
  <c r="N1150" i="1"/>
  <c r="N1253" i="1"/>
  <c r="N1337" i="1"/>
  <c r="N1410" i="1"/>
  <c r="N1478" i="1"/>
  <c r="N1542" i="1"/>
  <c r="N1606" i="1"/>
  <c r="N1053" i="1"/>
  <c r="N1260" i="1"/>
  <c r="N1414" i="1"/>
  <c r="N1546" i="1"/>
  <c r="N1649" i="1"/>
  <c r="N1722" i="1"/>
  <c r="N1795" i="1"/>
  <c r="N1868" i="1"/>
  <c r="N1934" i="1"/>
  <c r="N1998" i="1"/>
  <c r="N2062" i="1"/>
  <c r="N2126" i="1"/>
  <c r="N2190" i="1"/>
  <c r="N2254" i="1"/>
  <c r="N2318" i="1"/>
  <c r="N964" i="1"/>
  <c r="N927" i="1"/>
  <c r="N1023" i="1"/>
  <c r="N1135" i="1"/>
  <c r="N1223" i="1"/>
  <c r="N1335" i="1"/>
  <c r="N1000" i="1"/>
  <c r="N1112" i="1"/>
  <c r="N1200" i="1"/>
  <c r="N947" i="1"/>
  <c r="N1017" i="1"/>
  <c r="N1081" i="1"/>
  <c r="N1145" i="1"/>
  <c r="N1209" i="1"/>
  <c r="N1273" i="1"/>
  <c r="N907" i="1"/>
  <c r="N981" i="1"/>
  <c r="N1046" i="1"/>
  <c r="N949" i="1"/>
  <c r="N1076" i="1"/>
  <c r="N1179" i="1"/>
  <c r="N1281" i="1"/>
  <c r="N1356" i="1"/>
  <c r="N1429" i="1"/>
  <c r="N1495" i="1"/>
  <c r="N1559" i="1"/>
  <c r="N1623" i="1"/>
  <c r="N1687" i="1"/>
  <c r="N1751" i="1"/>
  <c r="N1815" i="1"/>
  <c r="N1879" i="1"/>
  <c r="N968" i="1"/>
  <c r="N1091" i="1"/>
  <c r="N1194" i="1"/>
  <c r="N1292" i="1"/>
  <c r="N1366" i="1"/>
  <c r="N1440" i="1"/>
  <c r="N1504" i="1"/>
  <c r="N1568" i="1"/>
  <c r="N1004" i="1"/>
  <c r="N1117" i="1"/>
  <c r="N1220" i="1"/>
  <c r="N1313" i="1"/>
  <c r="N1386" i="1"/>
  <c r="N1457" i="1"/>
  <c r="N1521" i="1"/>
  <c r="N1585" i="1"/>
  <c r="N925" i="1"/>
  <c r="N1061" i="1"/>
  <c r="N1164" i="1"/>
  <c r="N1267" i="1"/>
  <c r="N1346" i="1"/>
  <c r="N1419" i="1"/>
  <c r="N1486" i="1"/>
  <c r="N1550" i="1"/>
  <c r="N1614" i="1"/>
  <c r="N1082" i="1"/>
  <c r="N1284" i="1"/>
  <c r="N1433" i="1"/>
  <c r="N1562" i="1"/>
  <c r="N1658" i="1"/>
  <c r="N1731" i="1"/>
  <c r="N1804" i="1"/>
  <c r="N1877" i="1"/>
  <c r="N1942" i="1"/>
  <c r="N2006" i="1"/>
  <c r="N2070" i="1"/>
  <c r="N2134" i="1"/>
  <c r="N2198" i="1"/>
  <c r="N2262" i="1"/>
  <c r="N980" i="1"/>
  <c r="N936" i="1"/>
  <c r="N1031" i="1"/>
  <c r="N1143" i="1"/>
  <c r="N1255" i="1"/>
  <c r="N1343" i="1"/>
  <c r="N910" i="1"/>
  <c r="N1008" i="1"/>
  <c r="N1120" i="1"/>
  <c r="N1208" i="1"/>
  <c r="N880" i="1"/>
  <c r="N957" i="1"/>
  <c r="N1025" i="1"/>
  <c r="N1089" i="1"/>
  <c r="N1153" i="1"/>
  <c r="N1217" i="1"/>
  <c r="N917" i="1"/>
  <c r="N990" i="1"/>
  <c r="N1054" i="1"/>
  <c r="N967" i="1"/>
  <c r="N1090" i="1"/>
  <c r="N1190" i="1"/>
  <c r="N1291" i="1"/>
  <c r="N1365" i="1"/>
  <c r="N1438" i="1"/>
  <c r="N1503" i="1"/>
  <c r="N1567" i="1"/>
  <c r="N1631" i="1"/>
  <c r="N1695" i="1"/>
  <c r="N1759" i="1"/>
  <c r="N1823" i="1"/>
  <c r="N986" i="1"/>
  <c r="N1102" i="1"/>
  <c r="N1205" i="1"/>
  <c r="N1302" i="1"/>
  <c r="N1376" i="1"/>
  <c r="N1448" i="1"/>
  <c r="N1512" i="1"/>
  <c r="N1576" i="1"/>
  <c r="N1020" i="1"/>
  <c r="N1131" i="1"/>
  <c r="N1234" i="1"/>
  <c r="N1322" i="1"/>
  <c r="N1395" i="1"/>
  <c r="N1465" i="1"/>
  <c r="N1529" i="1"/>
  <c r="N1593" i="1"/>
  <c r="N943" i="1"/>
  <c r="N1075" i="1"/>
  <c r="N1178" i="1"/>
  <c r="N1278" i="1"/>
  <c r="N1355" i="1"/>
  <c r="N1428" i="1"/>
  <c r="N1494" i="1"/>
  <c r="N1558" i="1"/>
  <c r="N1107" i="1"/>
  <c r="N1305" i="1"/>
  <c r="N1450" i="1"/>
  <c r="N1578" i="1"/>
  <c r="N1667" i="1"/>
  <c r="N1740" i="1"/>
  <c r="N1813" i="1"/>
  <c r="N1886" i="1"/>
  <c r="N1950" i="1"/>
  <c r="N2014" i="1"/>
  <c r="N2078" i="1"/>
  <c r="N2142" i="1"/>
  <c r="N2206" i="1"/>
  <c r="N2270" i="1"/>
  <c r="N2334" i="1"/>
  <c r="N988" i="1"/>
  <c r="N945" i="1"/>
  <c r="N1063" i="1"/>
  <c r="N1151" i="1"/>
  <c r="N1263" i="1"/>
  <c r="N1351" i="1"/>
  <c r="N919" i="1"/>
  <c r="N1016" i="1"/>
  <c r="N1128" i="1"/>
  <c r="N1240" i="1"/>
  <c r="N890" i="1"/>
  <c r="N966" i="1"/>
  <c r="N1033" i="1"/>
  <c r="N1097" i="1"/>
  <c r="N1161" i="1"/>
  <c r="N1225" i="1"/>
  <c r="N926" i="1"/>
  <c r="N998" i="1"/>
  <c r="N985" i="1"/>
  <c r="N1101" i="1"/>
  <c r="N1204" i="1"/>
  <c r="N1301" i="1"/>
  <c r="N1374" i="1"/>
  <c r="N1447" i="1"/>
  <c r="N1511" i="1"/>
  <c r="N1575" i="1"/>
  <c r="N1639" i="1"/>
  <c r="N1703" i="1"/>
  <c r="N1767" i="1"/>
  <c r="N1831" i="1"/>
  <c r="N1003" i="1"/>
  <c r="N1116" i="1"/>
  <c r="N1219" i="1"/>
  <c r="N1312" i="1"/>
  <c r="N1385" i="1"/>
  <c r="N1456" i="1"/>
  <c r="N1520" i="1"/>
  <c r="N999" i="1"/>
  <c r="N1199" i="1"/>
  <c r="N1399" i="1"/>
  <c r="N946" i="1"/>
  <c r="N1176" i="1"/>
  <c r="N993" i="1"/>
  <c r="N1121" i="1"/>
  <c r="N1249" i="1"/>
  <c r="N953" i="1"/>
  <c r="N891" i="1"/>
  <c r="N1140" i="1"/>
  <c r="N1329" i="1"/>
  <c r="N1471" i="1"/>
  <c r="N1599" i="1"/>
  <c r="N1727" i="1"/>
  <c r="N1855" i="1"/>
  <c r="N1051" i="1"/>
  <c r="N1258" i="1"/>
  <c r="N1412" i="1"/>
  <c r="N1544" i="1"/>
  <c r="N1067" i="1"/>
  <c r="N1245" i="1"/>
  <c r="N1358" i="1"/>
  <c r="N1481" i="1"/>
  <c r="N1569" i="1"/>
  <c r="N961" i="1"/>
  <c r="N1125" i="1"/>
  <c r="N1300" i="1"/>
  <c r="N1401" i="1"/>
  <c r="N1518" i="1"/>
  <c r="N989" i="1"/>
  <c r="N1341" i="1"/>
  <c r="N1530" i="1"/>
  <c r="N1694" i="1"/>
  <c r="N1822" i="1"/>
  <c r="N1918" i="1"/>
  <c r="N2030" i="1"/>
  <c r="N2118" i="1"/>
  <c r="N2230" i="1"/>
  <c r="N2326" i="1"/>
  <c r="N2398" i="1"/>
  <c r="N2462" i="1"/>
  <c r="N2526" i="1"/>
  <c r="N2590" i="1"/>
  <c r="N2654" i="1"/>
  <c r="N1058" i="1"/>
  <c r="N1261" i="1"/>
  <c r="N1416" i="1"/>
  <c r="N1547" i="1"/>
  <c r="N1650" i="1"/>
  <c r="N1723" i="1"/>
  <c r="N1796" i="1"/>
  <c r="N1869" i="1"/>
  <c r="N1935" i="1"/>
  <c r="N1999" i="1"/>
  <c r="N2063" i="1"/>
  <c r="N2127" i="1"/>
  <c r="N2191" i="1"/>
  <c r="N2255" i="1"/>
  <c r="N2319" i="1"/>
  <c r="N2383" i="1"/>
  <c r="N1027" i="1"/>
  <c r="N1237" i="1"/>
  <c r="N1398" i="1"/>
  <c r="N1532" i="1"/>
  <c r="N1642" i="1"/>
  <c r="N1715" i="1"/>
  <c r="N1788" i="1"/>
  <c r="N1861" i="1"/>
  <c r="N1928" i="1"/>
  <c r="N1992" i="1"/>
  <c r="N2056" i="1"/>
  <c r="N2120" i="1"/>
  <c r="N2184" i="1"/>
  <c r="N2248" i="1"/>
  <c r="N2312" i="1"/>
  <c r="N2376" i="1"/>
  <c r="N1012" i="1"/>
  <c r="N1227" i="1"/>
  <c r="N1390" i="1"/>
  <c r="N1525" i="1"/>
  <c r="N1638" i="1"/>
  <c r="N1712" i="1"/>
  <c r="N1785" i="1"/>
  <c r="N1858" i="1"/>
  <c r="N1925" i="1"/>
  <c r="N1989" i="1"/>
  <c r="N2053" i="1"/>
  <c r="N2117" i="1"/>
  <c r="N2181" i="1"/>
  <c r="N1007" i="1"/>
  <c r="N1207" i="1"/>
  <c r="N1407" i="1"/>
  <c r="N983" i="1"/>
  <c r="N1184" i="1"/>
  <c r="N1001" i="1"/>
  <c r="N1129" i="1"/>
  <c r="N1257" i="1"/>
  <c r="N962" i="1"/>
  <c r="N912" i="1"/>
  <c r="N1154" i="1"/>
  <c r="N1338" i="1"/>
  <c r="N1479" i="1"/>
  <c r="N1607" i="1"/>
  <c r="N1735" i="1"/>
  <c r="N1863" i="1"/>
  <c r="N1066" i="1"/>
  <c r="N1269" i="1"/>
  <c r="N1421" i="1"/>
  <c r="N1552" i="1"/>
  <c r="N895" i="1"/>
  <c r="N1078" i="1"/>
  <c r="N1259" i="1"/>
  <c r="N1368" i="1"/>
  <c r="N1489" i="1"/>
  <c r="N1601" i="1"/>
  <c r="N979" i="1"/>
  <c r="N1139" i="1"/>
  <c r="N1309" i="1"/>
  <c r="N1437" i="1"/>
  <c r="N1526" i="1"/>
  <c r="N1021" i="1"/>
  <c r="N1360" i="1"/>
  <c r="N1594" i="1"/>
  <c r="N1704" i="1"/>
  <c r="N1832" i="1"/>
  <c r="N1926" i="1"/>
  <c r="N2038" i="1"/>
  <c r="N2150" i="1"/>
  <c r="N2238" i="1"/>
  <c r="N2342" i="1"/>
  <c r="N2406" i="1"/>
  <c r="N2470" i="1"/>
  <c r="N2534" i="1"/>
  <c r="N2598" i="1"/>
  <c r="N2662" i="1"/>
  <c r="N1083" i="1"/>
  <c r="N1285" i="1"/>
  <c r="N1434" i="1"/>
  <c r="N1563" i="1"/>
  <c r="N1659" i="1"/>
  <c r="N1732" i="1"/>
  <c r="N1805" i="1"/>
  <c r="N1878" i="1"/>
  <c r="N1943" i="1"/>
  <c r="N2007" i="1"/>
  <c r="N2071" i="1"/>
  <c r="N2135" i="1"/>
  <c r="N2199" i="1"/>
  <c r="N2263" i="1"/>
  <c r="N2327" i="1"/>
  <c r="N2391" i="1"/>
  <c r="N1059" i="1"/>
  <c r="N1262" i="1"/>
  <c r="N1417" i="1"/>
  <c r="N1548" i="1"/>
  <c r="N1651" i="1"/>
  <c r="N1724" i="1"/>
  <c r="N1797" i="1"/>
  <c r="N1870" i="1"/>
  <c r="N1936" i="1"/>
  <c r="N2000" i="1"/>
  <c r="N2064" i="1"/>
  <c r="N2128" i="1"/>
  <c r="N2192" i="1"/>
  <c r="N2256" i="1"/>
  <c r="N2320" i="1"/>
  <c r="N2384" i="1"/>
  <c r="N1044" i="1"/>
  <c r="N1252" i="1"/>
  <c r="N1409" i="1"/>
  <c r="N1541" i="1"/>
  <c r="N1648" i="1"/>
  <c r="N1721" i="1"/>
  <c r="N1794" i="1"/>
  <c r="N1867" i="1"/>
  <c r="N901" i="1"/>
  <c r="N1071" i="1"/>
  <c r="N1271" i="1"/>
  <c r="N1048" i="1"/>
  <c r="N1248" i="1"/>
  <c r="N902" i="1"/>
  <c r="N1041" i="1"/>
  <c r="N1169" i="1"/>
  <c r="N1006" i="1"/>
  <c r="N1002" i="1"/>
  <c r="N1218" i="1"/>
  <c r="N1384" i="1"/>
  <c r="N1519" i="1"/>
  <c r="N1647" i="1"/>
  <c r="N1775" i="1"/>
  <c r="N1130" i="1"/>
  <c r="N1321" i="1"/>
  <c r="N1464" i="1"/>
  <c r="N1584" i="1"/>
  <c r="N914" i="1"/>
  <c r="N1092" i="1"/>
  <c r="N1270" i="1"/>
  <c r="N1404" i="1"/>
  <c r="N1497" i="1"/>
  <c r="N1609" i="1"/>
  <c r="N997" i="1"/>
  <c r="N1189" i="1"/>
  <c r="N1318" i="1"/>
  <c r="N1446" i="1"/>
  <c r="N1534" i="1"/>
  <c r="N1132" i="1"/>
  <c r="N1378" i="1"/>
  <c r="N1610" i="1"/>
  <c r="N1713" i="1"/>
  <c r="N1841" i="1"/>
  <c r="N1958" i="1"/>
  <c r="N2046" i="1"/>
  <c r="N2158" i="1"/>
  <c r="N2246" i="1"/>
  <c r="N2350" i="1"/>
  <c r="N2414" i="1"/>
  <c r="N2478" i="1"/>
  <c r="N2542" i="1"/>
  <c r="N2606" i="1"/>
  <c r="N1108" i="1"/>
  <c r="N1306" i="1"/>
  <c r="N1451" i="1"/>
  <c r="N1579" i="1"/>
  <c r="N1668" i="1"/>
  <c r="N1741" i="1"/>
  <c r="N1814" i="1"/>
  <c r="N1887" i="1"/>
  <c r="N1951" i="1"/>
  <c r="N2015" i="1"/>
  <c r="N2079" i="1"/>
  <c r="N2143" i="1"/>
  <c r="N2207" i="1"/>
  <c r="N2271" i="1"/>
  <c r="N2335" i="1"/>
  <c r="N2399" i="1"/>
  <c r="N1084" i="1"/>
  <c r="N1286" i="1"/>
  <c r="N1435" i="1"/>
  <c r="N1564" i="1"/>
  <c r="N1660" i="1"/>
  <c r="N1733" i="1"/>
  <c r="N1806" i="1"/>
  <c r="N1880" i="1"/>
  <c r="N1944" i="1"/>
  <c r="N2008" i="1"/>
  <c r="N2072" i="1"/>
  <c r="N2136" i="1"/>
  <c r="N2200" i="1"/>
  <c r="N2264" i="1"/>
  <c r="N2328" i="1"/>
  <c r="N2392" i="1"/>
  <c r="N1074" i="1"/>
  <c r="N1277" i="1"/>
  <c r="N1427" i="1"/>
  <c r="N1557" i="1"/>
  <c r="N1657" i="1"/>
  <c r="N1730" i="1"/>
  <c r="N1803" i="1"/>
  <c r="N1876" i="1"/>
  <c r="N954" i="1"/>
  <c r="N1159" i="1"/>
  <c r="N1383" i="1"/>
  <c r="N928" i="1"/>
  <c r="N1136" i="1"/>
  <c r="N975" i="1"/>
  <c r="N1105" i="1"/>
  <c r="N1233" i="1"/>
  <c r="N935" i="1"/>
  <c r="N1115" i="1"/>
  <c r="N1310" i="1"/>
  <c r="N1455" i="1"/>
  <c r="N1583" i="1"/>
  <c r="N1711" i="1"/>
  <c r="N1839" i="1"/>
  <c r="N1019" i="1"/>
  <c r="N1230" i="1"/>
  <c r="N1394" i="1"/>
  <c r="N1528" i="1"/>
  <c r="N1616" i="1"/>
  <c r="N1036" i="1"/>
  <c r="N1181" i="1"/>
  <c r="N1340" i="1"/>
  <c r="N1441" i="1"/>
  <c r="N1553" i="1"/>
  <c r="N1100" i="1"/>
  <c r="N1242" i="1"/>
  <c r="N1382" i="1"/>
  <c r="N1502" i="1"/>
  <c r="N1590" i="1"/>
  <c r="N915" i="1"/>
  <c r="N1235" i="1"/>
  <c r="N1498" i="1"/>
  <c r="N1676" i="1"/>
  <c r="N1777" i="1"/>
  <c r="N1902" i="1"/>
  <c r="N1990" i="1"/>
  <c r="N2102" i="1"/>
  <c r="N2214" i="1"/>
  <c r="N2302" i="1"/>
  <c r="N2382" i="1"/>
  <c r="N2446" i="1"/>
  <c r="N2510" i="1"/>
  <c r="N2574" i="1"/>
  <c r="N2638" i="1"/>
  <c r="N994" i="1"/>
  <c r="N1211" i="1"/>
  <c r="N1379" i="1"/>
  <c r="N1515" i="1"/>
  <c r="N1632" i="1"/>
  <c r="N1705" i="1"/>
  <c r="N1778" i="1"/>
  <c r="N1851" i="1"/>
  <c r="N1919" i="1"/>
  <c r="N1983" i="1"/>
  <c r="N2047" i="1"/>
  <c r="N2111" i="1"/>
  <c r="N2175" i="1"/>
  <c r="N1079" i="1"/>
  <c r="N1056" i="1"/>
  <c r="N1049" i="1"/>
  <c r="N1229" i="1"/>
  <c r="N1527" i="1"/>
  <c r="N1783" i="1"/>
  <c r="N894" i="1"/>
  <c r="N1330" i="1"/>
  <c r="N1592" i="1"/>
  <c r="N933" i="1"/>
  <c r="N1283" i="1"/>
  <c r="N1505" i="1"/>
  <c r="N1203" i="1"/>
  <c r="N1454" i="1"/>
  <c r="N1396" i="1"/>
  <c r="N1749" i="1"/>
  <c r="N1966" i="1"/>
  <c r="N2166" i="1"/>
  <c r="N2358" i="1"/>
  <c r="N2486" i="1"/>
  <c r="N2614" i="1"/>
  <c r="N881" i="1"/>
  <c r="N1324" i="1"/>
  <c r="N1595" i="1"/>
  <c r="N1750" i="1"/>
  <c r="N1895" i="1"/>
  <c r="N2023" i="1"/>
  <c r="N2151" i="1"/>
  <c r="N2247" i="1"/>
  <c r="N2359" i="1"/>
  <c r="N1187" i="1"/>
  <c r="N1468" i="1"/>
  <c r="N1633" i="1"/>
  <c r="N1761" i="1"/>
  <c r="N1888" i="1"/>
  <c r="N1976" i="1"/>
  <c r="N2088" i="1"/>
  <c r="N2176" i="1"/>
  <c r="N2288" i="1"/>
  <c r="N1124" i="1"/>
  <c r="N1372" i="1"/>
  <c r="N1605" i="1"/>
  <c r="N1739" i="1"/>
  <c r="N1840" i="1"/>
  <c r="N1941" i="1"/>
  <c r="N2013" i="1"/>
  <c r="N2085" i="1"/>
  <c r="N2157" i="1"/>
  <c r="N2229" i="1"/>
  <c r="N2293" i="1"/>
  <c r="N2357" i="1"/>
  <c r="N2421" i="1"/>
  <c r="N2485" i="1"/>
  <c r="N1314" i="1"/>
  <c r="N1586" i="1"/>
  <c r="N1745" i="1"/>
  <c r="N1890" i="1"/>
  <c r="N2018" i="1"/>
  <c r="N2146" i="1"/>
  <c r="N2274" i="1"/>
  <c r="N2401" i="1"/>
  <c r="N2487" i="1"/>
  <c r="N2564" i="1"/>
  <c r="N2637" i="1"/>
  <c r="N2705" i="1"/>
  <c r="N939" i="1"/>
  <c r="N1352" i="1"/>
  <c r="N1618" i="1"/>
  <c r="N1764" i="1"/>
  <c r="N1907" i="1"/>
  <c r="N2035" i="1"/>
  <c r="N2163" i="1"/>
  <c r="N2291" i="1"/>
  <c r="N2412" i="1"/>
  <c r="N2498" i="1"/>
  <c r="N2575" i="1"/>
  <c r="N1011" i="1"/>
  <c r="N1389" i="1"/>
  <c r="N1637" i="1"/>
  <c r="N1784" i="1"/>
  <c r="N1924" i="1"/>
  <c r="N2052" i="1"/>
  <c r="N2180" i="1"/>
  <c r="N2308" i="1"/>
  <c r="N2425" i="1"/>
  <c r="N2511" i="1"/>
  <c r="N2585" i="1"/>
  <c r="N1138" i="1"/>
  <c r="N1251" i="1"/>
  <c r="N1540" i="1"/>
  <c r="N1720" i="1"/>
  <c r="N1866" i="1"/>
  <c r="N1996" i="1"/>
  <c r="N2124" i="1"/>
  <c r="N2252" i="1"/>
  <c r="N2380" i="1"/>
  <c r="N2473" i="1"/>
  <c r="N2553" i="1"/>
  <c r="N1308" i="1"/>
  <c r="N1755" i="1"/>
  <c r="N2027" i="1"/>
  <c r="N2283" i="1"/>
  <c r="N2492" i="1"/>
  <c r="N2621" i="1"/>
  <c r="N2700" i="1"/>
  <c r="N2768" i="1"/>
  <c r="N2832" i="1"/>
  <c r="N2896" i="1"/>
  <c r="N2960" i="1"/>
  <c r="N3024" i="1"/>
  <c r="N3088" i="1"/>
  <c r="N3152" i="1"/>
  <c r="N3216" i="1"/>
  <c r="N3280" i="1"/>
  <c r="N3344" i="1"/>
  <c r="N3408" i="1"/>
  <c r="N3472" i="1"/>
  <c r="N3536" i="1"/>
  <c r="N3600" i="1"/>
  <c r="N3664" i="1"/>
  <c r="N3728" i="1"/>
  <c r="N3792" i="1"/>
  <c r="N1418" i="1"/>
  <c r="N1798" i="1"/>
  <c r="N2065" i="1"/>
  <c r="N2321" i="1"/>
  <c r="N2516" i="1"/>
  <c r="N2633" i="1"/>
  <c r="N2710" i="1"/>
  <c r="N2777" i="1"/>
  <c r="N2841" i="1"/>
  <c r="N2905" i="1"/>
  <c r="N2969" i="1"/>
  <c r="N3033" i="1"/>
  <c r="N3097" i="1"/>
  <c r="N3161" i="1"/>
  <c r="N3225" i="1"/>
  <c r="N3289" i="1"/>
  <c r="N3353" i="1"/>
  <c r="N3417" i="1"/>
  <c r="N3481" i="1"/>
  <c r="N3545" i="1"/>
  <c r="N3609" i="1"/>
  <c r="N1213" i="1"/>
  <c r="N1734" i="1"/>
  <c r="N2009" i="1"/>
  <c r="N2265" i="1"/>
  <c r="N2480" i="1"/>
  <c r="N2613" i="1"/>
  <c r="N2693" i="1"/>
  <c r="N1087" i="1"/>
  <c r="N1064" i="1"/>
  <c r="N1057" i="1"/>
  <c r="N875" i="1"/>
  <c r="N1243" i="1"/>
  <c r="N1535" i="1"/>
  <c r="N1791" i="1"/>
  <c r="N913" i="1"/>
  <c r="N1339" i="1"/>
  <c r="N1600" i="1"/>
  <c r="N951" i="1"/>
  <c r="N1293" i="1"/>
  <c r="N1537" i="1"/>
  <c r="N1214" i="1"/>
  <c r="N1462" i="1"/>
  <c r="N1466" i="1"/>
  <c r="N1758" i="1"/>
  <c r="N1974" i="1"/>
  <c r="N2174" i="1"/>
  <c r="N2366" i="1"/>
  <c r="N2494" i="1"/>
  <c r="N2622" i="1"/>
  <c r="N921" i="1"/>
  <c r="N1342" i="1"/>
  <c r="N1611" i="1"/>
  <c r="N1760" i="1"/>
  <c r="N1903" i="1"/>
  <c r="N2031" i="1"/>
  <c r="N2159" i="1"/>
  <c r="N2279" i="1"/>
  <c r="N2367" i="1"/>
  <c r="N882" i="1"/>
  <c r="N1212" i="1"/>
  <c r="N1484" i="1"/>
  <c r="N1669" i="1"/>
  <c r="N1770" i="1"/>
  <c r="N1896" i="1"/>
  <c r="N1984" i="1"/>
  <c r="N2096" i="1"/>
  <c r="N2208" i="1"/>
  <c r="N2296" i="1"/>
  <c r="N1149" i="1"/>
  <c r="N1445" i="1"/>
  <c r="N1620" i="1"/>
  <c r="N1748" i="1"/>
  <c r="N1849" i="1"/>
  <c r="N1949" i="1"/>
  <c r="N2021" i="1"/>
  <c r="N2093" i="1"/>
  <c r="N2165" i="1"/>
  <c r="N2237" i="1"/>
  <c r="N2301" i="1"/>
  <c r="N2365" i="1"/>
  <c r="N2429" i="1"/>
  <c r="N2493" i="1"/>
  <c r="N934" i="1"/>
  <c r="N1350" i="1"/>
  <c r="N1617" i="1"/>
  <c r="N1763" i="1"/>
  <c r="N1906" i="1"/>
  <c r="N2034" i="1"/>
  <c r="N2162" i="1"/>
  <c r="N2290" i="1"/>
  <c r="N2411" i="1"/>
  <c r="N2497" i="1"/>
  <c r="N2573" i="1"/>
  <c r="N2647" i="1"/>
  <c r="N2713" i="1"/>
  <c r="N1010" i="1"/>
  <c r="N1388" i="1"/>
  <c r="N1636" i="1"/>
  <c r="N1782" i="1"/>
  <c r="N1923" i="1"/>
  <c r="N2051" i="1"/>
  <c r="N2179" i="1"/>
  <c r="N2307" i="1"/>
  <c r="N2424" i="1"/>
  <c r="N2508" i="1"/>
  <c r="N2584" i="1"/>
  <c r="N1070" i="1"/>
  <c r="N1426" i="1"/>
  <c r="N1656" i="1"/>
  <c r="N1802" i="1"/>
  <c r="N1940" i="1"/>
  <c r="N2068" i="1"/>
  <c r="N2196" i="1"/>
  <c r="N2324" i="1"/>
  <c r="N2435" i="1"/>
  <c r="N2521" i="1"/>
  <c r="N1188" i="1"/>
  <c r="N1298" i="1"/>
  <c r="N1572" i="1"/>
  <c r="N1738" i="1"/>
  <c r="N1884" i="1"/>
  <c r="N2012" i="1"/>
  <c r="N2140" i="1"/>
  <c r="N2268" i="1"/>
  <c r="N2396" i="1"/>
  <c r="N2483" i="1"/>
  <c r="N2562" i="1"/>
  <c r="N1406" i="1"/>
  <c r="N1792" i="1"/>
  <c r="N2059" i="1"/>
  <c r="N2315" i="1"/>
  <c r="N2514" i="1"/>
  <c r="N2632" i="1"/>
  <c r="N2709" i="1"/>
  <c r="N2776" i="1"/>
  <c r="N2840" i="1"/>
  <c r="N2904" i="1"/>
  <c r="N2968" i="1"/>
  <c r="N3032" i="1"/>
  <c r="N3096" i="1"/>
  <c r="N3160" i="1"/>
  <c r="N3224" i="1"/>
  <c r="N3288" i="1"/>
  <c r="N3352" i="1"/>
  <c r="N3416" i="1"/>
  <c r="N3480" i="1"/>
  <c r="N3544" i="1"/>
  <c r="N3608" i="1"/>
  <c r="N3672" i="1"/>
  <c r="N3736" i="1"/>
  <c r="N3800" i="1"/>
  <c r="N1485" i="1"/>
  <c r="N1835" i="1"/>
  <c r="N2097" i="1"/>
  <c r="N2353" i="1"/>
  <c r="N2536" i="1"/>
  <c r="N2643" i="1"/>
  <c r="N2719" i="1"/>
  <c r="N2785" i="1"/>
  <c r="N2849" i="1"/>
  <c r="N2913" i="1"/>
  <c r="N2977" i="1"/>
  <c r="N3041" i="1"/>
  <c r="N3105" i="1"/>
  <c r="N3169" i="1"/>
  <c r="N3233" i="1"/>
  <c r="N3297" i="1"/>
  <c r="N3361" i="1"/>
  <c r="N3425" i="1"/>
  <c r="N3489" i="1"/>
  <c r="N3553" i="1"/>
  <c r="N3617" i="1"/>
  <c r="N1333" i="1"/>
  <c r="N1771" i="1"/>
  <c r="N2041" i="1"/>
  <c r="N2297" i="1"/>
  <c r="N2500" i="1"/>
  <c r="N2624" i="1"/>
  <c r="N1095" i="1"/>
  <c r="N1072" i="1"/>
  <c r="N1065" i="1"/>
  <c r="N887" i="1"/>
  <c r="N1254" i="1"/>
  <c r="N1543" i="1"/>
  <c r="N1799" i="1"/>
  <c r="N931" i="1"/>
  <c r="N1348" i="1"/>
  <c r="N1608" i="1"/>
  <c r="N969" i="1"/>
  <c r="N1331" i="1"/>
  <c r="N1545" i="1"/>
  <c r="N1228" i="1"/>
  <c r="N1470" i="1"/>
  <c r="N874" i="1"/>
  <c r="N1482" i="1"/>
  <c r="N1768" i="1"/>
  <c r="N1982" i="1"/>
  <c r="N2182" i="1"/>
  <c r="N2374" i="1"/>
  <c r="N2502" i="1"/>
  <c r="N2630" i="1"/>
  <c r="N958" i="1"/>
  <c r="N1361" i="1"/>
  <c r="N1622" i="1"/>
  <c r="N1769" i="1"/>
  <c r="N1911" i="1"/>
  <c r="N2039" i="1"/>
  <c r="N2167" i="1"/>
  <c r="N2287" i="1"/>
  <c r="N2375" i="1"/>
  <c r="N922" i="1"/>
  <c r="N1307" i="1"/>
  <c r="N1500" i="1"/>
  <c r="N1678" i="1"/>
  <c r="N1779" i="1"/>
  <c r="N1904" i="1"/>
  <c r="N2016" i="1"/>
  <c r="N2104" i="1"/>
  <c r="N2216" i="1"/>
  <c r="N2304" i="1"/>
  <c r="N1174" i="1"/>
  <c r="N1461" i="1"/>
  <c r="N1629" i="1"/>
  <c r="N1757" i="1"/>
  <c r="N1885" i="1"/>
  <c r="N1957" i="1"/>
  <c r="N2029" i="1"/>
  <c r="N2101" i="1"/>
  <c r="N2173" i="1"/>
  <c r="N2245" i="1"/>
  <c r="N2309" i="1"/>
  <c r="N2373" i="1"/>
  <c r="N2437" i="1"/>
  <c r="N2501" i="1"/>
  <c r="N1005" i="1"/>
  <c r="N1387" i="1"/>
  <c r="N1635" i="1"/>
  <c r="N1781" i="1"/>
  <c r="N1922" i="1"/>
  <c r="N2050" i="1"/>
  <c r="N2178" i="1"/>
  <c r="N2306" i="1"/>
  <c r="N2423" i="1"/>
  <c r="N2507" i="1"/>
  <c r="N2583" i="1"/>
  <c r="N2656" i="1"/>
  <c r="N2721" i="1"/>
  <c r="N1069" i="1"/>
  <c r="N1425" i="1"/>
  <c r="N1654" i="1"/>
  <c r="N1801" i="1"/>
  <c r="N1939" i="1"/>
  <c r="N2067" i="1"/>
  <c r="N2195" i="1"/>
  <c r="N2323" i="1"/>
  <c r="N2434" i="1"/>
  <c r="N2520" i="1"/>
  <c r="N2593" i="1"/>
  <c r="N1123" i="1"/>
  <c r="N1460" i="1"/>
  <c r="N1674" i="1"/>
  <c r="N1820" i="1"/>
  <c r="N1956" i="1"/>
  <c r="N2084" i="1"/>
  <c r="N2212" i="1"/>
  <c r="N2340" i="1"/>
  <c r="N2447" i="1"/>
  <c r="N2530" i="1"/>
  <c r="N1238" i="1"/>
  <c r="N904" i="1"/>
  <c r="N1334" i="1"/>
  <c r="N1604" i="1"/>
  <c r="N1756" i="1"/>
  <c r="N1900" i="1"/>
  <c r="N2028" i="1"/>
  <c r="N2156" i="1"/>
  <c r="N2284" i="1"/>
  <c r="N2409" i="1"/>
  <c r="N2495" i="1"/>
  <c r="N2571" i="1"/>
  <c r="N1475" i="1"/>
  <c r="N1828" i="1"/>
  <c r="N2091" i="1"/>
  <c r="N2347" i="1"/>
  <c r="N2533" i="1"/>
  <c r="N2642" i="1"/>
  <c r="N2718" i="1"/>
  <c r="N2784" i="1"/>
  <c r="N2848" i="1"/>
  <c r="N2912" i="1"/>
  <c r="N2976" i="1"/>
  <c r="N3040" i="1"/>
  <c r="N3104" i="1"/>
  <c r="N3168" i="1"/>
  <c r="N3232" i="1"/>
  <c r="N3296" i="1"/>
  <c r="N3360" i="1"/>
  <c r="N3424" i="1"/>
  <c r="N3488" i="1"/>
  <c r="N3552" i="1"/>
  <c r="N3616" i="1"/>
  <c r="N3680" i="1"/>
  <c r="N3744" i="1"/>
  <c r="N3808" i="1"/>
  <c r="N1549" i="1"/>
  <c r="N1872" i="1"/>
  <c r="N2129" i="1"/>
  <c r="N2385" i="1"/>
  <c r="N2554" i="1"/>
  <c r="N2653" i="1"/>
  <c r="N2728" i="1"/>
  <c r="N2793" i="1"/>
  <c r="N2857" i="1"/>
  <c r="N2921" i="1"/>
  <c r="N2985" i="1"/>
  <c r="N3049" i="1"/>
  <c r="N3113" i="1"/>
  <c r="N3177" i="1"/>
  <c r="N3241" i="1"/>
  <c r="N3305" i="1"/>
  <c r="N3369" i="1"/>
  <c r="N3433" i="1"/>
  <c r="N3497" i="1"/>
  <c r="N3561" i="1"/>
  <c r="N3625" i="1"/>
  <c r="N1436" i="1"/>
  <c r="N1808" i="1"/>
  <c r="N2073" i="1"/>
  <c r="N2329" i="1"/>
  <c r="N2522" i="1"/>
  <c r="N2634" i="1"/>
  <c r="N900" i="1"/>
  <c r="N878" i="1"/>
  <c r="N1319" i="1"/>
  <c r="N1272" i="1"/>
  <c r="N929" i="1"/>
  <c r="N1193" i="1"/>
  <c r="N1030" i="1"/>
  <c r="N1050" i="1"/>
  <c r="N1411" i="1"/>
  <c r="N1671" i="1"/>
  <c r="N1166" i="1"/>
  <c r="N1488" i="1"/>
  <c r="N1170" i="1"/>
  <c r="N1432" i="1"/>
  <c r="N1086" i="1"/>
  <c r="N1373" i="1"/>
  <c r="N1582" i="1"/>
  <c r="N1210" i="1"/>
  <c r="N1640" i="1"/>
  <c r="N1894" i="1"/>
  <c r="N2094" i="1"/>
  <c r="N2294" i="1"/>
  <c r="N2438" i="1"/>
  <c r="N2566" i="1"/>
  <c r="N1186" i="1"/>
  <c r="N1499" i="1"/>
  <c r="N1696" i="1"/>
  <c r="N1842" i="1"/>
  <c r="N1975" i="1"/>
  <c r="N2103" i="1"/>
  <c r="N2231" i="1"/>
  <c r="N2343" i="1"/>
  <c r="N1134" i="1"/>
  <c r="N1380" i="1"/>
  <c r="N1612" i="1"/>
  <c r="N1742" i="1"/>
  <c r="N1843" i="1"/>
  <c r="N1960" i="1"/>
  <c r="N2048" i="1"/>
  <c r="N2160" i="1"/>
  <c r="N2272" i="1"/>
  <c r="N2360" i="1"/>
  <c r="N978" i="1"/>
  <c r="N1336" i="1"/>
  <c r="N1573" i="1"/>
  <c r="N1693" i="1"/>
  <c r="N1821" i="1"/>
  <c r="N1917" i="1"/>
  <c r="N1997" i="1"/>
  <c r="N2069" i="1"/>
  <c r="N2141" i="1"/>
  <c r="N2213" i="1"/>
  <c r="N2277" i="1"/>
  <c r="N2341" i="1"/>
  <c r="N2405" i="1"/>
  <c r="N2469" i="1"/>
  <c r="N1221" i="1"/>
  <c r="N1522" i="1"/>
  <c r="N1708" i="1"/>
  <c r="N1854" i="1"/>
  <c r="N1986" i="1"/>
  <c r="N2114" i="1"/>
  <c r="N2242" i="1"/>
  <c r="N2370" i="1"/>
  <c r="N2465" i="1"/>
  <c r="N2546" i="1"/>
  <c r="N2619" i="1"/>
  <c r="N2689" i="1"/>
  <c r="N1275" i="1"/>
  <c r="N1555" i="1"/>
  <c r="N1728" i="1"/>
  <c r="N1874" i="1"/>
  <c r="N2003" i="1"/>
  <c r="N2131" i="1"/>
  <c r="N2259" i="1"/>
  <c r="N2387" i="1"/>
  <c r="N2476" i="1"/>
  <c r="N2556" i="1"/>
  <c r="N1316" i="1"/>
  <c r="N1588" i="1"/>
  <c r="N1747" i="1"/>
  <c r="N1892" i="1"/>
  <c r="N2020" i="1"/>
  <c r="N2148" i="1"/>
  <c r="N2276" i="1"/>
  <c r="N2403" i="1"/>
  <c r="N2489" i="1"/>
  <c r="N2567" i="1"/>
  <c r="N1028" i="1"/>
  <c r="N1400" i="1"/>
  <c r="N1148" i="1"/>
  <c r="N1476" i="1"/>
  <c r="N1683" i="1"/>
  <c r="N1829" i="1"/>
  <c r="N1964" i="1"/>
  <c r="N2092" i="1"/>
  <c r="N2220" i="1"/>
  <c r="N2348" i="1"/>
  <c r="N2451" i="1"/>
  <c r="N2535" i="1"/>
  <c r="N1042" i="1"/>
  <c r="N1682" i="1"/>
  <c r="N1963" i="1"/>
  <c r="N2219" i="1"/>
  <c r="N2450" i="1"/>
  <c r="N2600" i="1"/>
  <c r="N2682" i="1"/>
  <c r="N2752" i="1"/>
  <c r="N2816" i="1"/>
  <c r="N2880" i="1"/>
  <c r="N2944" i="1"/>
  <c r="N3008" i="1"/>
  <c r="N3072" i="1"/>
  <c r="N3136" i="1"/>
  <c r="N3200" i="1"/>
  <c r="N3264" i="1"/>
  <c r="N3328" i="1"/>
  <c r="N3392" i="1"/>
  <c r="N3456" i="1"/>
  <c r="N3520" i="1"/>
  <c r="N3584" i="1"/>
  <c r="N3648" i="1"/>
  <c r="N3712" i="1"/>
  <c r="N3776" i="1"/>
  <c r="N1197" i="1"/>
  <c r="N1725" i="1"/>
  <c r="N2001" i="1"/>
  <c r="N2257" i="1"/>
  <c r="N2474" i="1"/>
  <c r="N2612" i="1"/>
  <c r="N2692" i="1"/>
  <c r="N2761" i="1"/>
  <c r="N2825" i="1"/>
  <c r="N2889" i="1"/>
  <c r="N2953" i="1"/>
  <c r="N3017" i="1"/>
  <c r="N3081" i="1"/>
  <c r="N3145" i="1"/>
  <c r="N3209" i="1"/>
  <c r="N3273" i="1"/>
  <c r="N3337" i="1"/>
  <c r="N3401" i="1"/>
  <c r="N3465" i="1"/>
  <c r="N3529" i="1"/>
  <c r="N3593" i="1"/>
  <c r="N903" i="1"/>
  <c r="N1661" i="1"/>
  <c r="N1191" i="1"/>
  <c r="N1144" i="1"/>
  <c r="N1113" i="1"/>
  <c r="N944" i="1"/>
  <c r="N1320" i="1"/>
  <c r="N1847" i="1"/>
  <c r="N1403" i="1"/>
  <c r="N1052" i="1"/>
  <c r="N1561" i="1"/>
  <c r="N1290" i="1"/>
  <c r="N952" i="1"/>
  <c r="N1786" i="1"/>
  <c r="N2222" i="1"/>
  <c r="N2518" i="1"/>
  <c r="N1026" i="1"/>
  <c r="N1641" i="1"/>
  <c r="N1927" i="1"/>
  <c r="N2183" i="1"/>
  <c r="N1325" i="1"/>
  <c r="N1688" i="1"/>
  <c r="N1912" i="1"/>
  <c r="N2112" i="1"/>
  <c r="N2336" i="1"/>
  <c r="N1477" i="1"/>
  <c r="N1766" i="1"/>
  <c r="N1965" i="1"/>
  <c r="N2109" i="1"/>
  <c r="N2253" i="1"/>
  <c r="N2381" i="1"/>
  <c r="N2509" i="1"/>
  <c r="N1424" i="1"/>
  <c r="N1800" i="1"/>
  <c r="N2066" i="1"/>
  <c r="N2322" i="1"/>
  <c r="N2519" i="1"/>
  <c r="N2665" i="1"/>
  <c r="N1122" i="1"/>
  <c r="N1673" i="1"/>
  <c r="N1955" i="1"/>
  <c r="N2211" i="1"/>
  <c r="N2444" i="1"/>
  <c r="N1492" i="1"/>
  <c r="N1838" i="1"/>
  <c r="N2100" i="1"/>
  <c r="N2356" i="1"/>
  <c r="N2539" i="1"/>
  <c r="N1289" i="1"/>
  <c r="N1371" i="1"/>
  <c r="N1774" i="1"/>
  <c r="N2044" i="1"/>
  <c r="N2300" i="1"/>
  <c r="N2505" i="1"/>
  <c r="N1539" i="1"/>
  <c r="N2123" i="1"/>
  <c r="N2552" i="1"/>
  <c r="N2727" i="1"/>
  <c r="N2856" i="1"/>
  <c r="N2984" i="1"/>
  <c r="N3112" i="1"/>
  <c r="N3240" i="1"/>
  <c r="N3368" i="1"/>
  <c r="N3496" i="1"/>
  <c r="N3624" i="1"/>
  <c r="N3752" i="1"/>
  <c r="N1613" i="1"/>
  <c r="N2161" i="1"/>
  <c r="N2572" i="1"/>
  <c r="N2737" i="1"/>
  <c r="N2865" i="1"/>
  <c r="N2993" i="1"/>
  <c r="N3121" i="1"/>
  <c r="N3249" i="1"/>
  <c r="N3377" i="1"/>
  <c r="N3505" i="1"/>
  <c r="N3633" i="1"/>
  <c r="N1844" i="1"/>
  <c r="N2201" i="1"/>
  <c r="N2559" i="1"/>
  <c r="N2684" i="1"/>
  <c r="N2762" i="1"/>
  <c r="N2826" i="1"/>
  <c r="N2890" i="1"/>
  <c r="N2954" i="1"/>
  <c r="N3018" i="1"/>
  <c r="N3082" i="1"/>
  <c r="N3146" i="1"/>
  <c r="N3210" i="1"/>
  <c r="N3274" i="1"/>
  <c r="N3338" i="1"/>
  <c r="N3402" i="1"/>
  <c r="N3466" i="1"/>
  <c r="N3530" i="1"/>
  <c r="N3594" i="1"/>
  <c r="N1345" i="1"/>
  <c r="N1772" i="1"/>
  <c r="N2042" i="1"/>
  <c r="N2298" i="1"/>
  <c r="N2503" i="1"/>
  <c r="N1250" i="1"/>
  <c r="N1737" i="1"/>
  <c r="N2011" i="1"/>
  <c r="N2267" i="1"/>
  <c r="N2482" i="1"/>
  <c r="N1146" i="1"/>
  <c r="N1707" i="1"/>
  <c r="N1985" i="1"/>
  <c r="N2241" i="1"/>
  <c r="N2464" i="1"/>
  <c r="N1037" i="1"/>
  <c r="N1681" i="1"/>
  <c r="N1962" i="1"/>
  <c r="N2218" i="1"/>
  <c r="N2449" i="1"/>
  <c r="N2599" i="1"/>
  <c r="N2680" i="1"/>
  <c r="N2751" i="1"/>
  <c r="N2815" i="1"/>
  <c r="N2879" i="1"/>
  <c r="N2943" i="1"/>
  <c r="N3007" i="1"/>
  <c r="N3071" i="1"/>
  <c r="N3135" i="1"/>
  <c r="N3199" i="1"/>
  <c r="N3263" i="1"/>
  <c r="N3327" i="1"/>
  <c r="N3391" i="1"/>
  <c r="N3455" i="1"/>
  <c r="N1643" i="1"/>
  <c r="N2670" i="1"/>
  <c r="N2806" i="1"/>
  <c r="N2934" i="1"/>
  <c r="N3062" i="1"/>
  <c r="N3190" i="1"/>
  <c r="N3318" i="1"/>
  <c r="N3446" i="1"/>
  <c r="N3563" i="1"/>
  <c r="N3655" i="1"/>
  <c r="N3729" i="1"/>
  <c r="N3802" i="1"/>
  <c r="N3867" i="1"/>
  <c r="N3931" i="1"/>
  <c r="N3995" i="1"/>
  <c r="N4059" i="1"/>
  <c r="N2448" i="1"/>
  <c r="N2731" i="1"/>
  <c r="N2859" i="1"/>
  <c r="N2987" i="1"/>
  <c r="N3115" i="1"/>
  <c r="N3243" i="1"/>
  <c r="N3371" i="1"/>
  <c r="N3499" i="1"/>
  <c r="N3603" i="1"/>
  <c r="N3684" i="1"/>
  <c r="N3757" i="1"/>
  <c r="N3828" i="1"/>
  <c r="N3892" i="1"/>
  <c r="N3956" i="1"/>
  <c r="N4020" i="1"/>
  <c r="N4084" i="1"/>
  <c r="N2636" i="1"/>
  <c r="N2780" i="1"/>
  <c r="N2908" i="1"/>
  <c r="N3036" i="1"/>
  <c r="N3164" i="1"/>
  <c r="N3292" i="1"/>
  <c r="N3420" i="1"/>
  <c r="N3540" i="1"/>
  <c r="N3638" i="1"/>
  <c r="N1279" i="1"/>
  <c r="N1256" i="1"/>
  <c r="N1177" i="1"/>
  <c r="N1014" i="1"/>
  <c r="N1393" i="1"/>
  <c r="N1472" i="1"/>
  <c r="N1142" i="1"/>
  <c r="N1328" i="1"/>
  <c r="N1157" i="1"/>
  <c r="N1850" i="1"/>
  <c r="N2278" i="1"/>
  <c r="N2550" i="1"/>
  <c r="N1133" i="1"/>
  <c r="N1677" i="1"/>
  <c r="N1959" i="1"/>
  <c r="N2215" i="1"/>
  <c r="N1344" i="1"/>
  <c r="N1697" i="1"/>
  <c r="N1920" i="1"/>
  <c r="N2144" i="1"/>
  <c r="N2344" i="1"/>
  <c r="N905" i="1"/>
  <c r="N1493" i="1"/>
  <c r="N1776" i="1"/>
  <c r="N1973" i="1"/>
  <c r="N2125" i="1"/>
  <c r="N2261" i="1"/>
  <c r="N2389" i="1"/>
  <c r="N2517" i="1"/>
  <c r="N1458" i="1"/>
  <c r="N1818" i="1"/>
  <c r="N2082" i="1"/>
  <c r="N2338" i="1"/>
  <c r="N2528" i="1"/>
  <c r="N2673" i="1"/>
  <c r="N1172" i="1"/>
  <c r="N1691" i="1"/>
  <c r="N1971" i="1"/>
  <c r="N2227" i="1"/>
  <c r="N2456" i="1"/>
  <c r="N1524" i="1"/>
  <c r="N1857" i="1"/>
  <c r="N2116" i="1"/>
  <c r="N2372" i="1"/>
  <c r="N2548" i="1"/>
  <c r="N1326" i="1"/>
  <c r="N1408" i="1"/>
  <c r="N1793" i="1"/>
  <c r="N2060" i="1"/>
  <c r="N2316" i="1"/>
  <c r="N2515" i="1"/>
  <c r="N1603" i="1"/>
  <c r="N2155" i="1"/>
  <c r="N2570" i="1"/>
  <c r="N2736" i="1"/>
  <c r="N2864" i="1"/>
  <c r="N2992" i="1"/>
  <c r="N3120" i="1"/>
  <c r="N3248" i="1"/>
  <c r="N3376" i="1"/>
  <c r="N3504" i="1"/>
  <c r="N3632" i="1"/>
  <c r="N3760" i="1"/>
  <c r="N1652" i="1"/>
  <c r="N2193" i="1"/>
  <c r="N2589" i="1"/>
  <c r="N2745" i="1"/>
  <c r="N2873" i="1"/>
  <c r="N3001" i="1"/>
  <c r="N3129" i="1"/>
  <c r="N3257" i="1"/>
  <c r="N3385" i="1"/>
  <c r="N3513" i="1"/>
  <c r="N3641" i="1"/>
  <c r="N1881" i="1"/>
  <c r="N2233" i="1"/>
  <c r="N2577" i="1"/>
  <c r="N2702" i="1"/>
  <c r="N2770" i="1"/>
  <c r="N2834" i="1"/>
  <c r="N2898" i="1"/>
  <c r="N2962" i="1"/>
  <c r="N3026" i="1"/>
  <c r="N3090" i="1"/>
  <c r="N3154" i="1"/>
  <c r="N3218" i="1"/>
  <c r="N3282" i="1"/>
  <c r="N3346" i="1"/>
  <c r="N3410" i="1"/>
  <c r="N3474" i="1"/>
  <c r="N3538" i="1"/>
  <c r="N3602" i="1"/>
  <c r="N1442" i="1"/>
  <c r="N1809" i="1"/>
  <c r="N2074" i="1"/>
  <c r="N2330" i="1"/>
  <c r="N2523" i="1"/>
  <c r="N1369" i="1"/>
  <c r="N1773" i="1"/>
  <c r="N2043" i="1"/>
  <c r="N2299" i="1"/>
  <c r="N2504" i="1"/>
  <c r="N1266" i="1"/>
  <c r="N1744" i="1"/>
  <c r="N2017" i="1"/>
  <c r="N2273" i="1"/>
  <c r="N2484" i="1"/>
  <c r="N1163" i="1"/>
  <c r="N1717" i="1"/>
  <c r="N1994" i="1"/>
  <c r="N2250" i="1"/>
  <c r="N2471" i="1"/>
  <c r="N2609" i="1"/>
  <c r="N2690" i="1"/>
  <c r="N2759" i="1"/>
  <c r="N2823" i="1"/>
  <c r="N2887" i="1"/>
  <c r="N2951" i="1"/>
  <c r="N3015" i="1"/>
  <c r="N3079" i="1"/>
  <c r="N3143" i="1"/>
  <c r="N3207" i="1"/>
  <c r="N3271" i="1"/>
  <c r="N3335" i="1"/>
  <c r="N3399" i="1"/>
  <c r="N3463" i="1"/>
  <c r="N1929" i="1"/>
  <c r="N2688" i="1"/>
  <c r="N2822" i="1"/>
  <c r="N2950" i="1"/>
  <c r="N3078" i="1"/>
  <c r="N3206" i="1"/>
  <c r="N3334" i="1"/>
  <c r="N3462" i="1"/>
  <c r="N3574" i="1"/>
  <c r="N3665" i="1"/>
  <c r="N3738" i="1"/>
  <c r="N3811" i="1"/>
  <c r="N3875" i="1"/>
  <c r="N3939" i="1"/>
  <c r="N4003" i="1"/>
  <c r="N4067" i="1"/>
  <c r="N2594" i="1"/>
  <c r="N2747" i="1"/>
  <c r="N2875" i="1"/>
  <c r="N3003" i="1"/>
  <c r="N3131" i="1"/>
  <c r="N3259" i="1"/>
  <c r="N3387" i="1"/>
  <c r="N3511" i="1"/>
  <c r="N3614" i="1"/>
  <c r="N3693" i="1"/>
  <c r="N3766" i="1"/>
  <c r="N3836" i="1"/>
  <c r="N3900" i="1"/>
  <c r="N3964" i="1"/>
  <c r="N4028" i="1"/>
  <c r="N1147" i="1"/>
  <c r="N2658" i="1"/>
  <c r="N2796" i="1"/>
  <c r="N2924" i="1"/>
  <c r="N3052" i="1"/>
  <c r="N1287" i="1"/>
  <c r="N1264" i="1"/>
  <c r="N1185" i="1"/>
  <c r="N1022" i="1"/>
  <c r="N1402" i="1"/>
  <c r="N1480" i="1"/>
  <c r="N1156" i="1"/>
  <c r="N1364" i="1"/>
  <c r="N1182" i="1"/>
  <c r="N1859" i="1"/>
  <c r="N2286" i="1"/>
  <c r="N2558" i="1"/>
  <c r="N1158" i="1"/>
  <c r="N1686" i="1"/>
  <c r="N1967" i="1"/>
  <c r="N2223" i="1"/>
  <c r="N1362" i="1"/>
  <c r="N1706" i="1"/>
  <c r="N1952" i="1"/>
  <c r="N2152" i="1"/>
  <c r="N2352" i="1"/>
  <c r="N942" i="1"/>
  <c r="N1509" i="1"/>
  <c r="N1812" i="1"/>
  <c r="N1981" i="1"/>
  <c r="N2133" i="1"/>
  <c r="N2269" i="1"/>
  <c r="N2397" i="1"/>
  <c r="N1490" i="1"/>
  <c r="N1836" i="1"/>
  <c r="N2098" i="1"/>
  <c r="N2354" i="1"/>
  <c r="N2537" i="1"/>
  <c r="N2681" i="1"/>
  <c r="N1222" i="1"/>
  <c r="N1709" i="1"/>
  <c r="N1987" i="1"/>
  <c r="N2243" i="1"/>
  <c r="N2466" i="1"/>
  <c r="N1556" i="1"/>
  <c r="N1875" i="1"/>
  <c r="N2132" i="1"/>
  <c r="N2388" i="1"/>
  <c r="N2557" i="1"/>
  <c r="N1363" i="1"/>
  <c r="N1444" i="1"/>
  <c r="N1811" i="1"/>
  <c r="N2076" i="1"/>
  <c r="N2332" i="1"/>
  <c r="N2525" i="1"/>
  <c r="N1645" i="1"/>
  <c r="N2187" i="1"/>
  <c r="N2588" i="1"/>
  <c r="N2744" i="1"/>
  <c r="N2872" i="1"/>
  <c r="N3000" i="1"/>
  <c r="N3128" i="1"/>
  <c r="N3256" i="1"/>
  <c r="N3384" i="1"/>
  <c r="N3512" i="1"/>
  <c r="N3640" i="1"/>
  <c r="N3768" i="1"/>
  <c r="N1689" i="1"/>
  <c r="N2225" i="1"/>
  <c r="N2602" i="1"/>
  <c r="N2753" i="1"/>
  <c r="N2881" i="1"/>
  <c r="N3009" i="1"/>
  <c r="N3137" i="1"/>
  <c r="N3265" i="1"/>
  <c r="N3393" i="1"/>
  <c r="N3521" i="1"/>
  <c r="N1913" i="1"/>
  <c r="N2361" i="1"/>
  <c r="N2591" i="1"/>
  <c r="N2711" i="1"/>
  <c r="N2778" i="1"/>
  <c r="N2842" i="1"/>
  <c r="N2906" i="1"/>
  <c r="N2970" i="1"/>
  <c r="N3034" i="1"/>
  <c r="N3098" i="1"/>
  <c r="N3162" i="1"/>
  <c r="N3226" i="1"/>
  <c r="N3290" i="1"/>
  <c r="N3354" i="1"/>
  <c r="N3418" i="1"/>
  <c r="N3482" i="1"/>
  <c r="N3546" i="1"/>
  <c r="N3610" i="1"/>
  <c r="N1506" i="1"/>
  <c r="N1845" i="1"/>
  <c r="N2106" i="1"/>
  <c r="N2362" i="1"/>
  <c r="N2541" i="1"/>
  <c r="N1443" i="1"/>
  <c r="N1810" i="1"/>
  <c r="N2075" i="1"/>
  <c r="N2331" i="1"/>
  <c r="N2524" i="1"/>
  <c r="N1370" i="1"/>
  <c r="N1780" i="1"/>
  <c r="N2049" i="1"/>
  <c r="N2305" i="1"/>
  <c r="N2506" i="1"/>
  <c r="N1297" i="1"/>
  <c r="N1754" i="1"/>
  <c r="N2026" i="1"/>
  <c r="N2282" i="1"/>
  <c r="N2491" i="1"/>
  <c r="N2620" i="1"/>
  <c r="N2699" i="1"/>
  <c r="N2767" i="1"/>
  <c r="N2831" i="1"/>
  <c r="N2895" i="1"/>
  <c r="N2959" i="1"/>
  <c r="N3023" i="1"/>
  <c r="N3087" i="1"/>
  <c r="N3151" i="1"/>
  <c r="N3215" i="1"/>
  <c r="N3279" i="1"/>
  <c r="N3343" i="1"/>
  <c r="N3407" i="1"/>
  <c r="N3471" i="1"/>
  <c r="N2185" i="1"/>
  <c r="N2707" i="1"/>
  <c r="N2838" i="1"/>
  <c r="N2966" i="1"/>
  <c r="N3094" i="1"/>
  <c r="N3222" i="1"/>
  <c r="N3350" i="1"/>
  <c r="N3478" i="1"/>
  <c r="N3588" i="1"/>
  <c r="N3674" i="1"/>
  <c r="N3747" i="1"/>
  <c r="N3819" i="1"/>
  <c r="N3883" i="1"/>
  <c r="N3947" i="1"/>
  <c r="N4011" i="1"/>
  <c r="N4075" i="1"/>
  <c r="N2615" i="1"/>
  <c r="N2763" i="1"/>
  <c r="N2891" i="1"/>
  <c r="N3019" i="1"/>
  <c r="N3147" i="1"/>
  <c r="N3275" i="1"/>
  <c r="N3403" i="1"/>
  <c r="N3525" i="1"/>
  <c r="N3627" i="1"/>
  <c r="N3702" i="1"/>
  <c r="N3775" i="1"/>
  <c r="N3844" i="1"/>
  <c r="N3908" i="1"/>
  <c r="N3972" i="1"/>
  <c r="N4036" i="1"/>
  <c r="N1716" i="1"/>
  <c r="N2677" i="1"/>
  <c r="N2812" i="1"/>
  <c r="N2940" i="1"/>
  <c r="N3068" i="1"/>
  <c r="N1391" i="1"/>
  <c r="N1241" i="1"/>
  <c r="N1463" i="1"/>
  <c r="N1536" i="1"/>
  <c r="N1195" i="1"/>
  <c r="N1392" i="1"/>
  <c r="N1323" i="1"/>
  <c r="N1910" i="1"/>
  <c r="N2310" i="1"/>
  <c r="N2582" i="1"/>
  <c r="N1236" i="1"/>
  <c r="N1714" i="1"/>
  <c r="N1991" i="1"/>
  <c r="N2239" i="1"/>
  <c r="N1452" i="1"/>
  <c r="N1752" i="1"/>
  <c r="N1968" i="1"/>
  <c r="N2168" i="1"/>
  <c r="N2368" i="1"/>
  <c r="N1099" i="1"/>
  <c r="N1589" i="1"/>
  <c r="N1830" i="1"/>
  <c r="N2005" i="1"/>
  <c r="N2149" i="1"/>
  <c r="N2285" i="1"/>
  <c r="N2413" i="1"/>
  <c r="N1554" i="1"/>
  <c r="N1873" i="1"/>
  <c r="N2130" i="1"/>
  <c r="N2386" i="1"/>
  <c r="N2555" i="1"/>
  <c r="N2697" i="1"/>
  <c r="N1315" i="1"/>
  <c r="N1746" i="1"/>
  <c r="N2019" i="1"/>
  <c r="N2275" i="1"/>
  <c r="N2488" i="1"/>
  <c r="N941" i="1"/>
  <c r="N1619" i="1"/>
  <c r="N1908" i="1"/>
  <c r="N2164" i="1"/>
  <c r="N2415" i="1"/>
  <c r="N2576" i="1"/>
  <c r="N1508" i="1"/>
  <c r="N1848" i="1"/>
  <c r="N2108" i="1"/>
  <c r="N2364" i="1"/>
  <c r="N2544" i="1"/>
  <c r="N1718" i="1"/>
  <c r="N2251" i="1"/>
  <c r="N2611" i="1"/>
  <c r="N2760" i="1"/>
  <c r="N2888" i="1"/>
  <c r="N3016" i="1"/>
  <c r="N3144" i="1"/>
  <c r="N3272" i="1"/>
  <c r="N3400" i="1"/>
  <c r="N3528" i="1"/>
  <c r="N3656" i="1"/>
  <c r="N3784" i="1"/>
  <c r="N1762" i="1"/>
  <c r="N2289" i="1"/>
  <c r="N2623" i="1"/>
  <c r="N2769" i="1"/>
  <c r="N2897" i="1"/>
  <c r="N3025" i="1"/>
  <c r="N3153" i="1"/>
  <c r="N3281" i="1"/>
  <c r="N3409" i="1"/>
  <c r="N3537" i="1"/>
  <c r="N1093" i="1"/>
  <c r="N1945" i="1"/>
  <c r="N2393" i="1"/>
  <c r="N2603" i="1"/>
  <c r="N2720" i="1"/>
  <c r="N2786" i="1"/>
  <c r="N2850" i="1"/>
  <c r="N2914" i="1"/>
  <c r="N2978" i="1"/>
  <c r="N3042" i="1"/>
  <c r="N3106" i="1"/>
  <c r="N3170" i="1"/>
  <c r="N3234" i="1"/>
  <c r="N3298" i="1"/>
  <c r="N3362" i="1"/>
  <c r="N3426" i="1"/>
  <c r="N3490" i="1"/>
  <c r="N3554" i="1"/>
  <c r="N3618" i="1"/>
  <c r="N1570" i="1"/>
  <c r="N1882" i="1"/>
  <c r="N2138" i="1"/>
  <c r="N2394" i="1"/>
  <c r="N2560" i="1"/>
  <c r="N1507" i="1"/>
  <c r="N1846" i="1"/>
  <c r="N2107" i="1"/>
  <c r="N2363" i="1"/>
  <c r="N2543" i="1"/>
  <c r="N1453" i="1"/>
  <c r="N1817" i="1"/>
  <c r="N2081" i="1"/>
  <c r="N2337" i="1"/>
  <c r="N2527" i="1"/>
  <c r="N1405" i="1"/>
  <c r="N1790" i="1"/>
  <c r="N2058" i="1"/>
  <c r="N2314" i="1"/>
  <c r="N2513" i="1"/>
  <c r="N2631" i="1"/>
  <c r="N2708" i="1"/>
  <c r="N2775" i="1"/>
  <c r="N2839" i="1"/>
  <c r="N2903" i="1"/>
  <c r="N2967" i="1"/>
  <c r="N3031" i="1"/>
  <c r="N3095" i="1"/>
  <c r="N3159" i="1"/>
  <c r="N3223" i="1"/>
  <c r="N3287" i="1"/>
  <c r="N3351" i="1"/>
  <c r="N3415" i="1"/>
  <c r="N3479" i="1"/>
  <c r="N2426" i="1"/>
  <c r="N2725" i="1"/>
  <c r="N2854" i="1"/>
  <c r="N2982" i="1"/>
  <c r="N3110" i="1"/>
  <c r="N3238" i="1"/>
  <c r="N3366" i="1"/>
  <c r="N3494" i="1"/>
  <c r="N3599" i="1"/>
  <c r="N3683" i="1"/>
  <c r="N3756" i="1"/>
  <c r="N3827" i="1"/>
  <c r="N3891" i="1"/>
  <c r="N3955" i="1"/>
  <c r="N4019" i="1"/>
  <c r="N4083" i="1"/>
  <c r="N2635" i="1"/>
  <c r="N2779" i="1"/>
  <c r="N2907" i="1"/>
  <c r="N3035" i="1"/>
  <c r="N3163" i="1"/>
  <c r="N3291" i="1"/>
  <c r="N3419" i="1"/>
  <c r="N3539" i="1"/>
  <c r="N3637" i="1"/>
  <c r="N3711" i="1"/>
  <c r="N3785" i="1"/>
  <c r="N3852" i="1"/>
  <c r="N3916" i="1"/>
  <c r="N3980" i="1"/>
  <c r="N4044" i="1"/>
  <c r="N1993" i="1"/>
  <c r="N2695" i="1"/>
  <c r="N2828" i="1"/>
  <c r="N2956" i="1"/>
  <c r="N3084" i="1"/>
  <c r="N1591" i="1"/>
  <c r="N886" i="1"/>
  <c r="N1514" i="1"/>
  <c r="N2390" i="1"/>
  <c r="N1397" i="1"/>
  <c r="N2055" i="1"/>
  <c r="N959" i="1"/>
  <c r="N1816" i="1"/>
  <c r="N2224" i="1"/>
  <c r="N1202" i="1"/>
  <c r="N1893" i="1"/>
  <c r="N2189" i="1"/>
  <c r="N2445" i="1"/>
  <c r="N1653" i="1"/>
  <c r="N2194" i="1"/>
  <c r="N2592" i="1"/>
  <c r="N1459" i="1"/>
  <c r="N2083" i="1"/>
  <c r="N2529" i="1"/>
  <c r="N1692" i="1"/>
  <c r="N2228" i="1"/>
  <c r="N1628" i="1"/>
  <c r="N2172" i="1"/>
  <c r="N2580" i="1"/>
  <c r="N2379" i="1"/>
  <c r="N2792" i="1"/>
  <c r="N3048" i="1"/>
  <c r="N3304" i="1"/>
  <c r="N3560" i="1"/>
  <c r="N2410" i="1"/>
  <c r="N2801" i="1"/>
  <c r="N3057" i="1"/>
  <c r="N3313" i="1"/>
  <c r="N3569" i="1"/>
  <c r="N1977" i="1"/>
  <c r="N2644" i="1"/>
  <c r="N2794" i="1"/>
  <c r="N2922" i="1"/>
  <c r="N3050" i="1"/>
  <c r="N3178" i="1"/>
  <c r="N3306" i="1"/>
  <c r="N3434" i="1"/>
  <c r="N3562" i="1"/>
  <c r="N1626" i="1"/>
  <c r="N2170" i="1"/>
  <c r="N2578" i="1"/>
  <c r="N1883" i="1"/>
  <c r="N2395" i="1"/>
  <c r="N1517" i="1"/>
  <c r="N2113" i="1"/>
  <c r="N2545" i="1"/>
  <c r="N1827" i="1"/>
  <c r="N2346" i="1"/>
  <c r="N2641" i="1"/>
  <c r="N2783" i="1"/>
  <c r="N2911" i="1"/>
  <c r="N3039" i="1"/>
  <c r="N3167" i="1"/>
  <c r="N3295" i="1"/>
  <c r="N3423" i="1"/>
  <c r="N2586" i="1"/>
  <c r="N2870" i="1"/>
  <c r="N3126" i="1"/>
  <c r="N3382" i="1"/>
  <c r="N3613" i="1"/>
  <c r="N3765" i="1"/>
  <c r="N3899" i="1"/>
  <c r="N4027" i="1"/>
  <c r="N2657" i="1"/>
  <c r="N2923" i="1"/>
  <c r="N3179" i="1"/>
  <c r="N3435" i="1"/>
  <c r="N3647" i="1"/>
  <c r="N3794" i="1"/>
  <c r="N3924" i="1"/>
  <c r="N4052" i="1"/>
  <c r="N2714" i="1"/>
  <c r="N2972" i="1"/>
  <c r="N3180" i="1"/>
  <c r="N3324" i="1"/>
  <c r="N3468" i="1"/>
  <c r="N3590" i="1"/>
  <c r="N3685" i="1"/>
  <c r="N3758" i="1"/>
  <c r="N3829" i="1"/>
  <c r="N3893" i="1"/>
  <c r="N3957" i="1"/>
  <c r="N4021" i="1"/>
  <c r="N4085" i="1"/>
  <c r="N2639" i="1"/>
  <c r="N2781" i="1"/>
  <c r="N2909" i="1"/>
  <c r="N3037" i="1"/>
  <c r="N3165" i="1"/>
  <c r="N3293" i="1"/>
  <c r="N3421" i="1"/>
  <c r="N3541" i="1"/>
  <c r="N3639" i="1"/>
  <c r="N3714" i="1"/>
  <c r="N2057" i="1"/>
  <c r="N2698" i="1"/>
  <c r="N2830" i="1"/>
  <c r="N2958" i="1"/>
  <c r="N3086" i="1"/>
  <c r="N3214" i="1"/>
  <c r="N3342" i="1"/>
  <c r="N3470" i="1"/>
  <c r="N3581" i="1"/>
  <c r="N3669" i="1"/>
  <c r="N3742" i="1"/>
  <c r="N2604" i="1"/>
  <c r="N2755" i="1"/>
  <c r="N2883" i="1"/>
  <c r="N3011" i="1"/>
  <c r="N3139" i="1"/>
  <c r="N3267" i="1"/>
  <c r="N3395" i="1"/>
  <c r="N3518" i="1"/>
  <c r="N3621" i="1"/>
  <c r="N3698" i="1"/>
  <c r="N1533" i="1"/>
  <c r="N2668" i="1"/>
  <c r="N2804" i="1"/>
  <c r="N2932" i="1"/>
  <c r="N3060" i="1"/>
  <c r="N3188" i="1"/>
  <c r="N3316" i="1"/>
  <c r="N3444" i="1"/>
  <c r="N3558" i="1"/>
  <c r="N3653" i="1"/>
  <c r="N2649" i="1"/>
  <c r="N2789" i="1"/>
  <c r="N2917" i="1"/>
  <c r="N3045" i="1"/>
  <c r="N3173" i="1"/>
  <c r="N3301" i="1"/>
  <c r="N3429" i="1"/>
  <c r="N3548" i="1"/>
  <c r="N3645" i="1"/>
  <c r="N3718" i="1"/>
  <c r="N3791" i="1"/>
  <c r="N3858" i="1"/>
  <c r="N3922" i="1"/>
  <c r="N3986" i="1"/>
  <c r="N4050" i="1"/>
  <c r="N3796" i="1"/>
  <c r="N3926" i="1"/>
  <c r="N4054" i="1"/>
  <c r="N3831" i="1"/>
  <c r="N3959" i="1"/>
  <c r="N4087" i="1"/>
  <c r="N3864" i="1"/>
  <c r="N3992" i="1"/>
  <c r="N3763" i="1"/>
  <c r="N3897" i="1"/>
  <c r="N4025" i="1"/>
  <c r="N3805" i="1"/>
  <c r="N3934" i="1"/>
  <c r="N4062" i="1"/>
  <c r="N3855" i="1"/>
  <c r="N3983" i="1"/>
  <c r="N3771" i="1"/>
  <c r="N3904" i="1"/>
  <c r="N4032" i="1"/>
  <c r="N3825" i="1"/>
  <c r="N3953" i="1"/>
  <c r="N4081" i="1"/>
  <c r="N1655" i="1"/>
  <c r="N1013" i="1"/>
  <c r="N1621" i="1"/>
  <c r="N2422" i="1"/>
  <c r="N1467" i="1"/>
  <c r="N2087" i="1"/>
  <c r="N995" i="1"/>
  <c r="N1825" i="1"/>
  <c r="N2232" i="1"/>
  <c r="N1299" i="1"/>
  <c r="N1901" i="1"/>
  <c r="N2197" i="1"/>
  <c r="N2453" i="1"/>
  <c r="N1672" i="1"/>
  <c r="N2210" i="1"/>
  <c r="N2601" i="1"/>
  <c r="N1491" i="1"/>
  <c r="N2099" i="1"/>
  <c r="N2538" i="1"/>
  <c r="N1710" i="1"/>
  <c r="N2244" i="1"/>
  <c r="N883" i="1"/>
  <c r="N1646" i="1"/>
  <c r="N2188" i="1"/>
  <c r="N2408" i="1"/>
  <c r="N2800" i="1"/>
  <c r="N3056" i="1"/>
  <c r="N3312" i="1"/>
  <c r="N3568" i="1"/>
  <c r="N896" i="1"/>
  <c r="N2432" i="1"/>
  <c r="N2809" i="1"/>
  <c r="N3065" i="1"/>
  <c r="N3321" i="1"/>
  <c r="N3577" i="1"/>
  <c r="N2105" i="1"/>
  <c r="N2655" i="1"/>
  <c r="N2802" i="1"/>
  <c r="N2930" i="1"/>
  <c r="N3058" i="1"/>
  <c r="N3186" i="1"/>
  <c r="N3314" i="1"/>
  <c r="N3442" i="1"/>
  <c r="N3570" i="1"/>
  <c r="N1662" i="1"/>
  <c r="N2202" i="1"/>
  <c r="N1915" i="1"/>
  <c r="N2418" i="1"/>
  <c r="N1581" i="1"/>
  <c r="N2145" i="1"/>
  <c r="N2563" i="1"/>
  <c r="N1864" i="1"/>
  <c r="N2378" i="1"/>
  <c r="N2651" i="1"/>
  <c r="N2791" i="1"/>
  <c r="N2919" i="1"/>
  <c r="N3047" i="1"/>
  <c r="N3175" i="1"/>
  <c r="N3303" i="1"/>
  <c r="N3431" i="1"/>
  <c r="N2608" i="1"/>
  <c r="N2886" i="1"/>
  <c r="N3142" i="1"/>
  <c r="N3398" i="1"/>
  <c r="N3626" i="1"/>
  <c r="N3774" i="1"/>
  <c r="N3907" i="1"/>
  <c r="N4035" i="1"/>
  <c r="N2676" i="1"/>
  <c r="N2939" i="1"/>
  <c r="N3195" i="1"/>
  <c r="N3451" i="1"/>
  <c r="N3657" i="1"/>
  <c r="N3803" i="1"/>
  <c r="N3932" i="1"/>
  <c r="N4060" i="1"/>
  <c r="N2732" i="1"/>
  <c r="N2988" i="1"/>
  <c r="N3196" i="1"/>
  <c r="N3340" i="1"/>
  <c r="N3484" i="1"/>
  <c r="N3604" i="1"/>
  <c r="N3694" i="1"/>
  <c r="N3767" i="1"/>
  <c r="N3837" i="1"/>
  <c r="N3901" i="1"/>
  <c r="N3965" i="1"/>
  <c r="N4029" i="1"/>
  <c r="N1294" i="1"/>
  <c r="N2659" i="1"/>
  <c r="N2797" i="1"/>
  <c r="N2925" i="1"/>
  <c r="N3053" i="1"/>
  <c r="N3181" i="1"/>
  <c r="N3309" i="1"/>
  <c r="N3437" i="1"/>
  <c r="N3555" i="1"/>
  <c r="N3650" i="1"/>
  <c r="N3723" i="1"/>
  <c r="N2313" i="1"/>
  <c r="N2716" i="1"/>
  <c r="N2846" i="1"/>
  <c r="N2974" i="1"/>
  <c r="N3102" i="1"/>
  <c r="N3230" i="1"/>
  <c r="N3358" i="1"/>
  <c r="N3486" i="1"/>
  <c r="N3595" i="1"/>
  <c r="N3678" i="1"/>
  <c r="N3751" i="1"/>
  <c r="N2625" i="1"/>
  <c r="N2771" i="1"/>
  <c r="N2899" i="1"/>
  <c r="N3027" i="1"/>
  <c r="N3155" i="1"/>
  <c r="N3283" i="1"/>
  <c r="N3411" i="1"/>
  <c r="N3532" i="1"/>
  <c r="N3631" i="1"/>
  <c r="N3707" i="1"/>
  <c r="N1862" i="1"/>
  <c r="N2686" i="1"/>
  <c r="N2820" i="1"/>
  <c r="N2948" i="1"/>
  <c r="N3076" i="1"/>
  <c r="N3204" i="1"/>
  <c r="N3332" i="1"/>
  <c r="N3460" i="1"/>
  <c r="N3572" i="1"/>
  <c r="N1597" i="1"/>
  <c r="N2669" i="1"/>
  <c r="N2805" i="1"/>
  <c r="N2933" i="1"/>
  <c r="N3061" i="1"/>
  <c r="N3189" i="1"/>
  <c r="N3317" i="1"/>
  <c r="N3445" i="1"/>
  <c r="N3559" i="1"/>
  <c r="N3654" i="1"/>
  <c r="N3727" i="1"/>
  <c r="N3801" i="1"/>
  <c r="N3866" i="1"/>
  <c r="N3930" i="1"/>
  <c r="N3994" i="1"/>
  <c r="N4058" i="1"/>
  <c r="N3814" i="1"/>
  <c r="N3942" i="1"/>
  <c r="N4070" i="1"/>
  <c r="N3847" i="1"/>
  <c r="N3975" i="1"/>
  <c r="N3681" i="1"/>
  <c r="N3880" i="1"/>
  <c r="N4008" i="1"/>
  <c r="N3781" i="1"/>
  <c r="N3913" i="1"/>
  <c r="N4041" i="1"/>
  <c r="N3822" i="1"/>
  <c r="N3950" i="1"/>
  <c r="N4078" i="1"/>
  <c r="N3871" i="1"/>
  <c r="N3999" i="1"/>
  <c r="N3789" i="1"/>
  <c r="N3920" i="1"/>
  <c r="N4048" i="1"/>
  <c r="N3841" i="1"/>
  <c r="N3969" i="1"/>
  <c r="N1663" i="1"/>
  <c r="N1029" i="1"/>
  <c r="N1630" i="1"/>
  <c r="N2430" i="1"/>
  <c r="N1483" i="1"/>
  <c r="N2095" i="1"/>
  <c r="N1109" i="1"/>
  <c r="N1834" i="1"/>
  <c r="N2240" i="1"/>
  <c r="N1317" i="1"/>
  <c r="N1909" i="1"/>
  <c r="N2205" i="1"/>
  <c r="N2461" i="1"/>
  <c r="N1690" i="1"/>
  <c r="N2226" i="1"/>
  <c r="N2610" i="1"/>
  <c r="N1523" i="1"/>
  <c r="N2115" i="1"/>
  <c r="N2547" i="1"/>
  <c r="N1729" i="1"/>
  <c r="N2260" i="1"/>
  <c r="N960" i="1"/>
  <c r="N1665" i="1"/>
  <c r="N2204" i="1"/>
  <c r="N2428" i="1"/>
  <c r="N2808" i="1"/>
  <c r="N3064" i="1"/>
  <c r="N3320" i="1"/>
  <c r="N3576" i="1"/>
  <c r="N1060" i="1"/>
  <c r="N2452" i="1"/>
  <c r="N2817" i="1"/>
  <c r="N3073" i="1"/>
  <c r="N3329" i="1"/>
  <c r="N3585" i="1"/>
  <c r="N2137" i="1"/>
  <c r="N2666" i="1"/>
  <c r="N2810" i="1"/>
  <c r="N2938" i="1"/>
  <c r="N3066" i="1"/>
  <c r="N3194" i="1"/>
  <c r="N3322" i="1"/>
  <c r="N3450" i="1"/>
  <c r="N3578" i="1"/>
  <c r="N1699" i="1"/>
  <c r="N2234" i="1"/>
  <c r="N970" i="1"/>
  <c r="N1947" i="1"/>
  <c r="N2440" i="1"/>
  <c r="N1634" i="1"/>
  <c r="N2177" i="1"/>
  <c r="N2581" i="1"/>
  <c r="N1898" i="1"/>
  <c r="N2407" i="1"/>
  <c r="N2661" i="1"/>
  <c r="N2799" i="1"/>
  <c r="N2927" i="1"/>
  <c r="N3055" i="1"/>
  <c r="N3183" i="1"/>
  <c r="N3311" i="1"/>
  <c r="N3439" i="1"/>
  <c r="N2629" i="1"/>
  <c r="N2902" i="1"/>
  <c r="N3158" i="1"/>
  <c r="N3414" i="1"/>
  <c r="N3636" i="1"/>
  <c r="N3783" i="1"/>
  <c r="N3915" i="1"/>
  <c r="N4043" i="1"/>
  <c r="N2694" i="1"/>
  <c r="N2955" i="1"/>
  <c r="N3211" i="1"/>
  <c r="N3467" i="1"/>
  <c r="N3666" i="1"/>
  <c r="N3812" i="1"/>
  <c r="N3940" i="1"/>
  <c r="N4068" i="1"/>
  <c r="N2748" i="1"/>
  <c r="N3004" i="1"/>
  <c r="N3212" i="1"/>
  <c r="N3356" i="1"/>
  <c r="N3500" i="1"/>
  <c r="N3615" i="1"/>
  <c r="N3703" i="1"/>
  <c r="N3777" i="1"/>
  <c r="N3845" i="1"/>
  <c r="N3909" i="1"/>
  <c r="N3973" i="1"/>
  <c r="N4037" i="1"/>
  <c r="N1753" i="1"/>
  <c r="N2678" i="1"/>
  <c r="N2813" i="1"/>
  <c r="N2941" i="1"/>
  <c r="N3069" i="1"/>
  <c r="N3197" i="1"/>
  <c r="N3325" i="1"/>
  <c r="N3453" i="1"/>
  <c r="N3566" i="1"/>
  <c r="N3659" i="1"/>
  <c r="N3732" i="1"/>
  <c r="N2512" i="1"/>
  <c r="N2734" i="1"/>
  <c r="N2862" i="1"/>
  <c r="N2990" i="1"/>
  <c r="N3118" i="1"/>
  <c r="N3246" i="1"/>
  <c r="N3374" i="1"/>
  <c r="N3502" i="1"/>
  <c r="N3606" i="1"/>
  <c r="N3687" i="1"/>
  <c r="N3761" i="1"/>
  <c r="N2645" i="1"/>
  <c r="N2787" i="1"/>
  <c r="N2915" i="1"/>
  <c r="N3043" i="1"/>
  <c r="N3171" i="1"/>
  <c r="N3299" i="1"/>
  <c r="N3427" i="1"/>
  <c r="N3543" i="1"/>
  <c r="N3643" i="1"/>
  <c r="N3716" i="1"/>
  <c r="N2121" i="1"/>
  <c r="N2704" i="1"/>
  <c r="N2836" i="1"/>
  <c r="N2964" i="1"/>
  <c r="N3092" i="1"/>
  <c r="N3220" i="1"/>
  <c r="N3348" i="1"/>
  <c r="N3476" i="1"/>
  <c r="N3583" i="1"/>
  <c r="N1897" i="1"/>
  <c r="N2687" i="1"/>
  <c r="N2821" i="1"/>
  <c r="N2949" i="1"/>
  <c r="N3077" i="1"/>
  <c r="N3205" i="1"/>
  <c r="N3333" i="1"/>
  <c r="N3461" i="1"/>
  <c r="N3573" i="1"/>
  <c r="N3663" i="1"/>
  <c r="N3737" i="1"/>
  <c r="N3810" i="1"/>
  <c r="N3874" i="1"/>
  <c r="N3938" i="1"/>
  <c r="N4002" i="1"/>
  <c r="N4066" i="1"/>
  <c r="N3830" i="1"/>
  <c r="N3958" i="1"/>
  <c r="N4086" i="1"/>
  <c r="N3863" i="1"/>
  <c r="N3991" i="1"/>
  <c r="N3754" i="1"/>
  <c r="N3896" i="1"/>
  <c r="N4024" i="1"/>
  <c r="N3799" i="1"/>
  <c r="N3929" i="1"/>
  <c r="N4057" i="1"/>
  <c r="N3838" i="1"/>
  <c r="N3966" i="1"/>
  <c r="N3708" i="1"/>
  <c r="N3887" i="1"/>
  <c r="N4015" i="1"/>
  <c r="N3807" i="1"/>
  <c r="N3936" i="1"/>
  <c r="N4064" i="1"/>
  <c r="N3857" i="1"/>
  <c r="N3985" i="1"/>
  <c r="N937" i="1"/>
  <c r="N1719" i="1"/>
  <c r="N1114" i="1"/>
  <c r="N1685" i="1"/>
  <c r="N2454" i="1"/>
  <c r="N1531" i="1"/>
  <c r="N2119" i="1"/>
  <c r="N1162" i="1"/>
  <c r="N1852" i="1"/>
  <c r="N892" i="1"/>
  <c r="N920" i="1"/>
  <c r="N1034" i="1"/>
  <c r="N1155" i="1"/>
  <c r="N1422" i="1"/>
  <c r="N1574" i="1"/>
  <c r="N2086" i="1"/>
  <c r="N1833" i="1"/>
  <c r="N2311" i="1"/>
  <c r="N1596" i="1"/>
  <c r="N2040" i="1"/>
  <c r="N1684" i="1"/>
  <c r="N2061" i="1"/>
  <c r="N2333" i="1"/>
  <c r="N1171" i="1"/>
  <c r="N1970" i="1"/>
  <c r="N2455" i="1"/>
  <c r="N1856" i="1"/>
  <c r="N2371" i="1"/>
  <c r="N1276" i="1"/>
  <c r="N2004" i="1"/>
  <c r="N2479" i="1"/>
  <c r="N1098" i="1"/>
  <c r="N1948" i="1"/>
  <c r="N2441" i="1"/>
  <c r="N1931" i="1"/>
  <c r="N2672" i="1"/>
  <c r="N2936" i="1"/>
  <c r="N3192" i="1"/>
  <c r="N3448" i="1"/>
  <c r="N3704" i="1"/>
  <c r="N1969" i="1"/>
  <c r="N2683" i="1"/>
  <c r="N2945" i="1"/>
  <c r="N3201" i="1"/>
  <c r="N3457" i="1"/>
  <c r="N1625" i="1"/>
  <c r="N2458" i="1"/>
  <c r="N2746" i="1"/>
  <c r="N2874" i="1"/>
  <c r="N3002" i="1"/>
  <c r="N3130" i="1"/>
  <c r="N3258" i="1"/>
  <c r="N3386" i="1"/>
  <c r="N3514" i="1"/>
  <c r="N1094" i="1"/>
  <c r="N1978" i="1"/>
  <c r="N2459" i="1"/>
  <c r="N1664" i="1"/>
  <c r="N2203" i="1"/>
  <c r="N1921" i="1"/>
  <c r="N2420" i="1"/>
  <c r="N1602" i="1"/>
  <c r="N2154" i="1"/>
  <c r="N2569" i="1"/>
  <c r="N2735" i="1"/>
  <c r="N2863" i="1"/>
  <c r="N2991" i="1"/>
  <c r="N3119" i="1"/>
  <c r="N3247" i="1"/>
  <c r="N3375" i="1"/>
  <c r="N3503" i="1"/>
  <c r="N2774" i="1"/>
  <c r="N3030" i="1"/>
  <c r="N3286" i="1"/>
  <c r="N3535" i="1"/>
  <c r="N3710" i="1"/>
  <c r="N3851" i="1"/>
  <c r="N3979" i="1"/>
  <c r="N1961" i="1"/>
  <c r="N2827" i="1"/>
  <c r="N3083" i="1"/>
  <c r="N3339" i="1"/>
  <c r="N3575" i="1"/>
  <c r="N3739" i="1"/>
  <c r="N3876" i="1"/>
  <c r="N4004" i="1"/>
  <c r="N2595" i="1"/>
  <c r="N2876" i="1"/>
  <c r="N3132" i="1"/>
  <c r="N3276" i="1"/>
  <c r="N3436" i="1"/>
  <c r="N3565" i="1"/>
  <c r="N3667" i="1"/>
  <c r="N3740" i="1"/>
  <c r="N3813" i="1"/>
  <c r="N3877" i="1"/>
  <c r="N3941" i="1"/>
  <c r="N4005" i="1"/>
  <c r="N4069" i="1"/>
  <c r="N2596" i="1"/>
  <c r="N2749" i="1"/>
  <c r="N2877" i="1"/>
  <c r="N3005" i="1"/>
  <c r="N3133" i="1"/>
  <c r="N3261" i="1"/>
  <c r="N3389" i="1"/>
  <c r="N3516" i="1"/>
  <c r="N3619" i="1"/>
  <c r="N3695" i="1"/>
  <c r="N1381" i="1"/>
  <c r="N2660" i="1"/>
  <c r="N2798" i="1"/>
  <c r="N2926" i="1"/>
  <c r="N3054" i="1"/>
  <c r="N3182" i="1"/>
  <c r="N3310" i="1"/>
  <c r="N3438" i="1"/>
  <c r="N3556" i="1"/>
  <c r="N3651" i="1"/>
  <c r="N3724" i="1"/>
  <c r="N2345" i="1"/>
  <c r="N2722" i="1"/>
  <c r="N2851" i="1"/>
  <c r="N2979" i="1"/>
  <c r="N3107" i="1"/>
  <c r="N3235" i="1"/>
  <c r="N3363" i="1"/>
  <c r="N3491" i="1"/>
  <c r="N3596" i="1"/>
  <c r="N3679" i="1"/>
  <c r="N3753" i="1"/>
  <c r="N2626" i="1"/>
  <c r="N2772" i="1"/>
  <c r="N2900" i="1"/>
  <c r="N3028" i="1"/>
  <c r="N3156" i="1"/>
  <c r="N3284" i="1"/>
  <c r="N3412" i="1"/>
  <c r="N3533" i="1"/>
  <c r="N3634" i="1"/>
  <c r="N2607" i="1"/>
  <c r="N2757" i="1"/>
  <c r="N2885" i="1"/>
  <c r="N3013" i="1"/>
  <c r="N3141" i="1"/>
  <c r="N3269" i="1"/>
  <c r="N3397" i="1"/>
  <c r="N3523" i="1"/>
  <c r="N3623" i="1"/>
  <c r="N3700" i="1"/>
  <c r="N3773" i="1"/>
  <c r="N3842" i="1"/>
  <c r="N3906" i="1"/>
  <c r="N3970" i="1"/>
  <c r="N4034" i="1"/>
  <c r="N3735" i="1"/>
  <c r="N3894" i="1"/>
  <c r="N4022" i="1"/>
  <c r="N3797" i="1"/>
  <c r="N3927" i="1"/>
  <c r="N4055" i="1"/>
  <c r="N3832" i="1"/>
  <c r="N3960" i="1"/>
  <c r="N4088" i="1"/>
  <c r="N3865" i="1"/>
  <c r="N3993" i="1"/>
  <c r="N3769" i="1"/>
  <c r="N3902" i="1"/>
  <c r="N4030" i="1"/>
  <c r="N3823" i="1"/>
  <c r="N3951" i="1"/>
  <c r="N4079" i="1"/>
  <c r="N3872" i="1"/>
  <c r="N4000" i="1"/>
  <c r="N984" i="1"/>
  <c r="N1413" i="1"/>
  <c r="N2646" i="1"/>
  <c r="N2351" i="1"/>
  <c r="N2037" i="1"/>
  <c r="N1068" i="1"/>
  <c r="N2433" i="1"/>
  <c r="N1819" i="1"/>
  <c r="N1173" i="1"/>
  <c r="N2457" i="1"/>
  <c r="N1916" i="1"/>
  <c r="N1865" i="1"/>
  <c r="N2920" i="1"/>
  <c r="N3432" i="1"/>
  <c r="N1905" i="1"/>
  <c r="N2929" i="1"/>
  <c r="N3441" i="1"/>
  <c r="N2416" i="1"/>
  <c r="N2858" i="1"/>
  <c r="N3114" i="1"/>
  <c r="N3370" i="1"/>
  <c r="N2417" i="1"/>
  <c r="N2139" i="1"/>
  <c r="N1853" i="1"/>
  <c r="N1474" i="1"/>
  <c r="N2532" i="1"/>
  <c r="N2847" i="1"/>
  <c r="N3103" i="1"/>
  <c r="N3359" i="1"/>
  <c r="N2742" i="1"/>
  <c r="N3254" i="1"/>
  <c r="N3692" i="1"/>
  <c r="N3963" i="1"/>
  <c r="N2795" i="1"/>
  <c r="N3307" i="1"/>
  <c r="N3721" i="1"/>
  <c r="N3988" i="1"/>
  <c r="N2844" i="1"/>
  <c r="N3244" i="1"/>
  <c r="N3526" i="1"/>
  <c r="N3722" i="1"/>
  <c r="N3861" i="1"/>
  <c r="N3989" i="1"/>
  <c r="N2281" i="1"/>
  <c r="N2845" i="1"/>
  <c r="N3101" i="1"/>
  <c r="N3357" i="1"/>
  <c r="N3591" i="1"/>
  <c r="N3750" i="1"/>
  <c r="N2766" i="1"/>
  <c r="N3022" i="1"/>
  <c r="N3278" i="1"/>
  <c r="N3531" i="1"/>
  <c r="N3706" i="1"/>
  <c r="N2685" i="1"/>
  <c r="N2947" i="1"/>
  <c r="N3203" i="1"/>
  <c r="N3459" i="1"/>
  <c r="N3661" i="1"/>
  <c r="N2549" i="1"/>
  <c r="N2868" i="1"/>
  <c r="N3124" i="1"/>
  <c r="N3380" i="1"/>
  <c r="N3611" i="1"/>
  <c r="N2724" i="1"/>
  <c r="N2981" i="1"/>
  <c r="N3237" i="1"/>
  <c r="N3493" i="1"/>
  <c r="N3682" i="1"/>
  <c r="N3826" i="1"/>
  <c r="N3954" i="1"/>
  <c r="N4082" i="1"/>
  <c r="N3990" i="1"/>
  <c r="N3895" i="1"/>
  <c r="N3798" i="1"/>
  <c r="N4056" i="1"/>
  <c r="N3961" i="1"/>
  <c r="N3870" i="1"/>
  <c r="N3788" i="1"/>
  <c r="N4047" i="1"/>
  <c r="N3968" i="1"/>
  <c r="N3873" i="1"/>
  <c r="N4049" i="1"/>
  <c r="N1473" i="1"/>
  <c r="N1516" i="1"/>
  <c r="N2045" i="1"/>
  <c r="N1118" i="1"/>
  <c r="N2443" i="1"/>
  <c r="N1837" i="1"/>
  <c r="N1226" i="1"/>
  <c r="N2467" i="1"/>
  <c r="N1932" i="1"/>
  <c r="N1899" i="1"/>
  <c r="N2928" i="1"/>
  <c r="N3440" i="1"/>
  <c r="N1937" i="1"/>
  <c r="N2937" i="1"/>
  <c r="N3449" i="1"/>
  <c r="N2436" i="1"/>
  <c r="N2866" i="1"/>
  <c r="N3122" i="1"/>
  <c r="N3378" i="1"/>
  <c r="N923" i="1"/>
  <c r="N2439" i="1"/>
  <c r="N2171" i="1"/>
  <c r="N1889" i="1"/>
  <c r="N1538" i="1"/>
  <c r="N2551" i="1"/>
  <c r="N2855" i="1"/>
  <c r="N3111" i="1"/>
  <c r="N3367" i="1"/>
  <c r="N2758" i="1"/>
  <c r="N3270" i="1"/>
  <c r="N3701" i="1"/>
  <c r="N3971" i="1"/>
  <c r="N2811" i="1"/>
  <c r="N3323" i="1"/>
  <c r="N3730" i="1"/>
  <c r="N3996" i="1"/>
  <c r="N2860" i="1"/>
  <c r="N3260" i="1"/>
  <c r="N3551" i="1"/>
  <c r="N3731" i="1"/>
  <c r="N3869" i="1"/>
  <c r="N3997" i="1"/>
  <c r="N2490" i="1"/>
  <c r="N2861" i="1"/>
  <c r="N3117" i="1"/>
  <c r="N3373" i="1"/>
  <c r="N3605" i="1"/>
  <c r="N3759" i="1"/>
  <c r="N2782" i="1"/>
  <c r="N3038" i="1"/>
  <c r="N3294" i="1"/>
  <c r="N3542" i="1"/>
  <c r="N3715" i="1"/>
  <c r="N2703" i="1"/>
  <c r="N2963" i="1"/>
  <c r="N3219" i="1"/>
  <c r="N3475" i="1"/>
  <c r="N3670" i="1"/>
  <c r="N2605" i="1"/>
  <c r="N2884" i="1"/>
  <c r="N3140" i="1"/>
  <c r="N3396" i="1"/>
  <c r="N3622" i="1"/>
  <c r="N2741" i="1"/>
  <c r="N2997" i="1"/>
  <c r="N3253" i="1"/>
  <c r="N3509" i="1"/>
  <c r="N3691" i="1"/>
  <c r="N3834" i="1"/>
  <c r="N3962" i="1"/>
  <c r="N3662" i="1"/>
  <c r="N4006" i="1"/>
  <c r="N3911" i="1"/>
  <c r="N3816" i="1"/>
  <c r="N4072" i="1"/>
  <c r="N3977" i="1"/>
  <c r="N3886" i="1"/>
  <c r="N3806" i="1"/>
  <c r="N4063" i="1"/>
  <c r="N3984" i="1"/>
  <c r="N3889" i="1"/>
  <c r="N4065" i="1"/>
  <c r="N1018" i="1"/>
  <c r="N1510" i="1"/>
  <c r="N1580" i="1"/>
  <c r="N2077" i="1"/>
  <c r="N1274" i="1"/>
  <c r="N2475" i="1"/>
  <c r="N1891" i="1"/>
  <c r="N1353" i="1"/>
  <c r="N2499" i="1"/>
  <c r="N1980" i="1"/>
  <c r="N1995" i="1"/>
  <c r="N2952" i="1"/>
  <c r="N3464" i="1"/>
  <c r="N2033" i="1"/>
  <c r="N2961" i="1"/>
  <c r="N3473" i="1"/>
  <c r="N2540" i="1"/>
  <c r="N2882" i="1"/>
  <c r="N3138" i="1"/>
  <c r="N3394" i="1"/>
  <c r="N1246" i="1"/>
  <c r="N2481" i="1"/>
  <c r="N2235" i="1"/>
  <c r="N1953" i="1"/>
  <c r="N1644" i="1"/>
  <c r="N2587" i="1"/>
  <c r="N2871" i="1"/>
  <c r="N3127" i="1"/>
  <c r="N3383" i="1"/>
  <c r="N2790" i="1"/>
  <c r="N3302" i="1"/>
  <c r="N3719" i="1"/>
  <c r="N3987" i="1"/>
  <c r="N2843" i="1"/>
  <c r="N3355" i="1"/>
  <c r="N3748" i="1"/>
  <c r="N4012" i="1"/>
  <c r="N2892" i="1"/>
  <c r="N3308" i="1"/>
  <c r="N3579" i="1"/>
  <c r="N3749" i="1"/>
  <c r="N3885" i="1"/>
  <c r="N4013" i="1"/>
  <c r="N2617" i="1"/>
  <c r="N2893" i="1"/>
  <c r="N3149" i="1"/>
  <c r="N3405" i="1"/>
  <c r="N3629" i="1"/>
  <c r="N1789" i="1"/>
  <c r="N2814" i="1"/>
  <c r="N3070" i="1"/>
  <c r="N3326" i="1"/>
  <c r="N3567" i="1"/>
  <c r="N3733" i="1"/>
  <c r="N2739" i="1"/>
  <c r="N2995" i="1"/>
  <c r="N3251" i="1"/>
  <c r="N3507" i="1"/>
  <c r="N3689" i="1"/>
  <c r="N2648" i="1"/>
  <c r="N2916" i="1"/>
  <c r="N3172" i="1"/>
  <c r="N3428" i="1"/>
  <c r="N3644" i="1"/>
  <c r="N2773" i="1"/>
  <c r="N3029" i="1"/>
  <c r="N3285" i="1"/>
  <c r="N3534" i="1"/>
  <c r="N3709" i="1"/>
  <c r="N3850" i="1"/>
  <c r="N3978" i="1"/>
  <c r="N3778" i="1"/>
  <c r="N4038" i="1"/>
  <c r="N3943" i="1"/>
  <c r="N3848" i="1"/>
  <c r="N3690" i="1"/>
  <c r="N4009" i="1"/>
  <c r="N3918" i="1"/>
  <c r="N3839" i="1"/>
  <c r="N3717" i="1"/>
  <c r="N4016" i="1"/>
  <c r="N3905" i="1"/>
  <c r="N1126" i="1"/>
  <c r="N1566" i="1"/>
  <c r="N1787" i="1"/>
  <c r="N1624" i="1"/>
  <c r="N1354" i="1"/>
  <c r="N2221" i="1"/>
  <c r="N1726" i="1"/>
  <c r="N2628" i="1"/>
  <c r="N2147" i="1"/>
  <c r="N1765" i="1"/>
  <c r="N1085" i="1"/>
  <c r="N2236" i="1"/>
  <c r="N2472" i="1"/>
  <c r="N3080" i="1"/>
  <c r="N3592" i="1"/>
  <c r="N2496" i="1"/>
  <c r="N3089" i="1"/>
  <c r="N3601" i="1"/>
  <c r="N2675" i="1"/>
  <c r="N2946" i="1"/>
  <c r="N3202" i="1"/>
  <c r="N3458" i="1"/>
  <c r="N1736" i="1"/>
  <c r="N1110" i="1"/>
  <c r="N2460" i="1"/>
  <c r="N2209" i="1"/>
  <c r="N1930" i="1"/>
  <c r="N1035" i="1"/>
  <c r="N1598" i="1"/>
  <c r="N1824" i="1"/>
  <c r="N2024" i="1"/>
  <c r="N1666" i="1"/>
  <c r="N2317" i="1"/>
  <c r="N1938" i="1"/>
  <c r="N2729" i="1"/>
  <c r="N2339" i="1"/>
  <c r="N1972" i="1"/>
  <c r="N977" i="1"/>
  <c r="N2419" i="1"/>
  <c r="N2652" i="1"/>
  <c r="N3176" i="1"/>
  <c r="N3688" i="1"/>
  <c r="N2664" i="1"/>
  <c r="N3185" i="1"/>
  <c r="N1501" i="1"/>
  <c r="N2730" i="1"/>
  <c r="N2986" i="1"/>
  <c r="N3242" i="1"/>
  <c r="N3498" i="1"/>
  <c r="N1914" i="1"/>
  <c r="N1571" i="1"/>
  <c r="N2561" i="1"/>
  <c r="N2369" i="1"/>
  <c r="N2090" i="1"/>
  <c r="N2717" i="1"/>
  <c r="N2975" i="1"/>
  <c r="N3231" i="1"/>
  <c r="N3487" i="1"/>
  <c r="N2998" i="1"/>
  <c r="N3510" i="1"/>
  <c r="N3835" i="1"/>
  <c r="N996" i="1"/>
  <c r="N3051" i="1"/>
  <c r="N3550" i="1"/>
  <c r="N3860" i="1"/>
  <c r="N2249" i="1"/>
  <c r="N3100" i="1"/>
  <c r="N3388" i="1"/>
  <c r="N3649" i="1"/>
  <c r="N3795" i="1"/>
  <c r="N3925" i="1"/>
  <c r="N4053" i="1"/>
  <c r="N2715" i="1"/>
  <c r="N2973" i="1"/>
  <c r="N3229" i="1"/>
  <c r="N3485" i="1"/>
  <c r="N3677" i="1"/>
  <c r="N2618" i="1"/>
  <c r="N2894" i="1"/>
  <c r="N3150" i="1"/>
  <c r="N3406" i="1"/>
  <c r="N3630" i="1"/>
  <c r="N1826" i="1"/>
  <c r="N2819" i="1"/>
  <c r="N3075" i="1"/>
  <c r="N3331" i="1"/>
  <c r="N3571" i="1"/>
  <c r="N3734" i="1"/>
  <c r="N2740" i="1"/>
  <c r="N2996" i="1"/>
  <c r="N3252" i="1"/>
  <c r="N3508" i="1"/>
  <c r="N2404" i="1"/>
  <c r="N2853" i="1"/>
  <c r="N3109" i="1"/>
  <c r="N3365" i="1"/>
  <c r="N3598" i="1"/>
  <c r="N3755" i="1"/>
  <c r="N3890" i="1"/>
  <c r="N4018" i="1"/>
  <c r="N3862" i="1"/>
  <c r="N3745" i="1"/>
  <c r="N4023" i="1"/>
  <c r="N3928" i="1"/>
  <c r="N3833" i="1"/>
  <c r="N4089" i="1"/>
  <c r="N3998" i="1"/>
  <c r="N3919" i="1"/>
  <c r="N3840" i="1"/>
  <c r="N3726" i="1"/>
  <c r="N3937" i="1"/>
  <c r="N963" i="1"/>
  <c r="N1141" i="1"/>
  <c r="N2022" i="1"/>
  <c r="N1860" i="1"/>
  <c r="N2032" i="1"/>
  <c r="N1675" i="1"/>
  <c r="N2325" i="1"/>
  <c r="N1954" i="1"/>
  <c r="N2355" i="1"/>
  <c r="N1988" i="1"/>
  <c r="N1043" i="1"/>
  <c r="N2431" i="1"/>
  <c r="N2663" i="1"/>
  <c r="N3184" i="1"/>
  <c r="N3696" i="1"/>
  <c r="N2674" i="1"/>
  <c r="N3193" i="1"/>
  <c r="N1565" i="1"/>
  <c r="N2738" i="1"/>
  <c r="N2994" i="1"/>
  <c r="N3250" i="1"/>
  <c r="N3506" i="1"/>
  <c r="N1946" i="1"/>
  <c r="N1627" i="1"/>
  <c r="N2579" i="1"/>
  <c r="N2400" i="1"/>
  <c r="N2122" i="1"/>
  <c r="N2726" i="1"/>
  <c r="N2983" i="1"/>
  <c r="N3239" i="1"/>
  <c r="N3495" i="1"/>
  <c r="N3014" i="1"/>
  <c r="N3524" i="1"/>
  <c r="N3843" i="1"/>
  <c r="N1680" i="1"/>
  <c r="N3067" i="1"/>
  <c r="N3564" i="1"/>
  <c r="N3868" i="1"/>
  <c r="N2468" i="1"/>
  <c r="N3116" i="1"/>
  <c r="N3404" i="1"/>
  <c r="N3658" i="1"/>
  <c r="N3804" i="1"/>
  <c r="N3933" i="1"/>
  <c r="N4061" i="1"/>
  <c r="N2733" i="1"/>
  <c r="N2989" i="1"/>
  <c r="N3245" i="1"/>
  <c r="N3501" i="1"/>
  <c r="N3686" i="1"/>
  <c r="N2640" i="1"/>
  <c r="N2910" i="1"/>
  <c r="N3166" i="1"/>
  <c r="N3422" i="1"/>
  <c r="N3642" i="1"/>
  <c r="N2089" i="1"/>
  <c r="N2835" i="1"/>
  <c r="N3091" i="1"/>
  <c r="N3347" i="1"/>
  <c r="N3582" i="1"/>
  <c r="N3743" i="1"/>
  <c r="N2756" i="1"/>
  <c r="N3012" i="1"/>
  <c r="N3268" i="1"/>
  <c r="N3519" i="1"/>
  <c r="N2568" i="1"/>
  <c r="N2869" i="1"/>
  <c r="N3125" i="1"/>
  <c r="N3381" i="1"/>
  <c r="N3612" i="1"/>
  <c r="N3764" i="1"/>
  <c r="N3898" i="1"/>
  <c r="N4026" i="1"/>
  <c r="N3878" i="1"/>
  <c r="N3779" i="1"/>
  <c r="N4039" i="1"/>
  <c r="N3944" i="1"/>
  <c r="N3849" i="1"/>
  <c r="N3699" i="1"/>
  <c r="N4014" i="1"/>
  <c r="N3935" i="1"/>
  <c r="N3856" i="1"/>
  <c r="N3772" i="1"/>
  <c r="N4001" i="1"/>
  <c r="N1244" i="1"/>
  <c r="N2054" i="1"/>
  <c r="N2295" i="1"/>
  <c r="N2080" i="1"/>
  <c r="N1702" i="1"/>
  <c r="N2349" i="1"/>
  <c r="N2002" i="1"/>
  <c r="N2402" i="1"/>
  <c r="N2036" i="1"/>
  <c r="N1198" i="1"/>
  <c r="N2463" i="1"/>
  <c r="N2691" i="1"/>
  <c r="N3208" i="1"/>
  <c r="N3720" i="1"/>
  <c r="N2701" i="1"/>
  <c r="N3217" i="1"/>
  <c r="N1698" i="1"/>
  <c r="N2754" i="1"/>
  <c r="N3010" i="1"/>
  <c r="N3266" i="1"/>
  <c r="N3522" i="1"/>
  <c r="N2010" i="1"/>
  <c r="N1700" i="1"/>
  <c r="N976" i="1"/>
  <c r="N2442" i="1"/>
  <c r="N2186" i="1"/>
  <c r="N2743" i="1"/>
  <c r="N2999" i="1"/>
  <c r="N3255" i="1"/>
  <c r="N3046" i="1"/>
  <c r="N3549" i="1"/>
  <c r="N3859" i="1"/>
  <c r="N2217" i="1"/>
  <c r="N3099" i="1"/>
  <c r="N3589" i="1"/>
  <c r="N3884" i="1"/>
  <c r="N2616" i="1"/>
  <c r="N3148" i="1"/>
  <c r="N3452" i="1"/>
  <c r="N3676" i="1"/>
  <c r="N3821" i="1"/>
  <c r="N3949" i="1"/>
  <c r="N4077" i="1"/>
  <c r="N2765" i="1"/>
  <c r="N3021" i="1"/>
  <c r="N3277" i="1"/>
  <c r="N3527" i="1"/>
  <c r="N3705" i="1"/>
  <c r="N2679" i="1"/>
  <c r="N2942" i="1"/>
  <c r="N3198" i="1"/>
  <c r="N3454" i="1"/>
  <c r="N3660" i="1"/>
  <c r="N2531" i="1"/>
  <c r="N2867" i="1"/>
  <c r="N3123" i="1"/>
  <c r="N3379" i="1"/>
  <c r="N3607" i="1"/>
  <c r="N3762" i="1"/>
  <c r="N2788" i="1"/>
  <c r="N3044" i="1"/>
  <c r="N3300" i="1"/>
  <c r="N3547" i="1"/>
  <c r="N2627" i="1"/>
  <c r="N2901" i="1"/>
  <c r="N3157" i="1"/>
  <c r="N3413" i="1"/>
  <c r="N3635" i="1"/>
  <c r="N3782" i="1"/>
  <c r="N3914" i="1"/>
  <c r="N4042" i="1"/>
  <c r="N3910" i="1"/>
  <c r="N3815" i="1"/>
  <c r="N4071" i="1"/>
  <c r="N3976" i="1"/>
  <c r="N3881" i="1"/>
  <c r="N3787" i="1"/>
  <c r="N4046" i="1"/>
  <c r="N3967" i="1"/>
  <c r="N3888" i="1"/>
  <c r="N3790" i="1"/>
  <c r="N4017" i="1"/>
  <c r="N911" i="1"/>
  <c r="N1587" i="1"/>
  <c r="N2833" i="1"/>
  <c r="N1979" i="1"/>
  <c r="N3191" i="1"/>
  <c r="N3793" i="1"/>
  <c r="N3820" i="1"/>
  <c r="N3628" i="1"/>
  <c r="N2696" i="1"/>
  <c r="N3668" i="1"/>
  <c r="N3390" i="1"/>
  <c r="N3059" i="1"/>
  <c r="N2723" i="1"/>
  <c r="N2153" i="1"/>
  <c r="N3587" i="1"/>
  <c r="N3846" i="1"/>
  <c r="N3817" i="1"/>
  <c r="N3824" i="1"/>
  <c r="N2818" i="1"/>
  <c r="N1349" i="1"/>
  <c r="N2565" i="1"/>
  <c r="N3345" i="1"/>
  <c r="N1670" i="1"/>
  <c r="N3319" i="1"/>
  <c r="N3923" i="1"/>
  <c r="N3948" i="1"/>
  <c r="N3713" i="1"/>
  <c r="N2829" i="1"/>
  <c r="N3741" i="1"/>
  <c r="N3517" i="1"/>
  <c r="N3187" i="1"/>
  <c r="N2852" i="1"/>
  <c r="N2706" i="1"/>
  <c r="N3673" i="1"/>
  <c r="N3974" i="1"/>
  <c r="N3945" i="1"/>
  <c r="N3952" i="1"/>
  <c r="N2303" i="1"/>
  <c r="N2427" i="1"/>
  <c r="N2650" i="1"/>
  <c r="N2712" i="1"/>
  <c r="N2764" i="1"/>
  <c r="N3853" i="1"/>
  <c r="N3085" i="1"/>
  <c r="N2750" i="1"/>
  <c r="N3697" i="1"/>
  <c r="N3443" i="1"/>
  <c r="N3108" i="1"/>
  <c r="N2965" i="1"/>
  <c r="N3818" i="1"/>
  <c r="N3879" i="1"/>
  <c r="N3854" i="1"/>
  <c r="N3809" i="1"/>
  <c r="N2110" i="1"/>
  <c r="N2292" i="1"/>
  <c r="N2169" i="1"/>
  <c r="N3447" i="1"/>
  <c r="N4051" i="1"/>
  <c r="N4076" i="1"/>
  <c r="N3786" i="1"/>
  <c r="N2957" i="1"/>
  <c r="N2597" i="1"/>
  <c r="N3620" i="1"/>
  <c r="N3315" i="1"/>
  <c r="N2980" i="1"/>
  <c r="N2837" i="1"/>
  <c r="N3746" i="1"/>
  <c r="N3671" i="1"/>
  <c r="N4073" i="1"/>
  <c r="N4080" i="1"/>
  <c r="N1701" i="1"/>
  <c r="N2280" i="1"/>
  <c r="N1196" i="1"/>
  <c r="N3074" i="1"/>
  <c r="N2671" i="1"/>
  <c r="N2918" i="1"/>
  <c r="N2971" i="1"/>
  <c r="N3020" i="1"/>
  <c r="N3917" i="1"/>
  <c r="N3213" i="1"/>
  <c r="N2878" i="1"/>
  <c r="N1469" i="1"/>
  <c r="N3557" i="1"/>
  <c r="N3236" i="1"/>
  <c r="N3093" i="1"/>
  <c r="N3882" i="1"/>
  <c r="N4007" i="1"/>
  <c r="N3982" i="1"/>
  <c r="N3921" i="1"/>
  <c r="N1933" i="1"/>
  <c r="N2824" i="1"/>
  <c r="N3330" i="1"/>
  <c r="N2807" i="1"/>
  <c r="N3174" i="1"/>
  <c r="N3227" i="1"/>
  <c r="N3228" i="1"/>
  <c r="N3981" i="1"/>
  <c r="N3341" i="1"/>
  <c r="N3006" i="1"/>
  <c r="N2667" i="1"/>
  <c r="N3652" i="1"/>
  <c r="N3364" i="1"/>
  <c r="N3221" i="1"/>
  <c r="N3946" i="1"/>
  <c r="N3780" i="1"/>
  <c r="N3770" i="1"/>
  <c r="N4033" i="1"/>
  <c r="N2477" i="1"/>
  <c r="N3336" i="1"/>
  <c r="N3586" i="1"/>
  <c r="N2935" i="1"/>
  <c r="N3430" i="1"/>
  <c r="N3483" i="1"/>
  <c r="N3372" i="1"/>
  <c r="N4045" i="1"/>
  <c r="N3469" i="1"/>
  <c r="N3134" i="1"/>
  <c r="N2803" i="1"/>
  <c r="N3725" i="1"/>
  <c r="N3492" i="1"/>
  <c r="N3349" i="1"/>
  <c r="N4010" i="1"/>
  <c r="N3912" i="1"/>
  <c r="N3903" i="1"/>
  <c r="N2258" i="1"/>
  <c r="N1332" i="1"/>
  <c r="N2266" i="1"/>
  <c r="N3063" i="1"/>
  <c r="N3646" i="1"/>
  <c r="N3675" i="1"/>
  <c r="N3515" i="1"/>
  <c r="N2025" i="1"/>
  <c r="N3580" i="1"/>
  <c r="N3262" i="1"/>
  <c r="N2931" i="1"/>
  <c r="N2377" i="1"/>
  <c r="N3597" i="1"/>
  <c r="N3477" i="1"/>
  <c r="N4074" i="1"/>
  <c r="N4040" i="1"/>
  <c r="N4031" i="1"/>
  <c r="F6" i="1" a="1"/>
  <c r="O6" i="1" a="1"/>
  <c r="I6" i="1" a="1"/>
  <c r="L6" i="1" a="1"/>
  <c r="N861" i="1" l="1"/>
  <c r="N872" i="1"/>
  <c r="N865" i="1"/>
  <c r="N871" i="1"/>
  <c r="N868" i="1"/>
  <c r="N862" i="1"/>
  <c r="N869" i="1"/>
  <c r="N867" i="1"/>
  <c r="N870" i="1"/>
  <c r="N864" i="1"/>
  <c r="N863" i="1"/>
  <c r="N873" i="1"/>
  <c r="N866" i="1"/>
  <c r="K680" i="1"/>
  <c r="K673" i="1"/>
  <c r="K509" i="1"/>
  <c r="K501" i="1"/>
  <c r="K399" i="1"/>
  <c r="K857" i="1"/>
  <c r="K671" i="1"/>
  <c r="K365" i="1"/>
  <c r="K1160" i="1"/>
  <c r="K348" i="1"/>
  <c r="K376" i="1"/>
  <c r="K298" i="1"/>
  <c r="K384" i="1"/>
  <c r="K456" i="1"/>
  <c r="K472" i="1"/>
  <c r="K722" i="1"/>
  <c r="K665" i="1"/>
  <c r="K732" i="1"/>
  <c r="K380" i="1"/>
  <c r="K1238" i="1"/>
  <c r="K1199" i="1"/>
  <c r="K1144" i="1"/>
  <c r="K498" i="1"/>
  <c r="K1092" i="1"/>
  <c r="K1154" i="1"/>
  <c r="K907" i="1"/>
  <c r="K1019" i="1"/>
  <c r="K345" i="1"/>
  <c r="K890" i="1"/>
  <c r="K819" i="1"/>
  <c r="K884" i="1"/>
  <c r="K729" i="1"/>
  <c r="K653" i="1"/>
  <c r="K548" i="1"/>
  <c r="K430" i="1"/>
  <c r="K483" i="1"/>
  <c r="K1228" i="1"/>
  <c r="K1170" i="1"/>
  <c r="K458" i="1"/>
  <c r="K415" i="1"/>
  <c r="K510" i="1"/>
  <c r="K505" i="1"/>
  <c r="K1038" i="1"/>
  <c r="K996" i="1"/>
  <c r="K933" i="1"/>
  <c r="K497" i="1"/>
  <c r="K368" i="1"/>
  <c r="K663" i="1"/>
  <c r="K610" i="1"/>
  <c r="K684" i="1"/>
  <c r="K678" i="1"/>
  <c r="K1190" i="1"/>
  <c r="K536" i="1"/>
  <c r="K770" i="1"/>
  <c r="K699" i="1"/>
  <c r="K764" i="1"/>
  <c r="K466" i="1"/>
  <c r="K381" i="1"/>
  <c r="K672" i="1"/>
  <c r="K850" i="1"/>
  <c r="K779" i="1"/>
  <c r="K852" i="1"/>
  <c r="K670" i="1"/>
  <c r="K580" i="1"/>
  <c r="K401" i="1"/>
  <c r="K938" i="1"/>
  <c r="K867" i="1"/>
  <c r="K355" i="1"/>
  <c r="K807" i="1"/>
  <c r="K744" i="1"/>
  <c r="K308" i="1"/>
  <c r="K1018" i="1"/>
  <c r="K374" i="1"/>
  <c r="K367" i="1"/>
  <c r="K921" i="1"/>
  <c r="K872" i="1"/>
  <c r="K905" i="1"/>
  <c r="K360" i="1"/>
  <c r="K362" i="1"/>
  <c r="K994" i="1"/>
  <c r="K332" i="1"/>
  <c r="K315" i="1"/>
  <c r="K940" i="1"/>
  <c r="K886" i="1"/>
  <c r="K784" i="1"/>
  <c r="K694" i="1"/>
  <c r="K713" i="1"/>
  <c r="K369" i="1"/>
  <c r="K320" i="1"/>
  <c r="K520" i="1"/>
  <c r="K337" i="1"/>
  <c r="K954" i="1"/>
  <c r="K386" i="1"/>
  <c r="K475" i="1"/>
  <c r="K1094" i="1"/>
  <c r="K1127" i="1"/>
  <c r="K1216" i="1"/>
  <c r="K461" i="1"/>
  <c r="K877" i="1"/>
  <c r="K831" i="1"/>
  <c r="K1098" i="1"/>
  <c r="K480" i="1"/>
  <c r="K818" i="1"/>
  <c r="K300" i="1"/>
  <c r="K389" i="1"/>
  <c r="K1030" i="1"/>
  <c r="K1063" i="1"/>
  <c r="K1080" i="1"/>
  <c r="K534" i="1"/>
  <c r="K1164" i="1"/>
  <c r="K879" i="1"/>
  <c r="K654" i="1"/>
  <c r="K683" i="1"/>
  <c r="K820" i="1"/>
  <c r="K743" i="1"/>
  <c r="K808" i="1"/>
  <c r="K837" i="1"/>
  <c r="K661" i="1"/>
  <c r="K656" i="1"/>
  <c r="K906" i="1"/>
  <c r="K322" i="1"/>
  <c r="K421" i="1"/>
  <c r="K1046" i="1"/>
  <c r="K408" i="1"/>
  <c r="K842" i="1"/>
  <c r="K843" i="1"/>
  <c r="K335" i="1"/>
  <c r="K976" i="1"/>
  <c r="K1014" i="1"/>
  <c r="K698" i="1"/>
  <c r="K707" i="1"/>
  <c r="K343" i="1"/>
  <c r="K903" i="1"/>
  <c r="K941" i="1"/>
  <c r="K609" i="1"/>
  <c r="K637" i="1"/>
  <c r="K788" i="1"/>
  <c r="K688" i="1"/>
  <c r="K861" i="1"/>
  <c r="K517" i="1"/>
  <c r="K564" i="1"/>
  <c r="K724" i="1"/>
  <c r="K542" i="1"/>
  <c r="K617" i="1"/>
  <c r="K798" i="1"/>
  <c r="K434" i="1"/>
  <c r="K869" i="1"/>
  <c r="K710" i="1"/>
  <c r="K1196" i="1"/>
  <c r="K991" i="1"/>
  <c r="K814" i="1"/>
  <c r="K1229" i="1"/>
  <c r="K1176" i="1"/>
  <c r="K1044" i="1"/>
  <c r="K801" i="1"/>
  <c r="K1033" i="1"/>
  <c r="K1243" i="1"/>
  <c r="K1184" i="1"/>
  <c r="K1052" i="1"/>
  <c r="K829" i="1"/>
  <c r="K1065" i="1"/>
  <c r="K577" i="1"/>
  <c r="K1192" i="1"/>
  <c r="K1060" i="1"/>
  <c r="K1122" i="1"/>
  <c r="K925" i="1"/>
  <c r="K1147" i="1"/>
  <c r="K531" i="1"/>
  <c r="K1148" i="1"/>
  <c r="K918" i="1"/>
  <c r="K1097" i="1"/>
  <c r="K1053" i="1"/>
  <c r="K1104" i="1"/>
  <c r="K992" i="1"/>
  <c r="K1186" i="1"/>
  <c r="K751" i="1"/>
  <c r="K909" i="1"/>
  <c r="K429" i="1"/>
  <c r="K701" i="1"/>
  <c r="K800" i="1"/>
  <c r="K1157" i="1"/>
  <c r="K927" i="1"/>
  <c r="K451" i="1"/>
  <c r="K375" i="1"/>
  <c r="K1233" i="1"/>
  <c r="K1029" i="1"/>
  <c r="K702" i="1"/>
  <c r="K424" i="1"/>
  <c r="K446" i="1"/>
  <c r="K341" i="1"/>
  <c r="K418" i="1"/>
  <c r="K485" i="1"/>
  <c r="K1013" i="1"/>
  <c r="K959" i="1"/>
  <c r="K887" i="1"/>
  <c r="K370" i="1"/>
  <c r="K816" i="1"/>
  <c r="K433" i="1"/>
  <c r="K448" i="1"/>
  <c r="K488" i="1"/>
  <c r="K526" i="1"/>
  <c r="K427" i="1"/>
  <c r="K574" i="1"/>
  <c r="K559" i="1"/>
  <c r="K1078" i="1"/>
  <c r="K1031" i="1"/>
  <c r="K960" i="1"/>
  <c r="K533" i="1"/>
  <c r="K312" i="1"/>
  <c r="K417" i="1"/>
  <c r="K866" i="1"/>
  <c r="K787" i="1"/>
  <c r="K844" i="1"/>
  <c r="K634" i="1"/>
  <c r="K525" i="1"/>
  <c r="K530" i="1"/>
  <c r="K388" i="1"/>
  <c r="K419" i="1"/>
  <c r="K632" i="1"/>
  <c r="K690" i="1"/>
  <c r="K328" i="1"/>
  <c r="K481" i="1"/>
  <c r="K851" i="1"/>
  <c r="K757" i="1"/>
  <c r="K676" i="1"/>
  <c r="K575" i="1"/>
  <c r="K618" i="1"/>
  <c r="K648" i="1"/>
  <c r="K426" i="1"/>
  <c r="K573" i="1"/>
  <c r="K876" i="1"/>
  <c r="K931" i="1"/>
  <c r="K1055" i="1"/>
  <c r="K410" i="1"/>
  <c r="K766" i="1"/>
  <c r="K878" i="1"/>
  <c r="K1049" i="1"/>
  <c r="K1085" i="1"/>
  <c r="K645" i="1"/>
  <c r="K747" i="1"/>
  <c r="K495" i="1"/>
  <c r="K1174" i="1"/>
  <c r="K338" i="1"/>
  <c r="K749" i="1"/>
  <c r="K965" i="1"/>
  <c r="K899" i="1"/>
  <c r="K563" i="1"/>
  <c r="K755" i="1"/>
  <c r="K303" i="1"/>
  <c r="K1110" i="1"/>
  <c r="K1215" i="1"/>
  <c r="K452" i="1"/>
  <c r="K791" i="1"/>
  <c r="K834" i="1"/>
  <c r="K428" i="1"/>
  <c r="K596" i="1"/>
  <c r="K543" i="1"/>
  <c r="K372" i="1"/>
  <c r="K537" i="1"/>
  <c r="K836" i="1"/>
  <c r="K894" i="1"/>
  <c r="K416" i="1"/>
  <c r="K922" i="1"/>
  <c r="K450" i="1"/>
  <c r="K614" i="1"/>
  <c r="K403" i="1"/>
  <c r="K404" i="1"/>
  <c r="K555" i="1"/>
  <c r="K860" i="1"/>
  <c r="K995" i="1"/>
  <c r="K464" i="1"/>
  <c r="K874" i="1"/>
  <c r="K470" i="1"/>
  <c r="K642" i="1"/>
  <c r="K445" i="1"/>
  <c r="K988" i="1"/>
  <c r="K750" i="1"/>
  <c r="K471" i="1"/>
  <c r="K741" i="1"/>
  <c r="K1074" i="1"/>
  <c r="K1016" i="1"/>
  <c r="K1131" i="1"/>
  <c r="K474" i="1"/>
  <c r="K1204" i="1"/>
  <c r="K326" i="1"/>
  <c r="K1162" i="1"/>
  <c r="K603" i="1"/>
  <c r="K830" i="1"/>
  <c r="K1106" i="1"/>
  <c r="K1209" i="1"/>
  <c r="K817" i="1"/>
  <c r="K725" i="1"/>
  <c r="K971" i="1"/>
  <c r="K939" i="1"/>
  <c r="K840" i="1"/>
  <c r="K1200" i="1"/>
  <c r="K1244" i="1"/>
  <c r="K1219" i="1"/>
  <c r="K1066" i="1"/>
  <c r="K1167" i="1"/>
  <c r="K317" i="1"/>
  <c r="K775" i="1"/>
  <c r="K1141" i="1"/>
  <c r="K1067" i="1"/>
  <c r="K951" i="1"/>
  <c r="K1084" i="1"/>
  <c r="K955" i="1"/>
  <c r="K944" i="1"/>
  <c r="K948" i="1"/>
  <c r="K435" i="1"/>
  <c r="K825" i="1"/>
  <c r="K813" i="1"/>
  <c r="K1163" i="1"/>
  <c r="K599" i="1"/>
  <c r="K647" i="1"/>
  <c r="K1142" i="1"/>
  <c r="K1032" i="1"/>
  <c r="K440" i="1"/>
  <c r="K754" i="1"/>
  <c r="K321" i="1"/>
  <c r="K535" i="1"/>
  <c r="K739" i="1"/>
  <c r="K314" i="1"/>
  <c r="K1022" i="1"/>
  <c r="K295" i="1"/>
  <c r="K586" i="1"/>
  <c r="K880" i="1"/>
  <c r="K1026" i="1"/>
  <c r="K1177" i="1"/>
  <c r="K966" i="1"/>
  <c r="K730" i="1"/>
  <c r="K396" i="1"/>
  <c r="K578" i="1"/>
  <c r="K1246" i="1"/>
  <c r="K709" i="1"/>
  <c r="K476" i="1"/>
  <c r="K1036" i="1"/>
  <c r="K1042" i="1"/>
  <c r="K746" i="1"/>
  <c r="K827" i="1"/>
  <c r="K411" i="1"/>
  <c r="K1182" i="1"/>
  <c r="K387" i="1"/>
  <c r="K622" i="1"/>
  <c r="K528" i="1"/>
  <c r="K978" i="1"/>
  <c r="K519" i="1"/>
  <c r="K444" i="1"/>
  <c r="K705" i="1"/>
  <c r="K490" i="1"/>
  <c r="K619" i="1"/>
  <c r="K333" i="1"/>
  <c r="K1054" i="1"/>
  <c r="K544" i="1"/>
  <c r="K1002" i="1"/>
  <c r="K538" i="1"/>
  <c r="K695" i="1"/>
  <c r="K733" i="1"/>
  <c r="K508" i="1"/>
  <c r="K715" i="1"/>
  <c r="K357" i="1"/>
  <c r="K1070" i="1"/>
  <c r="K592" i="1"/>
  <c r="K946" i="1"/>
  <c r="K556" i="1"/>
  <c r="K358" i="1"/>
  <c r="K758" i="1"/>
  <c r="K1064" i="1"/>
  <c r="K477" i="1"/>
  <c r="K773" i="1"/>
  <c r="K928" i="1"/>
  <c r="K1234" i="1"/>
  <c r="K1161" i="1"/>
  <c r="K792" i="1"/>
  <c r="K307" i="1"/>
  <c r="K934" i="1"/>
  <c r="K902" i="1"/>
  <c r="K790" i="1"/>
  <c r="K862" i="1"/>
  <c r="K947" i="1"/>
  <c r="K1043" i="1"/>
  <c r="K864" i="1"/>
  <c r="K1133" i="1"/>
  <c r="K607" i="1"/>
  <c r="K1137" i="1"/>
  <c r="K1093" i="1"/>
  <c r="K1035" i="1"/>
  <c r="K412" i="1"/>
  <c r="K774" i="1"/>
  <c r="K742" i="1"/>
  <c r="K1210" i="1"/>
  <c r="K407" i="1"/>
  <c r="K685" i="1"/>
  <c r="K990" i="1"/>
  <c r="K961" i="1"/>
  <c r="K1149" i="1"/>
  <c r="K1112" i="1"/>
  <c r="K1180" i="1"/>
  <c r="K1107" i="1"/>
  <c r="K1114" i="1"/>
  <c r="K1183" i="1"/>
  <c r="K727" i="1"/>
  <c r="K1058" i="1"/>
  <c r="K998" i="1"/>
  <c r="K1003" i="1"/>
  <c r="K738" i="1"/>
  <c r="K716" i="1"/>
  <c r="K1206" i="1"/>
  <c r="K1096" i="1"/>
  <c r="K504" i="1"/>
  <c r="K512" i="1"/>
  <c r="K336" i="1"/>
  <c r="K636" i="1"/>
  <c r="K811" i="1"/>
  <c r="K379" i="1"/>
  <c r="K1166" i="1"/>
  <c r="K511" i="1"/>
  <c r="K735" i="1"/>
  <c r="K956" i="1"/>
  <c r="K854" i="1"/>
  <c r="K789" i="1"/>
  <c r="K344" i="1"/>
  <c r="K962" i="1"/>
  <c r="K492" i="1"/>
  <c r="K660" i="1"/>
  <c r="K487" i="1"/>
  <c r="K823" i="1"/>
  <c r="K643" i="1"/>
  <c r="K1100" i="1"/>
  <c r="K352" i="1"/>
  <c r="K826" i="1"/>
  <c r="K310" i="1"/>
  <c r="K587" i="1"/>
  <c r="K294" i="1"/>
  <c r="K566" i="1"/>
  <c r="K760" i="1"/>
  <c r="K377" i="1"/>
  <c r="K331" i="1"/>
  <c r="K602" i="1"/>
  <c r="K615" i="1"/>
  <c r="K822" i="1"/>
  <c r="K581" i="1"/>
  <c r="K771" i="1"/>
  <c r="K431" i="1"/>
  <c r="K1126" i="1"/>
  <c r="K393" i="1"/>
  <c r="K363" i="1"/>
  <c r="K620" i="1"/>
  <c r="K506" i="1"/>
  <c r="K847" i="1"/>
  <c r="K706" i="1"/>
  <c r="K795" i="1"/>
  <c r="K453" i="1"/>
  <c r="K1150" i="1"/>
  <c r="K329" i="1"/>
  <c r="K383" i="1"/>
  <c r="K638" i="1"/>
  <c r="K704" i="1"/>
  <c r="K968" i="1"/>
  <c r="K1136" i="1"/>
  <c r="K644" i="1"/>
  <c r="K979" i="1"/>
  <c r="K1020" i="1"/>
  <c r="K776" i="1"/>
  <c r="K999" i="1"/>
  <c r="K802" i="1"/>
  <c r="K780" i="1"/>
  <c r="K359" i="1"/>
  <c r="K1224" i="1"/>
  <c r="K568" i="1"/>
  <c r="K576" i="1"/>
  <c r="K400" i="1"/>
  <c r="K810" i="1"/>
  <c r="K883" i="1"/>
  <c r="K569" i="1"/>
  <c r="K467" i="1"/>
  <c r="K693" i="1"/>
  <c r="K454" i="1"/>
  <c r="K1028" i="1"/>
  <c r="K1009" i="1"/>
  <c r="K963" i="1"/>
  <c r="K608" i="1"/>
  <c r="K309" i="1"/>
  <c r="K583" i="1"/>
  <c r="K402" i="1"/>
  <c r="K797" i="1"/>
  <c r="K296" i="1"/>
  <c r="K930" i="1"/>
  <c r="K323" i="1"/>
  <c r="K783" i="1"/>
  <c r="K549" i="1"/>
  <c r="K305" i="1"/>
  <c r="K640" i="1"/>
  <c r="K304" i="1"/>
  <c r="K882" i="1"/>
  <c r="K482" i="1"/>
  <c r="K651" i="1"/>
  <c r="K635" i="1"/>
  <c r="K809" i="1"/>
  <c r="K625" i="1"/>
  <c r="K1156" i="1"/>
  <c r="K1139" i="1"/>
  <c r="K1226" i="1"/>
  <c r="K441" i="1"/>
  <c r="K405" i="1"/>
  <c r="K666" i="1"/>
  <c r="K579" i="1"/>
  <c r="K904" i="1"/>
  <c r="K552" i="1"/>
  <c r="K582" i="1"/>
  <c r="K633" i="1"/>
  <c r="K1095" i="1"/>
  <c r="K679" i="1"/>
  <c r="K382" i="1"/>
  <c r="K313" i="1"/>
  <c r="K600" i="1"/>
  <c r="K299" i="1"/>
  <c r="K565" i="1"/>
  <c r="K561" i="1"/>
  <c r="K769" i="1"/>
  <c r="K915" i="1"/>
  <c r="K761" i="1"/>
  <c r="K1220" i="1"/>
  <c r="K993" i="1"/>
  <c r="K865" i="1"/>
  <c r="K330" i="1"/>
  <c r="K500" i="1"/>
  <c r="K740" i="1"/>
  <c r="K846" i="1"/>
  <c r="K987" i="1"/>
  <c r="K616" i="1"/>
  <c r="K655" i="1"/>
  <c r="K703" i="1"/>
  <c r="K1159" i="1"/>
  <c r="K516" i="1"/>
  <c r="K468" i="1"/>
  <c r="K392" i="1"/>
  <c r="K425" i="1"/>
  <c r="K395" i="1"/>
  <c r="K657" i="1"/>
  <c r="K718" i="1"/>
  <c r="K895" i="1"/>
  <c r="K997" i="1"/>
  <c r="K681" i="1"/>
  <c r="K1025" i="1"/>
  <c r="K1125" i="1"/>
  <c r="K893" i="1"/>
  <c r="K436" i="1"/>
  <c r="K591" i="1"/>
  <c r="K812" i="1"/>
  <c r="K949" i="1"/>
  <c r="K1135" i="1"/>
  <c r="K1232" i="1"/>
  <c r="K777" i="1"/>
  <c r="K1169" i="1"/>
  <c r="K449" i="1"/>
  <c r="K518" i="1"/>
  <c r="K748" i="1"/>
  <c r="K871" i="1"/>
  <c r="K1071" i="1"/>
  <c r="K1168" i="1"/>
  <c r="K502" i="1"/>
  <c r="K572" i="1"/>
  <c r="K763" i="1"/>
  <c r="K325" i="1"/>
  <c r="K1118" i="1"/>
  <c r="K385" i="1"/>
  <c r="K351" i="1"/>
  <c r="K611" i="1"/>
  <c r="K652" i="1"/>
  <c r="K833" i="1"/>
  <c r="K590" i="1"/>
  <c r="K859" i="1"/>
  <c r="K443" i="1"/>
  <c r="K1134" i="1"/>
  <c r="K297" i="1"/>
  <c r="K373" i="1"/>
  <c r="K629" i="1"/>
  <c r="K524" i="1"/>
  <c r="K950" i="1"/>
  <c r="K714" i="1"/>
  <c r="K803" i="1"/>
  <c r="K463" i="1"/>
  <c r="K1158" i="1"/>
  <c r="K493" i="1"/>
  <c r="K486" i="1"/>
  <c r="K832" i="1"/>
  <c r="K674" i="1"/>
  <c r="K316" i="1"/>
  <c r="K496" i="1"/>
  <c r="K406" i="1"/>
  <c r="K507" i="1"/>
  <c r="K371" i="1"/>
  <c r="K437" i="1"/>
  <c r="K768" i="1"/>
  <c r="K682" i="1"/>
  <c r="K523" i="1"/>
  <c r="K473" i="1"/>
  <c r="K700" i="1"/>
  <c r="K1023" i="1"/>
  <c r="K364" i="1"/>
  <c r="K1222" i="1"/>
  <c r="K479" i="1"/>
  <c r="K821" i="1"/>
  <c r="K1208" i="1"/>
  <c r="K1079" i="1"/>
  <c r="K916" i="1"/>
  <c r="K838" i="1"/>
  <c r="K1239" i="1"/>
  <c r="K937" i="1"/>
  <c r="K1061" i="1"/>
  <c r="K1101" i="1"/>
  <c r="K589" i="1"/>
  <c r="K1187" i="1"/>
  <c r="K815" i="1"/>
  <c r="K513" i="1"/>
  <c r="K613" i="1"/>
  <c r="K1225" i="1"/>
  <c r="K896" i="1"/>
  <c r="K989" i="1"/>
  <c r="K668" i="1"/>
  <c r="K1241" i="1"/>
  <c r="K901" i="1"/>
  <c r="K1091" i="1"/>
  <c r="K1242" i="1"/>
  <c r="K659" i="1"/>
  <c r="K1217" i="1"/>
  <c r="K1129" i="1"/>
  <c r="K759" i="1"/>
  <c r="K1108" i="1"/>
  <c r="K856" i="1"/>
  <c r="K767" i="1"/>
  <c r="K1223" i="1"/>
  <c r="K977" i="1"/>
  <c r="K324" i="1"/>
  <c r="K697" i="1"/>
  <c r="K624" i="1"/>
  <c r="K593" i="1"/>
  <c r="K689" i="1"/>
  <c r="K553" i="1"/>
  <c r="K527" i="1"/>
  <c r="K885" i="1"/>
  <c r="K914" i="1"/>
  <c r="K605" i="1"/>
  <c r="K394" i="1"/>
  <c r="K772" i="1"/>
  <c r="K432" i="1"/>
  <c r="K460" i="1"/>
  <c r="K423" i="1"/>
  <c r="K646" i="1"/>
  <c r="K1004" i="1"/>
  <c r="K366" i="1"/>
  <c r="K1231" i="1"/>
  <c r="K1089" i="1"/>
  <c r="K1146" i="1"/>
  <c r="K585" i="1"/>
  <c r="K1124" i="1"/>
  <c r="K1205" i="1"/>
  <c r="K1165" i="1"/>
  <c r="K539" i="1"/>
  <c r="K503" i="1"/>
  <c r="K1000" i="1"/>
  <c r="K390" i="1"/>
  <c r="K953" i="1"/>
  <c r="K889" i="1"/>
  <c r="K1056" i="1"/>
  <c r="K1185" i="1"/>
  <c r="K943" i="1"/>
  <c r="K984" i="1"/>
  <c r="K1076" i="1"/>
  <c r="K1235" i="1"/>
  <c r="K398" i="1"/>
  <c r="K551" i="1"/>
  <c r="K1008" i="1"/>
  <c r="K686" i="1"/>
  <c r="K969" i="1"/>
  <c r="K1188" i="1"/>
  <c r="K1173" i="1"/>
  <c r="K1021" i="1"/>
  <c r="K662" i="1"/>
  <c r="K1072" i="1"/>
  <c r="K1102" i="1"/>
  <c r="K649" i="1"/>
  <c r="K361" i="1"/>
  <c r="K675" i="1"/>
  <c r="K913" i="1"/>
  <c r="K712" i="1"/>
  <c r="K691" i="1"/>
  <c r="K967" i="1"/>
  <c r="K986" i="1"/>
  <c r="K687" i="1"/>
  <c r="K499" i="1"/>
  <c r="K347" i="1"/>
  <c r="K560" i="1"/>
  <c r="K547" i="1"/>
  <c r="K598" i="1"/>
  <c r="K731" i="1"/>
  <c r="K1086" i="1"/>
  <c r="K567" i="1"/>
  <c r="K1128" i="1"/>
  <c r="K1249" i="1"/>
  <c r="K765" i="1"/>
  <c r="K848" i="1"/>
  <c r="K1105" i="1"/>
  <c r="K863" i="1"/>
  <c r="K1103" i="1"/>
  <c r="K1132" i="1"/>
  <c r="K920" i="1"/>
  <c r="K1037" i="1"/>
  <c r="K557" i="1"/>
  <c r="K900" i="1"/>
  <c r="K1050" i="1"/>
  <c r="K736" i="1"/>
  <c r="K728" i="1"/>
  <c r="K378" i="1"/>
  <c r="K734" i="1"/>
  <c r="K1172" i="1"/>
  <c r="K781" i="1"/>
  <c r="K929" i="1"/>
  <c r="K413" i="1"/>
  <c r="K1202" i="1"/>
  <c r="K558" i="1"/>
  <c r="K1120" i="1"/>
  <c r="K849" i="1"/>
  <c r="K1145" i="1"/>
  <c r="I6" i="1"/>
  <c r="K545" i="1"/>
  <c r="K630" i="1"/>
  <c r="K1207" i="1"/>
  <c r="K892" i="1"/>
  <c r="K340" i="1"/>
  <c r="K301" i="1"/>
  <c r="K1143" i="1"/>
  <c r="K667" i="1"/>
  <c r="K835" i="1"/>
  <c r="K334" i="1"/>
  <c r="K447" i="1"/>
  <c r="K782" i="1"/>
  <c r="K778" i="1"/>
  <c r="K532" i="1"/>
  <c r="K489" i="1"/>
  <c r="K708" i="1"/>
  <c r="K1039" i="1"/>
  <c r="K875" i="1"/>
  <c r="K1230" i="1"/>
  <c r="K721" i="1"/>
  <c r="K339" i="1"/>
  <c r="K853" i="1"/>
  <c r="K964" i="1"/>
  <c r="K1024" i="1"/>
  <c r="K917" i="1"/>
  <c r="K1193" i="1"/>
  <c r="K1247" i="1"/>
  <c r="K1212" i="1"/>
  <c r="K1077" i="1"/>
  <c r="K1237" i="1"/>
  <c r="K841" i="1"/>
  <c r="K1059" i="1"/>
  <c r="K1194" i="1"/>
  <c r="K626" i="1"/>
  <c r="K972" i="1"/>
  <c r="K908" i="1"/>
  <c r="K942" i="1"/>
  <c r="K799" i="1"/>
  <c r="K975" i="1"/>
  <c r="K1181" i="1"/>
  <c r="K349" i="1"/>
  <c r="K631" i="1"/>
  <c r="K1083" i="1"/>
  <c r="K306" i="1"/>
  <c r="K1073" i="1"/>
  <c r="K753" i="1"/>
  <c r="K584" i="1"/>
  <c r="K1153" i="1"/>
  <c r="K924" i="1"/>
  <c r="K442" i="1"/>
  <c r="K898" i="1"/>
  <c r="K669" i="1"/>
  <c r="K720" i="1"/>
  <c r="K457" i="1"/>
  <c r="K756" i="1"/>
  <c r="K923" i="1"/>
  <c r="K342" i="1"/>
  <c r="K1198" i="1"/>
  <c r="K459" i="1"/>
  <c r="K793" i="1"/>
  <c r="K786" i="1"/>
  <c r="K541" i="1"/>
  <c r="K409" i="1"/>
  <c r="K796" i="1"/>
  <c r="K1047" i="1"/>
  <c r="K606" i="1"/>
  <c r="K588" i="1"/>
  <c r="K1155" i="1"/>
  <c r="K1115" i="1"/>
  <c r="K696" i="1"/>
  <c r="K1090" i="1"/>
  <c r="K839" i="1"/>
  <c r="K1040" i="1"/>
  <c r="K353" i="1"/>
  <c r="K1006" i="1"/>
  <c r="K601" i="1"/>
  <c r="K478" i="1"/>
  <c r="K438" i="1"/>
  <c r="K354" i="1"/>
  <c r="K327" i="1"/>
  <c r="K1119" i="1"/>
  <c r="K1116" i="1"/>
  <c r="K521" i="1"/>
  <c r="K494" i="1"/>
  <c r="K888" i="1"/>
  <c r="K1140" i="1"/>
  <c r="K1117" i="1"/>
  <c r="K1075" i="1"/>
  <c r="K641" i="1"/>
  <c r="K540" i="1"/>
  <c r="K1001" i="1"/>
  <c r="K1069" i="1"/>
  <c r="K737" i="1"/>
  <c r="K256" i="1"/>
  <c r="K288" i="1"/>
  <c r="K107" i="1"/>
  <c r="K194" i="1"/>
  <c r="K250" i="1"/>
  <c r="K208" i="1"/>
  <c r="K115" i="1"/>
  <c r="K206" i="1"/>
  <c r="K260" i="1"/>
  <c r="K126" i="1"/>
  <c r="K137" i="1"/>
  <c r="K12" i="1"/>
  <c r="K157" i="1"/>
  <c r="K70" i="1"/>
  <c r="K48" i="1"/>
  <c r="K27" i="1"/>
  <c r="K38" i="1"/>
  <c r="K223" i="1"/>
  <c r="K151" i="1"/>
  <c r="K84" i="1"/>
  <c r="K274" i="1"/>
  <c r="K203" i="1"/>
  <c r="K93" i="1"/>
  <c r="K273" i="1"/>
  <c r="K290" i="1"/>
  <c r="K113" i="1"/>
  <c r="K62" i="1"/>
  <c r="K25" i="1"/>
  <c r="K118" i="1"/>
  <c r="K161" i="1"/>
  <c r="K22" i="1"/>
  <c r="K224" i="1"/>
  <c r="K255" i="1"/>
  <c r="K32" i="1"/>
  <c r="K154" i="1"/>
  <c r="K723" i="1"/>
  <c r="K1152" i="1"/>
  <c r="K422" i="1"/>
  <c r="K762" i="1"/>
  <c r="K529" i="1"/>
  <c r="K985" i="1"/>
  <c r="K912" i="1"/>
  <c r="K1191" i="1"/>
  <c r="K881" i="1"/>
  <c r="K805" i="1"/>
  <c r="K346" i="1"/>
  <c r="K1034" i="1"/>
  <c r="K1236" i="1"/>
  <c r="K1151" i="1"/>
  <c r="K957" i="1"/>
  <c r="K515" i="1"/>
  <c r="K926" i="1"/>
  <c r="K824" i="1"/>
  <c r="K845" i="1"/>
  <c r="K973" i="1"/>
  <c r="K318" i="1"/>
  <c r="K604" i="1"/>
  <c r="K597" i="1"/>
  <c r="K828" i="1"/>
  <c r="K692" i="1"/>
  <c r="K1062" i="1"/>
  <c r="K414" i="1"/>
  <c r="K658" i="1"/>
  <c r="K1045" i="1"/>
  <c r="K1250" i="1"/>
  <c r="K711" i="1"/>
  <c r="K1178" i="1"/>
  <c r="K726" i="1"/>
  <c r="K639" i="1"/>
  <c r="K1109" i="1"/>
  <c r="K391" i="1"/>
  <c r="K1082" i="1"/>
  <c r="K1057" i="1"/>
  <c r="K1245" i="1"/>
  <c r="K1123" i="1"/>
  <c r="K491" i="1"/>
  <c r="K897" i="1"/>
  <c r="K958" i="1"/>
  <c r="K311" i="1"/>
  <c r="K562" i="1"/>
  <c r="K1214" i="1"/>
  <c r="K627" i="1"/>
  <c r="K439" i="1"/>
  <c r="K1189" i="1"/>
  <c r="K1027" i="1"/>
  <c r="K595" i="1"/>
  <c r="K1111" i="1"/>
  <c r="K1203" i="1"/>
  <c r="K594" i="1"/>
  <c r="K891" i="1"/>
  <c r="K1007" i="1"/>
  <c r="K870" i="1"/>
  <c r="K806" i="1"/>
  <c r="K677" i="1"/>
  <c r="K981" i="1"/>
  <c r="K804" i="1"/>
  <c r="K1041" i="1"/>
  <c r="K1015" i="1"/>
  <c r="K514" i="1"/>
  <c r="K719" i="1"/>
  <c r="K858" i="1"/>
  <c r="K794" i="1"/>
  <c r="K612" i="1"/>
  <c r="K1227" i="1"/>
  <c r="K1171" i="1"/>
  <c r="K952" i="1"/>
  <c r="K621" i="1"/>
  <c r="K650" i="1"/>
  <c r="K855" i="1"/>
  <c r="K1051" i="1"/>
  <c r="K1201" i="1"/>
  <c r="K1179" i="1"/>
  <c r="K1012" i="1"/>
  <c r="K570" i="1"/>
  <c r="K1130" i="1"/>
  <c r="K522" i="1"/>
  <c r="K462" i="1"/>
  <c r="K1088" i="1"/>
  <c r="K1005" i="1"/>
  <c r="K932" i="1"/>
  <c r="K1010" i="1"/>
  <c r="K868" i="1"/>
  <c r="K752" i="1"/>
  <c r="K1197" i="1"/>
  <c r="K1017" i="1"/>
  <c r="K1121" i="1"/>
  <c r="K873" i="1"/>
  <c r="K356" i="1"/>
  <c r="K983" i="1"/>
  <c r="K1211" i="1"/>
  <c r="K484" i="1"/>
  <c r="K1175" i="1"/>
  <c r="K785" i="1"/>
  <c r="K919" i="1"/>
  <c r="K945" i="1"/>
  <c r="K554" i="1"/>
  <c r="K319" i="1"/>
  <c r="K350" i="1"/>
  <c r="K465" i="1"/>
  <c r="K628" i="1"/>
  <c r="K623" i="1"/>
  <c r="K550" i="1"/>
  <c r="K397" i="1"/>
  <c r="K571" i="1"/>
  <c r="K420" i="1"/>
  <c r="K1221" i="1"/>
  <c r="K974" i="1"/>
  <c r="K911" i="1"/>
  <c r="K1138" i="1"/>
  <c r="K1248" i="1"/>
  <c r="K1113" i="1"/>
  <c r="K910" i="1"/>
  <c r="K1213" i="1"/>
  <c r="K1218" i="1"/>
  <c r="K302" i="1"/>
  <c r="K717" i="1"/>
  <c r="K64" i="1"/>
  <c r="K88" i="1"/>
  <c r="K43" i="1"/>
  <c r="K287" i="1"/>
  <c r="K162" i="1"/>
  <c r="K193" i="1"/>
  <c r="K55" i="1"/>
  <c r="K279" i="1"/>
  <c r="K253" i="1"/>
  <c r="K73" i="1"/>
  <c r="K76" i="1"/>
  <c r="K86" i="1"/>
  <c r="K111" i="1"/>
  <c r="K105" i="1"/>
  <c r="K13" i="1"/>
  <c r="K247" i="1"/>
  <c r="K215" i="1"/>
  <c r="K205" i="1"/>
  <c r="K80" i="1"/>
  <c r="K142" i="1"/>
  <c r="K239" i="1"/>
  <c r="K254" i="1"/>
  <c r="K262" i="1"/>
  <c r="K156" i="1"/>
  <c r="K153" i="1"/>
  <c r="K69" i="1"/>
  <c r="K139" i="1"/>
  <c r="K199" i="1"/>
  <c r="K36" i="1"/>
  <c r="K263" i="1"/>
  <c r="K52" i="1"/>
  <c r="K455" i="1"/>
  <c r="K936" i="1"/>
  <c r="K128" i="1"/>
  <c r="K176" i="1"/>
  <c r="K171" i="1"/>
  <c r="K132" i="1"/>
  <c r="K261" i="1"/>
  <c r="K257" i="1"/>
  <c r="K180" i="1"/>
  <c r="K23" i="1"/>
  <c r="K95" i="1"/>
  <c r="K201" i="1"/>
  <c r="K78" i="1"/>
  <c r="K197" i="1"/>
  <c r="K214" i="1"/>
  <c r="K169" i="1"/>
  <c r="K141" i="1"/>
  <c r="K122" i="1"/>
  <c r="K40" i="1"/>
  <c r="K130" i="1"/>
  <c r="K280" i="1"/>
  <c r="K39" i="1"/>
  <c r="K144" i="1"/>
  <c r="K181" i="1"/>
  <c r="K112" i="1"/>
  <c r="K278" i="1"/>
  <c r="K281" i="1"/>
  <c r="K282" i="1"/>
  <c r="K28" i="1"/>
  <c r="K125" i="1"/>
  <c r="K127" i="1"/>
  <c r="K275" i="1"/>
  <c r="K61" i="1"/>
  <c r="K1195" i="1"/>
  <c r="K1087" i="1"/>
  <c r="K745" i="1"/>
  <c r="K192" i="1"/>
  <c r="K57" i="1"/>
  <c r="K235" i="1"/>
  <c r="K234" i="1"/>
  <c r="K71" i="1"/>
  <c r="K26" i="1"/>
  <c r="K276" i="1"/>
  <c r="K159" i="1"/>
  <c r="K140" i="1"/>
  <c r="K265" i="1"/>
  <c r="K191" i="1"/>
  <c r="K291" i="1"/>
  <c r="K204" i="1"/>
  <c r="K233" i="1"/>
  <c r="K244" i="1"/>
  <c r="K135" i="1"/>
  <c r="K240" i="1"/>
  <c r="K221" i="1"/>
  <c r="K97" i="1"/>
  <c r="K268" i="1"/>
  <c r="K17" i="1"/>
  <c r="K85" i="1"/>
  <c r="K241" i="1"/>
  <c r="K210" i="1"/>
  <c r="K106" i="1"/>
  <c r="K149" i="1"/>
  <c r="K116" i="1"/>
  <c r="K114" i="1"/>
  <c r="K15" i="1"/>
  <c r="K232" i="1"/>
  <c r="K277" i="1"/>
  <c r="K970" i="1"/>
  <c r="K982" i="1"/>
  <c r="K980" i="1"/>
  <c r="K8" i="1"/>
  <c r="K121" i="1"/>
  <c r="K60" i="1"/>
  <c r="K45" i="1"/>
  <c r="K189" i="1"/>
  <c r="K90" i="1"/>
  <c r="K102" i="1"/>
  <c r="K47" i="1"/>
  <c r="K284" i="1"/>
  <c r="K34" i="1"/>
  <c r="K286" i="1"/>
  <c r="K46" i="1"/>
  <c r="K228" i="1"/>
  <c r="K66" i="1"/>
  <c r="K167" i="1"/>
  <c r="K238" i="1"/>
  <c r="K89" i="1"/>
  <c r="K133" i="1"/>
  <c r="K225" i="1"/>
  <c r="K158" i="1"/>
  <c r="K1240" i="1"/>
  <c r="K935" i="1"/>
  <c r="K1011" i="1"/>
  <c r="K56" i="1"/>
  <c r="K72" i="1"/>
  <c r="K185" i="1"/>
  <c r="K37" i="1"/>
  <c r="K172" i="1"/>
  <c r="K190" i="1"/>
  <c r="K51" i="1"/>
  <c r="K143" i="1"/>
  <c r="K174" i="1"/>
  <c r="K16" i="1"/>
  <c r="K98" i="1"/>
  <c r="K117" i="1"/>
  <c r="K173" i="1"/>
  <c r="K229" i="1"/>
  <c r="K91" i="1"/>
  <c r="K267" i="1"/>
  <c r="K30" i="1"/>
  <c r="K217" i="1"/>
  <c r="K186" i="1"/>
  <c r="K50" i="1"/>
  <c r="K198" i="1"/>
  <c r="K74" i="1"/>
  <c r="K237" i="1"/>
  <c r="K664" i="1"/>
  <c r="K1048" i="1"/>
  <c r="K1099" i="1"/>
  <c r="K120" i="1"/>
  <c r="K136" i="1"/>
  <c r="K249" i="1"/>
  <c r="K166" i="1"/>
  <c r="K269" i="1"/>
  <c r="K96" i="1"/>
  <c r="K179" i="1"/>
  <c r="K246" i="1"/>
  <c r="K271" i="1"/>
  <c r="K104" i="1"/>
  <c r="K59" i="1"/>
  <c r="K220" i="1"/>
  <c r="K270" i="1"/>
  <c r="K160" i="1"/>
  <c r="K155" i="1"/>
  <c r="K103" i="1"/>
  <c r="K164" i="1"/>
  <c r="K42" i="1"/>
  <c r="K251" i="1"/>
  <c r="K75" i="1"/>
  <c r="K293" i="1"/>
  <c r="K99" i="1"/>
  <c r="K124" i="1"/>
  <c r="K546" i="1"/>
  <c r="K1081" i="1"/>
  <c r="K184" i="1"/>
  <c r="K200" i="1"/>
  <c r="K18" i="1"/>
  <c r="K266" i="1"/>
  <c r="K148" i="1"/>
  <c r="K65" i="1"/>
  <c r="K243" i="1"/>
  <c r="K63" i="1"/>
  <c r="K94" i="1"/>
  <c r="K216" i="1"/>
  <c r="K123" i="1"/>
  <c r="K21" i="1"/>
  <c r="K188" i="1"/>
  <c r="K272" i="1"/>
  <c r="K219" i="1"/>
  <c r="K207" i="1"/>
  <c r="K285" i="1"/>
  <c r="K67" i="1"/>
  <c r="K175" i="1"/>
  <c r="K92" i="1"/>
  <c r="K31" i="1"/>
  <c r="K227" i="1"/>
  <c r="K469" i="1"/>
  <c r="K1068" i="1"/>
  <c r="K248" i="1"/>
  <c r="K264" i="1"/>
  <c r="K82" i="1"/>
  <c r="K79" i="1"/>
  <c r="K29" i="1"/>
  <c r="K129" i="1"/>
  <c r="K68" i="1"/>
  <c r="K183" i="1"/>
  <c r="K202" i="1"/>
  <c r="K9" i="1"/>
  <c r="K187" i="1"/>
  <c r="K258" i="1"/>
  <c r="K283" i="1"/>
  <c r="K41" i="1"/>
  <c r="K44" i="1"/>
  <c r="K146" i="1"/>
  <c r="K252" i="1"/>
  <c r="K195" i="1"/>
  <c r="K7" i="1"/>
  <c r="K218" i="1"/>
  <c r="K54" i="1"/>
  <c r="K14" i="1"/>
  <c r="K77" i="1"/>
  <c r="K230" i="1"/>
  <c r="K152" i="1"/>
  <c r="K236" i="1"/>
  <c r="K11" i="1"/>
  <c r="K292" i="1"/>
  <c r="K147" i="1"/>
  <c r="K138" i="1"/>
  <c r="K163" i="1"/>
  <c r="K150" i="1"/>
  <c r="K242" i="1"/>
  <c r="K178" i="1"/>
  <c r="K289" i="1"/>
  <c r="K19" i="1"/>
  <c r="K35" i="1"/>
  <c r="K58" i="1"/>
  <c r="K131" i="1"/>
  <c r="K245" i="1"/>
  <c r="K182" i="1"/>
  <c r="K196" i="1"/>
  <c r="K83" i="1"/>
  <c r="K20" i="1"/>
  <c r="K170" i="1"/>
  <c r="K108" i="1"/>
  <c r="K119" i="1"/>
  <c r="K211" i="1"/>
  <c r="K101" i="1"/>
  <c r="K259" i="1"/>
  <c r="K109" i="1"/>
  <c r="K134" i="1"/>
  <c r="K100" i="1"/>
  <c r="K231" i="1"/>
  <c r="K87" i="1"/>
  <c r="K213" i="1"/>
  <c r="K226" i="1"/>
  <c r="K212" i="1"/>
  <c r="K53" i="1"/>
  <c r="K24" i="1"/>
  <c r="K81" i="1"/>
  <c r="K145" i="1"/>
  <c r="K110" i="1"/>
  <c r="K168" i="1"/>
  <c r="K49" i="1"/>
  <c r="K209" i="1"/>
  <c r="K222" i="1"/>
  <c r="K165" i="1"/>
  <c r="K33" i="1"/>
  <c r="K177" i="1"/>
  <c r="K10" i="1"/>
  <c r="H813" i="1"/>
  <c r="H749" i="1"/>
  <c r="H685" i="1"/>
  <c r="H621" i="1"/>
  <c r="H852" i="1"/>
  <c r="H788" i="1"/>
  <c r="H724" i="1"/>
  <c r="H660" i="1"/>
  <c r="H596" i="1"/>
  <c r="H819" i="1"/>
  <c r="H755" i="1"/>
  <c r="H691" i="1"/>
  <c r="H627" i="1"/>
  <c r="H817" i="1"/>
  <c r="H751" i="1"/>
  <c r="H648" i="1"/>
  <c r="H560" i="1"/>
  <c r="H496" i="1"/>
  <c r="H432" i="1"/>
  <c r="H368" i="1"/>
  <c r="H304" i="1"/>
  <c r="H240" i="1"/>
  <c r="H761" i="1"/>
  <c r="H658" i="1"/>
  <c r="H567" i="1"/>
  <c r="H503" i="1"/>
  <c r="H439" i="1"/>
  <c r="H375" i="1"/>
  <c r="H311" i="1"/>
  <c r="H842" i="1"/>
  <c r="H735" i="1"/>
  <c r="H632" i="1"/>
  <c r="H550" i="1"/>
  <c r="H486" i="1"/>
  <c r="H422" i="1"/>
  <c r="H358" i="1"/>
  <c r="H294" i="1"/>
  <c r="H793" i="1"/>
  <c r="H690" i="1"/>
  <c r="H688" i="1"/>
  <c r="H545" i="1"/>
  <c r="H442" i="1"/>
  <c r="H339" i="1"/>
  <c r="H244" i="1"/>
  <c r="H178" i="1"/>
  <c r="H114" i="1"/>
  <c r="H50" i="1"/>
  <c r="H759" i="1"/>
  <c r="H583" i="1"/>
  <c r="H477" i="1"/>
  <c r="H377" i="1"/>
  <c r="H274" i="1"/>
  <c r="H201" i="1"/>
  <c r="H137" i="1"/>
  <c r="H73" i="1"/>
  <c r="H839" i="1"/>
  <c r="H639" i="1"/>
  <c r="H515" i="1"/>
  <c r="H412" i="1"/>
  <c r="H309" i="1"/>
  <c r="H224" i="1"/>
  <c r="H160" i="1"/>
  <c r="H96" i="1"/>
  <c r="H32" i="1"/>
  <c r="H703" i="1"/>
  <c r="H553" i="1"/>
  <c r="H450" i="1"/>
  <c r="H347" i="1"/>
  <c r="H250" i="1"/>
  <c r="H183" i="1"/>
  <c r="H119" i="1"/>
  <c r="H55" i="1"/>
  <c r="H777" i="1"/>
  <c r="H593" i="1"/>
  <c r="H485" i="1"/>
  <c r="H385" i="1"/>
  <c r="H282" i="1"/>
  <c r="H206" i="1"/>
  <c r="H142" i="1"/>
  <c r="H78" i="1"/>
  <c r="H856" i="1"/>
  <c r="H650" i="1"/>
  <c r="H523" i="1"/>
  <c r="H420" i="1"/>
  <c r="H805" i="1"/>
  <c r="H741" i="1"/>
  <c r="H677" i="1"/>
  <c r="H613" i="1"/>
  <c r="H844" i="1"/>
  <c r="H780" i="1"/>
  <c r="H716" i="1"/>
  <c r="H652" i="1"/>
  <c r="H588" i="1"/>
  <c r="H811" i="1"/>
  <c r="H747" i="1"/>
  <c r="H683" i="1"/>
  <c r="H853" i="1"/>
  <c r="H789" i="1"/>
  <c r="H725" i="1"/>
  <c r="H661" i="1"/>
  <c r="H597" i="1"/>
  <c r="H845" i="1"/>
  <c r="H765" i="1"/>
  <c r="H653" i="1"/>
  <c r="H860" i="1"/>
  <c r="H764" i="1"/>
  <c r="H684" i="1"/>
  <c r="H604" i="1"/>
  <c r="H795" i="1"/>
  <c r="H715" i="1"/>
  <c r="H635" i="1"/>
  <c r="H847" i="1"/>
  <c r="H726" i="1"/>
  <c r="H609" i="1"/>
  <c r="H528" i="1"/>
  <c r="H456" i="1"/>
  <c r="H384" i="1"/>
  <c r="H312" i="1"/>
  <c r="H232" i="1"/>
  <c r="H736" i="1"/>
  <c r="H622" i="1"/>
  <c r="H535" i="1"/>
  <c r="H463" i="1"/>
  <c r="H391" i="1"/>
  <c r="H319" i="1"/>
  <c r="H826" i="1"/>
  <c r="H710" i="1"/>
  <c r="H595" i="1"/>
  <c r="H518" i="1"/>
  <c r="H446" i="1"/>
  <c r="H374" i="1"/>
  <c r="H302" i="1"/>
  <c r="H782" i="1"/>
  <c r="H848" i="1"/>
  <c r="H624" i="1"/>
  <c r="H492" i="1"/>
  <c r="H378" i="1"/>
  <c r="H262" i="1"/>
  <c r="H186" i="1"/>
  <c r="H106" i="1"/>
  <c r="H34" i="1"/>
  <c r="H681" i="1"/>
  <c r="H530" i="1"/>
  <c r="H413" i="1"/>
  <c r="H299" i="1"/>
  <c r="H209" i="1"/>
  <c r="H129" i="1"/>
  <c r="H57" i="1"/>
  <c r="H758" i="1"/>
  <c r="H565" i="1"/>
  <c r="H451" i="1"/>
  <c r="H337" i="1"/>
  <c r="H233" i="1"/>
  <c r="H152" i="1"/>
  <c r="H80" i="1"/>
  <c r="H834" i="1"/>
  <c r="H615" i="1"/>
  <c r="H489" i="1"/>
  <c r="H372" i="1"/>
  <c r="H259" i="1"/>
  <c r="H175" i="1"/>
  <c r="H103" i="1"/>
  <c r="H31" i="1"/>
  <c r="H674" i="1"/>
  <c r="H524" i="1"/>
  <c r="H410" i="1"/>
  <c r="H293" i="1"/>
  <c r="H198" i="1"/>
  <c r="H126" i="1"/>
  <c r="H54" i="1"/>
  <c r="H745" i="1"/>
  <c r="H562" i="1"/>
  <c r="H445" i="1"/>
  <c r="H331" i="1"/>
  <c r="H238" i="1"/>
  <c r="H173" i="1"/>
  <c r="H109" i="1"/>
  <c r="H45" i="1"/>
  <c r="H744" i="1"/>
  <c r="H572" i="1"/>
  <c r="H469" i="1"/>
  <c r="H369" i="1"/>
  <c r="H266" i="1"/>
  <c r="H196" i="1"/>
  <c r="H132" i="1"/>
  <c r="H68" i="1"/>
  <c r="H818" i="1"/>
  <c r="H625" i="1"/>
  <c r="H507" i="1"/>
  <c r="H404" i="1"/>
  <c r="H301" i="1"/>
  <c r="H219" i="1"/>
  <c r="H155" i="1"/>
  <c r="H91" i="1"/>
  <c r="H27" i="1"/>
  <c r="F6" i="1"/>
  <c r="H757" i="1"/>
  <c r="H645" i="1"/>
  <c r="H836" i="1"/>
  <c r="H756" i="1"/>
  <c r="H676" i="1"/>
  <c r="H580" i="1"/>
  <c r="H787" i="1"/>
  <c r="H837" i="1"/>
  <c r="H733" i="1"/>
  <c r="H637" i="1"/>
  <c r="H828" i="1"/>
  <c r="H748" i="1"/>
  <c r="H829" i="1"/>
  <c r="H717" i="1"/>
  <c r="H629" i="1"/>
  <c r="H820" i="1"/>
  <c r="H740" i="1"/>
  <c r="H644" i="1"/>
  <c r="H851" i="1"/>
  <c r="H771" i="1"/>
  <c r="H675" i="1"/>
  <c r="H857" i="1"/>
  <c r="H801" i="1"/>
  <c r="H687" i="1"/>
  <c r="H577" i="1"/>
  <c r="H504" i="1"/>
  <c r="H424" i="1"/>
  <c r="H352" i="1"/>
  <c r="H280" i="1"/>
  <c r="H814" i="1"/>
  <c r="H697" i="1"/>
  <c r="H586" i="1"/>
  <c r="H511" i="1"/>
  <c r="H431" i="1"/>
  <c r="H359" i="1"/>
  <c r="H287" i="1"/>
  <c r="H785" i="1"/>
  <c r="H821" i="1"/>
  <c r="H709" i="1"/>
  <c r="H605" i="1"/>
  <c r="H812" i="1"/>
  <c r="H732" i="1"/>
  <c r="H636" i="1"/>
  <c r="H843" i="1"/>
  <c r="H763" i="1"/>
  <c r="H667" i="1"/>
  <c r="H849" i="1"/>
  <c r="H790" i="1"/>
  <c r="H673" i="1"/>
  <c r="H568" i="1"/>
  <c r="H488" i="1"/>
  <c r="H416" i="1"/>
  <c r="H344" i="1"/>
  <c r="H272" i="1"/>
  <c r="H800" i="1"/>
  <c r="H686" i="1"/>
  <c r="H576" i="1"/>
  <c r="H495" i="1"/>
  <c r="H423" i="1"/>
  <c r="H351" i="1"/>
  <c r="H279" i="1"/>
  <c r="H774" i="1"/>
  <c r="H797" i="1"/>
  <c r="H701" i="1"/>
  <c r="H589" i="1"/>
  <c r="H804" i="1"/>
  <c r="H708" i="1"/>
  <c r="H628" i="1"/>
  <c r="H835" i="1"/>
  <c r="H772" i="1"/>
  <c r="H803" i="1"/>
  <c r="H651" i="1"/>
  <c r="H815" i="1"/>
  <c r="H623" i="1"/>
  <c r="H480" i="1"/>
  <c r="H376" i="1"/>
  <c r="H256" i="1"/>
  <c r="H711" i="1"/>
  <c r="H543" i="1"/>
  <c r="H415" i="1"/>
  <c r="H303" i="1"/>
  <c r="H746" i="1"/>
  <c r="H607" i="1"/>
  <c r="H510" i="1"/>
  <c r="H430" i="1"/>
  <c r="H342" i="1"/>
  <c r="H854" i="1"/>
  <c r="H718" i="1"/>
  <c r="H664" i="1"/>
  <c r="H506" i="1"/>
  <c r="H364" i="1"/>
  <c r="H235" i="1"/>
  <c r="H154" i="1"/>
  <c r="H74" i="1"/>
  <c r="H784" i="1"/>
  <c r="H555" i="1"/>
  <c r="H427" i="1"/>
  <c r="H285" i="1"/>
  <c r="H185" i="1"/>
  <c r="H105" i="1"/>
  <c r="H25" i="1"/>
  <c r="H616" i="1"/>
  <c r="H476" i="1"/>
  <c r="H348" i="1"/>
  <c r="H216" i="1"/>
  <c r="H136" i="1"/>
  <c r="H56" i="1"/>
  <c r="H728" i="1"/>
  <c r="H525" i="1"/>
  <c r="H397" i="1"/>
  <c r="H269" i="1"/>
  <c r="H167" i="1"/>
  <c r="H87" i="1"/>
  <c r="H832" i="1"/>
  <c r="H578" i="1"/>
  <c r="H449" i="1"/>
  <c r="H321" i="1"/>
  <c r="H214" i="1"/>
  <c r="H118" i="1"/>
  <c r="H38" i="1"/>
  <c r="H670" i="1"/>
  <c r="H498" i="1"/>
  <c r="H370" i="1"/>
  <c r="H257" i="1"/>
  <c r="H181" i="1"/>
  <c r="H101" i="1"/>
  <c r="H29" i="1"/>
  <c r="H666" i="1"/>
  <c r="H522" i="1"/>
  <c r="H405" i="1"/>
  <c r="H291" i="1"/>
  <c r="H204" i="1"/>
  <c r="H124" i="1"/>
  <c r="H52" i="1"/>
  <c r="H742" i="1"/>
  <c r="H557" i="1"/>
  <c r="H443" i="1"/>
  <c r="H329" i="1"/>
  <c r="H227" i="1"/>
  <c r="H147" i="1"/>
  <c r="H75" i="1"/>
  <c r="H7" i="1"/>
  <c r="H781" i="1"/>
  <c r="H700" i="1"/>
  <c r="H779" i="1"/>
  <c r="H643" i="1"/>
  <c r="H776" i="1"/>
  <c r="H599" i="1"/>
  <c r="H472" i="1"/>
  <c r="H360" i="1"/>
  <c r="H248" i="1"/>
  <c r="H672" i="1"/>
  <c r="H527" i="1"/>
  <c r="H407" i="1"/>
  <c r="H295" i="1"/>
  <c r="H721" i="1"/>
  <c r="H585" i="1"/>
  <c r="H502" i="1"/>
  <c r="H414" i="1"/>
  <c r="H334" i="1"/>
  <c r="H838" i="1"/>
  <c r="H704" i="1"/>
  <c r="H641" i="1"/>
  <c r="H481" i="1"/>
  <c r="H353" i="1"/>
  <c r="H226" i="1"/>
  <c r="H146" i="1"/>
  <c r="H66" i="1"/>
  <c r="H734" i="1"/>
  <c r="H541" i="1"/>
  <c r="H402" i="1"/>
  <c r="H261" i="1"/>
  <c r="H177" i="1"/>
  <c r="H97" i="1"/>
  <c r="H17" i="1"/>
  <c r="H600" i="1"/>
  <c r="H465" i="1"/>
  <c r="H323" i="1"/>
  <c r="H208" i="1"/>
  <c r="H128" i="1"/>
  <c r="H48" i="1"/>
  <c r="H678" i="1"/>
  <c r="H514" i="1"/>
  <c r="H386" i="1"/>
  <c r="H241" i="1"/>
  <c r="H159" i="1"/>
  <c r="H79" i="1"/>
  <c r="H802" i="1"/>
  <c r="H563" i="1"/>
  <c r="H435" i="1"/>
  <c r="H307" i="1"/>
  <c r="H190" i="1"/>
  <c r="H110" i="1"/>
  <c r="H30" i="1"/>
  <c r="H630" i="1"/>
  <c r="H484" i="1"/>
  <c r="H356" i="1"/>
  <c r="H247" i="1"/>
  <c r="H165" i="1"/>
  <c r="H93" i="1"/>
  <c r="H21" i="1"/>
  <c r="H649" i="1"/>
  <c r="H508" i="1"/>
  <c r="H394" i="1"/>
  <c r="H277" i="1"/>
  <c r="H188" i="1"/>
  <c r="H116" i="1"/>
  <c r="H44" i="1"/>
  <c r="H714" i="1"/>
  <c r="H546" i="1"/>
  <c r="H429" i="1"/>
  <c r="H315" i="1"/>
  <c r="H211" i="1"/>
  <c r="H139" i="1"/>
  <c r="H67" i="1"/>
  <c r="H773" i="1"/>
  <c r="H692" i="1"/>
  <c r="H739" i="1"/>
  <c r="H619" i="1"/>
  <c r="H762" i="1"/>
  <c r="H587" i="1"/>
  <c r="H464" i="1"/>
  <c r="H336" i="1"/>
  <c r="H846" i="1"/>
  <c r="H647" i="1"/>
  <c r="H519" i="1"/>
  <c r="H399" i="1"/>
  <c r="H271" i="1"/>
  <c r="H696" i="1"/>
  <c r="H575" i="1"/>
  <c r="H494" i="1"/>
  <c r="H406" i="1"/>
  <c r="H326" i="1"/>
  <c r="H822" i="1"/>
  <c r="H679" i="1"/>
  <c r="H602" i="1"/>
  <c r="H467" i="1"/>
  <c r="H325" i="1"/>
  <c r="H218" i="1"/>
  <c r="H138" i="1"/>
  <c r="H58" i="1"/>
  <c r="H706" i="1"/>
  <c r="H516" i="1"/>
  <c r="H388" i="1"/>
  <c r="H252" i="1"/>
  <c r="H169" i="1"/>
  <c r="H89" i="1"/>
  <c r="H808" i="1"/>
  <c r="H582" i="1"/>
  <c r="H437" i="1"/>
  <c r="H298" i="1"/>
  <c r="H200" i="1"/>
  <c r="H120" i="1"/>
  <c r="H40" i="1"/>
  <c r="H655" i="1"/>
  <c r="H500" i="1"/>
  <c r="H361" i="1"/>
  <c r="H231" i="1"/>
  <c r="H151" i="1"/>
  <c r="H71" i="1"/>
  <c r="H752" i="1"/>
  <c r="H549" i="1"/>
  <c r="H421" i="1"/>
  <c r="H268" i="1"/>
  <c r="H182" i="1"/>
  <c r="H102" i="1"/>
  <c r="H22" i="1"/>
  <c r="H610" i="1"/>
  <c r="H473" i="1"/>
  <c r="H345" i="1"/>
  <c r="H229" i="1"/>
  <c r="H157" i="1"/>
  <c r="H85" i="1"/>
  <c r="H855" i="1"/>
  <c r="H626" i="1"/>
  <c r="H497" i="1"/>
  <c r="H380" i="1"/>
  <c r="H255" i="1"/>
  <c r="H180" i="1"/>
  <c r="H108" i="1"/>
  <c r="H36" i="1"/>
  <c r="H689" i="1"/>
  <c r="H532" i="1"/>
  <c r="H418" i="1"/>
  <c r="H290" i="1"/>
  <c r="H203" i="1"/>
  <c r="H131" i="1"/>
  <c r="H59" i="1"/>
  <c r="H693" i="1"/>
  <c r="H668" i="1"/>
  <c r="H731" i="1"/>
  <c r="H611" i="1"/>
  <c r="H737" i="1"/>
  <c r="H552" i="1"/>
  <c r="H448" i="1"/>
  <c r="H328" i="1"/>
  <c r="H830" i="1"/>
  <c r="H633" i="1"/>
  <c r="H487" i="1"/>
  <c r="H383" i="1"/>
  <c r="H263" i="1"/>
  <c r="H682" i="1"/>
  <c r="H566" i="1"/>
  <c r="H478" i="1"/>
  <c r="H398" i="1"/>
  <c r="H318" i="1"/>
  <c r="H807" i="1"/>
  <c r="H816" i="1"/>
  <c r="H584" i="1"/>
  <c r="H453" i="1"/>
  <c r="H314" i="1"/>
  <c r="H210" i="1"/>
  <c r="H130" i="1"/>
  <c r="H42" i="1"/>
  <c r="H663" i="1"/>
  <c r="H505" i="1"/>
  <c r="H363" i="1"/>
  <c r="H243" i="1"/>
  <c r="H161" i="1"/>
  <c r="H81" i="1"/>
  <c r="H783" i="1"/>
  <c r="H554" i="1"/>
  <c r="H426" i="1"/>
  <c r="H284" i="1"/>
  <c r="H192" i="1"/>
  <c r="H112" i="1"/>
  <c r="H24" i="1"/>
  <c r="H638" i="1"/>
  <c r="H475" i="1"/>
  <c r="H333" i="1"/>
  <c r="H223" i="1"/>
  <c r="H143" i="1"/>
  <c r="H63" i="1"/>
  <c r="H727" i="1"/>
  <c r="H669" i="1"/>
  <c r="H620" i="1"/>
  <c r="H723" i="1"/>
  <c r="H841" i="1"/>
  <c r="H712" i="1"/>
  <c r="H544" i="1"/>
  <c r="H440" i="1"/>
  <c r="H320" i="1"/>
  <c r="H786" i="1"/>
  <c r="H608" i="1"/>
  <c r="H479" i="1"/>
  <c r="H367" i="1"/>
  <c r="H858" i="1"/>
  <c r="H671" i="1"/>
  <c r="H558" i="1"/>
  <c r="H470" i="1"/>
  <c r="H390" i="1"/>
  <c r="H310" i="1"/>
  <c r="H768" i="1"/>
  <c r="H791" i="1"/>
  <c r="H570" i="1"/>
  <c r="H428" i="1"/>
  <c r="H300" i="1"/>
  <c r="H202" i="1"/>
  <c r="H122" i="1"/>
  <c r="H26" i="1"/>
  <c r="H640" i="1"/>
  <c r="H491" i="1"/>
  <c r="H349" i="1"/>
  <c r="H234" i="1"/>
  <c r="H153" i="1"/>
  <c r="H65" i="1"/>
  <c r="H730" i="1"/>
  <c r="H540" i="1"/>
  <c r="H401" i="1"/>
  <c r="H273" i="1"/>
  <c r="H184" i="1"/>
  <c r="H104" i="1"/>
  <c r="H16" i="1"/>
  <c r="H594" i="1"/>
  <c r="H461" i="1"/>
  <c r="H322" i="1"/>
  <c r="H215" i="1"/>
  <c r="H135" i="1"/>
  <c r="H47" i="1"/>
  <c r="H702" i="1"/>
  <c r="H513" i="1"/>
  <c r="H581" i="1"/>
  <c r="H612" i="1"/>
  <c r="H707" i="1"/>
  <c r="H833" i="1"/>
  <c r="H698" i="1"/>
  <c r="H536" i="1"/>
  <c r="H408" i="1"/>
  <c r="H296" i="1"/>
  <c r="H775" i="1"/>
  <c r="H598" i="1"/>
  <c r="H471" i="1"/>
  <c r="H343" i="1"/>
  <c r="H810" i="1"/>
  <c r="H657" i="1"/>
  <c r="H542" i="1"/>
  <c r="H462" i="1"/>
  <c r="H382" i="1"/>
  <c r="H286" i="1"/>
  <c r="H754" i="1"/>
  <c r="H766" i="1"/>
  <c r="H556" i="1"/>
  <c r="H417" i="1"/>
  <c r="H289" i="1"/>
  <c r="H194" i="1"/>
  <c r="H98" i="1"/>
  <c r="H18" i="1"/>
  <c r="H617" i="1"/>
  <c r="H573" i="1"/>
  <c r="H859" i="1"/>
  <c r="H699" i="1"/>
  <c r="H825" i="1"/>
  <c r="H662" i="1"/>
  <c r="H520" i="1"/>
  <c r="H400" i="1"/>
  <c r="H288" i="1"/>
  <c r="H750" i="1"/>
  <c r="H559" i="1"/>
  <c r="H455" i="1"/>
  <c r="H335" i="1"/>
  <c r="H799" i="1"/>
  <c r="H646" i="1"/>
  <c r="H534" i="1"/>
  <c r="H454" i="1"/>
  <c r="H366" i="1"/>
  <c r="H278" i="1"/>
  <c r="H743" i="1"/>
  <c r="H738" i="1"/>
  <c r="H531" i="1"/>
  <c r="H403" i="1"/>
  <c r="H275" i="1"/>
  <c r="H170" i="1"/>
  <c r="H90" i="1"/>
  <c r="H840" i="1"/>
  <c r="H601" i="1"/>
  <c r="H452" i="1"/>
  <c r="H324" i="1"/>
  <c r="H217" i="1"/>
  <c r="H121" i="1"/>
  <c r="H41" i="1"/>
  <c r="H680" i="1"/>
  <c r="H501" i="1"/>
  <c r="H373" i="1"/>
  <c r="H251" i="1"/>
  <c r="H168" i="1"/>
  <c r="H72" i="1"/>
  <c r="H778" i="1"/>
  <c r="H564" i="1"/>
  <c r="H425" i="1"/>
  <c r="H297" i="1"/>
  <c r="H199" i="1"/>
  <c r="H111" i="1"/>
  <c r="H23" i="1"/>
  <c r="H631" i="1"/>
  <c r="H474" i="1"/>
  <c r="H346" i="1"/>
  <c r="H230" i="1"/>
  <c r="H150" i="1"/>
  <c r="H62" i="1"/>
  <c r="H720" i="1"/>
  <c r="H537" i="1"/>
  <c r="H395" i="1"/>
  <c r="H281" i="1"/>
  <c r="H197" i="1"/>
  <c r="H125" i="1"/>
  <c r="H53" i="1"/>
  <c r="H719" i="1"/>
  <c r="H547" i="1"/>
  <c r="H433" i="1"/>
  <c r="H316" i="1"/>
  <c r="H220" i="1"/>
  <c r="H148" i="1"/>
  <c r="H76" i="1"/>
  <c r="H792" i="1"/>
  <c r="H590" i="1"/>
  <c r="H468" i="1"/>
  <c r="H354" i="1"/>
  <c r="H245" i="1"/>
  <c r="H171" i="1"/>
  <c r="H99" i="1"/>
  <c r="H19" i="1"/>
  <c r="H264" i="1"/>
  <c r="H438" i="1"/>
  <c r="H162" i="1"/>
  <c r="H225" i="1"/>
  <c r="H529" i="1"/>
  <c r="H88" i="1"/>
  <c r="H308" i="1"/>
  <c r="H654" i="1"/>
  <c r="H332" i="1"/>
  <c r="H134" i="1"/>
  <c r="H695" i="1"/>
  <c r="H381" i="1"/>
  <c r="H189" i="1"/>
  <c r="H37" i="1"/>
  <c r="H533" i="1"/>
  <c r="H305" i="1"/>
  <c r="H140" i="1"/>
  <c r="H767" i="1"/>
  <c r="H457" i="1"/>
  <c r="H236" i="1"/>
  <c r="H83" i="1"/>
  <c r="H9" i="1"/>
  <c r="H796" i="1"/>
  <c r="H722" i="1"/>
  <c r="H350" i="1"/>
  <c r="H82" i="1"/>
  <c r="H193" i="1"/>
  <c r="H490" i="1"/>
  <c r="H64" i="1"/>
  <c r="H283" i="1"/>
  <c r="H614" i="1"/>
  <c r="H258" i="1"/>
  <c r="H94" i="1"/>
  <c r="H592" i="1"/>
  <c r="H317" i="1"/>
  <c r="H149" i="1"/>
  <c r="H823" i="1"/>
  <c r="H483" i="1"/>
  <c r="H246" i="1"/>
  <c r="H100" i="1"/>
  <c r="H665" i="1"/>
  <c r="H393" i="1"/>
  <c r="H195" i="1"/>
  <c r="H51" i="1"/>
  <c r="H14" i="1"/>
  <c r="H827" i="1"/>
  <c r="H551" i="1"/>
  <c r="H270" i="1"/>
  <c r="H809" i="1"/>
  <c r="H145" i="1"/>
  <c r="H387" i="1"/>
  <c r="H806" i="1"/>
  <c r="H207" i="1"/>
  <c r="H538" i="1"/>
  <c r="H249" i="1"/>
  <c r="H86" i="1"/>
  <c r="H574" i="1"/>
  <c r="H306" i="1"/>
  <c r="H141" i="1"/>
  <c r="H794" i="1"/>
  <c r="H458" i="1"/>
  <c r="H237" i="1"/>
  <c r="H92" i="1"/>
  <c r="H642" i="1"/>
  <c r="H379" i="1"/>
  <c r="H187" i="1"/>
  <c r="H43" i="1"/>
  <c r="H659" i="1"/>
  <c r="H447" i="1"/>
  <c r="H729" i="1"/>
  <c r="H569" i="1"/>
  <c r="H113" i="1"/>
  <c r="H362" i="1"/>
  <c r="H753" i="1"/>
  <c r="H191" i="1"/>
  <c r="H499" i="1"/>
  <c r="H239" i="1"/>
  <c r="H70" i="1"/>
  <c r="H548" i="1"/>
  <c r="H292" i="1"/>
  <c r="H133" i="1"/>
  <c r="H769" i="1"/>
  <c r="H444" i="1"/>
  <c r="H228" i="1"/>
  <c r="H84" i="1"/>
  <c r="H603" i="1"/>
  <c r="H365" i="1"/>
  <c r="H179" i="1"/>
  <c r="H35" i="1"/>
  <c r="H831" i="1"/>
  <c r="H327" i="1"/>
  <c r="H713" i="1"/>
  <c r="H466" i="1"/>
  <c r="H49" i="1"/>
  <c r="H260" i="1"/>
  <c r="H579" i="1"/>
  <c r="H127" i="1"/>
  <c r="H460" i="1"/>
  <c r="H222" i="1"/>
  <c r="H46" i="1"/>
  <c r="H509" i="1"/>
  <c r="H267" i="1"/>
  <c r="H117" i="1"/>
  <c r="H694" i="1"/>
  <c r="H419" i="1"/>
  <c r="H212" i="1"/>
  <c r="H60" i="1"/>
  <c r="H571" i="1"/>
  <c r="H340" i="1"/>
  <c r="H163" i="1"/>
  <c r="H634" i="1"/>
  <c r="H760" i="1"/>
  <c r="H517" i="1"/>
  <c r="H441" i="1"/>
  <c r="H33" i="1"/>
  <c r="H242" i="1"/>
  <c r="H539" i="1"/>
  <c r="H95" i="1"/>
  <c r="H396" i="1"/>
  <c r="H174" i="1"/>
  <c r="H824" i="1"/>
  <c r="H459" i="1"/>
  <c r="H221" i="1"/>
  <c r="H77" i="1"/>
  <c r="H606" i="1"/>
  <c r="H355" i="1"/>
  <c r="H172" i="1"/>
  <c r="H28" i="1"/>
  <c r="H521" i="1"/>
  <c r="H276" i="1"/>
  <c r="H123" i="1"/>
  <c r="H512" i="1"/>
  <c r="H618" i="1"/>
  <c r="H389" i="1"/>
  <c r="H338" i="1"/>
  <c r="H705" i="1"/>
  <c r="H176" i="1"/>
  <c r="H436" i="1"/>
  <c r="H39" i="1"/>
  <c r="H371" i="1"/>
  <c r="H166" i="1"/>
  <c r="H798" i="1"/>
  <c r="H434" i="1"/>
  <c r="H213" i="1"/>
  <c r="H69" i="1"/>
  <c r="H591" i="1"/>
  <c r="H341" i="1"/>
  <c r="H164" i="1"/>
  <c r="H20" i="1"/>
  <c r="H493" i="1"/>
  <c r="H265" i="1"/>
  <c r="H115" i="1"/>
  <c r="H15" i="1"/>
  <c r="H330" i="1"/>
  <c r="H392" i="1"/>
  <c r="H357" i="1"/>
  <c r="H156" i="1"/>
  <c r="H526" i="1"/>
  <c r="H158" i="1"/>
  <c r="H850" i="1"/>
  <c r="H253" i="1"/>
  <c r="H770" i="1"/>
  <c r="H482" i="1"/>
  <c r="H13" i="1"/>
  <c r="H313" i="1"/>
  <c r="H409" i="1"/>
  <c r="H254" i="1"/>
  <c r="H12" i="1"/>
  <c r="H656" i="1"/>
  <c r="H10" i="1"/>
  <c r="H144" i="1"/>
  <c r="H11" i="1"/>
  <c r="H411" i="1"/>
  <c r="H205" i="1"/>
  <c r="H61" i="1"/>
  <c r="H107" i="1"/>
  <c r="H8" i="1"/>
  <c r="H561" i="1"/>
  <c r="Q40" i="1"/>
  <c r="Q105" i="1"/>
  <c r="Q170" i="1"/>
  <c r="Q235" i="1"/>
  <c r="Q300" i="1"/>
  <c r="Q253" i="1"/>
  <c r="Q222" i="1"/>
  <c r="Q48" i="1"/>
  <c r="Q113" i="1"/>
  <c r="Q178" i="1"/>
  <c r="Q243" i="1"/>
  <c r="Q308" i="1"/>
  <c r="Q261" i="1"/>
  <c r="Q230" i="1"/>
  <c r="Q56" i="1"/>
  <c r="Q121" i="1"/>
  <c r="Q186" i="1"/>
  <c r="Q251" i="1"/>
  <c r="Q316" i="1"/>
  <c r="Q269" i="1"/>
  <c r="Q238" i="1"/>
  <c r="Q16" i="1"/>
  <c r="Q81" i="1"/>
  <c r="Q146" i="1"/>
  <c r="Q211" i="1"/>
  <c r="Q256" i="1"/>
  <c r="Q386" i="1"/>
  <c r="Q452" i="1"/>
  <c r="Q150" i="1"/>
  <c r="Q264" i="1"/>
  <c r="Q394" i="1"/>
  <c r="Q23" i="1"/>
  <c r="Q182" i="1"/>
  <c r="Q280" i="1"/>
  <c r="Q410" i="1"/>
  <c r="Q263" i="1"/>
  <c r="Q190" i="1"/>
  <c r="Q25" i="1"/>
  <c r="Q155" i="1"/>
  <c r="Q53" i="1"/>
  <c r="Q334" i="1"/>
  <c r="Q162" i="1"/>
  <c r="Q360" i="1"/>
  <c r="Q42" i="1"/>
  <c r="Q171" i="1"/>
  <c r="Q364" i="1"/>
  <c r="Q381" i="1"/>
  <c r="Q414" i="1"/>
  <c r="Q304" i="1"/>
  <c r="Q433" i="1"/>
  <c r="Q115" i="1"/>
  <c r="Q244" i="1"/>
  <c r="Q325" i="1"/>
  <c r="Q358" i="1"/>
  <c r="Q248" i="1"/>
  <c r="Q377" i="1"/>
  <c r="Q59" i="1"/>
  <c r="Q188" i="1"/>
  <c r="Q205" i="1"/>
  <c r="Q302" i="1"/>
  <c r="Q144" i="1"/>
  <c r="Q273" i="1"/>
  <c r="Q402" i="1"/>
  <c r="Q84" i="1"/>
  <c r="Q130" i="1"/>
  <c r="Q340" i="1"/>
  <c r="Q262" i="1"/>
  <c r="Q73" i="1"/>
  <c r="Q331" i="1"/>
  <c r="Q301" i="1"/>
  <c r="Q7" i="1"/>
  <c r="Q154" i="1"/>
  <c r="Q356" i="1"/>
  <c r="Q278" i="1"/>
  <c r="Q281" i="1"/>
  <c r="Q92" i="1"/>
  <c r="Q287" i="1"/>
  <c r="Q288" i="1"/>
  <c r="Q117" i="1"/>
  <c r="Q129" i="1"/>
  <c r="Q149" i="1"/>
  <c r="Q137" i="1"/>
  <c r="Q157" i="1"/>
  <c r="Q257" i="1"/>
  <c r="Q237" i="1"/>
  <c r="Q291" i="1"/>
  <c r="Q355" i="1"/>
  <c r="Q395" i="1"/>
  <c r="Q419" i="1"/>
  <c r="Q139" i="1"/>
  <c r="Q100" i="1"/>
  <c r="Q74" i="1"/>
  <c r="Q29" i="1"/>
  <c r="Q424" i="1"/>
  <c r="Q106" i="1"/>
  <c r="Q299" i="1"/>
  <c r="Q428" i="1"/>
  <c r="Q445" i="1"/>
  <c r="Q47" i="1"/>
  <c r="Q368" i="1"/>
  <c r="Q50" i="1"/>
  <c r="Q179" i="1"/>
  <c r="Q372" i="1"/>
  <c r="Q389" i="1"/>
  <c r="Q422" i="1"/>
  <c r="Q312" i="1"/>
  <c r="Q441" i="1"/>
  <c r="Q123" i="1"/>
  <c r="Q252" i="1"/>
  <c r="Q333" i="1"/>
  <c r="Q366" i="1"/>
  <c r="Q208" i="1"/>
  <c r="Q337" i="1"/>
  <c r="Q19" i="1"/>
  <c r="Q148" i="1"/>
  <c r="Q258" i="1"/>
  <c r="Q399" i="1"/>
  <c r="Q374" i="1"/>
  <c r="Q201" i="1"/>
  <c r="Q12" i="1"/>
  <c r="Q413" i="1"/>
  <c r="Q24" i="1"/>
  <c r="Q282" i="1"/>
  <c r="Q21" i="1"/>
  <c r="Q390" i="1"/>
  <c r="Q409" i="1"/>
  <c r="Q212" i="1"/>
  <c r="Q22" i="1"/>
  <c r="Q97" i="1"/>
  <c r="Q341" i="1"/>
  <c r="Q385" i="1"/>
  <c r="Q349" i="1"/>
  <c r="Q393" i="1"/>
  <c r="Q357" i="1"/>
  <c r="Q66" i="1"/>
  <c r="Q437" i="1"/>
  <c r="Q332" i="1"/>
  <c r="Q388" i="1"/>
  <c r="Q404" i="1"/>
  <c r="Q420" i="1"/>
  <c r="Q45" i="1"/>
  <c r="Q373" i="1"/>
  <c r="Q271" i="1"/>
  <c r="Q310" i="1"/>
  <c r="Q104" i="1"/>
  <c r="Q361" i="1"/>
  <c r="Q363" i="1"/>
  <c r="Q61" i="1"/>
  <c r="Q286" i="1"/>
  <c r="Q432" i="1"/>
  <c r="Q306" i="1"/>
  <c r="Q116" i="1"/>
  <c r="Q453" i="1"/>
  <c r="Q183" i="1"/>
  <c r="Q249" i="1"/>
  <c r="Q187" i="1"/>
  <c r="Q335" i="1"/>
  <c r="Q110" i="1"/>
  <c r="Q272" i="1"/>
  <c r="Q82" i="1"/>
  <c r="Q403" i="1"/>
  <c r="Q67" i="1"/>
  <c r="Q293" i="1"/>
  <c r="Q136" i="1"/>
  <c r="Q140" i="1"/>
  <c r="Q270" i="1"/>
  <c r="Q345" i="1"/>
  <c r="Q109" i="1"/>
  <c r="Q88" i="1"/>
  <c r="Q283" i="1"/>
  <c r="Q134" i="1"/>
  <c r="Q227" i="1"/>
  <c r="Q64" i="1"/>
  <c r="Q439" i="1"/>
  <c r="Q267" i="1"/>
  <c r="Q192" i="1"/>
  <c r="Q118" i="1"/>
  <c r="Q454" i="1"/>
  <c r="Q265" i="1"/>
  <c r="Q285" i="1"/>
  <c r="Q163" i="1"/>
  <c r="Q34" i="1"/>
  <c r="O6" i="1"/>
  <c r="Q168" i="1"/>
  <c r="Q425" i="1"/>
  <c r="Q427" i="1"/>
  <c r="Q125" i="1"/>
  <c r="Q350" i="1"/>
  <c r="Q49" i="1"/>
  <c r="Q370" i="1"/>
  <c r="Q180" i="1"/>
  <c r="Q375" i="1"/>
  <c r="Q247" i="1"/>
  <c r="Q313" i="1"/>
  <c r="Q315" i="1"/>
  <c r="Q13" i="1"/>
  <c r="Q174" i="1"/>
  <c r="Q336" i="1"/>
  <c r="Q210" i="1"/>
  <c r="Q20" i="1"/>
  <c r="Q195" i="1"/>
  <c r="Q405" i="1"/>
  <c r="Q392" i="1"/>
  <c r="Q260" i="1"/>
  <c r="Q382" i="1"/>
  <c r="Q26" i="1"/>
  <c r="Q221" i="1"/>
  <c r="Q216" i="1"/>
  <c r="Q411" i="1"/>
  <c r="Q246" i="1"/>
  <c r="Q36" i="1"/>
  <c r="Q320" i="1"/>
  <c r="Q206" i="1"/>
  <c r="Q232" i="1"/>
  <c r="Q234" i="1"/>
  <c r="Q44" i="1"/>
  <c r="Q189" i="1"/>
  <c r="Q111" i="1"/>
  <c r="Q177" i="1"/>
  <c r="Q434" i="1"/>
  <c r="Q436" i="1"/>
  <c r="Q38" i="1"/>
  <c r="Q120" i="1"/>
  <c r="Q58" i="1"/>
  <c r="Q379" i="1"/>
  <c r="Q77" i="1"/>
  <c r="Q430" i="1"/>
  <c r="Q400" i="1"/>
  <c r="Q274" i="1"/>
  <c r="Q128" i="1"/>
  <c r="Q323" i="1"/>
  <c r="Q319" i="1"/>
  <c r="Q329" i="1"/>
  <c r="Q348" i="1"/>
  <c r="Q39" i="1"/>
  <c r="Q91" i="1"/>
  <c r="Q309" i="1"/>
  <c r="Q344" i="1"/>
  <c r="Q324" i="1"/>
  <c r="Q446" i="1"/>
  <c r="Q276" i="1"/>
  <c r="Q194" i="1"/>
  <c r="Q406" i="1"/>
  <c r="Q292" i="1"/>
  <c r="Q322" i="1"/>
  <c r="Q87" i="1"/>
  <c r="Q225" i="1"/>
  <c r="Q245" i="1"/>
  <c r="Q296" i="1"/>
  <c r="Q298" i="1"/>
  <c r="Q108" i="1"/>
  <c r="Q317" i="1"/>
  <c r="Q175" i="1"/>
  <c r="Q241" i="1"/>
  <c r="Q51" i="1"/>
  <c r="Q327" i="1"/>
  <c r="Q102" i="1"/>
  <c r="Q184" i="1"/>
  <c r="Q122" i="1"/>
  <c r="Q443" i="1"/>
  <c r="Q141" i="1"/>
  <c r="Q63" i="1"/>
  <c r="Q17" i="1"/>
  <c r="Q338" i="1"/>
  <c r="Q384" i="1"/>
  <c r="Q451" i="1"/>
  <c r="Q62" i="1"/>
  <c r="Q10" i="1"/>
  <c r="Q415" i="1"/>
  <c r="Q151" i="1"/>
  <c r="Q219" i="1"/>
  <c r="Q421" i="1"/>
  <c r="Q153" i="1"/>
  <c r="Q412" i="1"/>
  <c r="Q103" i="1"/>
  <c r="Q279" i="1"/>
  <c r="Q450" i="1"/>
  <c r="Q199" i="1"/>
  <c r="Q426" i="1"/>
  <c r="Q30" i="1"/>
  <c r="Q369" i="1"/>
  <c r="Q69" i="1"/>
  <c r="Q440" i="1"/>
  <c r="Q124" i="1"/>
  <c r="Q191" i="1"/>
  <c r="Q147" i="1"/>
  <c r="Q228" i="1"/>
  <c r="Q266" i="1"/>
  <c r="Q408" i="1"/>
  <c r="Q78" i="1"/>
  <c r="Q165" i="1"/>
  <c r="Q198" i="1"/>
  <c r="Q328" i="1"/>
  <c r="Q207" i="1"/>
  <c r="Q96" i="1"/>
  <c r="Q86" i="1"/>
  <c r="Q354" i="1"/>
  <c r="Q85" i="1"/>
  <c r="Q98" i="1"/>
  <c r="Q43" i="1"/>
  <c r="Q94" i="1"/>
  <c r="Q114" i="1"/>
  <c r="Q133" i="1"/>
  <c r="Q57" i="1"/>
  <c r="Q380" i="1"/>
  <c r="Q255" i="1"/>
  <c r="Q275" i="1"/>
  <c r="Q93" i="1"/>
  <c r="Q75" i="1"/>
  <c r="Q89" i="1"/>
  <c r="Q71" i="1"/>
  <c r="Q277" i="1"/>
  <c r="Q398" i="1"/>
  <c r="Q202" i="1"/>
  <c r="Q448" i="1"/>
  <c r="Q161" i="1"/>
  <c r="Q79" i="1"/>
  <c r="Q142" i="1"/>
  <c r="Q342" i="1"/>
  <c r="Q303" i="1"/>
  <c r="Q107" i="1"/>
  <c r="Q158" i="1"/>
  <c r="Q242" i="1"/>
  <c r="Q197" i="1"/>
  <c r="Q185" i="1"/>
  <c r="Q444" i="1"/>
  <c r="Q80" i="1"/>
  <c r="Q339" i="1"/>
  <c r="Q181" i="1"/>
  <c r="Q203" i="1"/>
  <c r="Q217" i="1"/>
  <c r="Q159" i="1"/>
  <c r="Q365" i="1"/>
  <c r="Q167" i="1"/>
  <c r="Q11" i="1"/>
  <c r="Q131" i="1"/>
  <c r="Q226" i="1"/>
  <c r="Q200" i="1"/>
  <c r="Q135" i="1"/>
  <c r="Q33" i="1"/>
  <c r="Q220" i="1"/>
  <c r="Q41" i="1"/>
  <c r="Q172" i="1"/>
  <c r="Q239" i="1"/>
  <c r="Q307" i="1"/>
  <c r="Q166" i="1"/>
  <c r="Q250" i="1"/>
  <c r="Q397" i="1"/>
  <c r="Q145" i="1"/>
  <c r="Q65" i="1"/>
  <c r="Q31" i="1"/>
  <c r="Q101" i="1"/>
  <c r="Q347" i="1"/>
  <c r="Q90" i="1"/>
  <c r="Q215" i="1"/>
  <c r="Q259" i="1"/>
  <c r="Q76" i="1"/>
  <c r="Q387" i="1"/>
  <c r="Q173" i="1"/>
  <c r="Q330" i="1"/>
  <c r="Q352" i="1"/>
  <c r="Q223" i="1"/>
  <c r="Q99" i="1"/>
  <c r="Q169" i="1"/>
  <c r="Q236" i="1"/>
  <c r="Q112" i="1"/>
  <c r="Q371" i="1"/>
  <c r="Q294" i="1"/>
  <c r="Q314" i="1"/>
  <c r="Q15" i="1"/>
  <c r="Q209" i="1"/>
  <c r="Q193" i="1"/>
  <c r="Q143" i="1"/>
  <c r="Q213" i="1"/>
  <c r="Q28" i="1"/>
  <c r="Q218" i="1"/>
  <c r="Q32" i="1"/>
  <c r="Q68" i="1"/>
  <c r="Q351" i="1"/>
  <c r="Q196" i="1"/>
  <c r="Q54" i="1"/>
  <c r="Q126" i="1"/>
  <c r="Q417" i="1"/>
  <c r="Q35" i="1"/>
  <c r="Q164" i="1"/>
  <c r="Q233" i="1"/>
  <c r="Q311" i="1"/>
  <c r="Q176" i="1"/>
  <c r="Q435" i="1"/>
  <c r="Q55" i="1"/>
  <c r="Q378" i="1"/>
  <c r="Q391" i="1"/>
  <c r="Q401" i="1"/>
  <c r="Q321" i="1"/>
  <c r="Q231" i="1"/>
  <c r="Q343" i="1"/>
  <c r="Q156" i="1"/>
  <c r="Q346" i="1"/>
  <c r="Q353" i="1"/>
  <c r="Q284" i="1"/>
  <c r="Q14" i="1"/>
  <c r="Q396" i="1"/>
  <c r="Q160" i="1"/>
  <c r="Q95" i="1"/>
  <c r="Q416" i="1"/>
  <c r="Q383" i="1"/>
  <c r="Q204" i="1"/>
  <c r="Q362" i="1"/>
  <c r="Q359" i="1"/>
  <c r="Q305" i="1"/>
  <c r="Q447" i="1"/>
  <c r="Q376" i="1"/>
  <c r="Q60" i="1"/>
  <c r="Q127" i="1"/>
  <c r="Q83" i="1"/>
  <c r="Q132" i="1"/>
  <c r="Q138" i="1"/>
  <c r="Q152" i="1"/>
  <c r="Q407" i="1"/>
  <c r="Q367" i="1"/>
  <c r="Q423" i="1"/>
  <c r="Q72" i="1"/>
  <c r="Q438" i="1"/>
  <c r="Q318" i="1"/>
  <c r="Q229" i="1"/>
  <c r="Q289" i="1"/>
  <c r="Q9" i="1"/>
  <c r="Q429" i="1"/>
  <c r="Q240" i="1"/>
  <c r="Q70" i="1"/>
  <c r="Q224" i="1"/>
  <c r="Q52" i="1"/>
  <c r="Q268" i="1"/>
  <c r="Q326" i="1"/>
  <c r="Q119" i="1"/>
  <c r="Q27" i="1"/>
  <c r="Q254" i="1"/>
  <c r="Q442" i="1"/>
  <c r="Q418" i="1"/>
  <c r="Q46" i="1"/>
  <c r="Q295" i="1"/>
  <c r="Q18" i="1"/>
  <c r="Q214" i="1"/>
  <c r="Q297" i="1"/>
  <c r="Q449" i="1"/>
  <c r="Q37" i="1"/>
  <c r="Q431" i="1"/>
  <c r="Q8" i="1"/>
  <c r="Q290" i="1"/>
  <c r="L6" i="1"/>
  <c r="N360" i="1"/>
  <c r="N193" i="1"/>
  <c r="N43" i="1"/>
  <c r="N112" i="1"/>
  <c r="N624" i="1"/>
  <c r="N457" i="1"/>
  <c r="N56" i="1"/>
  <c r="N568" i="1"/>
  <c r="N401" i="1"/>
  <c r="N173" i="1"/>
  <c r="N113" i="1"/>
  <c r="N197" i="1"/>
  <c r="N597" i="1"/>
  <c r="N239" i="1"/>
  <c r="N702" i="1"/>
  <c r="N70" i="1"/>
  <c r="N88" i="1"/>
  <c r="N233" i="1"/>
  <c r="N277" i="1"/>
  <c r="N684" i="1"/>
  <c r="N354" i="1"/>
  <c r="N87" i="1"/>
  <c r="N774" i="1"/>
  <c r="N320" i="1"/>
  <c r="N441" i="1"/>
  <c r="N162" i="1"/>
  <c r="N820" i="1"/>
  <c r="N534" i="1"/>
  <c r="N306" i="1"/>
  <c r="N127" i="1"/>
  <c r="N576" i="1"/>
  <c r="N49" i="1"/>
  <c r="N302" i="1"/>
  <c r="N386" i="1"/>
  <c r="N579" i="1"/>
  <c r="N223" i="1"/>
  <c r="N519" i="1"/>
  <c r="N485" i="1"/>
  <c r="N473" i="1"/>
  <c r="N587" i="1"/>
  <c r="N658" i="1"/>
  <c r="N806" i="1"/>
  <c r="N446" i="1"/>
  <c r="N818" i="1"/>
  <c r="N144" i="1"/>
  <c r="N229" i="1"/>
  <c r="N151" i="1"/>
  <c r="N31" i="1"/>
  <c r="N731" i="1"/>
  <c r="N526" i="1"/>
  <c r="N448" i="1"/>
  <c r="N84" i="1"/>
  <c r="N175" i="1"/>
  <c r="N365" i="1"/>
  <c r="N58" i="1"/>
  <c r="N237" i="1"/>
  <c r="N164" i="1"/>
  <c r="N683" i="1"/>
  <c r="N82" i="1"/>
  <c r="N467" i="1"/>
  <c r="N712" i="1"/>
  <c r="N216" i="1"/>
  <c r="N67" i="1"/>
  <c r="N697" i="1"/>
  <c r="N851" i="1"/>
  <c r="N276" i="1"/>
  <c r="N525" i="1"/>
  <c r="N274" i="1"/>
  <c r="N170" i="1"/>
  <c r="N549" i="1"/>
  <c r="N146" i="1"/>
  <c r="N508" i="1"/>
  <c r="N825" i="1"/>
  <c r="N672" i="1"/>
  <c r="N374" i="1"/>
  <c r="N424" i="1"/>
  <c r="N257" i="1"/>
  <c r="N29" i="1"/>
  <c r="N176" i="1"/>
  <c r="N616" i="1"/>
  <c r="N577" i="1"/>
  <c r="N240" i="1"/>
  <c r="N137" i="1"/>
  <c r="N12" i="1"/>
  <c r="N376" i="1"/>
  <c r="N273" i="1"/>
  <c r="N109" i="1"/>
  <c r="N225" i="1"/>
  <c r="N341" i="1"/>
  <c r="N804" i="1"/>
  <c r="N598" i="1"/>
  <c r="N375" i="1"/>
  <c r="N66" i="1"/>
  <c r="N628" i="1"/>
  <c r="N121" i="1"/>
  <c r="N46" i="1"/>
  <c r="N812" i="1"/>
  <c r="N610" i="1"/>
  <c r="N471" i="1"/>
  <c r="N8" i="1"/>
  <c r="N241" i="1"/>
  <c r="N59" i="1"/>
  <c r="N693" i="1"/>
  <c r="N567" i="1"/>
  <c r="N152" i="1"/>
  <c r="N128" i="1"/>
  <c r="N309" i="1"/>
  <c r="N214" i="1"/>
  <c r="N686" i="1"/>
  <c r="N436" i="1"/>
  <c r="N336" i="1"/>
  <c r="N174" i="1"/>
  <c r="N396" i="1"/>
  <c r="N694" i="1"/>
  <c r="N554" i="1"/>
  <c r="N332" i="1"/>
  <c r="N89" i="1"/>
  <c r="N479" i="1"/>
  <c r="N556" i="1"/>
  <c r="N814" i="1"/>
  <c r="N564" i="1"/>
  <c r="N356" i="1"/>
  <c r="N648" i="1"/>
  <c r="N395" i="1"/>
  <c r="N588" i="1"/>
  <c r="N51" i="1"/>
  <c r="N584" i="1"/>
  <c r="N566" i="1"/>
  <c r="N522" i="1"/>
  <c r="N443" i="1"/>
  <c r="N422" i="1"/>
  <c r="N119" i="1"/>
  <c r="N245" i="1"/>
  <c r="N215" i="1"/>
  <c r="N244" i="1"/>
  <c r="N68" i="1"/>
  <c r="N463" i="1"/>
  <c r="N769" i="1"/>
  <c r="N231" i="1"/>
  <c r="N261" i="1"/>
  <c r="N758" i="1"/>
  <c r="N778" i="1"/>
  <c r="N107" i="1"/>
  <c r="N827" i="1"/>
  <c r="N272" i="1"/>
  <c r="N639" i="1"/>
  <c r="N426" i="1"/>
  <c r="N725" i="1"/>
  <c r="N654" i="1"/>
  <c r="N472" i="1"/>
  <c r="N95" i="1"/>
  <c r="N792" i="1"/>
  <c r="N105" i="1"/>
  <c r="N262" i="1"/>
  <c r="N855" i="1"/>
  <c r="N384" i="1"/>
  <c r="N38" i="1"/>
  <c r="N745" i="1"/>
  <c r="N743" i="1"/>
  <c r="N452" i="1"/>
  <c r="N168" i="1"/>
  <c r="N321" i="1"/>
  <c r="N285" i="1"/>
  <c r="N9" i="1"/>
  <c r="N26" i="1"/>
  <c r="N440" i="1"/>
  <c r="N465" i="1"/>
  <c r="N280" i="1"/>
  <c r="N625" i="1"/>
  <c r="N511" i="1"/>
  <c r="N428" i="1"/>
  <c r="N279" i="1"/>
  <c r="N167" i="1"/>
  <c r="N200" i="1"/>
  <c r="N545" i="1"/>
  <c r="N437" i="1"/>
  <c r="N252" i="1"/>
  <c r="N292" i="1"/>
  <c r="N78" i="1"/>
  <c r="N353" i="1"/>
  <c r="N363" i="1"/>
  <c r="N60" i="1"/>
  <c r="N846" i="1"/>
  <c r="N97" i="1"/>
  <c r="N21" i="1"/>
  <c r="N74" i="1"/>
  <c r="N798" i="1"/>
  <c r="N637" i="1"/>
  <c r="N484" i="1"/>
  <c r="N281" i="1"/>
  <c r="N828" i="1"/>
  <c r="N318" i="1"/>
  <c r="N236" i="1"/>
  <c r="N289" i="1"/>
  <c r="N724" i="1"/>
  <c r="N134" i="1"/>
  <c r="N714" i="1"/>
  <c r="N24" i="1"/>
  <c r="N226" i="1"/>
  <c r="N717" i="1"/>
  <c r="N130" i="1"/>
  <c r="N199" i="1"/>
  <c r="N166" i="1"/>
  <c r="N770" i="1"/>
  <c r="N212" i="1"/>
  <c r="N742" i="1"/>
  <c r="N509" i="1"/>
  <c r="N35" i="1"/>
  <c r="N243" i="1"/>
  <c r="N642" i="1"/>
  <c r="N565" i="1"/>
  <c r="N118" i="1"/>
  <c r="N842" i="1"/>
  <c r="N188" i="1"/>
  <c r="N660" i="1"/>
  <c r="N110" i="1"/>
  <c r="N730" i="1"/>
  <c r="N848" i="1"/>
  <c r="N389" i="1"/>
  <c r="N785" i="1"/>
  <c r="N246" i="1"/>
  <c r="N235" i="1"/>
  <c r="N474" i="1"/>
  <c r="N759" i="1"/>
  <c r="N478" i="1"/>
  <c r="N220" i="1"/>
  <c r="N636" i="1"/>
  <c r="N383" i="1"/>
  <c r="N613" i="1"/>
  <c r="N482" i="1"/>
  <c r="N643" i="1"/>
  <c r="N677" i="1"/>
  <c r="N323" i="1"/>
  <c r="N155" i="1"/>
  <c r="N662" i="1"/>
  <c r="N711" i="1"/>
  <c r="N709" i="1"/>
  <c r="N196" i="1"/>
  <c r="N665" i="1"/>
  <c r="N234" i="1"/>
  <c r="N355" i="1"/>
  <c r="N23" i="1"/>
  <c r="N626" i="1"/>
  <c r="N678" i="1"/>
  <c r="N811" i="1"/>
  <c r="N416" i="1"/>
  <c r="N310" i="1"/>
  <c r="N366" i="1"/>
  <c r="N645" i="1"/>
  <c r="N232" i="1"/>
  <c r="N385" i="1"/>
  <c r="N14" i="1"/>
  <c r="N73" i="1"/>
  <c r="N37" i="1"/>
  <c r="N504" i="1"/>
  <c r="N529" i="1"/>
  <c r="N392" i="1"/>
  <c r="N36" i="1"/>
  <c r="N675" i="1"/>
  <c r="N514" i="1"/>
  <c r="N461" i="1"/>
  <c r="N106" i="1"/>
  <c r="N288" i="1"/>
  <c r="N10" i="1"/>
  <c r="N523" i="1"/>
  <c r="N438" i="1"/>
  <c r="N387" i="1"/>
  <c r="N96" i="1"/>
  <c r="N553" i="1"/>
  <c r="N447" i="1"/>
  <c r="N163" i="1"/>
  <c r="N100" i="1"/>
  <c r="N230" i="1"/>
  <c r="N185" i="1"/>
  <c r="N181" i="1"/>
  <c r="N502" i="1"/>
  <c r="N90" i="1"/>
  <c r="N715" i="1"/>
  <c r="N651" i="1"/>
  <c r="N609" i="1"/>
  <c r="N439" i="1"/>
  <c r="N350" i="1"/>
  <c r="N506" i="1"/>
  <c r="N481" i="1"/>
  <c r="N836" i="1"/>
  <c r="N331" i="1"/>
  <c r="N250" i="1"/>
  <c r="N832" i="1"/>
  <c r="N224" i="1"/>
  <c r="N543" i="1"/>
  <c r="N829" i="1"/>
  <c r="N79" i="1"/>
  <c r="N491" i="1"/>
  <c r="N54" i="1"/>
  <c r="N558" i="1"/>
  <c r="N501" i="1"/>
  <c r="N179" i="1"/>
  <c r="N800" i="1"/>
  <c r="N555" i="1"/>
  <c r="N92" i="1"/>
  <c r="N799" i="1"/>
  <c r="N788" i="1"/>
  <c r="N211" i="1"/>
  <c r="N296" i="1"/>
  <c r="N449" i="1"/>
  <c r="N48" i="1"/>
  <c r="N201" i="1"/>
  <c r="N101" i="1"/>
  <c r="N632" i="1"/>
  <c r="N593" i="1"/>
  <c r="N480" i="1"/>
  <c r="N85" i="1"/>
  <c r="N740" i="1"/>
  <c r="N676" i="1"/>
  <c r="N547" i="1"/>
  <c r="N172" i="1"/>
  <c r="N400" i="1"/>
  <c r="N44" i="1"/>
  <c r="N607" i="1"/>
  <c r="N524" i="1"/>
  <c r="N557" i="1"/>
  <c r="N208" i="1"/>
  <c r="N42" i="1"/>
  <c r="N533" i="1"/>
  <c r="N266" i="1"/>
  <c r="N203" i="1"/>
  <c r="N91" i="1"/>
  <c r="N297" i="1"/>
  <c r="N123" i="1"/>
  <c r="N649" i="1"/>
  <c r="N268" i="1"/>
  <c r="N779" i="1"/>
  <c r="N783" i="1"/>
  <c r="N308" i="1"/>
  <c r="N53" i="1"/>
  <c r="N86" i="1"/>
  <c r="N589" i="1"/>
  <c r="N646" i="1"/>
  <c r="N669" i="1"/>
  <c r="N617" i="1"/>
  <c r="N451" i="1"/>
  <c r="N362" i="1"/>
  <c r="N169" i="1"/>
  <c r="N657" i="1"/>
  <c r="N50" i="1"/>
  <c r="N186" i="1"/>
  <c r="N732" i="1"/>
  <c r="N488" i="1"/>
  <c r="N513" i="1"/>
  <c r="N304" i="1"/>
  <c r="N265" i="1"/>
  <c r="N165" i="1"/>
  <c r="N17" i="1"/>
  <c r="N34" i="1"/>
  <c r="N592" i="1"/>
  <c r="N269" i="1"/>
  <c r="N741" i="1"/>
  <c r="N631" i="1"/>
  <c r="N275" i="1"/>
  <c r="N512" i="1"/>
  <c r="N117" i="1"/>
  <c r="N748" i="1"/>
  <c r="N685" i="1"/>
  <c r="N641" i="1"/>
  <c r="N408" i="1"/>
  <c r="N552" i="1"/>
  <c r="N18" i="1"/>
  <c r="N368" i="1"/>
  <c r="N329" i="1"/>
  <c r="N120" i="1"/>
  <c r="N81" i="1"/>
  <c r="N20" i="1"/>
  <c r="N25" i="1"/>
  <c r="N135" i="1"/>
  <c r="N805" i="1"/>
  <c r="N766" i="1"/>
  <c r="N372" i="1"/>
  <c r="N600" i="1"/>
  <c r="N205" i="1"/>
  <c r="N749" i="1"/>
  <c r="N710" i="1"/>
  <c r="N520" i="1"/>
  <c r="N680" i="1"/>
  <c r="N93" i="1"/>
  <c r="N432" i="1"/>
  <c r="N393" i="1"/>
  <c r="N184" i="1"/>
  <c r="N145" i="1"/>
  <c r="N45" i="1"/>
  <c r="N313" i="1"/>
  <c r="N238" i="1"/>
  <c r="N15" i="1"/>
  <c r="N830" i="1"/>
  <c r="N458" i="1"/>
  <c r="N33" i="1"/>
  <c r="N148" i="1"/>
  <c r="N813" i="1"/>
  <c r="N838" i="1"/>
  <c r="N608" i="1"/>
  <c r="N104" i="1"/>
  <c r="N129" i="1"/>
  <c r="N221" i="1"/>
  <c r="N560" i="1"/>
  <c r="N585" i="1"/>
  <c r="N312" i="1"/>
  <c r="N337" i="1"/>
  <c r="N192" i="1"/>
  <c r="N537" i="1"/>
  <c r="N427" i="1"/>
  <c r="N342" i="1"/>
  <c r="N178" i="1"/>
  <c r="N204" i="1"/>
  <c r="N699" i="1"/>
  <c r="N433" i="1"/>
  <c r="N351" i="1"/>
  <c r="N150" i="1"/>
  <c r="N190" i="1"/>
  <c r="N218" i="1"/>
  <c r="N153" i="1"/>
  <c r="N263" i="1"/>
  <c r="N821" i="1"/>
  <c r="N782" i="1"/>
  <c r="N664" i="1"/>
  <c r="N601" i="1"/>
  <c r="N429" i="1"/>
  <c r="N532" i="1"/>
  <c r="N307" i="1"/>
  <c r="N57" i="1"/>
  <c r="N716" i="1"/>
  <c r="N139" i="1"/>
  <c r="N122" i="1"/>
  <c r="N698" i="1"/>
  <c r="N544" i="1"/>
  <c r="N629" i="1"/>
  <c r="N781" i="1"/>
  <c r="N156" i="1"/>
  <c r="N563" i="1"/>
  <c r="N809" i="1"/>
  <c r="N253" i="1"/>
  <c r="N470" i="1"/>
  <c r="N191" i="1"/>
  <c r="N11" i="1"/>
  <c r="N248" i="1"/>
  <c r="N47" i="1"/>
  <c r="N619" i="1"/>
  <c r="N757" i="1"/>
  <c r="N352" i="1"/>
  <c r="N708" i="1"/>
  <c r="N131" i="1"/>
  <c r="N136" i="1"/>
  <c r="N546" i="1"/>
  <c r="N55" i="1"/>
  <c r="N61" i="1"/>
  <c r="N667" i="1"/>
  <c r="N158" i="1"/>
  <c r="N505" i="1"/>
  <c r="N515" i="1"/>
  <c r="N291" i="1"/>
  <c r="N746" i="1"/>
  <c r="N703" i="1"/>
  <c r="N803" i="1"/>
  <c r="N764" i="1"/>
  <c r="N574" i="1"/>
  <c r="N736" i="1"/>
  <c r="N370" i="1"/>
  <c r="N776" i="1"/>
  <c r="N656" i="1"/>
  <c r="N198" i="1"/>
  <c r="N219" i="1"/>
  <c r="N390" i="1"/>
  <c r="N132" i="1"/>
  <c r="N409" i="1"/>
  <c r="N790" i="1"/>
  <c r="N63" i="1"/>
  <c r="N612" i="1"/>
  <c r="N476" i="1"/>
  <c r="N388" i="1"/>
  <c r="N419" i="1"/>
  <c r="N380" i="1"/>
  <c r="N738" i="1"/>
  <c r="N767" i="1"/>
  <c r="N286" i="1"/>
  <c r="N111" i="1"/>
  <c r="N161" i="1"/>
  <c r="N559" i="1"/>
  <c r="N314" i="1"/>
  <c r="N319" i="1"/>
  <c r="N398" i="1"/>
  <c r="N149" i="1"/>
  <c r="N490" i="1"/>
  <c r="N311" i="1"/>
  <c r="N403" i="1"/>
  <c r="N744" i="1"/>
  <c r="N284" i="1"/>
  <c r="N116" i="1"/>
  <c r="N840" i="1"/>
  <c r="N124" i="1"/>
  <c r="N754" i="1"/>
  <c r="N209" i="1"/>
  <c r="N75" i="1"/>
  <c r="N692" i="1"/>
  <c r="N464" i="1"/>
  <c r="N796" i="1"/>
  <c r="N108" i="1"/>
  <c r="N536" i="1"/>
  <c r="N773" i="1"/>
  <c r="N371" i="1"/>
  <c r="N325" i="1"/>
  <c r="N391" i="1"/>
  <c r="N27" i="1"/>
  <c r="N659" i="1"/>
  <c r="N789" i="1"/>
  <c r="N857" i="1"/>
  <c r="N691" i="1"/>
  <c r="N442" i="1"/>
  <c r="N540" i="1"/>
  <c r="N377" i="1"/>
  <c r="N414" i="1"/>
  <c r="N752" i="1"/>
  <c r="N562" i="1"/>
  <c r="N28" i="1"/>
  <c r="N255" i="1"/>
  <c r="N222" i="1"/>
  <c r="N83" i="1"/>
  <c r="N777" i="1"/>
  <c r="N801" i="1"/>
  <c r="N76" i="1"/>
  <c r="N722" i="1"/>
  <c r="N611" i="1"/>
  <c r="N594" i="1"/>
  <c r="N182" i="1"/>
  <c r="N701" i="1"/>
  <c r="N570" i="1"/>
  <c r="N434" i="1"/>
  <c r="N460" i="1"/>
  <c r="N271" i="1"/>
  <c r="N839" i="1"/>
  <c r="N435" i="1"/>
  <c r="N671" i="1"/>
  <c r="N538" i="1"/>
  <c r="N445" i="1"/>
  <c r="N530" i="1"/>
  <c r="N819" i="1"/>
  <c r="N761" i="1"/>
  <c r="N679" i="1"/>
  <c r="N823" i="1"/>
  <c r="N859" i="1"/>
  <c r="N80" i="1"/>
  <c r="N102" i="1"/>
  <c r="N115" i="1"/>
  <c r="N756" i="1"/>
  <c r="N397" i="1"/>
  <c r="N328" i="1"/>
  <c r="N339" i="1"/>
  <c r="N189" i="1"/>
  <c r="N541" i="1"/>
  <c r="N187" i="1"/>
  <c r="N599" i="1"/>
  <c r="N133" i="1"/>
  <c r="N750" i="1"/>
  <c r="N493" i="1"/>
  <c r="N826" i="1"/>
  <c r="N303" i="1"/>
  <c r="N499" i="1"/>
  <c r="N719" i="1"/>
  <c r="N817" i="1"/>
  <c r="N780" i="1"/>
  <c r="N586" i="1"/>
  <c r="N462" i="1"/>
  <c r="N713" i="1"/>
  <c r="N301" i="1"/>
  <c r="N596" i="1"/>
  <c r="N94" i="1"/>
  <c r="N595" i="1"/>
  <c r="N500" i="1"/>
  <c r="N510" i="1"/>
  <c r="N421" i="1"/>
  <c r="N727" i="1"/>
  <c r="N103" i="1"/>
  <c r="N475" i="1"/>
  <c r="N835" i="1"/>
  <c r="N343" i="1"/>
  <c r="N572" i="1"/>
  <c r="N621" i="1"/>
  <c r="N854" i="1"/>
  <c r="N347" i="1"/>
  <c r="N217" i="1"/>
  <c r="N704" i="1"/>
  <c r="N114" i="1"/>
  <c r="N260" i="1"/>
  <c r="N444" i="1"/>
  <c r="N673" i="1"/>
  <c r="N614" i="1"/>
  <c r="N494" i="1"/>
  <c r="N40" i="1"/>
  <c r="N425" i="1"/>
  <c r="N542" i="1"/>
  <c r="N41" i="1"/>
  <c r="N483" i="1"/>
  <c r="N528" i="1"/>
  <c r="N765" i="1"/>
  <c r="N349" i="1"/>
  <c r="N317" i="1"/>
  <c r="N140" i="1"/>
  <c r="N327" i="1"/>
  <c r="N726" i="1"/>
  <c r="N687" i="1"/>
  <c r="N772" i="1"/>
  <c r="N300" i="1"/>
  <c r="N734" i="1"/>
  <c r="N367" i="1"/>
  <c r="N578" i="1"/>
  <c r="N762" i="1"/>
  <c r="N707" i="1"/>
  <c r="N735" i="1"/>
  <c r="N831" i="1"/>
  <c r="N551" i="1"/>
  <c r="N290" i="1"/>
  <c r="N739" i="1"/>
  <c r="N247" i="1"/>
  <c r="N550" i="1"/>
  <c r="N850" i="1"/>
  <c r="N456" i="1"/>
  <c r="N763" i="1"/>
  <c r="N399" i="1"/>
  <c r="N335" i="1"/>
  <c r="N706" i="1"/>
  <c r="N771" i="1"/>
  <c r="N695" i="1"/>
  <c r="N606" i="1"/>
  <c r="N591" i="1"/>
  <c r="N786" i="1"/>
  <c r="N822" i="1"/>
  <c r="N849" i="1"/>
  <c r="N287" i="1"/>
  <c r="N635" i="1"/>
  <c r="N195" i="1"/>
  <c r="N378" i="1"/>
  <c r="N816" i="1"/>
  <c r="N415" i="1"/>
  <c r="N674" i="1"/>
  <c r="N322" i="1"/>
  <c r="N183" i="1"/>
  <c r="N381" i="1"/>
  <c r="N71" i="1"/>
  <c r="N590" i="1"/>
  <c r="N753" i="1"/>
  <c r="N516" i="1"/>
  <c r="N358" i="1"/>
  <c r="N7" i="1"/>
  <c r="N775" i="1"/>
  <c r="N402" i="1"/>
  <c r="N852" i="1"/>
  <c r="N653" i="1"/>
  <c r="N65" i="1"/>
  <c r="N340" i="1"/>
  <c r="N345" i="1"/>
  <c r="N13" i="1"/>
  <c r="N650" i="1"/>
  <c r="N249" i="1"/>
  <c r="N853" i="1"/>
  <c r="N682" i="1"/>
  <c r="N315" i="1"/>
  <c r="N30" i="1"/>
  <c r="N794" i="1"/>
  <c r="N334" i="1"/>
  <c r="N154" i="1"/>
  <c r="N808" i="1"/>
  <c r="N357" i="1"/>
  <c r="N860" i="1"/>
  <c r="N404" i="1"/>
  <c r="N147" i="1"/>
  <c r="N737" i="1"/>
  <c r="N696" i="1"/>
  <c r="N797" i="1"/>
  <c r="N602" i="1"/>
  <c r="N330" i="1"/>
  <c r="N583" i="1"/>
  <c r="N294" i="1"/>
  <c r="N299" i="1"/>
  <c r="N210" i="1"/>
  <c r="N571" i="1"/>
  <c r="N206" i="1"/>
  <c r="N824" i="1"/>
  <c r="N561" i="1"/>
  <c r="N663" i="1"/>
  <c r="N834" i="1"/>
  <c r="N569" i="1"/>
  <c r="N623" i="1"/>
  <c r="N69" i="1"/>
  <c r="N324" i="1"/>
  <c r="N661" i="1"/>
  <c r="N787" i="1"/>
  <c r="N747" i="1"/>
  <c r="N283" i="1"/>
  <c r="N495" i="1"/>
  <c r="N413" i="1"/>
  <c r="N810" i="1"/>
  <c r="N492" i="1"/>
  <c r="N259" i="1"/>
  <c r="N77" i="1"/>
  <c r="N338" i="1"/>
  <c r="N141" i="1"/>
  <c r="N755" i="1"/>
  <c r="N689" i="1"/>
  <c r="N454" i="1"/>
  <c r="N359" i="1"/>
  <c r="N32" i="1"/>
  <c r="N603" i="1"/>
  <c r="N258" i="1"/>
  <c r="N157" i="1"/>
  <c r="N251" i="1"/>
  <c r="N125" i="1"/>
  <c r="N364" i="1"/>
  <c r="N718" i="1"/>
  <c r="N417" i="1"/>
  <c r="N126" i="1"/>
  <c r="N807" i="1"/>
  <c r="N469" i="1"/>
  <c r="N194" i="1"/>
  <c r="N507" i="1"/>
  <c r="N99" i="1"/>
  <c r="N52" i="1"/>
  <c r="N527" i="1"/>
  <c r="N160" i="1"/>
  <c r="N382" i="1"/>
  <c r="N720" i="1"/>
  <c r="N348" i="1"/>
  <c r="N640" i="1"/>
  <c r="N503" i="1"/>
  <c r="N411" i="1"/>
  <c r="N630" i="1"/>
  <c r="N845" i="1"/>
  <c r="N605" i="1"/>
  <c r="N548" i="1"/>
  <c r="N768" i="1"/>
  <c r="N412" i="1"/>
  <c r="N98" i="1"/>
  <c r="N295" i="1"/>
  <c r="N721" i="1"/>
  <c r="N700" i="1"/>
  <c r="N430" i="1"/>
  <c r="N373" i="1"/>
  <c r="N843" i="1"/>
  <c r="N489" i="1"/>
  <c r="N627" i="1"/>
  <c r="N795" i="1"/>
  <c r="N791" i="1"/>
  <c r="N177" i="1"/>
  <c r="N634" i="1"/>
  <c r="N326" i="1"/>
  <c r="N705" i="1"/>
  <c r="N410" i="1"/>
  <c r="N22" i="1"/>
  <c r="N62" i="1"/>
  <c r="N539" i="1"/>
  <c r="N142" i="1"/>
  <c r="N647" i="1"/>
  <c r="N496" i="1"/>
  <c r="N213" i="1"/>
  <c r="N450" i="1"/>
  <c r="N64" i="1"/>
  <c r="N459" i="1"/>
  <c r="N267" i="1"/>
  <c r="N652" i="1"/>
  <c r="N143" i="1"/>
  <c r="N670" i="1"/>
  <c r="N278" i="1"/>
  <c r="N468" i="1"/>
  <c r="N688" i="1"/>
  <c r="N316" i="1"/>
  <c r="N305" i="1"/>
  <c r="N207" i="1"/>
  <c r="N858" i="1"/>
  <c r="N518" i="1"/>
  <c r="N361" i="1"/>
  <c r="N159" i="1"/>
  <c r="N466" i="1"/>
  <c r="N728" i="1"/>
  <c r="N837" i="1"/>
  <c r="N453" i="1"/>
  <c r="N254" i="1"/>
  <c r="N793" i="1"/>
  <c r="N751" i="1"/>
  <c r="N582" i="1"/>
  <c r="N666" i="1"/>
  <c r="N622" i="1"/>
  <c r="N202" i="1"/>
  <c r="N498" i="1"/>
  <c r="N844" i="1"/>
  <c r="N333" i="1"/>
  <c r="N282" i="1"/>
  <c r="N615" i="1"/>
  <c r="N405" i="1"/>
  <c r="N455" i="1"/>
  <c r="N815" i="1"/>
  <c r="N847" i="1"/>
  <c r="N423" i="1"/>
  <c r="N486" i="1"/>
  <c r="N690" i="1"/>
  <c r="N618" i="1"/>
  <c r="N270" i="1"/>
  <c r="N379" i="1"/>
  <c r="N431" i="1"/>
  <c r="N346" i="1"/>
  <c r="N833" i="1"/>
  <c r="N802" i="1"/>
  <c r="N521" i="1"/>
  <c r="N138" i="1"/>
  <c r="N293" i="1"/>
  <c r="N620" i="1"/>
  <c r="N264" i="1"/>
  <c r="N575" i="1"/>
  <c r="N180" i="1"/>
  <c r="N784" i="1"/>
  <c r="N227" i="1"/>
  <c r="N723" i="1"/>
  <c r="N344" i="1"/>
  <c r="N406" i="1"/>
  <c r="N655" i="1"/>
  <c r="N369" i="1"/>
  <c r="N228" i="1"/>
  <c r="N477" i="1"/>
  <c r="N420" i="1"/>
  <c r="N681" i="1"/>
  <c r="N19" i="1"/>
  <c r="N394" i="1"/>
  <c r="N171" i="1"/>
  <c r="N256" i="1"/>
  <c r="N242" i="1"/>
  <c r="N760" i="1"/>
  <c r="N535" i="1"/>
  <c r="N729" i="1"/>
  <c r="N407" i="1"/>
  <c r="N581" i="1"/>
  <c r="N733" i="1"/>
  <c r="N633" i="1"/>
  <c r="N418" i="1"/>
  <c r="N604" i="1"/>
  <c r="N638" i="1"/>
  <c r="N668" i="1"/>
  <c r="N298" i="1"/>
  <c r="N841" i="1"/>
  <c r="N531" i="1"/>
  <c r="N72" i="1"/>
  <c r="N487" i="1"/>
  <c r="N497" i="1"/>
  <c r="N573" i="1"/>
  <c r="N16" i="1"/>
  <c r="N644" i="1"/>
  <c r="N39" i="1"/>
  <c r="N517" i="1"/>
  <c r="N580" i="1"/>
  <c r="N85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935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</futureMetadata>
  <cellMetadata count="1">
    <bk>
      <rc t="1" v="0"/>
    </bk>
  </cellMetadata>
  <valueMetadata count="935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</valueMetadata>
</metadata>
</file>

<file path=xl/sharedStrings.xml><?xml version="1.0" encoding="utf-8"?>
<sst xmlns="http://schemas.openxmlformats.org/spreadsheetml/2006/main" count="153" uniqueCount="45">
  <si>
    <t>Anglo American</t>
  </si>
  <si>
    <t>Anglo American Platinum Limited</t>
  </si>
  <si>
    <t>Kumba Iron Ore Limited</t>
  </si>
  <si>
    <t>Thungela Resources Limited</t>
  </si>
  <si>
    <t>XJSE:AMS</t>
  </si>
  <si>
    <t>XJSE:KIO</t>
  </si>
  <si>
    <t>XJSE:TGA</t>
  </si>
  <si>
    <t>XJSE:AGL</t>
  </si>
  <si>
    <t>Independent variables</t>
  </si>
  <si>
    <t>Dependent variables</t>
  </si>
  <si>
    <t>% Change</t>
  </si>
  <si>
    <t>IPO 24/05/1999</t>
  </si>
  <si>
    <t>IPO 26/09/1989</t>
  </si>
  <si>
    <t>IPO 20/11/2006</t>
  </si>
  <si>
    <t>IPO 07/06/2021</t>
  </si>
  <si>
    <t>Date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</si>
  <si>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</si>
  <si>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</si>
  <si>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</si>
  <si>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</si>
  <si>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</si>
  <si>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</si>
  <si>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</si>
  <si>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</si>
  <si>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</si>
  <si>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</si>
  <si>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</si>
  <si>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</si>
  <si>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</si>
  <si>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</si>
  <si>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</si>
  <si>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</si>
  <si>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</si>
  <si>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</si>
  <si>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</si>
  <si>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</si>
  <si>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</si>
  <si>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</si>
  <si>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</si>
  <si>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</si>
  <si>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Daily</t>
  </si>
  <si>
    <t>Monthly</t>
  </si>
  <si>
    <t>P-value &lt; 0.05. We reject the null hypothesis. Therefore, B1 is statistically significant from 0 at a 5% significance level</t>
  </si>
  <si>
    <t>Weekly</t>
  </si>
  <si>
    <t>P-value &lt; 0.05. Therefore, we reject the null hypothesis. B1 is statistically significant from 0 at a 5% significance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</si>
</sst>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rgb="FF242424"/>
      <name val="Calibri"/>
      <family val="2"/>
      <scheme val="minor"/>
    </font>
    <font>
      <sz val="12"/>
      <color rgb="FF242424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0" applyFont="1"/>
    <xf numFmtId="14" fontId="0" fillId="0" borderId="0" xfId="0" applyNumberFormat="1"/>
    <xf numFmtId="10" fontId="0" fillId="0" borderId="0" xfId="1" applyNumberFormat="1" applyFont="1"/>
    <xf numFmtId="10" fontId="0" fillId="0" borderId="1" xfId="1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0" xfId="1" applyNumberFormat="1" applyFont="1" applyBorder="1"/>
    <xf numFmtId="10" fontId="6" fillId="0" borderId="1" xfId="0" applyNumberFormat="1" applyFont="1" applyBorder="1"/>
    <xf numFmtId="10" fontId="6" fillId="0" borderId="0" xfId="0" applyNumberFormat="1" applyFont="1"/>
    <xf numFmtId="0" fontId="2" fillId="0" borderId="0" xfId="0" applyFont="1"/>
    <xf numFmtId="0" fontId="0" fillId="0" borderId="1" xfId="1" applyNumberFormat="1" applyFont="1" applyBorder="1"/>
    <xf numFmtId="164" fontId="0" fillId="0" borderId="0" xfId="0" applyNumberFormat="1"/>
    <xf numFmtId="10" fontId="0" fillId="0" borderId="0" xfId="0" applyNumberFormat="1"/>
    <xf numFmtId="0" fontId="0" fillId="0" borderId="9" xfId="0" applyBorder="1"/>
    <xf numFmtId="0" fontId="7" fillId="0" borderId="10" xfId="0" applyFont="1" applyBorder="1" applyAlignment="1">
      <alignment horizontal="center"/>
    </xf>
    <xf numFmtId="0" fontId="7" fillId="0" borderId="10" xfId="0" applyFont="1" applyBorder="1" applyAlignment="1">
      <alignment horizontal="centerContinuous"/>
    </xf>
    <xf numFmtId="0" fontId="7" fillId="0" borderId="0" xfId="0" applyFont="1" applyAlignment="1">
      <alignment horizontal="center"/>
    </xf>
    <xf numFmtId="0" fontId="0" fillId="3" borderId="0" xfId="0" applyFill="1"/>
    <xf numFmtId="0" fontId="7" fillId="0" borderId="0" xfId="0" applyFont="1" applyAlignment="1">
      <alignment horizontal="centerContinuous"/>
    </xf>
    <xf numFmtId="0" fontId="8" fillId="2" borderId="2" xfId="0" applyFont="1" applyFill="1" applyBorder="1"/>
    <xf numFmtId="0" fontId="8" fillId="2" borderId="0" xfId="0" applyFont="1" applyFill="1"/>
    <xf numFmtId="0" fontId="9" fillId="0" borderId="0" xfId="0" applyFo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1" c="514">
    <v t="i">0</v>
    <v t="i">1</v>
    <v t="i">2</v>
    <v t="i">3</v>
    <v t="i">4</v>
    <v t="i">7</v>
    <v t="i">8</v>
    <v t="i">10</v>
    <v t="i">11</v>
    <v t="i">14</v>
    <v t="i">15</v>
    <v t="i">16</v>
    <v t="i">17</v>
    <v t="i">18</v>
    <v t="i">21</v>
    <v t="i">22</v>
    <v t="i">23</v>
    <v t="i">24</v>
    <v t="i">25</v>
    <v t="i">28</v>
    <v t="i">29</v>
    <v t="i">30</v>
    <v t="i">31</v>
    <v t="i">32</v>
    <v t="i">35</v>
    <v t="i">36</v>
    <v t="i">37</v>
    <v t="i">38</v>
    <v t="i">39</v>
    <v t="i">42</v>
    <v t="i">43</v>
    <v t="i">44</v>
    <v t="i">45</v>
    <v t="i">46</v>
    <v t="i">49</v>
    <v t="i">50</v>
    <v t="i">51</v>
    <v t="i">52</v>
    <v t="i">53</v>
    <v t="i">56</v>
    <v t="i">57</v>
    <v t="i">58</v>
    <v t="i">59</v>
    <v t="i">60</v>
    <v t="i">64</v>
    <v t="i">65</v>
    <v t="i">66</v>
    <v t="i">67</v>
    <v t="i">70</v>
    <v t="i">71</v>
    <v t="i">72</v>
    <v t="i">73</v>
    <v t="i">74</v>
    <v t="i">77</v>
    <v t="i">78</v>
    <v t="i">79</v>
    <v t="i">80</v>
    <v t="i">81</v>
    <v t="i">84</v>
    <v t="i">85</v>
    <v t="i">86</v>
    <v t="i">87</v>
    <v t="i">88</v>
    <v t="i">91</v>
    <v t="i">92</v>
    <v t="i">93</v>
    <v t="i">94</v>
    <v t="i">95</v>
    <v t="i">98</v>
    <v t="i">99</v>
    <v t="i">100</v>
    <v t="i">101</v>
    <v t="i">102</v>
    <v t="i">105</v>
    <v t="i">106</v>
    <v t="i">107</v>
    <v t="i">108</v>
    <v t="i">112</v>
    <v t="i">113</v>
    <v t="i">114</v>
    <v t="i">115</v>
    <v t="i">116</v>
    <v t="i">119</v>
    <v t="i">120</v>
    <v t="i">121</v>
    <v t="i">122</v>
    <v t="i">123</v>
    <v t="i">126</v>
    <v t="i">127</v>
    <v t="i">128</v>
    <v t="i">129</v>
    <v t="i">130</v>
    <v t="i">133</v>
    <v t="i">134</v>
    <v t="i">135</v>
    <v t="i">136</v>
    <v t="i">137</v>
    <v t="i">140</v>
    <v t="i">141</v>
    <v t="i">142</v>
    <v t="i">143</v>
    <v t="i">144</v>
    <v t="i">148</v>
    <v t="i">149</v>
    <v t="i">150</v>
    <v t="i">151</v>
    <v t="i">154</v>
    <v t="i">155</v>
    <v t="i">156</v>
    <v t="i">157</v>
    <v t="i">158</v>
    <v t="i">161</v>
    <v t="i">162</v>
    <v t="i">163</v>
    <v t="i">164</v>
    <v t="i">165</v>
    <v t="i">168</v>
    <v t="i">169</v>
    <v t="i">170</v>
    <v t="i">171</v>
    <v t="i">172</v>
    <v t="i">175</v>
    <v t="i">176</v>
    <v t="i">177</v>
    <v t="i">178</v>
    <v t="i">179</v>
    <v t="i">182</v>
    <v t="i">183</v>
    <v t="i">184</v>
    <v t="i">185</v>
    <v t="i">186</v>
    <v t="i">189</v>
    <v t="i">190</v>
    <v t="i">191</v>
    <v t="i">193</v>
    <v t="i">196</v>
    <v t="i">197</v>
    <v t="i">198</v>
    <v t="i">199</v>
    <v t="i">200</v>
    <v t="i">204</v>
    <v t="i">205</v>
    <v t="i">206</v>
    <v t="i">207</v>
    <v t="i">210</v>
    <v t="i">211</v>
    <v t="i">212</v>
    <v t="i">213</v>
    <v t="i">214</v>
    <v t="i">217</v>
    <v t="i">218</v>
    <v t="i">219</v>
    <v t="i">220</v>
    <v t="i">221</v>
    <v t="i">224</v>
    <v t="i">225</v>
    <v t="i">226</v>
    <v t="i">227</v>
    <v t="i">228</v>
    <v t="i">231</v>
    <v t="i">232</v>
    <v t="i">233</v>
    <v t="i">234</v>
    <v t="i">235</v>
    <v t="i">238</v>
    <v t="i">239</v>
    <v t="i">240</v>
    <v t="i">241</v>
    <v t="i">242</v>
    <v t="i">245</v>
    <v t="i">246</v>
    <v t="i">247</v>
    <v t="i">248</v>
    <v t="i">249</v>
    <v t="i">252</v>
    <v t="i">253</v>
    <v t="i">254</v>
    <v t="i">255</v>
    <v t="i">256</v>
    <v t="i">259</v>
    <v t="i">260</v>
    <v t="i">261</v>
    <v t="i">262</v>
    <v t="i">263</v>
    <v t="i">266</v>
    <v t="i">267</v>
    <v t="i">268</v>
    <v t="i">269</v>
    <v t="i">270</v>
    <v t="i">273</v>
    <v t="i">274</v>
    <v t="i">275</v>
    <v t="i">276</v>
    <v t="i">277</v>
    <v t="i">280</v>
    <v t="i">281</v>
    <v t="i">282</v>
    <v t="i">283</v>
    <v t="i">284</v>
    <v t="i">288</v>
    <v t="i">289</v>
    <v t="i">290</v>
    <v t="i">291</v>
    <v t="i">294</v>
    <v t="i">295</v>
    <v t="i">296</v>
    <v t="i">297</v>
    <v t="i">298</v>
    <v t="i">301</v>
    <v t="i">302</v>
    <v t="i">303</v>
    <v t="i">304</v>
    <v t="i">305</v>
    <v t="i">308</v>
    <v t="i">309</v>
    <v t="i">310</v>
    <v t="i">311</v>
    <v t="i">316</v>
    <v t="i">317</v>
    <v t="i">318</v>
    <v t="i">319</v>
    <v t="i">322</v>
    <v t="i">323</v>
    <v t="i">325</v>
    <v t="i">326</v>
    <v t="i">330</v>
    <v t="i">331</v>
    <v t="i">332</v>
    <v t="i">333</v>
    <v t="i">336</v>
    <v t="i">337</v>
    <v t="i">338</v>
    <v t="i">339</v>
    <v t="i">340</v>
    <v t="i">343</v>
    <v t="i">344</v>
    <v t="i">345</v>
    <v t="i">346</v>
    <v t="i">347</v>
    <v t="i">350</v>
    <v t="i">351</v>
    <v t="i">352</v>
    <v t="i">353</v>
    <v t="i">354</v>
    <v t="i">357</v>
    <v t="i">358</v>
    <v t="i">359</v>
    <v t="i">360</v>
    <v t="i">361</v>
    <v t="i">364</v>
    <v t="i">365</v>
    <v t="i">366</v>
    <v t="i">367</v>
    <v t="i">368</v>
    <v t="i">371</v>
    <v t="i">372</v>
    <v t="i">373</v>
    <v t="i">375</v>
    <v t="i">378</v>
    <v t="i">379</v>
    <v t="i">380</v>
    <v t="i">381</v>
    <v t="i">382</v>
    <v t="i">385</v>
    <v t="i">386</v>
    <v t="i">387</v>
    <v t="i">388</v>
    <v t="i">389</v>
    <v t="i">392</v>
    <v t="i">393</v>
    <v t="i">394</v>
    <v t="i">395</v>
    <v t="i">396</v>
    <v t="i">399</v>
    <v t="i">400</v>
    <v t="i">401</v>
    <v t="i">402</v>
    <v t="i">403</v>
    <v t="i">406</v>
    <v t="i">407</v>
    <v t="i">408</v>
    <v t="i">409</v>
    <v t="i">410</v>
    <v t="i">413</v>
    <v t="i">414</v>
    <v t="i">415</v>
    <v t="i">416</v>
    <v t="i">417</v>
    <v t="i">420</v>
    <v t="i">421</v>
    <v t="i">422</v>
    <v t="i">423</v>
    <v t="i">424</v>
    <v t="i">427</v>
    <v t="i">429</v>
    <v t="i">430</v>
    <v t="i">431</v>
    <v t="i">434</v>
    <v t="i">435</v>
    <v t="i">436</v>
    <v t="i">437</v>
    <v t="i">438</v>
    <v t="i">441</v>
    <v t="i">442</v>
    <v t="i">443</v>
    <v t="i">444</v>
    <v t="i">445</v>
    <v t="i">448</v>
    <v t="i">449</v>
    <v t="i">450</v>
    <v t="i">451</v>
    <v t="i">452</v>
    <v t="i">455</v>
    <v t="i">456</v>
    <v t="i">457</v>
    <v t="i">458</v>
    <v t="i">459</v>
    <v t="i">462</v>
    <v t="i">463</v>
    <v t="i">464</v>
    <v t="i">465</v>
    <v t="i">466</v>
    <v t="i">469</v>
    <v t="i">470</v>
    <v t="i">471</v>
    <v t="i">472</v>
    <v t="i">473</v>
    <v t="i">476</v>
    <v t="i">477</v>
    <v t="i">478</v>
    <v t="i">479</v>
    <v t="i">480</v>
    <v t="i">483</v>
    <v t="i">484</v>
    <v t="i">485</v>
    <v t="i">486</v>
    <v t="i">487</v>
    <v t="i">490</v>
    <v t="i">491</v>
    <v t="i">492</v>
    <v t="i">493</v>
    <v t="i">494</v>
    <v t="i">497</v>
    <v t="i">498</v>
    <v t="i">499</v>
    <v t="i">500</v>
    <v t="i">501</v>
    <v t="i">504</v>
    <v t="i">505</v>
    <v t="i">506</v>
    <v t="i">507</v>
    <v t="i">508</v>
    <v t="i">511</v>
    <v t="i">512</v>
    <v t="i">513</v>
    <v t="i">514</v>
    <v t="i">515</v>
    <v t="i">518</v>
    <v t="i">519</v>
    <v t="i">520</v>
    <v t="i">521</v>
    <v t="i">522</v>
    <v t="i">525</v>
    <v t="i">526</v>
    <v t="i">527</v>
    <v t="i">528</v>
    <v t="i">529</v>
    <v t="i">532</v>
    <v t="i">533</v>
    <v t="i">534</v>
    <v t="i">535</v>
    <v t="i">536</v>
    <v t="i">539</v>
    <v t="i">540</v>
    <v t="i">541</v>
    <v t="i">542</v>
    <v t="i">543</v>
    <v t="i">546</v>
    <v t="i">547</v>
    <v t="i">548</v>
    <v t="i">549</v>
    <v t="i">550</v>
    <v t="i">553</v>
    <v t="i">554</v>
    <v t="i">555</v>
    <v t="i">556</v>
    <v t="i">560</v>
    <v t="i">561</v>
    <v t="i">562</v>
    <v t="i">563</v>
    <v t="i">564</v>
    <v t="i">569</v>
    <v t="i">570</v>
    <v t="i">571</v>
    <v t="i">575</v>
    <v t="i">576</v>
    <v t="i">577</v>
    <v t="i">578</v>
    <v t="i">581</v>
    <v t="i">582</v>
    <v t="i">583</v>
    <v t="i">584</v>
    <v t="i">585</v>
    <v t="i">588</v>
    <v t="i">589</v>
    <v t="i">590</v>
    <v t="i">591</v>
    <v t="i">592</v>
    <v t="i">595</v>
    <v t="i">596</v>
    <v t="i">597</v>
    <v t="i">598</v>
    <v t="i">599</v>
    <v t="i">602</v>
    <v t="i">603</v>
    <v t="i">604</v>
    <v t="i">605</v>
    <v t="i">606</v>
    <v t="i">609</v>
    <v t="i">610</v>
    <v t="i">611</v>
    <v t="i">612</v>
    <v t="i">613</v>
    <v t="i">616</v>
    <v t="i">617</v>
    <v t="i">618</v>
    <v t="i">619</v>
    <v t="i">620</v>
    <v t="i">623</v>
    <v t="i">624</v>
    <v t="i">625</v>
    <v t="i">626</v>
    <v t="i">627</v>
    <v t="i">630</v>
    <v t="i">631</v>
    <v t="i">632</v>
    <v t="i">633</v>
    <v t="i">634</v>
    <v t="i">637</v>
    <v t="i">638</v>
    <v t="i">639</v>
    <v t="i">640</v>
    <v t="i">641</v>
    <v t="i">644</v>
    <v t="i">645</v>
    <v t="i">646</v>
    <v t="i">647</v>
    <v t="i">648</v>
    <v t="i">651</v>
    <v t="i">653</v>
    <v t="i">654</v>
    <v t="i">655</v>
    <v t="i">658</v>
    <v t="i">659</v>
    <v t="i">660</v>
    <v t="i">661</v>
    <v t="i">662</v>
    <v t="i">665</v>
    <v t="i">666</v>
    <v t="i">667</v>
    <v t="i">668</v>
    <v t="i">673</v>
    <v t="i">674</v>
    <v t="i">675</v>
    <v t="i">676</v>
    <v t="i">679</v>
    <v t="i">680</v>
    <v t="i">681</v>
    <v t="i">682</v>
    <v t="i">683</v>
    <v t="i">686</v>
    <v t="i">687</v>
    <v t="i">688</v>
    <v t="i">690</v>
    <v t="i">694</v>
    <v t="i">695</v>
    <v t="i">696</v>
    <v t="i">697</v>
    <v t="i">700</v>
    <v t="i">701</v>
    <v t="i">702</v>
    <v t="i">703</v>
    <v t="i">704</v>
    <v t="i">707</v>
    <v t="i">708</v>
    <v t="i">709</v>
    <v t="i">710</v>
    <v t="i">711</v>
    <v t="i">714</v>
    <v t="i">715</v>
    <v t="i">716</v>
    <v t="i">717</v>
    <v t="i">718</v>
    <v t="i">721</v>
    <v t="i">722</v>
    <v t="i">723</v>
    <v t="i">724</v>
    <v t="i">725</v>
    <v t="i">728</v>
    <v t="i">729</v>
    <v t="i">730</v>
    <v t="i">731</v>
    <v t="i">732</v>
    <v t="i">735</v>
    <v t="i">736</v>
    <v t="i">737</v>
    <v t="i">738</v>
    <v t="i">742</v>
    <v t="i">743</v>
    <v t="i">744</v>
    <v t="i">745</v>
    <v t="i">746</v>
    <v t="i">749</v>
    <v t="i">750</v>
  </a>
  <a r="1" c="514">
    <v>2190</v>
    <v>2895</v>
    <v>2569</v>
    <v>2540</v>
    <v>2900</v>
    <v>2734</v>
    <v>2820</v>
    <v>3198</v>
    <v>3239</v>
    <v>3151</v>
    <v>3378</v>
    <v>3663</v>
    <v>3647</v>
    <v>3712</v>
    <v>3749</v>
    <v>3805</v>
    <v>3880</v>
    <v>4013</v>
    <v>4042</v>
    <v>4180</v>
    <v>4189</v>
    <v>4120</v>
    <v>3998</v>
    <v>4198</v>
    <v>4140</v>
    <v>4150</v>
    <v>4180</v>
    <v>4046</v>
    <v>3855</v>
    <v>3680</v>
    <v>3689</v>
    <v>3921</v>
    <v>4100</v>
    <v>4180</v>
    <v>4112</v>
    <v>4071</v>
    <v>4110</v>
    <v>4290</v>
    <v>4553</v>
    <v>4451</v>
    <v>4398</v>
    <v>4419</v>
    <v>4328</v>
    <v>4459</v>
    <v>4493</v>
    <v>4679</v>
    <v>4680</v>
    <v>4931</v>
    <v>4811</v>
    <v>5166</v>
    <v>5418</v>
    <v>5309</v>
    <v>5121</v>
    <v>5449</v>
    <v>5530</v>
    <v>5881</v>
    <v>6006</v>
    <v>5840</v>
    <v>6275</v>
    <v>6155</v>
    <v>6134</v>
    <v>5943</v>
    <v>6323</v>
    <v>6293</v>
    <v>6150</v>
    <v>5959</v>
    <v>6080</v>
    <v>6166</v>
    <v>6496</v>
    <v>6581</v>
    <v>6865</v>
    <v>6826</v>
    <v>6571</v>
    <v>6185</v>
    <v>6103</v>
    <v>6710</v>
    <v>6991</v>
    <v>7300</v>
    <v>7916</v>
    <v>8809</v>
    <v>9403</v>
    <v>9418</v>
    <v>9669</v>
    <v>10066</v>
    <v>9670</v>
    <v>9129</v>
    <v>8600</v>
    <v>8974</v>
    <v>8688</v>
    <v>8210</v>
    <v>8050</v>
    <v>8410</v>
    <v>8175</v>
    <v>8000</v>
    <v>7750</v>
    <v>6998</v>
    <v>7350</v>
    <v>7406</v>
    <v>7875</v>
    <v>7409</v>
    <v>7216</v>
    <v>7271</v>
    <v>6066</v>
    <v>6484</v>
    <v>6500</v>
    <v>6511</v>
    <v>6755</v>
    <v>6888</v>
    <v>6478</v>
    <v>6723</v>
    <v>6292</v>
    <v>6060</v>
    <v>6082</v>
    <v>6307</v>
    <v>6359</v>
    <v>6257</v>
    <v>6738</v>
    <v>7113</v>
    <v>7394</v>
    <v>7353</v>
    <v>7078</v>
    <v>7336</v>
    <v>7453</v>
    <v>7198</v>
    <v>7102</v>
    <v>7042</v>
    <v>8099</v>
    <v>8699</v>
    <v>8319</v>
    <v>8496</v>
    <v>8199</v>
    <v>8351</v>
    <v>8428</v>
    <v>8350</v>
    <v>8414</v>
    <v>8464</v>
    <v>8655</v>
    <v>9218</v>
    <v>8937</v>
    <v>8574</v>
    <v>8712</v>
    <v>8801</v>
    <v>8549</v>
    <v>8454</v>
    <v>8627</v>
    <v>9000</v>
    <v>8753</v>
    <v>9114</v>
    <v>8604</v>
    <v>8648</v>
    <v>8727</v>
    <v>9093</v>
    <v>8950</v>
    <v>8972</v>
    <v>8873</v>
    <v>8886</v>
    <v>8986</v>
    <v>8663</v>
    <v>8871</v>
    <v>8542</v>
    <v>8746</v>
    <v>9216</v>
    <v>9121</v>
    <v>8926</v>
    <v>9394</v>
    <v>9419</v>
    <v>10023</v>
    <v>9802</v>
    <v>10115</v>
    <v>10560</v>
    <v>10393</v>
    <v>10783</v>
    <v>10733</v>
    <v>12000</v>
    <v>11985</v>
    <v>11600</v>
    <v>11731</v>
    <v>11279</v>
    <v>11641</v>
    <v>11355</v>
    <v>11688</v>
    <v>11844</v>
    <v>11983</v>
    <v>12760</v>
    <v>13739</v>
    <v>14517</v>
    <v>15992</v>
    <v>15950</v>
    <v>16884</v>
    <v>17085</v>
    <v>16700</v>
    <v>16345</v>
    <v>16952</v>
    <v>17230</v>
    <v>15784</v>
    <v>14530</v>
    <v>14697</v>
    <v>15327</v>
    <v>15911</v>
    <v>15567</v>
    <v>16073</v>
    <v>17500</v>
    <v>17061</v>
    <v>17247</v>
    <v>16270</v>
    <v>17558</v>
    <v>18389</v>
    <v>19555</v>
    <v>21075</v>
    <v>23177</v>
    <v>23671</v>
    <v>23377</v>
    <v>23721</v>
    <v>23937</v>
    <v>24562</v>
    <v>25981</v>
    <v>24764</v>
    <v>25665</v>
    <v>25800</v>
    <v>25800</v>
    <v>23522</v>
    <v>24202</v>
    <v>24800</v>
    <v>27367</v>
    <v>27200</v>
    <v>25681</v>
    <v>22903</v>
    <v>23362</v>
    <v>22901</v>
    <v>24024</v>
    <v>23544</v>
    <v>24323</v>
    <v>23911</v>
    <v>25257</v>
    <v>26833</v>
    <v>26800</v>
    <v>26438</v>
    <v>26674</v>
    <v>26661</v>
    <v>26186</v>
    <v>25001</v>
    <v>24290</v>
    <v>24736</v>
    <v>24304</v>
    <v>24463</v>
    <v>25092</v>
    <v>24752</v>
    <v>24927</v>
    <v>25125</v>
    <v>25010</v>
    <v>25050</v>
    <v>25200</v>
    <v>25153</v>
    <v>24733</v>
    <v>22300</v>
    <v>21228</v>
    <v>22672</v>
    <v>23154</v>
    <v>23308</v>
    <v>24548</v>
    <v>23712</v>
    <v>24100</v>
    <v>24500</v>
    <v>24717</v>
    <v>25413</v>
    <v>24750</v>
    <v>23153</v>
    <v>22472</v>
    <v>23034</v>
    <v>21823</v>
    <v>21901</v>
    <v>23695</v>
    <v>24109</v>
    <v>24801</v>
    <v>24821</v>
    <v>24873</v>
    <v>23954</v>
    <v>25372</v>
    <v>26435</v>
    <v>26706</v>
    <v>26750</v>
    <v>26018</v>
    <v>25575</v>
    <v>26086</v>
    <v>27140</v>
    <v>28246</v>
    <v>28315</v>
    <v>29087</v>
    <v>29160</v>
    <v>28730</v>
    <v>27758</v>
    <v>27744</v>
    <v>26932</v>
    <v>26790</v>
    <v>28134</v>
    <v>28170</v>
    <v>27685</v>
    <v>28529</v>
    <v>29770</v>
    <v>30919</v>
    <v>32800</v>
    <v>32505</v>
    <v>33603</v>
    <v>34898</v>
    <v>35286</v>
    <v>34810</v>
    <v>35255</v>
    <v>35808</v>
    <v>33285</v>
    <v>32798</v>
    <v>31905</v>
    <v>33257</v>
    <v>35182</v>
    <v>37170</v>
    <v>35899</v>
    <v>34847</v>
    <v>34894</v>
    <v>35200</v>
    <v>35072</v>
    <v>36000</v>
    <v>37000</v>
    <v>37752</v>
    <v>37340</v>
    <v>37687</v>
    <v>31829</v>
    <v>32921</v>
    <v>30812</v>
    <v>30706</v>
    <v>31421</v>
    <v>31898</v>
    <v>32500</v>
    <v>33320</v>
    <v>33695</v>
    <v>33652</v>
    <v>32500</v>
    <v>30605</v>
    <v>29708</v>
    <v>29356</v>
    <v>27573</v>
    <v>29324</v>
    <v>31011</v>
    <v>29845</v>
    <v>31026</v>
    <v>30376</v>
    <v>27980</v>
    <v>30128</v>
    <v>31380</v>
    <v>30583</v>
    <v>30758</v>
    <v>30465</v>
    <v>29113</v>
    <v>28910</v>
    <v>28861</v>
    <v>26757</v>
    <v>27318</v>
    <v>26979</v>
    <v>28900</v>
    <v>28331</v>
    <v>26982</v>
    <v>25600</v>
    <v>24350</v>
    <v>23480</v>
    <v>24560</v>
    <v>24856</v>
    <v>25694</v>
    <v>24660</v>
    <v>24434</v>
    <v>24900</v>
    <v>27400</v>
    <v>26931</v>
    <v>27543</v>
    <v>28700</v>
    <v>29248</v>
    <v>30676</v>
    <v>31200</v>
    <v>32319</v>
    <v>30035</v>
    <v>29220</v>
    <v>28380</v>
    <v>28944</v>
    <v>28084</v>
    <v>28331</v>
    <v>28623</v>
    <v>28725</v>
    <v>28006</v>
    <v>29641</v>
    <v>30149</v>
    <v>30240</v>
    <v>29982</v>
    <v>30089</v>
    <v>29690</v>
    <v>28526</v>
    <v>28982</v>
    <v>28666</v>
    <v>25723</v>
    <v>24198</v>
    <v>23810</v>
    <v>25142</v>
    <v>25687</v>
    <v>25916</v>
    <v>24876</v>
    <v>23516</v>
    <v>24514</v>
    <v>24048</v>
    <v>23690</v>
    <v>24458</v>
    <v>23727</v>
    <v>23971</v>
    <v>24399</v>
    <v>23875</v>
    <v>22890</v>
    <v>21847</v>
    <v>23173</v>
    <v>22573</v>
    <v>23185</v>
    <v>23479</v>
    <v>22245</v>
    <v>22432</v>
    <v>22884</v>
    <v>23055</v>
    <v>22151</v>
    <v>21909</v>
    <v>21200</v>
    <v>21900</v>
    <v>21711</v>
    <v>21279</v>
    <v>21559</v>
    <v>20487</v>
    <v>20512</v>
    <v>19863</v>
    <v>19266</v>
    <v>20514</v>
    <v>21271</v>
    <v>21467</v>
    <v>21368</v>
    <v>21546</v>
    <v>21112</v>
    <v>21179</v>
    <v>20600</v>
    <v>20544</v>
    <v>20600</v>
    <v>20794</v>
    <v>20550</v>
    <v>21000</v>
    <v>20865</v>
    <v>19763</v>
    <v>19381</v>
    <v>19774</v>
    <v>19753</v>
    <v>19577</v>
    <v>19638</v>
    <v>19638</v>
    <v>19160</v>
    <v>19237</v>
    <v>19800</v>
    <v>20356</v>
    <v>20215</v>
    <v>20600</v>
    <v>21252</v>
    <v>19950</v>
    <v>19598</v>
    <v>20357</v>
    <v>20210</v>
    <v>20306</v>
    <v>20229</v>
    <v>19962</v>
    <v>20400</v>
    <v>16600</v>
    <v>17667</v>
    <v>17710</v>
    <v>17287</v>
    <v>17308</v>
    <v>17100</v>
    <v>17124</v>
    <v>17442</v>
    <v>17684</v>
    <v>16844</v>
    <v>16673</v>
    <v>17270</v>
    <v>16854</v>
    <v>16450</v>
    <v>15988</v>
    <v>16652</v>
    <v>16537</v>
    <v>16346</v>
    <v>15615</v>
    <v>15087</v>
    <v>15100</v>
    <v>14800</v>
    <v>15381</v>
    <v>14600</v>
    <v>14294</v>
    <v>14448</v>
    <v>14574</v>
    <v>13015</v>
    <v>13720</v>
    <v>13573</v>
    <v>13400</v>
    <v>12992</v>
    <v>13100</v>
    <v>13929</v>
    <v>13842</v>
    <v>13950</v>
    <v>13858</v>
    <v>14286</v>
    <v>15138</v>
    <v>16250</v>
    <v>15321</v>
    <v>15148</v>
    <v>14830</v>
    <v>14229</v>
    <v>13500</v>
    <v>13950</v>
    <v>13830</v>
  </a>
  <a r="1" c="867">
    <v t="i">1</v>
    <v t="i">8</v>
    <v t="i">15</v>
    <v t="i">22</v>
    <v t="i">29</v>
    <v t="i">38</v>
    <v t="i">44</v>
    <v t="i">50</v>
    <v t="i">57</v>
    <v t="i">64</v>
    <v t="i">71</v>
    <v t="i">78</v>
    <v t="i">85</v>
    <v t="i">92</v>
    <v t="i">99</v>
    <v t="i">106</v>
    <v t="i">113</v>
    <v t="i">120</v>
    <v t="i">127</v>
    <v t="i">134</v>
    <v t="i">142</v>
    <v t="i">148</v>
    <v t="i">155</v>
    <v t="i">162</v>
    <v t="i">169</v>
    <v t="i">176</v>
    <v t="i">183</v>
    <v t="i">190</v>
    <v t="i">197</v>
    <v t="i">204</v>
    <v t="i">211</v>
    <v t="i">218</v>
    <v t="i">225</v>
    <v t="i">232</v>
    <v t="i">239</v>
    <v t="i">246</v>
    <v t="i">253</v>
    <v t="i">260</v>
    <v t="i">267</v>
    <v t="i">274</v>
    <v t="i">281</v>
    <v t="i">288</v>
    <v t="i">295</v>
    <v t="i">302</v>
    <v t="i">310</v>
    <v t="i">316</v>
    <v t="i">323</v>
    <v t="i">330</v>
    <v t="i">337</v>
    <v t="i">344</v>
    <v t="i">351</v>
    <v t="i">358</v>
    <v t="i">365</v>
    <v t="i">372</v>
    <v t="i">379</v>
    <v t="i">386</v>
    <v t="i">394</v>
    <v t="i">400</v>
    <v t="i">407</v>
    <v t="i">414</v>
    <v t="i">421</v>
    <v t="i">428</v>
    <v t="i">435</v>
    <v t="i">442</v>
    <v t="i">449</v>
    <v t="i">456</v>
    <v t="i">463</v>
    <v t="i">470</v>
    <v t="i">477</v>
    <v t="i">484</v>
    <v t="i">492</v>
    <v t="i">498</v>
    <v t="i">505</v>
    <v t="i">512</v>
    <v t="i">519</v>
    <v t="i">527</v>
    <v t="i">533</v>
    <v t="i">540</v>
    <v t="i">547</v>
    <v t="i">554</v>
    <v t="i">561</v>
    <v t="i">568</v>
    <v t="i">576</v>
    <v t="i">582</v>
    <v t="i">589</v>
    <v t="i">596</v>
    <v t="i">603</v>
    <v t="i">610</v>
    <v t="i">617</v>
    <v t="i">624</v>
    <v t="i">631</v>
    <v t="i">638</v>
    <v t="i">645</v>
    <v t="i">652</v>
    <v t="i">659</v>
    <v t="i">666</v>
    <v t="i">673</v>
    <v t="i">680</v>
    <v t="i">687</v>
    <v t="i">694</v>
    <v t="i">701</v>
    <v t="i">708</v>
    <v t="i">715</v>
    <v t="i">722</v>
    <v t="i">729</v>
    <v t="i">736</v>
    <v t="i">743</v>
    <v t="i">750</v>
    <v t="i">757</v>
    <v t="i">764</v>
    <v t="i">771</v>
    <v t="i">778</v>
    <v t="i">785</v>
    <v t="i">792</v>
    <v t="i">799</v>
    <v t="i">806</v>
    <v t="i">813</v>
    <v t="i">820</v>
    <v t="i">827</v>
    <v t="i">834</v>
    <v t="i">841</v>
    <v t="i">848</v>
    <v t="i">855</v>
    <v t="i">862</v>
    <v t="i">869</v>
    <v t="i">877</v>
    <v t="i">883</v>
    <v t="i">891</v>
    <v t="i">897</v>
    <v t="i">904</v>
    <v t="i">911</v>
    <v t="i">918</v>
    <v t="i">925</v>
    <v t="i">932</v>
    <v t="i">939</v>
    <v t="i">946</v>
    <v t="i">953</v>
    <v t="i">960</v>
    <v t="i">967</v>
    <v t="i">974</v>
    <v t="i">981</v>
    <v t="i">988</v>
    <v t="i">996</v>
    <v t="i">1002</v>
    <v t="i">1009</v>
    <v t="i">1016</v>
    <v t="i">1023</v>
    <v t="i">1030</v>
    <v t="i">1037</v>
    <v t="i">1044</v>
    <v t="i">1051</v>
    <v t="i">1058</v>
    <v t="i">1065</v>
    <v t="i">1072</v>
    <v t="i">1079</v>
    <v t="i">1086</v>
    <v t="i">1093</v>
    <v t="i">1100</v>
    <v t="i">1107</v>
    <v t="i">1114</v>
    <v t="i">1121</v>
    <v t="i">1128</v>
    <v t="i">1135</v>
    <v t="i">1142</v>
    <v t="i">1149</v>
    <v t="i">1156</v>
    <v t="i">1163</v>
    <v t="i">1170</v>
    <v t="i">1177</v>
    <v t="i">1184</v>
    <v t="i">1191</v>
    <v t="i">1198</v>
    <v t="i">1205</v>
    <v t="i">1212</v>
    <v t="i">1220</v>
    <v t="i">1226</v>
    <v t="i">1234</v>
    <v t="i">1240</v>
    <v t="i">1247</v>
    <v t="i">1254</v>
    <v t="i">1261</v>
    <v t="i">1268</v>
    <v t="i">1275</v>
    <v t="i">1282</v>
    <v t="i">1289</v>
    <v t="i">1296</v>
    <v t="i">1303</v>
    <v t="i">1310</v>
    <v t="i">1317</v>
    <v t="i">1324</v>
    <v t="i">1331</v>
    <v t="i">1338</v>
    <v t="i">1345</v>
    <v t="i">1352</v>
    <v t="i">1360</v>
    <v t="i">1366</v>
    <v t="i">1373</v>
    <v t="i">1380</v>
    <v t="i">1387</v>
    <v t="i">1394</v>
    <v t="i">1401</v>
    <v t="i">1408</v>
    <v t="i">1415</v>
    <v t="i">1422</v>
    <v t="i">1429</v>
    <v t="i">1436</v>
    <v t="i">1443</v>
    <v t="i">1450</v>
    <v t="i">1457</v>
    <v t="i">1464</v>
    <v t="i">1471</v>
    <v t="i">1478</v>
    <v t="i">1485</v>
    <v t="i">1492</v>
    <v t="i">1500</v>
    <v t="i">1506</v>
    <v t="i">1513</v>
    <v t="i">1520</v>
    <v t="i">1527</v>
    <v t="i">1534</v>
    <v t="i">1541</v>
    <v t="i">1548</v>
    <v t="i">1555</v>
    <v t="i">1562</v>
    <v t="i">1569</v>
    <v t="i">1576</v>
    <v t="i">1584</v>
    <v t="i">1590</v>
    <v t="i">1597</v>
    <v t="i">1604</v>
    <v t="i">1611</v>
    <v t="i">1619</v>
    <v t="i">1626</v>
    <v t="i">1632</v>
    <v t="i">1639</v>
    <v t="i">1646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1765</v>
    <v t="i">1772</v>
    <v t="i">1779</v>
    <v t="i">1786</v>
    <v t="i">1793</v>
    <v t="i">1800</v>
    <v t="i">1807</v>
    <v t="i">1814</v>
    <v t="i">1821</v>
    <v t="i">1828</v>
    <v t="i">1835</v>
    <v t="i">1842</v>
    <v t="i">1849</v>
    <v t="i">1856</v>
    <v t="i">1865</v>
    <v t="i">1871</v>
    <v t="i">1877</v>
    <v t="i">1884</v>
    <v t="i">1891</v>
    <v t="i">1898</v>
    <v t="i">1905</v>
    <v t="i">1912</v>
    <v t="i">1919</v>
    <v t="i">1926</v>
    <v t="i">1933</v>
    <v t="i">1940</v>
    <v t="i">1947</v>
    <v t="i">1954</v>
    <v t="i">1961</v>
    <v t="i">1969</v>
    <v t="i">1975</v>
    <v t="i">1982</v>
    <v t="i">1989</v>
    <v t="i">1996</v>
    <v t="i">2003</v>
    <v t="i">2010</v>
    <v t="i">2017</v>
    <v t="i">2024</v>
    <v t="i">2031</v>
    <v t="i">2038</v>
    <v t="i">2045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2137</v>
    <v t="i">2143</v>
    <v t="i">2150</v>
    <v t="i">2157</v>
    <v t="i">2164</v>
    <v t="i">2171</v>
    <v t="i">2178</v>
    <v t="i">2185</v>
    <v t="i">2192</v>
    <v t="i">2199</v>
    <v t="i">2206</v>
    <v t="i">2213</v>
    <v t="i">2221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2326</v>
    <v t="i">2332</v>
    <v t="i">2339</v>
    <v t="i">2346</v>
    <v t="i">2353</v>
    <v t="i">2360</v>
    <v t="i">2367</v>
    <v t="i">2374</v>
    <v t="i">2381</v>
    <v t="i">2388</v>
    <v t="i">2395</v>
    <v t="i">2403</v>
    <v t="i">2409</v>
    <v t="i">2416</v>
    <v t="i">2423</v>
    <v t="i">2430</v>
    <v t="i">2437</v>
    <v t="i">2444</v>
    <v t="i">2451</v>
    <v t="i">2458</v>
    <v t="i">2465</v>
    <v t="i">2472</v>
    <v t="i">2479</v>
    <v t="i">2486</v>
    <v t="i">2493</v>
    <v t="i">2500</v>
    <v t="i">2507</v>
    <v t="i">2514</v>
    <v t="i">2521</v>
    <v t="i">2528</v>
    <v t="i">2535</v>
    <v t="i">2542</v>
    <v t="i">2549</v>
    <v t="i">2556</v>
    <v t="i">2563</v>
    <v t="i">2570</v>
    <v t="i">2577</v>
    <v t="i">2585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2682</v>
    <v t="i">2689</v>
    <v t="i">2696</v>
    <v t="i">2703</v>
    <v t="i">2711</v>
    <v t="i">2718</v>
    <v t="i">2724</v>
    <v t="i">2731</v>
    <v t="i">2738</v>
    <v t="i">2745</v>
    <v t="i">2752</v>
    <v t="i">2759</v>
    <v t="i">2767</v>
    <v t="i">2773</v>
    <v t="i">2780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2871</v>
    <v t="i">2878</v>
    <v t="i">2885</v>
    <v t="i">2892</v>
    <v t="i">2899</v>
    <v t="i">2906</v>
    <v t="i">2913</v>
    <v t="i">2920</v>
    <v t="i">2927</v>
    <v t="i">2934</v>
    <v t="i">2941</v>
    <v t="i">2948</v>
    <v t="i">2955</v>
    <v t="i">2962</v>
    <v t="i">2969</v>
    <v t="i">2976</v>
    <v t="i">2983</v>
    <v t="i">2990</v>
    <v t="i">2997</v>
    <v t="i">3004</v>
    <v t="i">3011</v>
    <v t="i">3018</v>
    <v t="i">3025</v>
    <v t="i">3032</v>
    <v t="i">3039</v>
    <v t="i">3046</v>
    <v t="i">3053</v>
    <v t="i">3061</v>
    <v t="i">3067</v>
    <v t="i">3074</v>
    <v t="i">3082</v>
    <v t="i">3088</v>
    <v t="i">3095</v>
    <v t="i">3102</v>
    <v t="i">3109</v>
    <v t="i">3116</v>
    <v t="i">3123</v>
    <v t="i">3130</v>
    <v t="i">3137</v>
    <v t="i">3144</v>
    <v t="i">3151</v>
    <v t="i">3158</v>
    <v t="i">3165</v>
    <v t="i">3172</v>
    <v t="i">3179</v>
    <v t="i">3187</v>
    <v t="i">3193</v>
    <v t="i">3200</v>
    <v t="i">3207</v>
    <v t="i">3214</v>
    <v t="i">3221</v>
    <v t="i">3228</v>
    <v t="i">3235</v>
    <v t="i">3242</v>
    <v t="i">3249</v>
    <v t="i">3256</v>
    <v t="i">3263</v>
    <v t="i">3270</v>
    <v t="i">3277</v>
    <v t="i">3284</v>
    <v t="i">3291</v>
    <v t="i">3298</v>
    <v t="i">3305</v>
    <v t="i">3312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3411</v>
    <v t="i">3418</v>
    <v t="i">3424</v>
    <v t="i">3431</v>
    <v t="i">3438</v>
    <v t="i">3445</v>
    <v t="i">3453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  <v t="i">3557</v>
    <v t="i">3564</v>
    <v t="i">3571</v>
    <v t="i">3578</v>
    <v t="i">3585</v>
    <v t="i">3592</v>
    <v t="i">3599</v>
    <v t="i">3606</v>
    <v t="i">3613</v>
    <v t="i">3620</v>
    <v t="i">3627</v>
    <v t="i">3634</v>
    <v t="i">3641</v>
    <v t="i">3648</v>
    <v t="i">3655</v>
    <v t="i">3662</v>
    <v t="i">3669</v>
    <v t="i">3676</v>
    <v t="i">3683</v>
    <v t="i">3692</v>
    <v t="i">3698</v>
    <v t="i">3704</v>
    <v t="i">3711</v>
    <v t="i">3718</v>
    <v t="i">3725</v>
    <v t="i">3732</v>
    <v t="i">3739</v>
    <v t="i">3746</v>
    <v t="i">3753</v>
    <v t="i">3760</v>
    <v t="i">3767</v>
    <v t="i">3774</v>
    <v t="i">3781</v>
    <v t="i">3788</v>
    <v t="i">3795</v>
    <v t="i">3803</v>
    <v t="i">3809</v>
    <v t="i">3817</v>
    <v t="i">3823</v>
    <v t="i">3830</v>
    <v t="i">3837</v>
    <v t="i">3844</v>
    <v t="i">3851</v>
    <v t="i">3858</v>
    <v t="i">3865</v>
    <v t="i">3872</v>
    <v t="i">3879</v>
    <v t="i">3886</v>
    <v t="i">3893</v>
    <v t="i">3900</v>
    <v t="i">3907</v>
    <v t="i">3914</v>
    <v t="i">3921</v>
    <v t="i">3928</v>
    <v t="i">3935</v>
    <v t="i">3942</v>
    <v t="i">3949</v>
    <v t="i">3956</v>
    <v t="i">3964</v>
    <v t="i">3970</v>
    <v t="i">3977</v>
    <v t="i">3984</v>
    <v t="i">3991</v>
    <v t="i">3998</v>
    <v t="i">4005</v>
    <v t="i">4012</v>
    <v t="i">4019</v>
    <v t="i">4026</v>
    <v t="i">4033</v>
    <v t="i">4040</v>
    <v t="i">4047</v>
    <v t="i">4056</v>
    <v t="i">4062</v>
    <v t="i">4068</v>
    <v t="i">4075</v>
    <v t="i">4082</v>
    <v t="i">4089</v>
    <v t="i">4096</v>
    <v t="i">4103</v>
    <v t="i">4110</v>
    <v t="i">4117</v>
    <v t="i">4124</v>
    <v t="i">4131</v>
    <v t="i">4138</v>
    <v t="i">4145</v>
    <v t="i">4153</v>
    <v t="i">4159</v>
    <v t="i">4166</v>
    <v t="i">4173</v>
    <v t="i">4180</v>
    <v t="i">4187</v>
    <v t="i">4194</v>
    <v t="i">4201</v>
    <v t="i">4208</v>
    <v t="i">4215</v>
    <v t="i">4222</v>
    <v t="i">4229</v>
    <v t="i">4236</v>
    <v t="i">4243</v>
    <v t="i">4250</v>
    <v t="i">4257</v>
    <v t="i">4264</v>
    <v t="i">4271</v>
    <v t="i">4278</v>
    <v t="i">4285</v>
    <v t="i">4292</v>
    <v t="i">4299</v>
    <v t="i">4306</v>
    <v t="i">4313</v>
    <v t="i">4320</v>
    <v t="i">4328</v>
    <v t="i">4334</v>
    <v t="i">4341</v>
    <v t="i">4348</v>
    <v t="i">4355</v>
    <v t="i">4362</v>
    <v t="i">4369</v>
    <v t="i">4376</v>
    <v t="i">4383</v>
    <v t="i">4390</v>
    <v t="i">4397</v>
    <v t="i">4404</v>
    <v t="i">4412</v>
    <v t="i">4418</v>
    <v t="i">4425</v>
    <v t="i">4432</v>
    <v t="i">4439</v>
    <v t="i">4446</v>
    <v t="i">4453</v>
    <v t="i">4460</v>
    <v t="i">4467</v>
    <v t="i">4474</v>
    <v t="i">4481</v>
    <v t="i">4488</v>
    <v t="i">4495</v>
    <v t="i">4502</v>
    <v t="i">4509</v>
    <v t="i">4516</v>
    <v t="i">4523</v>
    <v t="i">4530</v>
    <v t="i">4538</v>
    <v t="i">4544</v>
    <v t="i">4551</v>
    <v t="i">4558</v>
    <v t="i">4565</v>
    <v t="i">4572</v>
    <v t="i">4579</v>
    <v t="i">4586</v>
    <v t="i">4594</v>
    <v t="i">4600</v>
    <v t="i">4607</v>
    <v t="i">4614</v>
    <v t="i">4621</v>
    <v t="i">4628</v>
    <v t="i">4635</v>
    <v t="i">4642</v>
    <v t="i">4649</v>
    <v t="i">4656</v>
    <v t="i">4663</v>
    <v t="i">4670</v>
    <v t="i">4677</v>
    <v t="i">4684</v>
    <v t="i">4691</v>
    <v t="i">4698</v>
    <v t="i">4705</v>
    <v t="i">4712</v>
    <v t="i">4719</v>
    <v t="i">4726</v>
    <v t="i">4733</v>
    <v t="i">4740</v>
    <v t="i">4747</v>
    <v t="i">4754</v>
    <v t="i">4761</v>
    <v t="i">4768</v>
    <v t="i">4776</v>
    <v t="i">4782</v>
    <v t="i">4789</v>
    <v t="i">4796</v>
    <v t="i">4803</v>
    <v t="i">4810</v>
    <v t="i">4817</v>
    <v t="i">4824</v>
    <v t="i">4831</v>
    <v t="i">4838</v>
    <v t="i">4845</v>
    <v t="i">4852</v>
    <v t="i">4859</v>
    <v t="i">4866</v>
    <v t="i">4873</v>
    <v t="i">4880</v>
    <v t="i">4887</v>
    <v t="i">4895</v>
    <v t="i">4901</v>
    <v t="i">4909</v>
    <v t="i">4915</v>
    <v t="i">4922</v>
    <v t="i">4929</v>
    <v t="i">4936</v>
    <v t="i">4943</v>
    <v t="i">4950</v>
    <v t="i">4957</v>
    <v t="i">4964</v>
    <v t="i">4971</v>
    <v t="i">4978</v>
    <v t="i">4985</v>
    <v t="i">4992</v>
    <v t="i">4999</v>
    <v t="i">5006</v>
    <v t="i">5014</v>
    <v t="i">5020</v>
    <v t="i">5027</v>
    <v t="i">5034</v>
    <v t="i">5041</v>
    <v t="i">5048</v>
    <v t="i">5055</v>
    <v t="i">5062</v>
    <v t="i">5069</v>
    <v t="i">5076</v>
    <v t="i">5083</v>
    <v t="i">5090</v>
    <v t="i">5097</v>
    <v t="i">5104</v>
    <v t="i">5111</v>
    <v t="i">5118</v>
    <v t="i">5125</v>
    <v t="i">5132</v>
    <v t="i">5139</v>
    <v t="i">5146</v>
    <v t="i">5153</v>
    <v t="i">5160</v>
    <v t="i">5167</v>
    <v t="i">5174</v>
    <v t="i">5181</v>
    <v t="i">5188</v>
    <v t="i">5195</v>
    <v t="i">5202</v>
    <v t="i">5209</v>
    <v t="i">5216</v>
    <v t="i">5223</v>
    <v t="i">5230</v>
    <v t="i">5238</v>
    <v t="i">5244</v>
    <v t="i">5252</v>
    <v t="i">5258</v>
    <v t="i">5265</v>
    <v t="i">5272</v>
    <v t="i">5279</v>
    <v t="i">5286</v>
    <v t="i">5293</v>
    <v t="i">5300</v>
    <v t="i">5307</v>
    <v t="i">5314</v>
    <v t="i">5321</v>
    <v t="i">5328</v>
    <v t="i">5335</v>
    <v t="i">5342</v>
    <v t="i">5349</v>
    <v t="i">5356</v>
    <v t="i">5363</v>
    <v t="i">5370</v>
    <v t="i">5378</v>
    <v t="i">5384</v>
    <v t="i">5391</v>
    <v t="i">5398</v>
    <v t="i">5405</v>
    <v t="i">5412</v>
    <v t="i">5419</v>
    <v t="i">5426</v>
    <v t="i">5433</v>
    <v t="i">5440</v>
    <v t="i">5447</v>
    <v t="i">5454</v>
    <v t="i">5462</v>
    <v t="i">5468</v>
    <v t="i">5475</v>
    <v t="i">5482</v>
    <v t="i">5489</v>
    <v t="i">5496</v>
    <v t="i">5503</v>
    <v t="i">5510</v>
    <v t="i">5518</v>
    <v t="i">5524</v>
    <v t="i">5531</v>
    <v t="i">5538</v>
    <v t="i">5545</v>
    <v t="i">5552</v>
    <v t="i">5559</v>
    <v t="i">5566</v>
    <v t="i">5573</v>
    <v t="i">5580</v>
    <v t="i">5587</v>
    <v t="i">5594</v>
    <v t="i">5602</v>
    <v t="i">5608</v>
    <v t="i">5615</v>
    <v t="i">5622</v>
    <v t="i">5630</v>
    <v t="i">5636</v>
    <v t="i">5644</v>
    <v t="i">5650</v>
    <v t="i">5657</v>
    <v t="i">5664</v>
    <v t="i">5671</v>
    <v t="i">5678</v>
    <v t="i">5685</v>
    <v t="i">5692</v>
    <v t="i">5699</v>
    <v t="i">5706</v>
    <v t="i">5713</v>
    <v t="i">5720</v>
    <v t="i">5727</v>
    <v t="i">5734</v>
    <v t="i">5741</v>
    <v t="i">5748</v>
    <v t="i">5755</v>
    <v t="i">5762</v>
    <v t="i">5769</v>
    <v t="i">5776</v>
    <v t="i">5783</v>
    <v t="i">5790</v>
    <v t="i">5797</v>
    <v t="i">5804</v>
    <v t="i">5811</v>
    <v t="i">5818</v>
    <v t="i">5825</v>
    <v t="i">5832</v>
    <v t="i">5839</v>
    <v t="i">5846</v>
    <v t="i">5853</v>
    <v t="i">5860</v>
    <v t="i">5867</v>
    <v t="i">5874</v>
    <v t="i">5883</v>
    <v t="i">5889</v>
    <v t="i">5895</v>
    <v t="i">5902</v>
    <v t="i">5909</v>
    <v t="i">5916</v>
    <v t="i">5923</v>
    <v t="i">5930</v>
    <v t="i">5937</v>
    <v t="i">5944</v>
    <v t="i">5951</v>
    <v t="i">5958</v>
    <v t="i">5965</v>
    <v t="i">5972</v>
    <v t="i">5979</v>
    <v t="i">5987</v>
    <v t="i">5993</v>
    <v t="i">6000</v>
    <v t="i">6008</v>
    <v t="i">6014</v>
    <v t="i">6021</v>
    <v t="i">6028</v>
    <v t="i">6035</v>
    <v t="i">6042</v>
    <v t="i">6049</v>
    <v t="i">6056</v>
    <v t="i">6063</v>
  </a>
  <a r="1" c="867">
    <v>11555</v>
    <v>11450</v>
    <v>10950</v>
    <v>11000</v>
    <v>10800</v>
    <v>11125</v>
    <v>11000</v>
    <v>10710</v>
    <v>11300</v>
    <v>11580</v>
    <v>12860</v>
    <v>12300</v>
    <v>11900</v>
    <v>13100</v>
    <v>12501</v>
    <v>12700</v>
    <v>12900</v>
    <v>14400</v>
    <v>14900</v>
    <v>14840</v>
    <v>14600</v>
    <v>15199</v>
    <v>14850</v>
    <v>16700</v>
    <v>16701</v>
    <v>17050</v>
    <v>17935</v>
    <v>19700</v>
    <v>18200</v>
    <v>19250</v>
    <v>18800</v>
    <v>18500</v>
    <v>18600</v>
    <v>18750</v>
    <v>18500</v>
    <v>17400</v>
    <v>19410</v>
    <v>18600</v>
    <v>17700</v>
    <v>20000</v>
    <v>20800</v>
    <v>21900</v>
    <v>24575</v>
    <v>22850</v>
    <v>22600</v>
    <v>22900</v>
    <v>23000</v>
    <v>24350</v>
    <v>25400</v>
    <v>24700</v>
    <v>27210</v>
    <v>24748</v>
    <v>24200</v>
    <v>27000</v>
    <v>27200</v>
    <v>27500</v>
    <v>30000</v>
    <v>29600</v>
    <v>28000</v>
    <v>25205</v>
    <v>25500</v>
    <v>23500</v>
    <v>29950</v>
    <v>29711</v>
    <v>29200</v>
    <v>30501</v>
    <v>33700</v>
    <v>37000</v>
    <v>36500</v>
    <v>31500</v>
    <v>32190</v>
    <v>32695</v>
    <v>35477</v>
    <v>34600</v>
    <v>31990</v>
    <v>33000</v>
    <v>33280</v>
    <v>31505</v>
    <v>30799</v>
    <v>33999</v>
    <v>32000</v>
    <v>31200</v>
    <v>31200</v>
    <v>31850</v>
    <v>30200</v>
    <v>27200</v>
    <v>21980</v>
    <v>23200</v>
    <v>24500</v>
    <v>23200</v>
    <v>23600</v>
    <v>24100</v>
    <v>25200</v>
    <v>19250</v>
    <v>20340</v>
    <v>19685</v>
    <v>19700</v>
    <v>17200</v>
    <v>13000</v>
    <v>12093</v>
    <v>11200</v>
    <v>12800</v>
    <v>12800</v>
    <v>14260</v>
    <v>14000</v>
    <v>15800</v>
    <v>15690</v>
    <v>16350</v>
    <v>16680</v>
    <v>15620</v>
    <v>16499</v>
    <v>16500</v>
    <v>14000</v>
    <v>13500</v>
    <v>14900</v>
    <v>17350</v>
    <v>16800</v>
    <v>15900</v>
    <v>16100</v>
    <v>16501</v>
    <v>14900</v>
    <v>15625</v>
    <v>17000</v>
    <v>17250</v>
    <v>16650</v>
    <v>17000</v>
    <v>15716</v>
    <v>16329</v>
    <v>18870</v>
    <v>18298</v>
    <v>19242</v>
    <v>19399</v>
    <v>19700</v>
    <v>18560</v>
    <v>18500</v>
    <v>18189</v>
    <v>17828</v>
    <v>16733</v>
    <v>18900</v>
    <v>20400</v>
    <v>20700</v>
    <v>23531</v>
    <v>23350</v>
    <v>24850</v>
    <v>24900</v>
    <v>25250</v>
    <v>26705</v>
    <v>28025</v>
    <v>26380</v>
    <v>24000</v>
    <v>24152</v>
    <v>24200</v>
    <v>24701</v>
    <v>23600</v>
    <v>23000</v>
    <v>25010</v>
    <v>25663</v>
    <v>25380</v>
    <v>27056</v>
    <v>26900</v>
    <v>29200</v>
    <v>29975</v>
    <v>30500</v>
    <v>32301</v>
    <v>32590</v>
    <v>31450</v>
    <v>32498</v>
    <v>29910</v>
    <v>31200</v>
    <v>34700</v>
    <v>36700</v>
    <v>36000</v>
    <v>35250</v>
    <v>34450</v>
    <v>35000</v>
    <v>36000</v>
    <v>36450</v>
    <v>37113</v>
    <v>35500</v>
    <v>35180</v>
    <v>30649</v>
    <v>32722</v>
    <v>31000</v>
    <v>32546</v>
    <v>30750</v>
    <v>31400</v>
    <v>33144</v>
    <v>34205</v>
    <v>31760</v>
    <v>34050</v>
    <v>33910</v>
    <v>36800</v>
    <v>37000</v>
    <v>37277</v>
    <v>35250</v>
    <v>32500</v>
    <v>31841</v>
    <v>35049</v>
    <v>34053</v>
    <v>34800</v>
    <v>34800</v>
    <v>36895</v>
    <v>36522</v>
    <v>39057</v>
    <v>39805</v>
    <v>39800</v>
    <v>41692</v>
    <v>42500</v>
    <v>41800</v>
    <v>41000</v>
    <v>42100</v>
    <v>41700</v>
    <v>41741</v>
    <v>42450</v>
    <v>42450</v>
    <v>43865</v>
    <v>45000</v>
    <v>46525</v>
    <v>45447</v>
    <v>46610</v>
    <v>46900</v>
    <v>46999</v>
    <v>46700</v>
    <v>48000</v>
    <v>45800</v>
    <v>42200</v>
    <v>44100</v>
    <v>48000</v>
    <v>49000</v>
    <v>47262</v>
    <v>46900</v>
    <v>48002</v>
    <v>46250</v>
    <v>44005</v>
    <v>44549</v>
    <v>45747</v>
    <v>44963</v>
    <v>46300</v>
    <v>46370</v>
    <v>46700</v>
    <v>48686</v>
    <v>50500</v>
    <v>51000</v>
    <v>51175</v>
    <v>51022</v>
    <v>46161</v>
    <v>48980</v>
    <v>43155</v>
    <v>44791</v>
    <v>48420</v>
    <v>46923</v>
    <v>47500</v>
    <v>43700</v>
    <v>42688</v>
    <v>43868</v>
    <v>47818</v>
    <v>45713</v>
    <v>47683</v>
    <v>49500</v>
    <v>50300</v>
    <v>49750</v>
    <v>49000</v>
    <v>50500</v>
    <v>50000</v>
    <v>50000</v>
    <v>50500</v>
    <v>50000</v>
    <v>52649</v>
    <v>52247</v>
    <v>52950</v>
    <v>53400</v>
    <v>55000</v>
    <v>56177</v>
    <v>53500</v>
    <v>54900</v>
    <v>58045</v>
    <v>56000</v>
    <v>54500</v>
    <v>51499</v>
    <v>52605</v>
    <v>53219</v>
    <v>52300</v>
    <v>54400</v>
    <v>54140</v>
    <v>52800</v>
    <v>52161</v>
    <v>50750</v>
    <v>51200</v>
    <v>53500</v>
    <v>53379</v>
    <v>56332</v>
    <v>56001</v>
    <v>54858</v>
    <v>55950</v>
    <v>53633</v>
    <v>56550</v>
    <v>52400</v>
    <v>52600</v>
    <v>54750</v>
    <v>54250</v>
    <v>54400</v>
    <v>48000</v>
    <v>49798</v>
    <v>52000</v>
    <v>51590</v>
    <v>50292</v>
    <v>49141</v>
    <v>49899</v>
    <v>51600</v>
    <v>53211</v>
    <v>55500</v>
    <v>54500</v>
    <v>52150</v>
    <v>54699</v>
    <v>54400</v>
    <v>53731</v>
    <v>55075</v>
    <v>55400</v>
    <v>56605</v>
    <v>60700</v>
    <v>59100</v>
    <v>58000</v>
    <v>58212</v>
    <v>61000</v>
    <v>61158</v>
    <v>58623</v>
    <v>58400</v>
    <v>56800</v>
    <v>57115</v>
    <v>51200</v>
    <v>47501</v>
    <v>49197</v>
    <v>45545</v>
    <v>45450</v>
    <v>44241</v>
    <v>47350</v>
    <v>47886</v>
    <v>50300</v>
    <v>51178</v>
    <v>50750</v>
    <v>51800</v>
    <v>47985</v>
    <v>46895</v>
    <v>44707</v>
    <v>46060</v>
    <v>44100</v>
    <v>46460</v>
    <v>44750</v>
    <v>42947</v>
    <v>43950</v>
    <v>44080</v>
    <v>44700</v>
    <v>46541</v>
    <v>45000</v>
    <v>46605</v>
    <v>47597</v>
    <v>48343</v>
    <v>46368</v>
    <v>46850</v>
    <v>45800</v>
    <v>43806</v>
    <v>41495</v>
    <v>42600</v>
    <v>43582</v>
    <v>41050</v>
    <v>39800</v>
    <v>39790</v>
    <v>40650</v>
    <v>39516</v>
    <v>43749</v>
    <v>43501</v>
    <v>44735</v>
    <v>41587</v>
    <v>46000</v>
    <v>45600</v>
    <v>44864</v>
    <v>45700</v>
    <v>45463</v>
    <v>46500</v>
    <v>44560</v>
    <v>42600</v>
    <v>35400</v>
    <v>35240</v>
    <v>37880</v>
    <v>38800</v>
    <v>39800</v>
    <v>38000</v>
    <v>38250</v>
    <v>37472</v>
    <v>37177</v>
    <v>37004</v>
    <v>35500</v>
    <v>32298</v>
    <v>33500</v>
    <v>33789</v>
    <v>34541</v>
    <v>34013</v>
    <v>34000</v>
    <v>34100</v>
    <v>33688</v>
    <v>37031</v>
    <v>36999</v>
    <v>35800</v>
    <v>33700</v>
    <v>33425</v>
    <v>31850</v>
    <v>29540</v>
    <v>29255</v>
    <v>28680</v>
    <v>26447</v>
    <v>26668</v>
    <v>26684</v>
    <v>29761</v>
    <v>27950</v>
    <v>27545</v>
    <v>28120</v>
    <v>25751</v>
    <v>26675</v>
    <v>25771</v>
    <v>24673</v>
    <v>23724</v>
    <v>24700</v>
    <v>23300</v>
    <v>24700</v>
    <v>24550</v>
    <v>22600</v>
    <v>22432</v>
    <v>22470</v>
    <v>23106</v>
    <v>23247</v>
    <v>22969</v>
    <v>22900</v>
    <v>20300</v>
    <v>17563</v>
    <v>17910</v>
    <v>15925</v>
    <v>13990</v>
    <v>13600</v>
    <v>13000</v>
    <v>16000</v>
    <v>16016</v>
    <v>16155</v>
    <v>15774</v>
    <v>14781</v>
    <v>15500</v>
    <v>16961</v>
    <v>17216</v>
    <v>15630</v>
    <v>15781</v>
    <v>13249</v>
    <v>12166</v>
    <v>12760</v>
    <v>10289</v>
    <v>10859</v>
    <v>9665</v>
    <v>9415</v>
    <v>8953</v>
    <v>9047</v>
    <v>8587</v>
    <v>9600</v>
    <v>9727</v>
    <v>8500</v>
    <v>7785</v>
    <v>8892</v>
    <v>8129</v>
    <v>7700</v>
    <v>5992</v>
    <v>5831</v>
    <v>4385</v>
    <v>4550</v>
    <v>5099</v>
    <v>4049</v>
    <v>3385</v>
    <v>3378</v>
    <v>3830</v>
    <v>4120</v>
    <v>3130</v>
    <v>2640</v>
    <v>3033</v>
    <v>3478</v>
    <v>4860</v>
    <v>4962</v>
    <v>6056</v>
    <v>7100</v>
    <v>8242</v>
    <v>9399</v>
    <v>7989</v>
    <v>7200</v>
    <v>8111</v>
    <v>8611</v>
    <v>9890</v>
    <v>12700</v>
    <v>11567</v>
    <v>10160</v>
    <v>9031</v>
    <v>9084</v>
    <v>8256</v>
    <v>7850</v>
    <v>8700</v>
    <v>8856</v>
    <v>9100</v>
    <v>11130</v>
    <v>11800</v>
    <v>13468</v>
    <v>12550</v>
    <v>13551</v>
    <v>14233</v>
    <v>13887</v>
    <v>14118</v>
    <v>13490</v>
    <v>13400</v>
    <v>13823</v>
    <v>11769</v>
    <v>11818</v>
    <v>12394</v>
    <v>11871</v>
    <v>12476</v>
    <v>12766</v>
    <v>13724</v>
    <v>13684</v>
    <v>16382</v>
    <v>15605</v>
    <v>17186</v>
    <v>15800</v>
    <v>16700</v>
    <v>17235</v>
    <v>15759</v>
    <v>15900</v>
    <v>16207</v>
    <v>16684</v>
    <v>15401</v>
    <v>19691</v>
    <v>19605</v>
    <v>21200</v>
    <v>21535</v>
    <v>20654</v>
    <v>20573</v>
    <v>18519</v>
    <v>21602</v>
    <v>19994</v>
    <v>20291</v>
    <v>21465</v>
    <v>18664</v>
    <v>18475</v>
    <v>17406</v>
    <v>14891</v>
    <v>15987</v>
    <v>16300</v>
    <v>15657</v>
    <v>14650</v>
    <v>15800</v>
    <v>14454</v>
    <v>14601</v>
    <v>17121</v>
    <v>17639</v>
    <v>17208</v>
    <v>17499</v>
    <v>19137</v>
    <v>20530</v>
    <v>19900</v>
    <v>18934</v>
    <v>20649</v>
    <v>21985</v>
    <v>21482</v>
    <v>22047</v>
    <v>21527</v>
    <v>22041</v>
    <v>23275</v>
    <v>25390</v>
    <v>26929</v>
    <v>26833</v>
    <v>29104</v>
    <v>29432</v>
    <v>29376</v>
    <v>31511</v>
    <v>32510</v>
    <v>35000</v>
    <v>36835</v>
    <v>37136</v>
    <v>37913</v>
    <v>39429</v>
    <v>39790</v>
    <v>37000</v>
    <v>37000</v>
    <v>34500</v>
    <v>33077</v>
    <v>33215</v>
    <v>33829</v>
    <v>32577</v>
    <v>32050</v>
    <v>30335</v>
    <v>29357</v>
    <v>28305</v>
    <v>27942</v>
    <v>28412</v>
    <v>28000</v>
    <v>27351</v>
    <v>28148</v>
    <v>29322</v>
    <v>29600</v>
    <v>28399</v>
    <v>29100</v>
    <v>31522</v>
    <v>29800</v>
    <v>30209</v>
    <v>29476</v>
    <v>31553</v>
    <v>30430</v>
    <v>28755</v>
    <v>28600</v>
    <v>28592</v>
    <v>28991</v>
    <v>26500</v>
    <v>27389</v>
    <v>26509</v>
    <v>27841</v>
    <v>28800</v>
    <v>28459</v>
    <v>32096</v>
    <v>30764</v>
    <v>29622</v>
    <v>28526</v>
    <v>27593</v>
    <v>29191</v>
    <v>28589</v>
    <v>29274</v>
    <v>27997</v>
    <v>24757</v>
    <v>27286</v>
    <v>26884</v>
    <v>26863</v>
    <v>28000</v>
    <v>26889</v>
    <v>27805</v>
    <v>27938</v>
    <v>29130</v>
    <v>34060</v>
    <v>35447</v>
    <v>37516</v>
    <v>38701</v>
    <v>36670</v>
    <v>37200</v>
    <v>37968</v>
    <v>39400</v>
    <v>43030</v>
    <v>44341</v>
    <v>47206</v>
    <v>45596</v>
    <v>43172</v>
    <v>44343</v>
    <v>42324</v>
    <v>42734</v>
    <v>44203</v>
    <v>44204</v>
    <v>45800</v>
    <v>47519</v>
    <v>48253</v>
    <v>49938</v>
    <v>47168</v>
    <v>46568</v>
    <v>48000</v>
    <v>47817</v>
    <v>43400</v>
    <v>43107</v>
    <v>41313</v>
    <v>38567</v>
    <v>39298</v>
    <v>41256</v>
    <v>41855</v>
    <v>39875</v>
    <v>37899</v>
    <v>37406</v>
    <v>38814</v>
    <v>35952</v>
    <v>35664</v>
    <v>37017</v>
    <v>36514</v>
    <v>37307</v>
    <v>38193</v>
    <v>37588</v>
    <v>39876</v>
    <v>41619</v>
    <v>42038</v>
    <v>42571</v>
    <v>41533</v>
    <v>41000</v>
    <v>43200</v>
    <v>38107</v>
    <v>34954</v>
    <v>33651</v>
    <v>35123</v>
    <v>35810</v>
    <v>28067</v>
    <v>29055</v>
    <v>23544</v>
    <v>29134</v>
    <v>28258</v>
    <v>30153</v>
    <v>34400</v>
    <v>34345</v>
    <v>34685</v>
    <v>35271</v>
    <v>36333</v>
    <v>38761</v>
    <v>43819</v>
    <v>47432</v>
    <v>49530</v>
    <v>51308</v>
    <v>49273</v>
    <v>47200</v>
    <v>45050</v>
    <v>46304</v>
    <v>51484</v>
    <v>54001</v>
    <v>55000</v>
    <v>55536</v>
    <v>57369</v>
    <v>53699</v>
    <v>54829</v>
    <v>52363</v>
    <v>54257</v>
    <v>51149</v>
    <v>48789</v>
    <v>48330</v>
    <v>50028</v>
    <v>52891</v>
    <v>51500</v>
    <v>48031</v>
    <v>52300</v>
    <v>50792</v>
    <v>50023</v>
    <v>54903</v>
    <v>58001</v>
    <v>60700</v>
    <v>60868</v>
    <v>62670</v>
    <v>62281</v>
    <v>66910</v>
    <v>64700</v>
    <v>67665</v>
    <v>60822</v>
    <v>60880</v>
    <v>61746</v>
    <v>67043</v>
    <v>64900</v>
    <v>67865</v>
    <v>61467</v>
    <v>57600</v>
    <v>60694</v>
    <v>61200</v>
    <v>61287</v>
    <v>64421</v>
    <v>66544</v>
    <v>65833</v>
    <v>69032</v>
    <v>68589</v>
    <v>64385</v>
    <v>61455</v>
    <v>63559</v>
    <v>62889</v>
    <v>58331</v>
    <v>63881</v>
    <v>66791</v>
    <v>69170</v>
    <v>70364</v>
    <v>70246</v>
    <v>77803</v>
    <v>77921</v>
    <v>74782</v>
    <v>60694</v>
    <v>65432</v>
    <v>64116</v>
    <v>62540</v>
    <v>54718</v>
    <v>51492</v>
    <v>47709</v>
    <v>48265</v>
    <v>51647</v>
    <v>49505</v>
    <v>46420</v>
    <v>41408</v>
    <v>42110</v>
    <v>41213</v>
    <v>42629</v>
    <v>45355</v>
    <v>43997</v>
    <v>45470</v>
    <v>45522</v>
    <v>46009</v>
    <v>46300</v>
    <v>49618</v>
    <v>54546</v>
    <v>53803</v>
    <v>60066</v>
    <v>68467</v>
    <v>66225</v>
    <v>59689</v>
    <v>66723</v>
    <v>64024</v>
    <v>61349</v>
    <v>63390</v>
    <v>68809</v>
    <v>66347</v>
    <v>65007</v>
    <v>50670</v>
    <v>53400</v>
    <v>49407</v>
    <v>47193</v>
    <v>50824</v>
    <v>55078</v>
    <v>59647</v>
    <v>55827</v>
    <v>51429</v>
    <v>50722</v>
    <v>51107</v>
    <v>52078</v>
    <v>44259</v>
    <v>45825</v>
    <v>49255</v>
    <v>45493</v>
    <v>46290</v>
    <v>41558</v>
    <v>43662</v>
    <v>37935</v>
    <v>39000</v>
    <v>38398</v>
    <v>35607</v>
    <v>38783</v>
    <v>40597</v>
    <v>37008</v>
    <v>38948</v>
    <v>34891</v>
    <v>41234</v>
    <v>45872</v>
    <v>48821</v>
    <v>46581</v>
    <v>47228</v>
    <v>50745</v>
    <v>47614</v>
    <v>48571</v>
    <v>49230</v>
    <v>53774</v>
    <v>53327</v>
    <v>51317</v>
    <v>53390</v>
    <v>54236</v>
    <v>52431</v>
    <v>53158</v>
    <v>49592</v>
    <v>49421</v>
    <v>49169</v>
    <v>41769</v>
    <v>42778</v>
    <v>44969</v>
    <v>44688</v>
    <v>48090</v>
    <v>44903</v>
    <v>44372</v>
    <v>45609</v>
    <v>46030</v>
    <v>46759</v>
    <v>44345</v>
    <v>46755</v>
    <v>49600</v>
    <v>52420</v>
    <v>46463</v>
    <v>45342</v>
  </a>
  <a r="1" c="1258">
    <v t="i">1</v>
    <v t="i">8</v>
    <v t="i">15</v>
    <v t="i">22</v>
    <v t="i">29</v>
    <v t="i">36</v>
    <v t="i">43</v>
    <v t="i">50</v>
    <v t="i">57</v>
    <v t="i">64</v>
    <v t="i">71</v>
    <v t="i">79</v>
    <v t="i">85</v>
    <v t="i">92</v>
    <v t="i">99</v>
    <v t="i">106</v>
    <v t="i">113</v>
    <v t="i">120</v>
    <v t="i">127</v>
    <v t="i">134</v>
    <v t="i">141</v>
    <v t="i">148</v>
    <v t="i">155</v>
    <v t="i">162</v>
    <v t="i">169</v>
    <v t="i">176</v>
    <v t="i">183</v>
    <v t="i">190</v>
    <v t="i">197</v>
    <v t="i">204</v>
    <v t="i">211</v>
    <v t="i">219</v>
    <v t="i">226</v>
    <v t="i">232</v>
    <v t="i">239</v>
    <v t="i">246</v>
    <v t="i">253</v>
    <v t="i">260</v>
    <v t="i">267</v>
    <v t="i">274</v>
    <v t="i">281</v>
    <v t="i">288</v>
    <v t="i">295</v>
    <v t="i">302</v>
    <v t="i">309</v>
    <v t="i">316</v>
    <v t="i">323</v>
    <v t="i">330</v>
    <v t="i">338</v>
    <v t="i">345</v>
    <v t="i">351</v>
    <v t="i">358</v>
    <v t="i">365</v>
    <v t="i">372</v>
    <v t="i">379</v>
    <v t="i">386</v>
    <v t="i">393</v>
    <v t="i">400</v>
    <v t="i">407</v>
    <v t="i">414</v>
    <v t="i">421</v>
    <v t="i">428</v>
    <v t="i">435</v>
    <v t="i">442</v>
    <v t="i">449</v>
    <v t="i">456</v>
    <v t="i">463</v>
    <v t="i">470</v>
    <v t="i">477</v>
    <v t="i">484</v>
    <v t="i">492</v>
    <v t="i">498</v>
    <v t="i">505</v>
    <v t="i">512</v>
    <v t="i">519</v>
    <v t="i">526</v>
    <v t="i">533</v>
    <v t="i">540</v>
    <v t="i">547</v>
    <v t="i">554</v>
    <v t="i">561</v>
    <v t="i">568</v>
    <v t="i">575</v>
    <v t="i">584</v>
    <v t="i">590</v>
    <v t="i">596</v>
    <v t="i">603</v>
    <v t="i">610</v>
    <v t="i">617</v>
    <v t="i">624</v>
    <v t="i">631</v>
    <v t="i">638</v>
    <v t="i">645</v>
    <v t="i">652</v>
    <v t="i">659</v>
    <v t="i">666</v>
    <v t="i">673</v>
    <v t="i">680</v>
    <v t="i">687</v>
    <v t="i">695</v>
    <v t="i">701</v>
    <v t="i">708</v>
    <v t="i">715</v>
    <v t="i">722</v>
    <v t="i">729</v>
    <v t="i">736</v>
    <v t="i">743</v>
    <v t="i">750</v>
    <v t="i">757</v>
    <v t="i">764</v>
    <v t="i">771</v>
    <v t="i">778</v>
    <v t="i">785</v>
    <v t="i">792</v>
    <v t="i">799</v>
    <v t="i">806</v>
    <v t="i">813</v>
    <v t="i">820</v>
    <v t="i">827</v>
    <v t="i">834</v>
    <v t="i">841</v>
    <v t="i">848</v>
    <v t="i">856</v>
    <v t="i">862</v>
    <v t="i">869</v>
    <v t="i">876</v>
    <v t="i">883</v>
    <v t="i">890</v>
    <v t="i">897</v>
    <v t="i">904</v>
    <v t="i">911</v>
    <v t="i">918</v>
    <v t="i">925</v>
    <v t="i">932</v>
    <v t="i">940</v>
    <v t="i">946</v>
    <v t="i">953</v>
    <v t="i">960</v>
    <v t="i">967</v>
    <v t="i">974</v>
    <v t="i">981</v>
    <v t="i">988</v>
    <v t="i">995</v>
    <v t="i">1002</v>
    <v t="i">1009</v>
    <v t="i">1016</v>
    <v t="i">1023</v>
    <v t="i">1030</v>
    <v t="i">1037</v>
    <v t="i">1045</v>
    <v t="i">1051</v>
    <v t="i">1058</v>
    <v t="i">1065</v>
    <v t="i">1072</v>
    <v t="i">1079</v>
    <v t="i">1086</v>
    <v t="i">1093</v>
    <v t="i">1100</v>
    <v t="i">1107</v>
    <v t="i">1114</v>
    <v t="i">1122</v>
    <v t="i">1128</v>
    <v t="i">1135</v>
    <v t="i">1142</v>
    <v t="i">1149</v>
    <v t="i">1156</v>
    <v t="i">1163</v>
    <v t="i">1170</v>
    <v t="i">1177</v>
    <v t="i">1184</v>
    <v t="i">1191</v>
    <v t="i">1198</v>
    <v t="i">1205</v>
    <v t="i">1212</v>
    <v t="i">1219</v>
    <v t="i">1226</v>
    <v t="i">1233</v>
    <v t="i">1240</v>
    <v t="i">1247</v>
    <v t="i">1254</v>
    <v t="i">1261</v>
    <v t="i">1268</v>
    <v t="i">1275</v>
    <v t="i">1282</v>
    <v t="i">1289</v>
    <v t="i">1296</v>
    <v t="i">1304</v>
    <v t="i">1310</v>
    <v t="i">1317</v>
    <v t="i">1324</v>
    <v t="i">1331</v>
    <v t="i">1338</v>
    <v t="i">1345</v>
    <v t="i">1352</v>
    <v t="i">1359</v>
    <v t="i">1366</v>
    <v t="i">1373</v>
    <v t="i">1380</v>
    <v t="i">1387</v>
    <v t="i">1394</v>
    <v t="i">1401</v>
    <v t="i">1408</v>
    <v t="i">1415</v>
    <v t="i">1422</v>
    <v t="i">1430</v>
    <v t="i">1437</v>
    <v t="i">1443</v>
    <v t="i">1450</v>
    <v t="i">1457</v>
    <v t="i">1464</v>
    <v t="i">1471</v>
    <v t="i">1478</v>
    <v t="i">1486</v>
    <v t="i">1492</v>
    <v t="i">1499</v>
    <v t="i">1506</v>
    <v t="i">1513</v>
    <v t="i">1520</v>
    <v t="i">1527</v>
    <v t="i">1534</v>
    <v t="i">1541</v>
    <v t="i">1548</v>
    <v t="i">1555</v>
    <v t="i">1562</v>
    <v t="i">1569</v>
    <v t="i">1576</v>
    <v t="i">1583</v>
    <v t="i">1590</v>
    <v t="i">1597</v>
    <v t="i">1604</v>
    <v t="i">1611</v>
    <v t="i">1618</v>
    <v t="i">1625</v>
    <v t="i">1632</v>
    <v t="i">1639</v>
    <v t="i">1646</v>
    <v t="i">1653</v>
    <v t="i">1660</v>
    <v t="i">1667</v>
    <v t="i">1674</v>
    <v t="i">1681</v>
    <v t="i">1688</v>
    <v t="i">1695</v>
    <v t="i">1702</v>
    <v t="i">1709</v>
    <v t="i">1716</v>
    <v t="i">1723</v>
    <v t="i">1730</v>
    <v t="i">1737</v>
    <v t="i">1744</v>
    <v t="i">1751</v>
    <v t="i">1758</v>
    <v t="i">1766</v>
    <v t="i">1772</v>
    <v t="i">1779</v>
    <v t="i">1787</v>
    <v t="i">1793</v>
    <v t="i">1800</v>
    <v t="i">1807</v>
    <v t="i">1814</v>
    <v t="i">1821</v>
    <v t="i">1828</v>
    <v t="i">1835</v>
    <v t="i">1842</v>
    <v t="i">1849</v>
    <v t="i">1856</v>
    <v t="i">1863</v>
    <v t="i">1870</v>
    <v t="i">1877</v>
    <v t="i">1884</v>
    <v t="i">1891</v>
    <v t="i">1898</v>
    <v t="i">1906</v>
    <v t="i">1912</v>
    <v t="i">1919</v>
    <v t="i">1926</v>
    <v t="i">1933</v>
    <v t="i">1940</v>
    <v t="i">1947</v>
    <v t="i">1954</v>
    <v t="i">1961</v>
    <v t="i">1968</v>
    <v t="i">1975</v>
    <v t="i">1982</v>
    <v t="i">1989</v>
    <v t="i">1996</v>
    <v t="i">2003</v>
    <v t="i">2010</v>
    <v t="i">2017</v>
    <v t="i">2024</v>
    <v t="i">2031</v>
    <v t="i">2038</v>
    <v t="i">2046</v>
    <v t="i">2052</v>
    <v t="i">2059</v>
    <v t="i">2066</v>
    <v t="i">2073</v>
    <v t="i">2080</v>
    <v t="i">2087</v>
    <v t="i">2094</v>
    <v t="i">2101</v>
    <v t="i">2108</v>
    <v t="i">2115</v>
    <v t="i">2122</v>
    <v t="i">2129</v>
    <v t="i">2137</v>
    <v t="i">2143</v>
    <v t="i">2150</v>
    <v t="i">2157</v>
    <v t="i">2164</v>
    <v t="i">2172</v>
    <v t="i">2178</v>
    <v t="i">2185</v>
    <v t="i">2192</v>
    <v t="i">2199</v>
    <v t="i">2206</v>
    <v t="i">2213</v>
    <v t="i">2220</v>
    <v t="i">2227</v>
    <v t="i">2234</v>
    <v t="i">2241</v>
    <v t="i">2248</v>
    <v t="i">2255</v>
    <v t="i">2262</v>
    <v t="i">2269</v>
    <v t="i">2276</v>
    <v t="i">2283</v>
    <v t="i">2290</v>
    <v t="i">2297</v>
    <v t="i">2304</v>
    <v t="i">2311</v>
    <v t="i">2318</v>
    <v t="i">2325</v>
    <v t="i">2332</v>
    <v t="i">2339</v>
    <v t="i">2346</v>
    <v t="i">2353</v>
    <v t="i">2360</v>
    <v t="i">2367</v>
    <v t="i">2374</v>
    <v t="i">2381</v>
    <v t="i">2388</v>
    <v t="i">2395</v>
    <v t="i">2402</v>
    <v t="i">2410</v>
    <v t="i">2417</v>
    <v t="i">2423</v>
    <v t="i">2430</v>
    <v t="i">2437</v>
    <v t="i">2444</v>
    <v t="i">2451</v>
    <v t="i">2458</v>
    <v t="i">2465</v>
    <v t="i">2472</v>
    <v t="i">2479</v>
    <v t="i">2486</v>
    <v t="i">2493</v>
    <v t="i">2500</v>
    <v t="i">2507</v>
    <v t="i">2514</v>
    <v t="i">2522</v>
    <v t="i">2528</v>
    <v t="i">2536</v>
    <v t="i">2542</v>
    <v t="i">2549</v>
    <v t="i">2556</v>
    <v t="i">2563</v>
    <v t="i">2570</v>
    <v t="i">2577</v>
    <v t="i">2584</v>
    <v t="i">2591</v>
    <v t="i">2598</v>
    <v t="i">2605</v>
    <v t="i">2612</v>
    <v t="i">2619</v>
    <v t="i">2626</v>
    <v t="i">2633</v>
    <v t="i">2640</v>
    <v t="i">2647</v>
    <v t="i">2654</v>
    <v t="i">2661</v>
    <v t="i">2668</v>
    <v t="i">2675</v>
    <v t="i">2683</v>
    <v t="i">2689</v>
    <v t="i">2696</v>
    <v t="i">2703</v>
    <v t="i">2710</v>
    <v t="i">2717</v>
    <v t="i">2724</v>
    <v t="i">2731</v>
    <v t="i">2738</v>
    <v t="i">2745</v>
    <v t="i">2752</v>
    <v t="i">2759</v>
    <v t="i">2766</v>
    <v t="i">2775</v>
    <v t="i">2781</v>
    <v t="i">2787</v>
    <v t="i">2794</v>
    <v t="i">2801</v>
    <v t="i">2808</v>
    <v t="i">2815</v>
    <v t="i">2822</v>
    <v t="i">2829</v>
    <v t="i">2836</v>
    <v t="i">2843</v>
    <v t="i">2850</v>
    <v t="i">2857</v>
    <v t="i">2864</v>
    <v t="i">2871</v>
    <v t="i">2879</v>
    <v t="i">2885</v>
    <v t="i">2892</v>
    <v t="i">2899</v>
    <v t="i">2906</v>
    <v t="i">2913</v>
    <v t="i">2920</v>
    <v t="i">2927</v>
    <v t="i">2934</v>
    <v t="i">2941</v>
    <v t="i">2948</v>
    <v t="i">2955</v>
    <v t="i">2962</v>
    <v t="i">2969</v>
    <v t="i">2976</v>
    <v t="i">2983</v>
    <v t="i">2990</v>
    <v t="i">2997</v>
    <v t="i">3004</v>
    <v t="i">3011</v>
    <v t="i">3018</v>
    <v t="i">3025</v>
    <v t="i">3032</v>
    <v t="i">3039</v>
    <v t="i">3047</v>
    <v t="i">3053</v>
    <v t="i">3060</v>
    <v t="i">3067</v>
    <v t="i">3074</v>
    <v t="i">3081</v>
    <v t="i">3088</v>
    <v t="i">3095</v>
    <v t="i">3102</v>
    <v t="i">3109</v>
    <v t="i">3116</v>
    <v t="i">3123</v>
    <v t="i">3131</v>
    <v t="i">3137</v>
    <v t="i">3144</v>
    <v t="i">3151</v>
    <v t="i">3158</v>
    <v t="i">3165</v>
    <v t="i">3172</v>
    <v t="i">3179</v>
    <v t="i">3186</v>
    <v t="i">3193</v>
    <v t="i">3200</v>
    <v t="i">3207</v>
    <v t="i">3214</v>
    <v t="i">3221</v>
    <v t="i">3229</v>
    <v t="i">3235</v>
    <v t="i">3242</v>
    <v t="i">3249</v>
    <v t="i">3256</v>
    <v t="i">3264</v>
    <v t="i">3270</v>
    <v t="i">3277</v>
    <v t="i">3284</v>
    <v t="i">3291</v>
    <v t="i">3298</v>
    <v t="i">3305</v>
    <v t="i">3313</v>
    <v t="i">3319</v>
    <v t="i">3326</v>
    <v t="i">3333</v>
    <v t="i">3340</v>
    <v t="i">3347</v>
    <v t="i">3354</v>
    <v t="i">3361</v>
    <v t="i">3368</v>
    <v t="i">3375</v>
    <v t="i">3382</v>
    <v t="i">3389</v>
    <v t="i">3396</v>
    <v t="i">3403</v>
    <v t="i">3410</v>
    <v t="i">3417</v>
    <v t="i">3424</v>
    <v t="i">3431</v>
    <v t="i">3438</v>
    <v t="i">3445</v>
    <v t="i">3452</v>
    <v t="i">3459</v>
    <v t="i">3466</v>
    <v t="i">3473</v>
    <v t="i">3480</v>
    <v t="i">3487</v>
    <v t="i">3494</v>
    <v t="i">3501</v>
    <v t="i">3508</v>
    <v t="i">3515</v>
    <v t="i">3522</v>
    <v t="i">3529</v>
    <v t="i">3536</v>
    <v t="i">3543</v>
    <v t="i">3550</v>
    <v t="i">3557</v>
    <v t="i">3564</v>
    <v t="i">3571</v>
    <v t="i">3578</v>
    <v t="i">3585</v>
    <v t="i">3592</v>
    <v t="i">3599</v>
    <v t="i">3606</v>
    <v t="i">3614</v>
    <v t="i">3620</v>
    <v t="i">3628</v>
    <v t="i">3634</v>
    <v t="i">3641</v>
    <v t="i">3648</v>
    <v t="i">3655</v>
    <v t="i">3662</v>
    <v t="i">3669</v>
    <v t="i">3676</v>
    <v t="i">3683</v>
    <v t="i">3690</v>
    <v t="i">3697</v>
    <v t="i">3704</v>
    <v t="i">3711</v>
    <v t="i">3718</v>
    <v t="i">3725</v>
    <v t="i">3733</v>
    <v t="i">3739</v>
    <v t="i">3746</v>
    <v t="i">3753</v>
    <v t="i">3760</v>
    <v t="i">3767</v>
    <v t="i">3774</v>
    <v t="i">3781</v>
    <v t="i">3788</v>
    <v t="i">3795</v>
    <v t="i">3802</v>
    <v t="i">3809</v>
    <v t="i">3816</v>
    <v t="i">3823</v>
    <v t="i">3830</v>
    <v t="i">3837</v>
    <v t="i">3844</v>
    <v t="i">3851</v>
    <v t="i">3858</v>
    <v t="i">3865</v>
    <v t="i">3872</v>
    <v t="i">3879</v>
    <v t="i">3886</v>
    <v t="i">3893</v>
    <v t="i">3900</v>
    <v t="i">3907</v>
    <v t="i">3914</v>
    <v t="i">3921</v>
    <v t="i">3928</v>
    <v t="i">3935</v>
    <v t="i">3942</v>
    <v t="i">3949</v>
    <v t="i">3957</v>
    <v t="i">3963</v>
    <v t="i">3971</v>
    <v t="i">3977</v>
    <v t="i">3984</v>
    <v t="i">3991</v>
    <v t="i">3998</v>
    <v t="i">4005</v>
    <v t="i">4012</v>
    <v t="i">4019</v>
    <v t="i">4026</v>
    <v t="i">4033</v>
    <v t="i">4040</v>
    <v t="i">4047</v>
    <v t="i">4054</v>
    <v t="i">4061</v>
    <v t="i">4068</v>
    <v t="i">4075</v>
    <v t="i">4082</v>
    <v t="i">4089</v>
    <v t="i">4097</v>
    <v t="i">4103</v>
    <v t="i">4110</v>
    <v t="i">4117</v>
    <v t="i">4124</v>
    <v t="i">4131</v>
    <v t="i">4138</v>
    <v t="i">4145</v>
    <v t="i">4152</v>
    <v t="i">4159</v>
    <v t="i">4166</v>
    <v t="i">4173</v>
    <v t="i">4180</v>
    <v t="i">4187</v>
    <v t="i">4194</v>
    <v t="i">4201</v>
    <v t="i">4208</v>
    <v t="i">4215</v>
    <v t="i">4222</v>
    <v t="i">4229</v>
    <v t="i">4237</v>
    <v t="i">4243</v>
    <v t="i">4250</v>
    <v t="i">4257</v>
    <v t="i">4264</v>
    <v t="i">4271</v>
    <v t="i">4278</v>
    <v t="i">4285</v>
    <v t="i">4292</v>
    <v t="i">4299</v>
    <v t="i">4306</v>
    <v t="i">4313</v>
    <v t="i">4321</v>
    <v t="i">4327</v>
    <v t="i">4334</v>
    <v t="i">4341</v>
    <v t="i">4348</v>
    <v t="i">4356</v>
    <v t="i">4363</v>
    <v t="i">4369</v>
    <v t="i">4376</v>
    <v t="i">4383</v>
    <v t="i">4390</v>
    <v t="i">4397</v>
    <v t="i">4404</v>
    <v t="i">4411</v>
    <v t="i">4418</v>
    <v t="i">4425</v>
    <v t="i">4432</v>
    <v t="i">4439</v>
    <v t="i">4446</v>
    <v t="i">4453</v>
    <v t="i">4460</v>
    <v t="i">4467</v>
    <v t="i">4474</v>
    <v t="i">4481</v>
    <v t="i">4488</v>
    <v t="i">4495</v>
    <v t="i">4502</v>
    <v t="i">4509</v>
    <v t="i">4516</v>
    <v t="i">4523</v>
    <v t="i">4530</v>
    <v t="i">4537</v>
    <v t="i">4544</v>
    <v t="i">4551</v>
    <v t="i">4558</v>
    <v t="i">4565</v>
    <v t="i">4572</v>
    <v t="i">4579</v>
    <v t="i">4586</v>
    <v t="i">4593</v>
    <v t="i">4602</v>
    <v t="i">4608</v>
    <v t="i">4614</v>
    <v t="i">4621</v>
    <v t="i">4628</v>
    <v t="i">4635</v>
    <v t="i">4642</v>
    <v t="i">4649</v>
    <v t="i">4656</v>
    <v t="i">4663</v>
    <v t="i">4670</v>
    <v t="i">4677</v>
    <v t="i">4684</v>
    <v t="i">4691</v>
    <v t="i">4698</v>
    <v t="i">4706</v>
    <v t="i">4712</v>
    <v t="i">4719</v>
    <v t="i">4726</v>
    <v t="i">4733</v>
    <v t="i">4740</v>
    <v t="i">4747</v>
    <v t="i">4754</v>
    <v t="i">4761</v>
    <v t="i">4768</v>
    <v t="i">4775</v>
    <v t="i">4782</v>
    <v t="i">4789</v>
    <v t="i">4796</v>
    <v t="i">4803</v>
    <v t="i">4810</v>
    <v t="i">4817</v>
    <v t="i">4824</v>
    <v t="i">4831</v>
    <v t="i">4838</v>
    <v t="i">4845</v>
    <v t="i">4852</v>
    <v t="i">4859</v>
    <v t="i">4866</v>
    <v t="i">4874</v>
    <v t="i">4880</v>
    <v t="i">4887</v>
    <v t="i">4894</v>
    <v t="i">4901</v>
    <v t="i">4908</v>
    <v t="i">4915</v>
    <v t="i">4922</v>
    <v t="i">4929</v>
    <v t="i">4936</v>
    <v t="i">4943</v>
    <v t="i">4950</v>
    <v t="i">4958</v>
    <v t="i">4964</v>
    <v t="i">4971</v>
    <v t="i">4978</v>
    <v t="i">4985</v>
    <v t="i">4992</v>
    <v t="i">4999</v>
    <v t="i">5006</v>
    <v t="i">5013</v>
    <v t="i">5020</v>
    <v t="i">5027</v>
    <v t="i">5034</v>
    <v t="i">5041</v>
    <v t="i">5048</v>
    <v t="i">5055</v>
    <v t="i">5063</v>
    <v t="i">5069</v>
    <v t="i">5076</v>
    <v t="i">5083</v>
    <v t="i">5090</v>
    <v t="i">5097</v>
    <v t="i">5104</v>
    <v t="i">5111</v>
    <v t="i">5118</v>
    <v t="i">5125</v>
    <v t="i">5132</v>
    <v t="i">5140</v>
    <v t="i">5146</v>
    <v t="i">5153</v>
    <v t="i">5160</v>
    <v t="i">5167</v>
    <v t="i">5174</v>
    <v t="i">5181</v>
    <v t="i">5188</v>
    <v t="i">5195</v>
    <v t="i">5202</v>
    <v t="i">5209</v>
    <v t="i">5216</v>
    <v t="i">5223</v>
    <v t="i">5230</v>
    <v t="i">5237</v>
    <v t="i">5244</v>
    <v t="i">5251</v>
    <v t="i">5258</v>
    <v t="i">5265</v>
    <v t="i">5272</v>
    <v t="i">5279</v>
    <v t="i">5286</v>
    <v t="i">5293</v>
    <v t="i">5300</v>
    <v t="i">5307</v>
    <v t="i">5314</v>
    <v t="i">5322</v>
    <v t="i">5328</v>
    <v t="i">5335</v>
    <v t="i">5342</v>
    <v t="i">5349</v>
    <v t="i">5356</v>
    <v t="i">5363</v>
    <v t="i">5370</v>
    <v t="i">5377</v>
    <v t="i">5384</v>
    <v t="i">5391</v>
    <v t="i">5398</v>
    <v t="i">5405</v>
    <v t="i">5412</v>
    <v t="i">5419</v>
    <v t="i">5426</v>
    <v t="i">5433</v>
    <v t="i">5440</v>
    <v t="i">5448</v>
    <v t="i">5455</v>
    <v t="i">5461</v>
    <v t="i">5468</v>
    <v t="i">5475</v>
    <v t="i">5482</v>
    <v t="i">5489</v>
    <v t="i">5496</v>
    <v t="i">5504</v>
    <v t="i">5510</v>
    <v t="i">5517</v>
    <v t="i">5524</v>
    <v t="i">5531</v>
    <v t="i">5538</v>
    <v t="i">5545</v>
    <v t="i">5552</v>
    <v t="i">5559</v>
    <v t="i">5566</v>
    <v t="i">5573</v>
    <v t="i">5580</v>
    <v t="i">5587</v>
    <v t="i">5594</v>
    <v t="i">5601</v>
    <v t="i">5608</v>
    <v t="i">5615</v>
    <v t="i">5622</v>
    <v t="i">5629</v>
    <v t="i">5636</v>
    <v t="i">5643</v>
    <v t="i">5650</v>
    <v t="i">5657</v>
    <v t="i">5664</v>
    <v t="i">5671</v>
    <v t="i">5678</v>
    <v t="i">5685</v>
    <v t="i">5692</v>
    <v t="i">5699</v>
    <v t="i">5706</v>
    <v t="i">5713</v>
    <v t="i">5720</v>
    <v t="i">5727</v>
    <v t="i">5734</v>
    <v t="i">5741</v>
    <v t="i">5748</v>
    <v t="i">5755</v>
    <v t="i">5762</v>
    <v t="i">5769</v>
    <v t="i">5776</v>
    <v t="i">5783</v>
    <v t="i">5790</v>
    <v t="i">5798</v>
    <v t="i">5804</v>
    <v t="i">5811</v>
    <v t="i">5819</v>
    <v t="i">5825</v>
    <v t="i">5832</v>
    <v t="i">5839</v>
    <v t="i">5846</v>
    <v t="i">5853</v>
    <v t="i">5860</v>
    <v t="i">5867</v>
    <v t="i">5874</v>
    <v t="i">5881</v>
    <v t="i">5888</v>
    <v t="i">5895</v>
    <v t="i">5902</v>
    <v t="i">5909</v>
    <v t="i">5916</v>
    <v t="i">5924</v>
    <v t="i">5930</v>
    <v t="i">5937</v>
    <v t="i">5944</v>
    <v t="i">5951</v>
    <v t="i">5958</v>
    <v t="i">5965</v>
    <v t="i">5972</v>
    <v t="i">5979</v>
    <v t="i">5986</v>
    <v t="i">5993</v>
    <v t="i">6000</v>
    <v t="i">6007</v>
    <v t="i">6014</v>
    <v t="i">6021</v>
    <v t="i">6028</v>
    <v t="i">6035</v>
    <v t="i">6042</v>
    <v t="i">6049</v>
    <v t="i">6056</v>
    <v t="i">6063</v>
    <v t="i">6070</v>
    <v t="i">6077</v>
    <v t="i">6084</v>
    <v t="i">6091</v>
    <v t="i">6098</v>
    <v t="i">6105</v>
    <v t="i">6112</v>
    <v t="i">6119</v>
    <v t="i">6126</v>
    <v t="i">6133</v>
    <v t="i">6140</v>
    <v t="i">6148</v>
    <v t="i">6155</v>
    <v t="i">6161</v>
    <v t="i">6168</v>
    <v t="i">6175</v>
    <v t="i">6182</v>
    <v t="i">6190</v>
    <v t="i">6196</v>
    <v t="i">6203</v>
    <v t="i">6210</v>
    <v t="i">6217</v>
    <v t="i">6224</v>
    <v t="i">6231</v>
    <v t="i">6238</v>
    <v t="i">6245</v>
    <v t="i">6252</v>
    <v t="i">6259</v>
    <v t="i">6266</v>
    <v t="i">6273</v>
    <v t="i">6280</v>
    <v t="i">6287</v>
    <v t="i">6294</v>
    <v t="i">6301</v>
    <v t="i">6308</v>
    <v t="i">6315</v>
    <v t="i">6322</v>
    <v t="i">6329</v>
    <v t="i">6336</v>
    <v t="i">6343</v>
    <v t="i">6350</v>
    <v t="i">6357</v>
    <v t="i">6364</v>
    <v t="i">6371</v>
    <v t="i">6378</v>
    <v t="i">6385</v>
    <v t="i">6392</v>
    <v t="i">6399</v>
    <v t="i">6406</v>
    <v t="i">6413</v>
    <v t="i">6420</v>
    <v t="i">6429</v>
    <v t="i">6435</v>
    <v t="i">6441</v>
    <v t="i">6448</v>
    <v t="i">6455</v>
    <v t="i">6462</v>
    <v t="i">6469</v>
    <v t="i">6476</v>
    <v t="i">6483</v>
    <v t="i">6490</v>
    <v t="i">6497</v>
    <v t="i">6504</v>
    <v t="i">6511</v>
    <v t="i">6518</v>
    <v t="i">6525</v>
    <v t="i">6532</v>
    <v t="i">6540</v>
    <v t="i">6546</v>
    <v t="i">6554</v>
    <v t="i">6560</v>
    <v t="i">6567</v>
    <v t="i">6574</v>
    <v t="i">6581</v>
    <v t="i">6588</v>
    <v t="i">6595</v>
    <v t="i">6602</v>
    <v t="i">6609</v>
    <v t="i">6616</v>
    <v t="i">6623</v>
    <v t="i">6630</v>
    <v t="i">6637</v>
    <v t="i">6644</v>
    <v t="i">6651</v>
    <v t="i">6658</v>
    <v t="i">6665</v>
    <v t="i">6672</v>
    <v t="i">6679</v>
    <v t="i">6686</v>
    <v t="i">6693</v>
    <v t="i">6701</v>
    <v t="i">6707</v>
    <v t="i">6714</v>
    <v t="i">6721</v>
    <v t="i">6728</v>
    <v t="i">6735</v>
    <v t="i">6742</v>
    <v t="i">6749</v>
    <v t="i">6756</v>
    <v t="i">6763</v>
    <v t="i">6770</v>
    <v t="i">6777</v>
    <v t="i">6784</v>
    <v t="i">6793</v>
    <v t="i">6799</v>
    <v t="i">6805</v>
    <v t="i">6812</v>
    <v t="i">6819</v>
    <v t="i">6826</v>
    <v t="i">6833</v>
    <v t="i">6840</v>
    <v t="i">6847</v>
    <v t="i">6854</v>
    <v t="i">6861</v>
    <v t="i">6868</v>
    <v t="i">6875</v>
    <v t="i">6882</v>
    <v t="i">6890</v>
    <v t="i">6896</v>
    <v t="i">6903</v>
    <v t="i">6910</v>
    <v t="i">6917</v>
    <v t="i">6924</v>
    <v t="i">6931</v>
    <v t="i">6938</v>
    <v t="i">6945</v>
    <v t="i">6952</v>
    <v t="i">6959</v>
    <v t="i">6966</v>
    <v t="i">6973</v>
    <v t="i">6980</v>
    <v t="i">6987</v>
    <v t="i">6994</v>
    <v t="i">7001</v>
    <v t="i">7008</v>
    <v t="i">7015</v>
    <v t="i">7022</v>
    <v t="i">7029</v>
    <v t="i">7036</v>
    <v t="i">7043</v>
    <v t="i">7050</v>
    <v t="i">7057</v>
    <v t="i">7065</v>
    <v t="i">7071</v>
    <v t="i">7078</v>
    <v t="i">7085</v>
    <v t="i">7092</v>
    <v t="i">7099</v>
    <v t="i">7106</v>
    <v t="i">7113</v>
    <v t="i">7120</v>
    <v t="i">7127</v>
    <v t="i">7134</v>
    <v t="i">7141</v>
    <v t="i">7149</v>
    <v t="i">7155</v>
    <v t="i">7162</v>
    <v t="i">7169</v>
    <v t="i">7176</v>
    <v t="i">7183</v>
    <v t="i">7190</v>
    <v t="i">7197</v>
    <v t="i">7204</v>
    <v t="i">7211</v>
    <v t="i">7218</v>
    <v t="i">7225</v>
    <v t="i">7232</v>
    <v t="i">7239</v>
    <v t="i">7246</v>
    <v t="i">7253</v>
    <v t="i">7260</v>
    <v t="i">7267</v>
    <v t="i">7275</v>
    <v t="i">7281</v>
    <v t="i">7288</v>
    <v t="i">7295</v>
    <v t="i">7302</v>
    <v t="i">7309</v>
    <v t="i">7316</v>
    <v t="i">7323</v>
    <v t="i">7331</v>
    <v t="i">7337</v>
    <v t="i">7344</v>
    <v t="i">7351</v>
    <v t="i">7358</v>
    <v t="i">7365</v>
    <v t="i">7372</v>
    <v t="i">7379</v>
    <v t="i">7386</v>
    <v t="i">7393</v>
    <v t="i">7400</v>
    <v t="i">7407</v>
    <v t="i">7414</v>
    <v t="i">7421</v>
    <v t="i">7428</v>
    <v t="i">7435</v>
    <v t="i">7442</v>
    <v t="i">7449</v>
    <v t="i">7456</v>
    <v t="i">7463</v>
    <v t="i">7470</v>
    <v t="i">7477</v>
    <v t="i">7484</v>
    <v t="i">7491</v>
    <v t="i">7498</v>
    <v t="i">7505</v>
    <v t="i">7513</v>
    <v t="i">7519</v>
    <v t="i">7526</v>
    <v t="i">7533</v>
    <v t="i">7540</v>
    <v t="i">7547</v>
    <v t="i">7554</v>
    <v t="i">7561</v>
    <v t="i">7568</v>
    <v t="i">7575</v>
    <v t="i">7582</v>
    <v t="i">7589</v>
    <v t="i">7596</v>
    <v t="i">7603</v>
    <v t="i">7610</v>
    <v t="i">7617</v>
    <v t="i">7624</v>
    <v t="i">7632</v>
    <v t="i">7638</v>
    <v t="i">7646</v>
    <v t="i">7652</v>
    <v t="i">7659</v>
    <v t="i">7666</v>
    <v t="i">7673</v>
    <v t="i">7680</v>
    <v t="i">7687</v>
    <v t="i">7694</v>
    <v t="i">7701</v>
    <v t="i">7708</v>
    <v t="i">7715</v>
    <v t="i">7722</v>
    <v t="i">7729</v>
    <v t="i">7736</v>
    <v t="i">7743</v>
    <v t="i">7751</v>
    <v t="i">7757</v>
    <v t="i">7764</v>
    <v t="i">7771</v>
    <v t="i">7778</v>
    <v t="i">7785</v>
    <v t="i">7792</v>
    <v t="i">7799</v>
    <v t="i">7806</v>
    <v t="i">7813</v>
    <v t="i">7820</v>
    <v t="i">7827</v>
    <v t="i">7834</v>
    <v t="i">7841</v>
    <v t="i">7848</v>
    <v t="i">7855</v>
    <v t="i">7862</v>
    <v t="i">7869</v>
    <v t="i">7876</v>
    <v t="i">7883</v>
    <v t="i">7890</v>
    <v t="i">7897</v>
    <v t="i">7904</v>
    <v t="i">7911</v>
    <v t="i">7918</v>
    <v t="i">7925</v>
    <v t="i">7932</v>
    <v t="i">7939</v>
    <v t="i">7946</v>
    <v t="i">7953</v>
    <v t="i">7960</v>
    <v t="i">7967</v>
    <v t="i">7975</v>
    <v t="i">7981</v>
    <v t="i">7989</v>
    <v t="i">7995</v>
    <v t="i">8002</v>
    <v t="i">8009</v>
    <v t="i">8016</v>
    <v t="i">8023</v>
    <v t="i">8030</v>
    <v t="i">8037</v>
    <v t="i">8044</v>
    <v t="i">8051</v>
    <v t="i">8058</v>
    <v t="i">8065</v>
    <v t="i">8072</v>
    <v t="i">8079</v>
    <v t="i">8086</v>
    <v t="i">8093</v>
    <v t="i">8100</v>
    <v t="i">8107</v>
    <v t="i">8115</v>
    <v t="i">8121</v>
    <v t="i">8128</v>
    <v t="i">8135</v>
    <v t="i">8142</v>
    <v t="i">8149</v>
    <v t="i">8156</v>
    <v t="i">8163</v>
    <v t="i">8170</v>
    <v t="i">8177</v>
    <v t="i">8184</v>
    <v t="i">8191</v>
    <v t="i">8199</v>
    <v t="i">8205</v>
    <v t="i">8212</v>
    <v t="i">8219</v>
    <v t="i">8226</v>
    <v t="i">8233</v>
    <v t="i">8240</v>
    <v t="i">8247</v>
    <v t="i">8255</v>
    <v t="i">8261</v>
    <v t="i">8268</v>
    <v t="i">8275</v>
    <v t="i">8282</v>
    <v t="i">8289</v>
    <v t="i">8296</v>
    <v t="i">8303</v>
    <v t="i">8310</v>
    <v t="i">8317</v>
    <v t="i">8324</v>
    <v t="i">8331</v>
    <v t="i">8339</v>
    <v t="i">8345</v>
    <v t="i">8352</v>
    <v t="i">8359</v>
    <v t="i">8367</v>
    <v t="i">8373</v>
    <v t="i">8381</v>
    <v t="i">8387</v>
    <v t="i">8394</v>
    <v t="i">8401</v>
    <v t="i">8408</v>
    <v t="i">8415</v>
    <v t="i">8422</v>
    <v t="i">8429</v>
    <v t="i">8436</v>
    <v t="i">8443</v>
    <v t="i">8450</v>
    <v t="i">8457</v>
    <v t="i">8464</v>
    <v t="i">8471</v>
    <v t="i">8478</v>
    <v t="i">8485</v>
    <v t="i">8492</v>
    <v t="i">8499</v>
    <v t="i">8506</v>
    <v t="i">8513</v>
    <v t="i">8520</v>
    <v t="i">8527</v>
    <v t="i">8534</v>
    <v t="i">8541</v>
    <v t="i">8548</v>
    <v t="i">8555</v>
    <v t="i">8562</v>
    <v t="i">8569</v>
    <v t="i">8576</v>
    <v t="i">8583</v>
    <v t="i">8590</v>
    <v t="i">8597</v>
    <v t="i">8604</v>
    <v t="i">8611</v>
    <v t="i">8620</v>
    <v t="i">8626</v>
    <v t="i">8632</v>
    <v t="i">8639</v>
    <v t="i">8646</v>
    <v t="i">8653</v>
    <v t="i">8660</v>
    <v t="i">8667</v>
    <v t="i">8674</v>
    <v t="i">8681</v>
    <v t="i">8688</v>
    <v t="i">8695</v>
    <v t="i">8702</v>
    <v t="i">8709</v>
    <v t="i">8716</v>
    <v t="i">8724</v>
    <v t="i">8730</v>
    <v t="i">8737</v>
    <v t="i">8745</v>
    <v t="i">8751</v>
    <v t="i">8758</v>
    <v t="i">8765</v>
    <v t="i">8772</v>
    <v t="i">8779</v>
    <v t="i">8786</v>
    <v t="i">8793</v>
    <v t="i">8800</v>
  </a>
  <a r="1" c="1258">
    <v>11139.692999999999</v>
    <v>12092.302</v>
    <v>13861.433000000001</v>
    <v>13025.47</v>
    <v>12772.736999999999</v>
    <v>14600.191000000001</v>
    <v>14114.165999999999</v>
    <v>14366.898999999999</v>
    <v>14697.396000000001</v>
    <v>14211.370999999999</v>
    <v>14114.165999999999</v>
    <v>13880.874</v>
    <v>13608.7</v>
    <v>13511.495000000001</v>
    <v>13025.47</v>
    <v>13219.88</v>
    <v>14872.365</v>
    <v>14872.365</v>
    <v>15066.775</v>
    <v>15747.21</v>
    <v>16019.384</v>
    <v>16330.44</v>
    <v>17205.285</v>
    <v>17477.458999999999</v>
    <v>17594.105</v>
    <v>18468.95</v>
    <v>18177.334999999999</v>
    <v>17302.490000000002</v>
    <v>17496.900000000001</v>
    <v>18080.13</v>
    <v>17691.310000000001</v>
    <v>18177.334999999999</v>
    <v>17049.757000000001</v>
    <v>16816.465</v>
    <v>18021.807000000001</v>
    <v>18488.391</v>
    <v>18702.241999999998</v>
    <v>19635.41</v>
    <v>18177.334999999999</v>
    <v>16524.849999999999</v>
    <v>14852.924000000001</v>
    <v>15630.564</v>
    <v>15708.328</v>
    <v>16524.849999999999</v>
    <v>16913.669999999998</v>
    <v>17788.514999999999</v>
    <v>15747.21</v>
    <v>15300.066999999999</v>
    <v>15941.62</v>
    <v>16816.465</v>
    <v>17632.987000000001</v>
    <v>18760.564999999999</v>
    <v>18954.974999999999</v>
    <v>19052.18</v>
    <v>18663.36</v>
    <v>17302.490000000002</v>
    <v>19032.739000000001</v>
    <v>18993.857</v>
    <v>18468.95</v>
    <v>20899.075000000001</v>
    <v>21676.715</v>
    <v>20218.64</v>
    <v>21676.715</v>
    <v>23037.584999999999</v>
    <v>22862.616000000002</v>
    <v>24845.598000000002</v>
    <v>26225.909</v>
    <v>26634.17</v>
    <v>27917.276000000002</v>
    <v>24087.399000000001</v>
    <v>27042.431</v>
    <v>25934.294000000002</v>
    <v>25176.095000000001</v>
    <v>27120.195</v>
    <v>27450.691999999999</v>
    <v>31980.445</v>
    <v>30794.544000000002</v>
    <v>31300.01</v>
    <v>30036.345000000001</v>
    <v>30133.55</v>
    <v>33341.315000000002</v>
    <v>30425.165000000001</v>
    <v>33632.93</v>
    <v>34216.160000000003</v>
    <v>33049.699999999997</v>
    <v>33924.544999999998</v>
    <v>32660.880000000001</v>
    <v>33244.11</v>
    <v>36451.875</v>
    <v>38882</v>
    <v>34896.595000000001</v>
    <v>34935.476999999999</v>
    <v>35188.21</v>
    <v>31844.358</v>
    <v>28325.537</v>
    <v>29841.935000000001</v>
    <v>26050.94</v>
    <v>26439.759999999998</v>
    <v>30736.221000000001</v>
    <v>32097.091</v>
    <v>33049.699999999997</v>
    <v>33924.544999999998</v>
    <v>34410.57</v>
    <v>37326.720000000001</v>
    <v>38104.36</v>
    <v>39270.82</v>
    <v>38298.769999999997</v>
    <v>33730.135000000002</v>
    <v>34410.57</v>
    <v>34896.595000000001</v>
    <v>31125.041000000001</v>
    <v>31747.152999999998</v>
    <v>28986.530999999999</v>
    <v>26148.145</v>
    <v>29161.5</v>
    <v>25409.386999999999</v>
    <v>27217.4</v>
    <v>31105.599999999999</v>
    <v>31591.625</v>
    <v>31708.271000000001</v>
    <v>31202.805</v>
    <v>28772.68</v>
    <v>29161.5</v>
    <v>29958.580999999998</v>
    <v>31980.445</v>
    <v>30036.345000000001</v>
    <v>29841.935000000001</v>
    <v>30619.575000000001</v>
    <v>30444.606</v>
    <v>34041.190999999999</v>
    <v>34410.57</v>
    <v>34993.800000000003</v>
    <v>39951.254999999997</v>
    <v>41895.355000000003</v>
    <v>42459.144</v>
    <v>43372.870999999999</v>
    <v>43839.455000000002</v>
    <v>42770.2</v>
    <v>44053.305999999997</v>
    <v>40709.453999999998</v>
    <v>42964.61</v>
    <v>45589.144999999997</v>
    <v>48116.474999999999</v>
    <v>44228.275000000001</v>
    <v>45686.35</v>
    <v>49185.73</v>
    <v>50546.6</v>
    <v>48408.09</v>
    <v>48310.885000000002</v>
    <v>49574.55</v>
    <v>48602.5</v>
    <v>50060.574999999997</v>
    <v>48505.294999999998</v>
    <v>46561.195</v>
    <v>48583.059000000001</v>
    <v>47824.86</v>
    <v>48116.474999999999</v>
    <v>46172.375</v>
    <v>44811.504999999997</v>
    <v>43256.224999999999</v>
    <v>40826.1</v>
    <v>39368.025000000001</v>
    <v>36160.26</v>
    <v>35383.592100000002</v>
    <v>38784.794999999998</v>
    <v>33049.699999999997</v>
    <v>31105.599999999999</v>
    <v>34216.160000000003</v>
    <v>31883.24</v>
    <v>32660.880000000001</v>
    <v>35381.648000000001</v>
    <v>33049.699999999997</v>
    <v>33827.339999999997</v>
    <v>33535.724999999999</v>
    <v>34604.980000000003</v>
    <v>36160.26</v>
    <v>35964.877999999997</v>
    <v>36840.695</v>
    <v>37132.31</v>
    <v>36354.67</v>
    <v>35091.004999999997</v>
    <v>36505.337800000001</v>
    <v>36646.285000000003</v>
    <v>32369.264999999999</v>
    <v>30813.985000000001</v>
    <v>30133.55</v>
    <v>30911.19</v>
    <v>30716.78</v>
    <v>30813.985000000001</v>
    <v>33244.11</v>
    <v>34216.160000000003</v>
    <v>32758.084999999999</v>
    <v>31883.24</v>
    <v>33146.904999999999</v>
    <v>30619.575000000001</v>
    <v>28189.45</v>
    <v>27995.040000000001</v>
    <v>26828.58</v>
    <v>27995.040000000001</v>
    <v>25759.325000000001</v>
    <v>22357.15</v>
    <v>22551.56</v>
    <v>22502.9575</v>
    <v>21676.715</v>
    <v>19538.205000000002</v>
    <v>20801.87</v>
    <v>22551.56</v>
    <v>26352.2755</v>
    <v>25370.505000000001</v>
    <v>26439.759999999998</v>
    <v>28286.654999999999</v>
    <v>26541.825199999999</v>
    <v>26408.654399999999</v>
    <v>22648.764999999999</v>
    <v>21579.51</v>
    <v>22920.938999999998</v>
    <v>22745.97</v>
    <v>23572.212500000001</v>
    <v>22454.355</v>
    <v>23552.771499999999</v>
    <v>27411.81</v>
    <v>27217.4</v>
    <v>26468.9215</v>
    <v>28773.652099999999</v>
    <v>26099.5425</v>
    <v>25273.3</v>
    <v>25030.287499999999</v>
    <v>25573.663499999999</v>
    <v>27163.937300000001</v>
    <v>28179.729500000001</v>
    <v>27218.372100000001</v>
    <v>28675.474999999999</v>
    <v>29453.115000000002</v>
    <v>27752.0275</v>
    <v>26634.17</v>
    <v>26634.17</v>
    <v>25381.1976</v>
    <v>26104.402699999999</v>
    <v>27314.605</v>
    <v>28383.86</v>
    <v>28335.2575</v>
    <v>28043.642500000002</v>
    <v>32999.153400000003</v>
    <v>34507.775000000001</v>
    <v>31883.24</v>
    <v>30133.55</v>
    <v>29501.717499999999</v>
    <v>28383.86</v>
    <v>28675.474999999999</v>
    <v>28578.27</v>
    <v>29550.32</v>
    <v>29744.73</v>
    <v>27222.260300000002</v>
    <v>27071.592499999999</v>
    <v>26731.375</v>
    <v>25467.71</v>
    <v>24977.7968</v>
    <v>23329.200000000001</v>
    <v>22745.97</v>
    <v>21968.33</v>
    <v>22357.15</v>
    <v>23278.653399999999</v>
    <v>23086.1875</v>
    <v>23669.4175</v>
    <v>23484.727999999999</v>
    <v>23329.200000000001</v>
    <v>22745.97</v>
    <v>21871.125</v>
    <v>21676.715</v>
    <v>22327.988499999999</v>
    <v>23329.200000000001</v>
    <v>23815.224999999999</v>
    <v>26828.58</v>
    <v>28481.064999999999</v>
    <v>28189.45</v>
    <v>28383.86</v>
    <v>27607.1921</v>
    <v>27902.695299999999</v>
    <v>27022.99</v>
    <v>26050.94</v>
    <v>27421.530500000001</v>
    <v>24592.865000000002</v>
    <v>24204.044999999998</v>
    <v>22745.97</v>
    <v>22182.181</v>
    <v>22259.945</v>
    <v>21385.1</v>
    <v>20510.255000000001</v>
    <v>20121.435000000001</v>
    <v>19635.41</v>
    <v>18851.937699999999</v>
    <v>19149.384999999998</v>
    <v>20121.435000000001</v>
    <v>22211.342499999999</v>
    <v>22162.74</v>
    <v>20850.4725</v>
    <v>20607.46</v>
    <v>21978.050500000001</v>
    <v>22386.3115</v>
    <v>22843.174999999999</v>
    <v>22648.764999999999</v>
    <v>21676.715</v>
    <v>22162.74</v>
    <v>22892.749599999999</v>
    <v>22405.752499999999</v>
    <v>22707.088</v>
    <v>23037.584999999999</v>
    <v>23718.02</v>
    <v>24106.84</v>
    <v>23231.994999999999</v>
    <v>23086.1875</v>
    <v>24263.340100000001</v>
    <v>25035.147799999999</v>
    <v>27703.424999999999</v>
    <v>28189.45</v>
    <v>26682.772499999999</v>
    <v>28187.5059</v>
    <v>28286.654999999999</v>
    <v>29161.5</v>
    <v>30036.345000000001</v>
    <v>29026.3851</v>
    <v>29453.115000000002</v>
    <v>28383.86</v>
    <v>29064.294999999998</v>
    <v>31105.599999999999</v>
    <v>31274.736700000001</v>
    <v>29044.853999999999</v>
    <v>31107.544099999999</v>
    <v>29939.14</v>
    <v>32465.498</v>
    <v>31591.625</v>
    <v>36451.875</v>
    <v>33632.93</v>
    <v>34993.800000000003</v>
    <v>34264.762499999997</v>
    <v>39076.410000000003</v>
    <v>40534.485000000001</v>
    <v>44908.71</v>
    <v>47776.2575</v>
    <v>43742.25</v>
    <v>42284.175000000003</v>
    <v>43645.044999999998</v>
    <v>43201.790200000003</v>
    <v>44471.287499999999</v>
    <v>44422.684999999998</v>
    <v>45177.967900000003</v>
    <v>44218.554499999998</v>
    <v>44519.89</v>
    <v>46172.375</v>
    <v>51129.83</v>
    <v>49190.590300000003</v>
    <v>49088.525000000001</v>
    <v>48602.5</v>
    <v>49234.332499999997</v>
    <v>46683.673300000002</v>
    <v>52685.11</v>
    <v>52471.258999999998</v>
    <v>54374.532899999998</v>
    <v>54953.8747</v>
    <v>59100.639999999999</v>
    <v>53851.57</v>
    <v>56477.077100000002</v>
    <v>63863.684999999998</v>
    <v>65613.375</v>
    <v>59489.46</v>
    <v>58809.025000000001</v>
    <v>57545.36</v>
    <v>55337.834499999997</v>
    <v>55297.9804</v>
    <v>68802.671100000007</v>
    <v>73389.774999999994</v>
    <v>72514.929999999993</v>
    <v>69511.295499999993</v>
    <v>63183.25</v>
    <v>67387.366200000004</v>
    <v>73740.685100000002</v>
    <v>71197.802200000006</v>
    <v>75625.490000000005</v>
    <v>81554.994999999995</v>
    <v>80096.92</v>
    <v>74361.824999999997</v>
    <v>71591.482499999998</v>
    <v>75819.899999999994</v>
    <v>76501.307100000005</v>
    <v>77083.565000000002</v>
    <v>77375.179999999993</v>
    <v>80874.559999999998</v>
    <v>76404.102100000004</v>
    <v>80681.122000000003</v>
    <v>82138.225000000006</v>
    <v>72126.11</v>
    <v>76986.36</v>
    <v>80388.535000000003</v>
    <v>79669.217999999993</v>
    <v>78755.490999999995</v>
    <v>82624.25</v>
    <v>83210.396200000003</v>
    <v>78347.23</v>
    <v>82624.25</v>
    <v>84130.927500000005</v>
    <v>88077.450500000006</v>
    <v>90157.637499999997</v>
    <v>85929.22</v>
    <v>95941.335000000006</v>
    <v>101385.7871</v>
    <v>95746.925000000003</v>
    <v>101093.2</v>
    <v>99246.304999999993</v>
    <v>105856.245</v>
    <v>111251.1225</v>
    <v>113729.85</v>
    <v>118590.1</v>
    <v>122284.8621</v>
    <v>115673.95</v>
    <v>115674.9221</v>
    <v>120825.815</v>
    <v>110812.728</v>
    <v>117812.46</v>
    <v>118978.92</v>
    <v>114313.08</v>
    <v>118590.1</v>
    <v>124908.425</v>
    <v>113147.59209999999</v>
    <v>116646</v>
    <v>107314.32</v>
    <v>105564.63</v>
    <v>97204.028000000006</v>
    <v>87479.639800000004</v>
    <v>85929.22</v>
    <v>86512.45</v>
    <v>87192.884999999995</v>
    <v>92733.57</v>
    <v>93997.235000000001</v>
    <v>96670.372499999998</v>
    <v>102259.66</v>
    <v>101345.933</v>
    <v>112466.185</v>
    <v>109841.65</v>
    <v>107119.91</v>
    <v>102940.095</v>
    <v>103037.3</v>
    <v>101073.75900000001</v>
    <v>91469.904999999999</v>
    <v>91372.7</v>
    <v>94386.054999999993</v>
    <v>102016.64750000001</v>
    <v>90886.675000000003</v>
    <v>102065.25</v>
    <v>103620.53</v>
    <v>99149.1</v>
    <v>107217.11500000001</v>
    <v>102551.27499999999</v>
    <v>97885.434999999998</v>
    <v>111785.75</v>
    <v>109743.473</v>
    <v>110230.47</v>
    <v>123464.9308</v>
    <v>120534.2</v>
    <v>121409.045</v>
    <v>123042.08900000001</v>
    <v>114701.9</v>
    <v>116646</v>
    <v>116159.97500000001</v>
    <v>129767.70299999999</v>
    <v>131226.75</v>
    <v>121992.27499999999</v>
    <v>117861.0625</v>
    <v>123936.375</v>
    <v>136671.20209999999</v>
    <v>135114.95000000001</v>
    <v>128797.5971</v>
    <v>129282.65</v>
    <v>129185.44500000001</v>
    <v>135892.59</v>
    <v>133549.94949999999</v>
    <v>119562.15</v>
    <v>113632.645</v>
    <v>94191.645000000004</v>
    <v>90857.513500000001</v>
    <v>88457.522100000002</v>
    <v>87971.497000000003</v>
    <v>90692.264999999999</v>
    <v>89525.804999999993</v>
    <v>94677.67</v>
    <v>80194.125</v>
    <v>79708.100000000006</v>
    <v>89817.42</v>
    <v>74459.03</v>
    <v>60762.845500000003</v>
    <v>60655.92</v>
    <v>48602.5</v>
    <v>38007.154999999999</v>
    <v>38882</v>
    <v>36937.9</v>
    <v>43735.445699999997</v>
    <v>38225.866300000002</v>
    <v>45103.12</v>
    <v>35965.85</v>
    <v>43157.075900000003</v>
    <v>50546.6</v>
    <v>48879.534200000002</v>
    <v>53171.135000000002</v>
    <v>55479.753799999999</v>
    <v>49866.165000000001</v>
    <v>40145.665000000001</v>
    <v>41312.125</v>
    <v>42770.2</v>
    <v>39178.475200000001</v>
    <v>44714.3</v>
    <v>37508.493300000002</v>
    <v>40631.69</v>
    <v>43342.737500000003</v>
    <v>48602.5</v>
    <v>48408.09</v>
    <v>50546.6</v>
    <v>49477.345000000001</v>
    <v>47338.834999999999</v>
    <v>43741.277900000001</v>
    <v>44519.89</v>
    <v>48553.897499999999</v>
    <v>47338.834999999999</v>
    <v>50254.985000000001</v>
    <v>53933.222199999997</v>
    <v>60753.125</v>
    <v>54930.5455</v>
    <v>51615.855000000003</v>
    <v>52004.675000000003</v>
    <v>52033.836499999998</v>
    <v>48602.5</v>
    <v>50547.572</v>
    <v>55808.306700000001</v>
    <v>53900.172500000001</v>
    <v>62697.224999999999</v>
    <v>65807.785000000003</v>
    <v>65904.990000000005</v>
    <v>66936.335099999997</v>
    <v>65127.35</v>
    <v>69695.985000000001</v>
    <v>71931.7</v>
    <v>68043.5</v>
    <v>62213.144099999998</v>
    <v>66974.244999999995</v>
    <v>64156.272100000002</v>
    <v>65418.964999999997</v>
    <v>66492.108200000002</v>
    <v>65613.375</v>
    <v>65321.760000000002</v>
    <v>68757.9568</v>
    <v>72903.75</v>
    <v>76403.13</v>
    <v>77759.139800000004</v>
    <v>76111.514999999999</v>
    <v>77764</v>
    <v>77034.962499999994</v>
    <v>76403.13</v>
    <v>75042.259999999995</v>
    <v>73133.1538</v>
    <v>70569.857900000003</v>
    <v>66877.039999999994</v>
    <v>68822.112099999998</v>
    <v>71944.3367</v>
    <v>69452.972500000003</v>
    <v>69145</v>
    <v>69900</v>
    <v>73883</v>
    <v>72500</v>
    <v>74000</v>
    <v>80350</v>
    <v>81435</v>
    <v>80900</v>
    <v>80959</v>
    <v>71000</v>
    <v>74785</v>
    <v>70300</v>
    <v>76900</v>
    <v>75515</v>
    <v>75196</v>
    <v>79800</v>
    <v>76700</v>
    <v>72360</v>
    <v>72100</v>
    <v>71300</v>
    <v>73500</v>
    <v>70300</v>
    <v>70300</v>
    <v>67000</v>
    <v>64550</v>
    <v>61800</v>
    <v>64968</v>
    <v>65200</v>
    <v>67350</v>
    <v>67500</v>
    <v>65800</v>
    <v>68700</v>
    <v>69909</v>
    <v>69051</v>
    <v>69300</v>
    <v>70950</v>
    <v>71525</v>
    <v>69800</v>
    <v>68557</v>
    <v>70491</v>
    <v>68167</v>
    <v>66550</v>
    <v>68478</v>
    <v>69413</v>
    <v>68195</v>
    <v>75898</v>
    <v>73107</v>
    <v>70500</v>
    <v>72801</v>
    <v>72860</v>
    <v>70961</v>
    <v>68000</v>
    <v>70290</v>
    <v>66701</v>
    <v>64900</v>
    <v>67937</v>
    <v>69790</v>
    <v>68000</v>
    <v>65400</v>
    <v>65790</v>
    <v>66700</v>
    <v>63280</v>
    <v>61800</v>
    <v>62200</v>
    <v>64400</v>
    <v>63511</v>
    <v>63101</v>
    <v>61990</v>
    <v>60900</v>
    <v>62795</v>
    <v>61400</v>
    <v>60150</v>
    <v>60100</v>
    <v>57300</v>
    <v>53500</v>
    <v>52996</v>
    <v>54997</v>
    <v>55240</v>
    <v>55815</v>
    <v>53897</v>
    <v>56176</v>
    <v>57158</v>
    <v>55400</v>
    <v>55050</v>
    <v>55201</v>
    <v>54499</v>
    <v>58239</v>
    <v>57000</v>
    <v>56650</v>
    <v>54921</v>
    <v>52000</v>
    <v>54600</v>
    <v>53900</v>
    <v>53222</v>
    <v>53400</v>
    <v>53200</v>
    <v>54200</v>
    <v>55000</v>
    <v>54500</v>
    <v>55415</v>
    <v>55809</v>
    <v>54050</v>
    <v>55900</v>
    <v>58999</v>
    <v>57679</v>
    <v>56500</v>
    <v>55004</v>
    <v>56452</v>
    <v>53400</v>
    <v>53100</v>
    <v>51498</v>
    <v>49734</v>
    <v>50500</v>
    <v>49204</v>
    <v>49350</v>
    <v>49200</v>
    <v>46950</v>
    <v>46631</v>
    <v>50210</v>
    <v>51150</v>
    <v>48000</v>
    <v>48479</v>
    <v>43388</v>
    <v>42900</v>
    <v>42350</v>
    <v>41690</v>
    <v>42601</v>
    <v>43300</v>
    <v>41400</v>
    <v>43900</v>
    <v>41894</v>
    <v>43000</v>
    <v>44200</v>
    <v>44079</v>
    <v>42800</v>
    <v>39800</v>
    <v>39956</v>
    <v>40167</v>
    <v>40750</v>
    <v>39750</v>
    <v>39190</v>
    <v>36995</v>
    <v>39586</v>
    <v>39125</v>
    <v>41600</v>
    <v>42539</v>
    <v>44399</v>
    <v>44700</v>
    <v>46424</v>
    <v>50010</v>
    <v>44512</v>
    <v>43900</v>
    <v>44809</v>
    <v>48200</v>
    <v>46550</v>
    <v>42800</v>
    <v>42747</v>
    <v>41551</v>
    <v>40855</v>
    <v>39400</v>
    <v>38216</v>
    <v>34803</v>
    <v>34400</v>
    <v>33847</v>
    <v>33957</v>
    <v>34777</v>
    <v>33000</v>
    <v>28934</v>
    <v>29650</v>
    <v>32900</v>
    <v>31800</v>
    <v>30775</v>
    <v>29000</v>
    <v>29500</v>
    <v>27978</v>
    <v>29124</v>
    <v>29890</v>
    <v>33110</v>
    <v>35425</v>
    <v>35650</v>
    <v>39600</v>
    <v>42000</v>
    <v>40975</v>
    <v>41000</v>
    <v>42500</v>
    <v>44519</v>
    <v>44000</v>
    <v>40625</v>
    <v>41500</v>
    <v>43655</v>
    <v>41500</v>
    <v>40326</v>
    <v>43200</v>
    <v>42120</v>
    <v>39320</v>
    <v>40300</v>
    <v>38029</v>
    <v>36373</v>
    <v>37882</v>
    <v>39800</v>
    <v>39900</v>
    <v>36730</v>
    <v>40581</v>
    <v>43799</v>
    <v>44271</v>
    <v>42140</v>
    <v>46200</v>
    <v>45252</v>
    <v>45950</v>
    <v>44969</v>
    <v>45197</v>
    <v>47068</v>
    <v>47000</v>
    <v>49006</v>
    <v>49250</v>
    <v>50521</v>
    <v>50550</v>
    <v>50400</v>
    <v>48864</v>
    <v>46750</v>
    <v>47599</v>
    <v>45100</v>
    <v>47000</v>
    <v>47240</v>
    <v>49000</v>
    <v>46250</v>
    <v>49700</v>
    <v>47622</v>
    <v>45729</v>
    <v>48388</v>
    <v>46667</v>
    <v>46037</v>
    <v>46300</v>
    <v>46132</v>
    <v>44310</v>
    <v>42136</v>
    <v>41217</v>
    <v>39900</v>
    <v>37733</v>
    <v>35340</v>
    <v>35550</v>
    <v>37460</v>
    <v>36127</v>
    <v>34796</v>
    <v>36716</v>
    <v>35203</v>
    <v>38888</v>
    <v>37250</v>
    <v>35018</v>
    <v>31625</v>
    <v>33320</v>
    <v>33600</v>
    <v>34900</v>
    <v>34232</v>
    <v>36000</v>
    <v>36779</v>
    <v>35700</v>
    <v>38352</v>
    <v>37829</v>
    <v>38650</v>
    <v>37145</v>
    <v>34050</v>
    <v>31528</v>
    <v>32578</v>
    <v>30000</v>
    <v>29150</v>
    <v>29195</v>
    <v>30182</v>
    <v>30385</v>
    <v>32715</v>
    <v>33009</v>
    <v>31016</v>
    <v>30687</v>
    <v>28895</v>
    <v>28369</v>
    <v>29522</v>
    <v>28923</v>
    <v>28200</v>
    <v>26690</v>
    <v>25000</v>
    <v>26901</v>
    <v>25613</v>
    <v>26337</v>
    <v>27142</v>
    <v>27833</v>
    <v>32828</v>
    <v>32330</v>
    <v>32250</v>
    <v>29767</v>
    <v>29201</v>
    <v>25325</v>
    <v>24260</v>
    <v>28105</v>
    <v>28251</v>
    <v>26877</v>
    <v>24271</v>
    <v>22693</v>
    <v>20177</v>
    <v>20935</v>
    <v>20243</v>
    <v>18000</v>
    <v>17577</v>
    <v>16512</v>
    <v>19986</v>
    <v>18534</v>
    <v>16650</v>
    <v>17500</v>
    <v>19205</v>
    <v>23141</v>
    <v>26973</v>
    <v>31506</v>
    <v>29612</v>
    <v>31939</v>
    <v>38600</v>
    <v>39146</v>
    <v>37846</v>
    <v>36596</v>
    <v>35726</v>
    <v>36400</v>
    <v>39825</v>
    <v>39462</v>
    <v>41118</v>
    <v>40110</v>
    <v>38500</v>
    <v>37525</v>
    <v>37100</v>
    <v>38559</v>
    <v>37758</v>
    <v>37407</v>
    <v>35300</v>
    <v>39000</v>
    <v>38920</v>
    <v>40000</v>
    <v>38918</v>
    <v>44000</v>
    <v>44400</v>
    <v>47000</v>
    <v>43697</v>
    <v>41609</v>
    <v>41915</v>
    <v>41243</v>
    <v>37067</v>
    <v>38350</v>
    <v>38644</v>
    <v>34361</v>
    <v>33718</v>
    <v>32800</v>
    <v>32900</v>
    <v>32450</v>
    <v>32281</v>
    <v>29967</v>
    <v>29338</v>
    <v>28444</v>
    <v>28778</v>
    <v>25907</v>
    <v>25321</v>
    <v>26441</v>
    <v>28961</v>
    <v>30600</v>
    <v>30999</v>
    <v>35367</v>
    <v>35342</v>
    <v>34820</v>
    <v>32759</v>
    <v>31500</v>
    <v>30120</v>
    <v>28027</v>
    <v>30309</v>
    <v>28217</v>
    <v>30608</v>
    <v>35824</v>
    <v>36715</v>
    <v>34263</v>
    <v>33006</v>
    <v>31450</v>
    <v>31250</v>
    <v>31463</v>
    <v>29350</v>
    <v>28400</v>
    <v>29373</v>
    <v>28131</v>
    <v>29650</v>
    <v>29975</v>
    <v>30600</v>
    <v>31318</v>
    <v>31152</v>
    <v>32000</v>
    <v>33581</v>
    <v>33473</v>
    <v>34209</v>
    <v>34800</v>
    <v>35100</v>
    <v>35713</v>
    <v>34649</v>
    <v>34372</v>
    <v>34500</v>
    <v>35526</v>
    <v>36150</v>
    <v>36844</v>
    <v>38722</v>
    <v>40143</v>
    <v>41675</v>
    <v>38500</v>
    <v>38024</v>
    <v>36350</v>
    <v>34943</v>
    <v>34546</v>
    <v>34699</v>
    <v>35346</v>
    <v>38177</v>
    <v>37601</v>
    <v>37772</v>
    <v>36600</v>
    <v>35520</v>
    <v>31500</v>
    <v>34428</v>
    <v>36550</v>
    <v>35900</v>
    <v>35479</v>
    <v>33900</v>
    <v>33893</v>
    <v>32400</v>
    <v>32379</v>
    <v>31203</v>
    <v>31710</v>
    <v>34200</v>
    <v>35400</v>
    <v>35868</v>
    <v>35474</v>
    <v>33098</v>
    <v>34602</v>
    <v>34544</v>
    <v>34450</v>
    <v>33034</v>
    <v>35900</v>
    <v>35839</v>
    <v>35564</v>
    <v>35590</v>
    <v>39800</v>
    <v>41342</v>
    <v>42366</v>
    <v>41083</v>
    <v>42295</v>
    <v>43000</v>
    <v>43426</v>
    <v>43429</v>
    <v>48007</v>
    <v>46200</v>
    <v>48300</v>
    <v>48716</v>
    <v>46909</v>
    <v>44786</v>
    <v>48202</v>
    <v>51594</v>
    <v>46650</v>
    <v>46500</v>
    <v>44500</v>
    <v>48336</v>
    <v>53000</v>
    <v>53900</v>
    <v>54356</v>
    <v>54649</v>
    <v>56200</v>
    <v>57883</v>
    <v>60197</v>
    <v>63602</v>
    <v>65150</v>
    <v>69091</v>
    <v>73500</v>
    <v>75635</v>
    <v>75139</v>
    <v>77758</v>
    <v>83500</v>
    <v>73615</v>
    <v>79506</v>
    <v>77400</v>
    <v>75000</v>
    <v>76500</v>
    <v>73334</v>
    <v>71263</v>
    <v>70482</v>
    <v>65616</v>
    <v>73278</v>
    <v>78700</v>
    <v>81025</v>
    <v>81308</v>
    <v>83693</v>
    <v>79756</v>
    <v>79357</v>
    <v>83072</v>
    <v>84822</v>
    <v>78752</v>
    <v>88891</v>
    <v>79453</v>
    <v>81862</v>
    <v>93074</v>
    <v>87843</v>
    <v>89473</v>
    <v>90391</v>
    <v>91353</v>
    <v>103069</v>
    <v>110369</v>
    <v>107540</v>
    <v>106889</v>
    <v>113150</v>
    <v>112507</v>
    <v>117614</v>
    <v>124113</v>
    <v>121248</v>
    <v>125618</v>
    <v>131725</v>
    <v>132327</v>
    <v>133529</v>
    <v>134308</v>
    <v>134594</v>
    <v>136000</v>
    <v>119227</v>
    <v>119950</v>
    <v>117955</v>
    <v>126151</v>
    <v>138540</v>
    <v>104734</v>
    <v>94764</v>
    <v>74900</v>
    <v>51462</v>
    <v>72843</v>
    <v>75614</v>
    <v>87824</v>
    <v>90838</v>
    <v>93520</v>
    <v>97653</v>
    <v>97670</v>
    <v>100989</v>
    <v>108750</v>
    <v>110995</v>
    <v>114263</v>
    <v>115000</v>
    <v>117169</v>
    <v>121700</v>
    <v>121610</v>
    <v>133000</v>
    <v>135970</v>
    <v>143316</v>
    <v>130412</v>
    <v>130763</v>
    <v>134119</v>
    <v>126387</v>
    <v>125180</v>
    <v>123439</v>
    <v>133328</v>
    <v>121958</v>
    <v>115199</v>
    <v>113231</v>
    <v>121805</v>
    <v>136945</v>
    <v>130300</v>
    <v>106541</v>
    <v>114162</v>
    <v>112384</v>
    <v>114845</v>
    <v>115732</v>
    <v>119200</v>
    <v>130935</v>
    <v>137517</v>
    <v>137000</v>
    <v>144315</v>
    <v>149548</v>
    <v>151731</v>
    <v>162500</v>
    <v>151777</v>
    <v>157450</v>
    <v>166837</v>
    <v>175239</v>
    <v>183420</v>
    <v>205000</v>
    <v>201500</v>
    <v>211542</v>
    <v>224087</v>
    <v>215254</v>
    <v>216258</v>
    <v>208564</v>
    <v>207274</v>
    <v>198482</v>
    <v>193400</v>
    <v>177000</v>
    <v>173442</v>
    <v>173748</v>
    <v>174500</v>
    <v>165212</v>
    <v>155225</v>
    <v>164354</v>
    <v>168016</v>
    <v>167563</v>
    <v>168283</v>
    <v>171200</v>
    <v>191742</v>
    <v>185933</v>
    <v>163955</v>
    <v>151838</v>
    <v>166383</v>
    <v>157005</v>
    <v>137496</v>
    <v>133349</v>
    <v>136624</v>
    <v>130364</v>
    <v>150450</v>
    <v>162630</v>
    <v>157880</v>
    <v>154340</v>
    <v>155211</v>
    <v>162832</v>
    <v>166331</v>
    <v>156320</v>
    <v>176175</v>
    <v>179847</v>
    <v>178500</v>
    <v>178105</v>
    <v>181677</v>
    <v>183451</v>
    <v>179240</v>
    <v>179000</v>
    <v>178065</v>
    <v>182145</v>
    <v>194856</v>
    <v>196082</v>
    <v>214797</v>
    <v>249706</v>
    <v>211303</v>
    <v>210838</v>
    <v>200865</v>
    <v>203018</v>
    <v>197104</v>
    <v>198000</v>
    <v>176442</v>
    <v>175468</v>
    <v>160964</v>
    <v>164824</v>
    <v>155045</v>
    <v>167258</v>
    <v>161754</v>
    <v>148654</v>
    <v>146364</v>
    <v>143318</v>
    <v>137360</v>
    <v>151242</v>
    <v>121537</v>
    <v>121100</v>
    <v>127114</v>
    <v>126900</v>
    <v>128000</v>
    <v>116806</v>
    <v>127500</v>
    <v>117697</v>
    <v>123509</v>
    <v>125259</v>
    <v>113890</v>
    <v>128826</v>
    <v>142490</v>
    <v>138851</v>
    <v>141319</v>
    <v>146938</v>
    <v>158521</v>
    <v>168946</v>
    <v>164799</v>
    <v>164294</v>
    <v>166740</v>
    <v>158956</v>
    <v>137541</v>
    <v>145176</v>
    <v>142488</v>
    <v>152770</v>
    <v>146408</v>
    <v>132807</v>
    <v>130350</v>
    <v>133667</v>
    <v>122404</v>
    <v>114091</v>
    <v>105864</v>
    <v>101990</v>
    <v>99989</v>
    <v>100432</v>
    <v>99534</v>
    <v>95400</v>
    <v>94536</v>
    <v>100384</v>
    <v>110134</v>
    <v>108323</v>
    <v>114700</v>
    <v>114716</v>
    <v>113713</v>
    <v>109738</v>
    <v>114631</v>
    <v>109729</v>
    <v>107396</v>
    <v>88573</v>
    <v>87236</v>
  </a>
  <a r="1" c="867">
    <v>34414.6322</v>
    <v>34187.943500000001</v>
    <v>34234.101799999997</v>
    <v>35306.000999999997</v>
    <v>34285.388899999998</v>
    <v>35080.338000000003</v>
    <v>33707.896699999998</v>
    <v>35313.181199999999</v>
    <v>33490.439700000003</v>
    <v>34567.467600000004</v>
    <v>34567.467600000004</v>
    <v>34982.892699999997</v>
    <v>36448.676399999997</v>
    <v>37029.245699999999</v>
    <v>35880.4159</v>
    <v>36131.722399999999</v>
    <v>36926.671600000001</v>
    <v>38311.421799999996</v>
    <v>39285.875599999999</v>
    <v>39583.340499999998</v>
    <v>39902.3459</v>
    <v>39373.063600000001</v>
    <v>38239.619899999998</v>
    <v>40670.625800000002</v>
    <v>42311.811199999996</v>
    <v>41056.304400000001</v>
    <v>42286.167699999998</v>
    <v>44635.114300000001</v>
    <v>42968.285400000001</v>
    <v>45645.469100000002</v>
    <v>44394.065199999997</v>
    <v>42004.089</v>
    <v>45515.29</v>
    <v>46860.858999999997</v>
    <v>44809.140200000002</v>
    <v>39241.612000000001</v>
    <v>39640.004000000001</v>
    <v>38220.732499999998</v>
    <v>36452.868000000002</v>
    <v>39918.878400000001</v>
    <v>40931.790099999998</v>
    <v>40635.983999999997</v>
    <v>41651.883600000001</v>
    <v>44729.461799999997</v>
    <v>45566.084999999999</v>
    <v>46512.266000000003</v>
    <v>46562.065000000002</v>
    <v>44134.861700000001</v>
    <v>43215.572200000002</v>
    <v>42428.748</v>
    <v>47198.496200000001</v>
    <v>42925.741999999998</v>
    <v>42003.464500000002</v>
    <v>45317.09</v>
    <v>45715.482000000004</v>
    <v>41719.610200000003</v>
    <v>41482.567000000003</v>
    <v>42128.957999999999</v>
    <v>41233.572</v>
    <v>37847.24</v>
    <v>36751.661999999997</v>
    <v>37464.7837</v>
    <v>42578.144999999997</v>
    <v>44734.441700000003</v>
    <v>44819.1</v>
    <v>48561.9928</v>
    <v>49657.570800000001</v>
    <v>53384.527999999998</v>
    <v>50396.588000000003</v>
    <v>43828.099900000001</v>
    <v>48305.03</v>
    <v>48549.045100000003</v>
    <v>51253.130799999999</v>
    <v>51889.561999999998</v>
    <v>50795.976000000002</v>
    <v>49298.022100000002</v>
    <v>50745.180999999997</v>
    <v>51591.764000000003</v>
    <v>51493.161999999997</v>
    <v>51360.696600000003</v>
    <v>50147.593000000001</v>
    <v>50297.985999999997</v>
    <v>53683.322</v>
    <v>52605.671600000001</v>
    <v>48032.131500000003</v>
    <v>44913.718099999998</v>
    <v>41861.039400000001</v>
    <v>40386.989000000001</v>
    <v>39705.738700000002</v>
    <v>39607.136700000003</v>
    <v>40422.844299999997</v>
    <v>40685.783000000003</v>
    <v>40630.008099999999</v>
    <v>32465.9601</v>
    <v>35752.694100000001</v>
    <v>33215.932999999997</v>
    <v>29667.256300000001</v>
    <v>26443.269</v>
    <v>22807.941999999999</v>
    <v>22807.941999999999</v>
    <v>20621.765899999999</v>
    <v>23838.781299999999</v>
    <v>20915.580000000002</v>
    <v>20334.923699999999</v>
    <v>17778.242999999999</v>
    <v>22998.174200000001</v>
    <v>18699.5245</v>
    <v>22758.143</v>
    <v>21413.57</v>
    <v>20395.678400000001</v>
    <v>22298.996200000001</v>
    <v>22138.643400000001</v>
    <v>20218.394</v>
    <v>17590.002799999998</v>
    <v>18522.240099999999</v>
    <v>21130.7117</v>
    <v>18425.63</v>
    <v>15288.293</v>
    <v>14071.205400000001</v>
    <v>15248.453799999999</v>
    <v>15935.68</v>
    <v>17728.444</v>
    <v>16408.770499999999</v>
    <v>18572.039100000002</v>
    <v>18425.63</v>
    <v>18191.574700000001</v>
    <v>18226.434000000001</v>
    <v>18775.219000000001</v>
    <v>20278.1528</v>
    <v>19050.109499999999</v>
    <v>21214.374</v>
    <v>22826.865600000001</v>
    <v>23580.822499999998</v>
    <v>22763.122899999998</v>
    <v>21597.826300000001</v>
    <v>23390.5903</v>
    <v>22100.796200000001</v>
    <v>22110.756000000001</v>
    <v>23644.565200000001</v>
    <v>24339.7592</v>
    <v>24867.6286</v>
    <v>25895.48</v>
    <v>25468.204600000001</v>
    <v>25347.690999999999</v>
    <v>25497.088</v>
    <v>24849.701000000001</v>
    <v>25713.215700000001</v>
    <v>25198.294000000002</v>
    <v>24240.161199999999</v>
    <v>22863.716899999999</v>
    <v>25197.297999999999</v>
    <v>26194.274000000001</v>
    <v>29032.816999999999</v>
    <v>29082.616000000002</v>
    <v>29680.204000000002</v>
    <v>31209.033299999999</v>
    <v>31423.169000000002</v>
    <v>31585.5137</v>
    <v>32568.545999999998</v>
    <v>31079.555899999999</v>
    <v>32060.5962</v>
    <v>32189.077600000001</v>
    <v>31820.564999999999</v>
    <v>33863.32</v>
    <v>33041.636500000001</v>
    <v>30647.300599999999</v>
    <v>28285.831999999999</v>
    <v>27136.471099999999</v>
    <v>27638.445</v>
    <v>28783.822</v>
    <v>27538.847000000002</v>
    <v>29819.641199999998</v>
    <v>30367.430199999999</v>
    <v>29730.003000000001</v>
    <v>30865.4202</v>
    <v>32611.373100000001</v>
    <v>33094.4234</v>
    <v>32867.339999999997</v>
    <v>32461.9761</v>
    <v>31617.3851</v>
    <v>28263.920399999999</v>
    <v>28764.898399999998</v>
    <v>28021.897300000001</v>
    <v>29281.812000000002</v>
    <v>28207.149600000001</v>
    <v>28653.348600000001</v>
    <v>29563.674299999999</v>
    <v>28266.9084</v>
    <v>26941.258999999998</v>
    <v>27802.7817</v>
    <v>27382.4781</v>
    <v>28721.0753</v>
    <v>29227.033100000001</v>
    <v>28923.2592</v>
    <v>26941.258999999998</v>
    <v>26613.581600000001</v>
    <v>25775.9624</v>
    <v>27579.682199999999</v>
    <v>27648.4048</v>
    <v>28141.4149</v>
    <v>27988.034</v>
    <v>28086.635999999999</v>
    <v>29730.003000000001</v>
    <v>31040.7127</v>
    <v>31622.365000000002</v>
    <v>32246.844499999999</v>
    <v>33214.936999999998</v>
    <v>33563.53</v>
    <v>32385.2857</v>
    <v>32369.35</v>
    <v>32618.345000000001</v>
    <v>32766.745999999999</v>
    <v>33199.001300000004</v>
    <v>34062.516000000003</v>
    <v>34162.114000000001</v>
    <v>34351.350200000001</v>
    <v>36228.772499999999</v>
    <v>35108.294999999998</v>
    <v>34460.908000000003</v>
    <v>38569.325499999999</v>
    <v>39142.014000000003</v>
    <v>36999.661</v>
    <v>36701.862999999998</v>
    <v>37249.652000000002</v>
    <v>34580.425600000002</v>
    <v>34303.5432</v>
    <v>35357.29</v>
    <v>34978.817600000002</v>
    <v>36139.134299999998</v>
    <v>34759.701999999997</v>
    <v>35108.294999999998</v>
    <v>34411.108999999997</v>
    <v>33265.732000000004</v>
    <v>33166.133999999998</v>
    <v>32767.741999999998</v>
    <v>33972.877800000002</v>
    <v>32328.514800000001</v>
    <v>31886.2997</v>
    <v>31181.1459</v>
    <v>31413.209200000001</v>
    <v>33464.928</v>
    <v>33514.726999999999</v>
    <v>32966.938000000002</v>
    <v>33411.145100000002</v>
    <v>31872.356</v>
    <v>28743.982800000002</v>
    <v>28196.193800000001</v>
    <v>27070.736400000002</v>
    <v>27090.655999999999</v>
    <v>28121.495299999999</v>
    <v>28036.837</v>
    <v>29331.611000000001</v>
    <v>28457.140599999999</v>
    <v>27390.446</v>
    <v>28577.6541</v>
    <v>29430.213</v>
    <v>28583.63</v>
    <v>30775.781999999999</v>
    <v>29612.4774</v>
    <v>30745.902600000001</v>
    <v>30412.249299999999</v>
    <v>29172.254199999999</v>
    <v>31002.865399999999</v>
    <v>30804.665400000002</v>
    <v>30093.5357</v>
    <v>29928.203000000001</v>
    <v>29481.008000000002</v>
    <v>30781.757900000001</v>
    <v>31698.059499999999</v>
    <v>32518.746999999999</v>
    <v>33016.737000000001</v>
    <v>34444.972300000001</v>
    <v>33126.294800000003</v>
    <v>32518.746999999999</v>
    <v>32319.550999999999</v>
    <v>31472.968000000001</v>
    <v>30583.5579</v>
    <v>31253.8524</v>
    <v>29680.204000000002</v>
    <v>28395.389800000001</v>
    <v>28541.798900000002</v>
    <v>28534.827000000001</v>
    <v>29460.092400000001</v>
    <v>29526.823100000001</v>
    <v>28534.827000000001</v>
    <v>28270.8923</v>
    <v>26726.1273</v>
    <v>26083.7202</v>
    <v>25696.284</v>
    <v>26988.070100000001</v>
    <v>27538.847000000002</v>
    <v>26927.315299999998</v>
    <v>27020.937399999999</v>
    <v>26875.524300000001</v>
    <v>26130.531299999999</v>
    <v>26194.274000000001</v>
    <v>24237.173299999999</v>
    <v>24222.2336</v>
    <v>25845.681</v>
    <v>25033.957299999998</v>
    <v>24867.6286</v>
    <v>23480.228500000001</v>
    <v>25680.348300000001</v>
    <v>27588.646000000001</v>
    <v>25945.278999999999</v>
    <v>24367.646700000001</v>
    <v>25299.883999999998</v>
    <v>25437.3292</v>
    <v>26204.233800000002</v>
    <v>26758.994699999999</v>
    <v>27220.133399999999</v>
    <v>25746.082999999999</v>
    <v>23674.444599999999</v>
    <v>24301.912</v>
    <v>24794.9221</v>
    <v>25123.595499999999</v>
    <v>25405.4578</v>
    <v>25934.323199999999</v>
    <v>26089.696100000001</v>
    <v>27541.834900000002</v>
    <v>28504.9476</v>
    <v>26791.862000000001</v>
    <v>26532.907200000001</v>
    <v>27040.857</v>
    <v>27787.842000000001</v>
    <v>27937.239000000001</v>
    <v>26262.996599999999</v>
    <v>25686.324199999999</v>
    <v>25151.482899999999</v>
    <v>25845.681</v>
    <v>24596.722099999999</v>
    <v>23838.781299999999</v>
    <v>22745.195299999999</v>
    <v>22485.244500000001</v>
    <v>22409.55</v>
    <v>22633.645499999999</v>
    <v>22649.581200000001</v>
    <v>22211.35</v>
    <v>22349.7912</v>
    <v>22538.0314</v>
    <v>23422.4617</v>
    <v>22598.786199999999</v>
    <v>22177.486700000001</v>
    <v>21064.976999999999</v>
    <v>19107.8763</v>
    <v>18444.553599999999</v>
    <v>19455.473300000001</v>
    <v>20517.187999999998</v>
    <v>20967.370999999999</v>
    <v>21980.282599999999</v>
    <v>22110.756000000001</v>
    <v>23948.339100000001</v>
    <v>24130.6034</v>
    <v>23455.329000000002</v>
    <v>24674.408500000001</v>
    <v>24568.834599999998</v>
    <v>24920.4156</v>
    <v>24944.319100000001</v>
    <v>23916.467700000001</v>
    <v>23704.324000000001</v>
    <v>24125.623500000002</v>
    <v>23822.845600000001</v>
    <v>23760.098900000001</v>
    <v>24374.6185</v>
    <v>23397.5622</v>
    <v>22462.336899999998</v>
    <v>22549.983199999999</v>
    <v>22299.992200000001</v>
    <v>21134.695599999999</v>
    <v>21353.8112</v>
    <v>22338.8354</v>
    <v>22409.55</v>
    <v>21926.4997</v>
    <v>24781.974399999999</v>
    <v>25056.864799999999</v>
    <v>25852.652900000001</v>
    <v>26418.369500000001</v>
    <v>27688.243999999999</v>
    <v>28285.831999999999</v>
    <v>27137.467100000002</v>
    <v>26566.770499999999</v>
    <v>24760.0628</v>
    <v>25071.804499999998</v>
    <v>26842.656999999999</v>
    <v>27191.25</v>
    <v>26897.4359</v>
    <v>27249.016800000001</v>
    <v>27218.1414</v>
    <v>27587.65</v>
    <v>27789.833999999999</v>
    <v>26936.2791</v>
    <v>27094.639899999998</v>
    <v>25895.48</v>
    <v>25894.484</v>
    <v>25531.9473</v>
    <v>26593.662</v>
    <v>25773.970399999998</v>
    <v>27936.242999999999</v>
    <v>26941.258999999998</v>
    <v>27826.6852</v>
    <v>28984.013999999999</v>
    <v>28186.234</v>
    <v>27672.308300000001</v>
    <v>27999.985700000001</v>
    <v>27392.437900000001</v>
    <v>26782.8982</v>
    <v>27141.451000000001</v>
    <v>26318.771499999999</v>
    <v>26459.204699999998</v>
    <v>25512.027699999999</v>
    <v>23582.814399999999</v>
    <v>23359.714899999999</v>
    <v>24351.710999999999</v>
    <v>22944.391299999999</v>
    <v>23090.800299999999</v>
    <v>24294.9401</v>
    <v>23494.172200000001</v>
    <v>23484.2124</v>
    <v>22791.010300000002</v>
    <v>22195.4143</v>
    <v>20809.0101</v>
    <v>21498.228299999999</v>
    <v>21243.257399999999</v>
    <v>21284.0926</v>
    <v>20200.466400000001</v>
    <v>19047.121500000001</v>
    <v>18985.370800000001</v>
    <v>19521.207999999999</v>
    <v>20082.940699999999</v>
    <v>21645.633300000001</v>
    <v>22227.2857</v>
    <v>21895.624299999999</v>
    <v>20493.284500000002</v>
    <v>19269.2251</v>
    <v>19389.738600000001</v>
    <v>18483.396799999999</v>
    <v>17628.846000000001</v>
    <v>17751.351500000001</v>
    <v>18199.5425</v>
    <v>19860.837200000002</v>
    <v>19852.869299999998</v>
    <v>20243.2935</v>
    <v>20222.377899999999</v>
    <v>19575.9869</v>
    <v>18964.4552</v>
    <v>19503.2804</v>
    <v>19208.470300000001</v>
    <v>19038.1577</v>
    <v>18532.1999</v>
    <v>17288.220799999999</v>
    <v>16534.263999999999</v>
    <v>16782.262999999999</v>
    <v>15304.2287</v>
    <v>15922.7323</v>
    <v>15579.119199999999</v>
    <v>15067.1854</v>
    <v>14783.331099999999</v>
    <v>14909.820599999999</v>
    <v>13957.663699999999</v>
    <v>15061.2096</v>
    <v>14939.7</v>
    <v>13031.4023</v>
    <v>11553.368</v>
    <v>14662.8176</v>
    <v>13594.130999999999</v>
    <v>12520.464599999999</v>
    <v>11599.1831</v>
    <v>11136.0524</v>
    <v>9881.1175999999996</v>
    <v>9672.9578000000001</v>
    <v>8694.9053999999996</v>
    <v>8165.0439999999999</v>
    <v>7062.4942000000001</v>
    <v>6143.2046</v>
    <v>7384.1957000000002</v>
    <v>6871.2659999999996</v>
    <v>5499.8015999999998</v>
    <v>5681.0699000000004</v>
    <v>5602.3874999999998</v>
    <v>6274.674</v>
    <v>8240.7384999999995</v>
    <v>8213.8471000000009</v>
    <v>9553.4401999999991</v>
    <v>9926.9326999999994</v>
    <v>12291.3892</v>
    <v>11132.068499999999</v>
    <v>12123.068600000001</v>
    <v>10977.6916</v>
    <v>11080.2775</v>
    <v>11386.0434</v>
    <v>13846.114</v>
    <v>15000.4548</v>
    <v>15786.282999999999</v>
    <v>13703.6888</v>
    <v>12523.452499999999</v>
    <v>13678.7893</v>
    <v>14012.4426</v>
    <v>13604.0908</v>
    <v>13922.804400000001</v>
    <v>13860.057699999999</v>
    <v>13517.4406</v>
    <v>14487.525100000001</v>
    <v>13953.6798</v>
    <v>15782.2991</v>
    <v>14371.991400000001</v>
    <v>15239.49</v>
    <v>15354.027700000001</v>
    <v>14948.6638</v>
    <v>15228.5342</v>
    <v>15862.9735</v>
    <v>15411.7945</v>
    <v>16074.1212</v>
    <v>15216.582399999999</v>
    <v>16740.431799999998</v>
    <v>17072.093199999999</v>
    <v>17583.030900000002</v>
    <v>17445.5857</v>
    <v>18626.817999999999</v>
    <v>18436.585800000001</v>
    <v>18101.9365</v>
    <v>20581.9267</v>
    <v>19272.213</v>
    <v>21727.3037</v>
    <v>21126.727800000001</v>
    <v>21308.992099999999</v>
    <v>19884.740699999998</v>
    <v>19397.7065</v>
    <v>19431.569800000001</v>
    <v>19229.385900000001</v>
    <v>21852.797200000001</v>
    <v>21563.963</v>
    <v>22946.3832</v>
    <v>22145.615300000001</v>
    <v>22450.385200000001</v>
    <v>21633.6816</v>
    <v>20128.755799999999</v>
    <v>20255.245299999999</v>
    <v>18476.424999999999</v>
    <v>20211.4221</v>
    <v>19558.059300000001</v>
    <v>20322.9719</v>
    <v>20775.146799999999</v>
    <v>19583.954699999998</v>
    <v>18779.2029</v>
    <v>19114.8482</v>
    <v>17865.889200000001</v>
    <v>17909.7124</v>
    <v>18797.130499999999</v>
    <v>17308.1404</v>
    <v>16832.062000000002</v>
    <v>17725.456099999999</v>
    <v>16265.349399999999</v>
    <v>16033.286</v>
    <v>17481.440999999999</v>
    <v>18070.0651</v>
    <v>19158.671300000002</v>
    <v>18375.830999999998</v>
    <v>20965.379000000001</v>
    <v>22260.152999999998</v>
    <v>21394.646400000001</v>
    <v>21652.605200000002</v>
    <v>22581.854500000001</v>
    <v>23599.7461</v>
    <v>23376.6466</v>
    <v>23112.711899999998</v>
    <v>23615.681799999998</v>
    <v>24143.551200000002</v>
    <v>26304.827799999999</v>
    <v>26003.0458</v>
    <v>25481.152300000002</v>
    <v>26073.760399999999</v>
    <v>27279.892199999998</v>
    <v>28045.800800000001</v>
    <v>26559.798699999999</v>
    <v>26999.025799999999</v>
    <v>25302.871899999998</v>
    <v>24707.275900000001</v>
    <v>24700.304</v>
    <v>25568.798599999998</v>
    <v>25459.2408</v>
    <v>26739.075099999998</v>
    <v>29688.1718</v>
    <v>29591.561799999999</v>
    <v>29281.812000000002</v>
    <v>28344.594799999999</v>
    <v>26891.46</v>
    <v>28239.0209</v>
    <v>28606.5376</v>
    <v>27875.4882</v>
    <v>28454.152600000001</v>
    <v>29213.089400000001</v>
    <v>27603.5857</v>
    <v>27516.935399999998</v>
    <v>27193.241900000001</v>
    <v>28913.2994</v>
    <v>29779.802</v>
    <v>28700.1597</v>
    <v>29545.7467</v>
    <v>30648.296600000001</v>
    <v>31871.360000000001</v>
    <v>29628.413</v>
    <v>30954.062399999999</v>
    <v>32449.028399999999</v>
    <v>30601.485499999999</v>
    <v>30197.117600000001</v>
    <v>30619.413100000002</v>
    <v>30334.562900000001</v>
    <v>28829.6371</v>
    <v>28106.5556</v>
    <v>29180.222000000002</v>
    <v>29058.712500000001</v>
    <v>29609.489399999999</v>
    <v>28633.429</v>
    <v>28684.223999999998</v>
    <v>29553.714499999998</v>
    <v>28882.423999999999</v>
    <v>29730.999</v>
    <v>32479.9038</v>
    <v>31850.4444</v>
    <v>32219.953000000001</v>
    <v>31851.440399999999</v>
    <v>30994.8976</v>
    <v>29769.842199999999</v>
    <v>31798.6535</v>
    <v>31027.764899999998</v>
    <v>30709.051299999999</v>
    <v>28175.278200000001</v>
    <v>27587.65</v>
    <v>28911.307400000002</v>
    <v>30632.3609</v>
    <v>31201.065500000001</v>
    <v>31988.885600000001</v>
    <v>30848.488499999999</v>
    <v>31879.327799999999</v>
    <v>32173.141899999999</v>
    <v>32600.417399999998</v>
    <v>34379.2376</v>
    <v>33907.143100000001</v>
    <v>35175.025699999998</v>
    <v>37219.772599999997</v>
    <v>37629.1204</v>
    <v>37227.740400000002</v>
    <v>36751.661999999997</v>
    <v>37287.499199999998</v>
    <v>38426.900399999999</v>
    <v>39806.332699999999</v>
    <v>40070.267399999997</v>
    <v>39519.490400000002</v>
    <v>37246.664100000002</v>
    <v>37300.447</v>
    <v>34884.199500000002</v>
    <v>35882.171499999997</v>
    <v>35188.969400000002</v>
    <v>34675.043700000002</v>
    <v>37538.486199999999</v>
    <v>39105.162700000001</v>
    <v>38923.894399999997</v>
    <v>40098.154799999997</v>
    <v>37727.722399999999</v>
    <v>37550.438000000002</v>
    <v>38725.6944</v>
    <v>36769.589599999999</v>
    <v>33597.393300000003</v>
    <v>33768.7019</v>
    <v>31292.695599999999</v>
    <v>31073.58</v>
    <v>32632.288700000001</v>
    <v>33399.193299999999</v>
    <v>35719.826699999998</v>
    <v>35020.648800000003</v>
    <v>34844.3603</v>
    <v>33337.442600000002</v>
    <v>36626.1685</v>
    <v>36094.315199999997</v>
    <v>37466.775600000001</v>
    <v>39307.346700000002</v>
    <v>38896.0069</v>
    <v>38303.398800000003</v>
    <v>38751.589800000002</v>
    <v>38388.057099999998</v>
    <v>39695.778899999998</v>
    <v>41607.0645</v>
    <v>39713.7065</v>
    <v>39910.910600000003</v>
    <v>40395.952799999999</v>
    <v>40036.404000000002</v>
    <v>42246.483699999997</v>
    <v>40264.483500000002</v>
    <v>38905.966699999997</v>
    <v>39428.856200000002</v>
    <v>40663.871400000004</v>
    <v>41360.061500000003</v>
    <v>35193.9493</v>
    <v>34361.31</v>
    <v>27620.517400000001</v>
    <v>22999.1702</v>
    <v>28406.345600000001</v>
    <v>28364.5144</v>
    <v>32685.075700000001</v>
    <v>32959.966099999998</v>
    <v>32824.512900000002</v>
    <v>32777.701800000003</v>
    <v>34480.827599999997</v>
    <v>32278.715800000002</v>
    <v>33739.818500000001</v>
    <v>36408.048900000002</v>
    <v>39489.610999999997</v>
    <v>38910.946600000003</v>
    <v>39188.825100000002</v>
    <v>39324.278299999998</v>
    <v>38544.425999999999</v>
    <v>40610.088499999998</v>
    <v>40632.000099999997</v>
    <v>41237.555899999999</v>
    <v>41646.903700000003</v>
    <v>43087.090799999998</v>
    <v>42779.332999999999</v>
    <v>41752.477599999998</v>
    <v>40445.751799999998</v>
    <v>40091.1829</v>
    <v>41183.773000000001</v>
    <v>41497.506699999998</v>
    <v>39800.356800000001</v>
    <v>39594.188900000001</v>
    <v>41645.907700000003</v>
    <v>41585.152900000001</v>
    <v>41831.160000000003</v>
    <v>37433.908300000003</v>
    <v>38784.457199999997</v>
    <v>42942.673699999999</v>
    <v>43474.527000000002</v>
    <v>45914.678</v>
    <v>51392.567999999999</v>
    <v>48651.631000000001</v>
    <v>47510.237999999998</v>
    <v>48130.733500000002</v>
    <v>48305.03</v>
    <v>57982.967700000001</v>
    <v>55323.701099999998</v>
    <v>53701.249600000003</v>
    <v>49848.798999999999</v>
    <v>50312.9257</v>
    <v>53101.669699999999</v>
    <v>58479.9617</v>
    <v>57851.498299999999</v>
    <v>62334.404300000002</v>
    <v>62667.061600000001</v>
    <v>57339.564599999998</v>
    <v>58805.647100000002</v>
    <v>58108.4611</v>
    <v>61414.118799999997</v>
    <v>63021.630499999999</v>
    <v>61605.346899999997</v>
    <v>61592.3992</v>
    <v>66332.267999999996</v>
    <v>64432.934099999999</v>
    <v>61755.7399</v>
    <v>60995.807200000003</v>
    <v>61910.116800000003</v>
    <v>61000</v>
    <v>54488</v>
    <v>58543</v>
    <v>58390</v>
    <v>58800</v>
    <v>57203</v>
    <v>60390</v>
    <v>65359</v>
    <v>66999</v>
    <v>68894</v>
    <v>59927</v>
    <v>62850</v>
    <v>61251</v>
    <v>60119</v>
    <v>52574</v>
    <v>51966</v>
    <v>52925</v>
    <v>55180</v>
    <v>58960</v>
    <v>56197</v>
    <v>57520</v>
    <v>55020</v>
    <v>59510</v>
    <v>60000</v>
    <v>57366</v>
    <v>57500</v>
    <v>62001</v>
    <v>61997</v>
    <v>63051</v>
    <v>65172</v>
    <v>68635</v>
    <v>69788</v>
    <v>70397</v>
    <v>69341</v>
    <v>69886</v>
    <v>73352</v>
    <v>72900</v>
    <v>74235</v>
    <v>78920</v>
    <v>76615</v>
    <v>71904</v>
    <v>76985</v>
    <v>78181</v>
    <v>79231</v>
    <v>79660</v>
    <v>70347</v>
    <v>71324</v>
    <v>68819</v>
    <v>65001</v>
    <v>69910</v>
    <v>74926</v>
    <v>74721</v>
    <v>70900</v>
    <v>64696</v>
    <v>60068</v>
    <v>55309</v>
    <v>57480</v>
    <v>51766</v>
    <v>54339</v>
    <v>59936</v>
    <v>59367</v>
    <v>57920</v>
    <v>56940</v>
    <v>58549</v>
    <v>54834</v>
    <v>58823</v>
    <v>56950</v>
    <v>52168</v>
    <v>54600</v>
    <v>55860</v>
    <v>53177</v>
    <v>55320</v>
    <v>55626</v>
    <v>60847</v>
    <v>67947</v>
    <v>64965</v>
    <v>66399</v>
    <v>69953</v>
    <v>68082</v>
    <v>66597</v>
    <v>66832</v>
    <v>66334</v>
    <v>71216</v>
    <v>73375</v>
    <v>75648</v>
    <v>76009</v>
    <v>71681</v>
    <v>69911</v>
    <v>69600</v>
    <v>62990</v>
    <v>66287</v>
    <v>61960</v>
    <v>55790</v>
    <v>56615</v>
    <v>58600</v>
    <v>59474</v>
    <v>60582</v>
    <v>57439</v>
    <v>56070</v>
    <v>56866</v>
    <v>56565</v>
    <v>57490</v>
    <v>56324</v>
    <v>58977</v>
    <v>57798</v>
    <v>60180</v>
    <v>53806</v>
    <v>53714</v>
  </a>
</arrayData>
</file>

<file path=xl/richData/rdrichvalue.xml><?xml version="1.0" encoding="utf-8"?>
<rvData xmlns="http://schemas.microsoft.com/office/spreadsheetml/2017/richdata" count="9361">
  <rv s="0">
    <fb>39041</fb>
    <v>0</v>
  </rv>
  <rv s="0">
    <fb>34414.6322</fb>
    <v>1</v>
  </rv>
  <rv s="0">
    <fb>36304</fb>
    <v>0</v>
  </rv>
  <rv s="0">
    <fb>11139.692999999999</fb>
    <v>1</v>
  </rv>
  <rv s="0">
    <fb>11555</fb>
    <v>1</v>
  </rv>
  <rv s="0">
    <fb>44354</fb>
    <v>0</v>
  </rv>
  <rv s="0">
    <fb>2190</fb>
    <v>1</v>
  </rv>
  <rv s="0">
    <fb>39048</fb>
    <v>0</v>
  </rv>
  <rv s="0">
    <fb>34187.943500000001</fb>
    <v>1</v>
  </rv>
  <rv s="0">
    <fb>36311</fb>
    <v>0</v>
  </rv>
  <rv s="0">
    <fb>12092.302</fb>
    <v>1</v>
  </rv>
  <rv s="0">
    <fb>11450</fb>
    <v>1</v>
  </rv>
  <rv s="0">
    <fb>44355</fb>
    <v>0</v>
  </rv>
  <rv s="0">
    <fb>2895</fb>
    <v>1</v>
  </rv>
  <rv s="0">
    <fb>39055</fb>
    <v>0</v>
  </rv>
  <rv s="0">
    <fb>34234.101799999997</fb>
    <v>1</v>
  </rv>
  <rv s="0">
    <fb>36318</fb>
    <v>0</v>
  </rv>
  <rv s="0">
    <fb>13861.433000000001</fb>
    <v>1</v>
  </rv>
  <rv s="0">
    <fb>10950</fb>
    <v>1</v>
  </rv>
  <rv s="0">
    <fb>44356</fb>
    <v>0</v>
  </rv>
  <rv s="0">
    <fb>2569</fb>
    <v>1</v>
  </rv>
  <rv s="0">
    <fb>39062</fb>
    <v>0</v>
  </rv>
  <rv s="0">
    <fb>35306.000999999997</fb>
    <v>1</v>
  </rv>
  <rv s="0">
    <fb>36325</fb>
    <v>0</v>
  </rv>
  <rv s="0">
    <fb>13025.47</fb>
    <v>1</v>
  </rv>
  <rv s="0">
    <fb>11000</fb>
    <v>1</v>
  </rv>
  <rv s="0">
    <fb>44357</fb>
    <v>0</v>
  </rv>
  <rv s="0">
    <fb>2540</fb>
    <v>1</v>
  </rv>
  <rv s="0">
    <fb>39069</fb>
    <v>0</v>
  </rv>
  <rv s="0">
    <fb>34285.388899999998</fb>
    <v>1</v>
  </rv>
  <rv s="0">
    <fb>36332</fb>
    <v>0</v>
  </rv>
  <rv s="0">
    <fb>12772.736999999999</fb>
    <v>1</v>
  </rv>
  <rv s="0">
    <fb>10800</fb>
    <v>1</v>
  </rv>
  <rv s="0">
    <fb>44358</fb>
    <v>0</v>
  </rv>
  <rv s="0">
    <fb>2900</fb>
    <v>1</v>
  </rv>
  <rv s="0">
    <fb>39078</fb>
    <v>0</v>
  </rv>
  <rv s="0">
    <fb>35080.338000000003</fb>
    <v>1</v>
  </rv>
  <rv s="0">
    <fb>36339</fb>
    <v>0</v>
  </rv>
  <rv s="0">
    <fb>14600.191000000001</fb>
    <v>1</v>
  </rv>
  <rv s="0">
    <fb>11125</fb>
    <v>1</v>
  </rv>
  <rv s="0">
    <fb>44361</fb>
    <v>0</v>
  </rv>
  <rv s="0">
    <fb>2734</fb>
    <v>1</v>
  </rv>
  <rv s="0">
    <fb>39084</fb>
    <v>0</v>
  </rv>
  <rv s="0">
    <fb>33707.896699999998</fb>
    <v>1</v>
  </rv>
  <rv s="0">
    <fb>36346</fb>
    <v>0</v>
  </rv>
  <rv s="0">
    <fb>14114.165999999999</fb>
    <v>1</v>
  </rv>
  <rv s="0">
    <fb>44362</fb>
    <v>0</v>
  </rv>
  <rv s="0">
    <fb>2820</fb>
    <v>1</v>
  </rv>
  <rv s="0">
    <fb>39090</fb>
    <v>0</v>
  </rv>
  <rv s="0">
    <fb>35313.181199999999</fb>
    <v>1</v>
  </rv>
  <rv s="0">
    <fb>36353</fb>
    <v>0</v>
  </rv>
  <rv s="0">
    <fb>14366.898999999999</fb>
    <v>1</v>
  </rv>
  <rv s="0">
    <fb>10710</fb>
    <v>1</v>
  </rv>
  <rv s="0">
    <fb>44364</fb>
    <v>0</v>
  </rv>
  <rv s="0">
    <fb>3198</fb>
    <v>1</v>
  </rv>
  <rv s="0">
    <fb>39097</fb>
    <v>0</v>
  </rv>
  <rv s="0">
    <fb>33490.439700000003</fb>
    <v>1</v>
  </rv>
  <rv s="0">
    <fb>36360</fb>
    <v>0</v>
  </rv>
  <rv s="0">
    <fb>14697.396000000001</fb>
    <v>1</v>
  </rv>
  <rv s="0">
    <fb>11300</fb>
    <v>1</v>
  </rv>
  <rv s="0">
    <fb>44365</fb>
    <v>0</v>
  </rv>
  <rv s="0">
    <fb>3239</fb>
    <v>1</v>
  </rv>
  <rv s="0">
    <fb>39104</fb>
    <v>0</v>
  </rv>
  <rv s="0">
    <fb>34567.467600000004</fb>
    <v>1</v>
  </rv>
  <rv s="0">
    <fb>36367</fb>
    <v>0</v>
  </rv>
  <rv s="0">
    <fb>14211.370999999999</fb>
    <v>1</v>
  </rv>
  <rv s="0">
    <fb>11580</fb>
    <v>1</v>
  </rv>
  <rv s="0">
    <fb>44368</fb>
    <v>0</v>
  </rv>
  <rv s="0">
    <fb>3151</fb>
    <v>1</v>
  </rv>
  <rv s="0">
    <fb>39111</fb>
    <v>0</v>
  </rv>
  <rv s="0">
    <fb>36374</fb>
    <v>0</v>
  </rv>
  <rv s="0">
    <fb>12860</fb>
    <v>1</v>
  </rv>
  <rv s="0">
    <fb>44369</fb>
    <v>0</v>
  </rv>
  <rv s="0">
    <fb>3378</fb>
    <v>1</v>
  </rv>
  <rv s="0">
    <fb>39118</fb>
    <v>0</v>
  </rv>
  <rv s="0">
    <fb>34982.892699999997</fb>
    <v>1</v>
  </rv>
  <rv s="0">
    <fb>36382</fb>
    <v>0</v>
  </rv>
  <rv s="0">
    <fb>13880.874</fb>
    <v>1</v>
  </rv>
  <rv s="0">
    <fb>12300</fb>
    <v>1</v>
  </rv>
  <rv s="0">
    <fb>44370</fb>
    <v>0</v>
  </rv>
  <rv s="0">
    <fb>3663</fb>
    <v>1</v>
  </rv>
  <rv s="0">
    <fb>39125</fb>
    <v>0</v>
  </rv>
  <rv s="0">
    <fb>36448.676399999997</fb>
    <v>1</v>
  </rv>
  <rv s="0">
    <fb>36388</fb>
    <v>0</v>
  </rv>
  <rv s="0">
    <fb>13608.7</fb>
    <v>1</v>
  </rv>
  <rv s="0">
    <fb>11900</fb>
    <v>1</v>
  </rv>
  <rv s="0">
    <fb>44371</fb>
    <v>0</v>
  </rv>
  <rv s="0">
    <fb>3647</fb>
    <v>1</v>
  </rv>
  <rv s="0">
    <fb>39132</fb>
    <v>0</v>
  </rv>
  <rv s="0">
    <fb>37029.245699999999</fb>
    <v>1</v>
  </rv>
  <rv s="0">
    <fb>36395</fb>
    <v>0</v>
  </rv>
  <rv s="0">
    <fb>13511.495000000001</fb>
    <v>1</v>
  </rv>
  <rv s="0">
    <fb>13100</fb>
    <v>1</v>
  </rv>
  <rv s="0">
    <fb>44372</fb>
    <v>0</v>
  </rv>
  <rv s="0">
    <fb>3712</fb>
    <v>1</v>
  </rv>
  <rv s="0">
    <fb>39139</fb>
    <v>0</v>
  </rv>
  <rv s="0">
    <fb>35880.4159</fb>
    <v>1</v>
  </rv>
  <rv s="0">
    <fb>36402</fb>
    <v>0</v>
  </rv>
  <rv s="0">
    <fb>12501</fb>
    <v>1</v>
  </rv>
  <rv s="0">
    <fb>44375</fb>
    <v>0</v>
  </rv>
  <rv s="0">
    <fb>3749</fb>
    <v>1</v>
  </rv>
  <rv s="0">
    <fb>39146</fb>
    <v>0</v>
  </rv>
  <rv s="0">
    <fb>36131.722399999999</fb>
    <v>1</v>
  </rv>
  <rv s="0">
    <fb>36409</fb>
    <v>0</v>
  </rv>
  <rv s="0">
    <fb>13219.88</fb>
    <v>1</v>
  </rv>
  <rv s="0">
    <fb>12700</fb>
    <v>1</v>
  </rv>
  <rv s="0">
    <fb>44376</fb>
    <v>0</v>
  </rv>
  <rv s="0">
    <fb>3805</fb>
    <v>1</v>
  </rv>
  <rv s="0">
    <fb>39153</fb>
    <v>0</v>
  </rv>
  <rv s="0">
    <fb>36926.671600000001</fb>
    <v>1</v>
  </rv>
  <rv s="0">
    <fb>36416</fb>
    <v>0</v>
  </rv>
  <rv s="0">
    <fb>14872.365</fb>
    <v>1</v>
  </rv>
  <rv s="0">
    <fb>12900</fb>
    <v>1</v>
  </rv>
  <rv s="0">
    <fb>44377</fb>
    <v>0</v>
  </rv>
  <rv s="0">
    <fb>3880</fb>
    <v>1</v>
  </rv>
  <rv s="0">
    <fb>39160</fb>
    <v>0</v>
  </rv>
  <rv s="0">
    <fb>38311.421799999996</fb>
    <v>1</v>
  </rv>
  <rv s="0">
    <fb>36423</fb>
    <v>0</v>
  </rv>
  <rv s="0">
    <fb>14400</fb>
    <v>1</v>
  </rv>
  <rv s="0">
    <fb>44378</fb>
    <v>0</v>
  </rv>
  <rv s="0">
    <fb>4013</fb>
    <v>1</v>
  </rv>
  <rv s="0">
    <fb>39167</fb>
    <v>0</v>
  </rv>
  <rv s="0">
    <fb>39285.875599999999</fb>
    <v>1</v>
  </rv>
  <rv s="0">
    <fb>36430</fb>
    <v>0</v>
  </rv>
  <rv s="0">
    <fb>15066.775</fb>
    <v>1</v>
  </rv>
  <rv s="0">
    <fb>14900</fb>
    <v>1</v>
  </rv>
  <rv s="0">
    <fb>44379</fb>
    <v>0</v>
  </rv>
  <rv s="0">
    <fb>4042</fb>
    <v>1</v>
  </rv>
  <rv s="0">
    <fb>39174</fb>
    <v>0</v>
  </rv>
  <rv s="0">
    <fb>39583.340499999998</fb>
    <v>1</v>
  </rv>
  <rv s="0">
    <fb>36437</fb>
    <v>0</v>
  </rv>
  <rv s="0">
    <fb>15747.21</fb>
    <v>1</v>
  </rv>
  <rv s="0">
    <fb>14840</fb>
    <v>1</v>
  </rv>
  <rv s="0">
    <fb>44382</fb>
    <v>0</v>
  </rv>
  <rv s="0">
    <fb>4180</fb>
    <v>1</v>
  </rv>
  <rv s="0">
    <fb>39182</fb>
    <v>0</v>
  </rv>
  <rv s="0">
    <fb>39902.3459</fb>
    <v>1</v>
  </rv>
  <rv s="0">
    <fb>36444</fb>
    <v>0</v>
  </rv>
  <rv s="0">
    <fb>16019.384</fb>
    <v>1</v>
  </rv>
  <rv s="0">
    <fb>14600</fb>
    <v>1</v>
  </rv>
  <rv s="0">
    <fb>44383</fb>
    <v>0</v>
  </rv>
  <rv s="0">
    <fb>4189</fb>
    <v>1</v>
  </rv>
  <rv s="0">
    <fb>39188</fb>
    <v>0</v>
  </rv>
  <rv s="0">
    <fb>39373.063600000001</fb>
    <v>1</v>
  </rv>
  <rv s="0">
    <fb>36451</fb>
    <v>0</v>
  </rv>
  <rv s="0">
    <fb>16330.44</fb>
    <v>1</v>
  </rv>
  <rv s="0">
    <fb>15199</fb>
    <v>1</v>
  </rv>
  <rv s="0">
    <fb>44384</fb>
    <v>0</v>
  </rv>
  <rv s="0">
    <fb>4120</fb>
    <v>1</v>
  </rv>
  <rv s="0">
    <fb>39195</fb>
    <v>0</v>
  </rv>
  <rv s="0">
    <fb>38239.619899999998</fb>
    <v>1</v>
  </rv>
  <rv s="0">
    <fb>36458</fb>
    <v>0</v>
  </rv>
  <rv s="0">
    <fb>17205.285</fb>
    <v>1</v>
  </rv>
  <rv s="0">
    <fb>14850</fb>
    <v>1</v>
  </rv>
  <rv s="0">
    <fb>44385</fb>
    <v>0</v>
  </rv>
  <rv s="0">
    <fb>3998</fb>
    <v>1</v>
  </rv>
  <rv s="0">
    <fb>39202</fb>
    <v>0</v>
  </rv>
  <rv s="0">
    <fb>40670.625800000002</fb>
    <v>1</v>
  </rv>
  <rv s="0">
    <fb>36465</fb>
    <v>0</v>
  </rv>
  <rv s="0">
    <fb>17477.458999999999</fb>
    <v>1</v>
  </rv>
  <rv s="0">
    <fb>16700</fb>
    <v>1</v>
  </rv>
  <rv s="0">
    <fb>44386</fb>
    <v>0</v>
  </rv>
  <rv s="0">
    <fb>4198</fb>
    <v>1</v>
  </rv>
  <rv s="0">
    <fb>39209</fb>
    <v>0</v>
  </rv>
  <rv s="0">
    <fb>42311.811199999996</fb>
    <v>1</v>
  </rv>
  <rv s="0">
    <fb>36472</fb>
    <v>0</v>
  </rv>
  <rv s="0">
    <fb>17594.105</fb>
    <v>1</v>
  </rv>
  <rv s="0">
    <fb>16701</fb>
    <v>1</v>
  </rv>
  <rv s="0">
    <fb>44389</fb>
    <v>0</v>
  </rv>
  <rv s="0">
    <fb>4140</fb>
    <v>1</v>
  </rv>
  <rv s="0">
    <fb>39216</fb>
    <v>0</v>
  </rv>
  <rv s="0">
    <fb>41056.304400000001</fb>
    <v>1</v>
  </rv>
  <rv s="0">
    <fb>36479</fb>
    <v>0</v>
  </rv>
  <rv s="0">
    <fb>18468.95</fb>
    <v>1</v>
  </rv>
  <rv s="0">
    <fb>17050</fb>
    <v>1</v>
  </rv>
  <rv s="0">
    <fb>44390</fb>
    <v>0</v>
  </rv>
  <rv s="0">
    <fb>4150</fb>
    <v>1</v>
  </rv>
  <rv s="0">
    <fb>39223</fb>
    <v>0</v>
  </rv>
  <rv s="0">
    <fb>42286.167699999998</fb>
    <v>1</v>
  </rv>
  <rv s="0">
    <fb>36486</fb>
    <v>0</v>
  </rv>
  <rv s="0">
    <fb>18177.334999999999</fb>
    <v>1</v>
  </rv>
  <rv s="0">
    <fb>17935</fb>
    <v>1</v>
  </rv>
  <rv s="0">
    <fb>44391</fb>
    <v>0</v>
  </rv>
  <rv s="0">
    <fb>39230</fb>
    <v>0</v>
  </rv>
  <rv s="0">
    <fb>44635.114300000001</fb>
    <v>1</v>
  </rv>
  <rv s="0">
    <fb>36493</fb>
    <v>0</v>
  </rv>
  <rv s="0">
    <fb>17302.490000000002</fb>
    <v>1</v>
  </rv>
  <rv s="0">
    <fb>19700</fb>
    <v>1</v>
  </rv>
  <rv s="0">
    <fb>44392</fb>
    <v>0</v>
  </rv>
  <rv s="0">
    <fb>4046</fb>
    <v>1</v>
  </rv>
  <rv s="0">
    <fb>39237</fb>
    <v>0</v>
  </rv>
  <rv s="0">
    <fb>42968.285400000001</fb>
    <v>1</v>
  </rv>
  <rv s="0">
    <fb>36500</fb>
    <v>0</v>
  </rv>
  <rv s="0">
    <fb>17496.900000000001</fb>
    <v>1</v>
  </rv>
  <rv s="0">
    <fb>18200</fb>
    <v>1</v>
  </rv>
  <rv s="0">
    <fb>44393</fb>
    <v>0</v>
  </rv>
  <rv s="0">
    <fb>3855</fb>
    <v>1</v>
  </rv>
  <rv s="0">
    <fb>39244</fb>
    <v>0</v>
  </rv>
  <rv s="0">
    <fb>45645.469100000002</fb>
    <v>1</v>
  </rv>
  <rv s="0">
    <fb>36507</fb>
    <v>0</v>
  </rv>
  <rv s="0">
    <fb>18080.13</fb>
    <v>1</v>
  </rv>
  <rv s="0">
    <fb>19250</fb>
    <v>1</v>
  </rv>
  <rv s="0">
    <fb>44396</fb>
    <v>0</v>
  </rv>
  <rv s="0">
    <fb>3680</fb>
    <v>1</v>
  </rv>
  <rv s="0">
    <fb>39251</fb>
    <v>0</v>
  </rv>
  <rv s="0">
    <fb>44394.065199999997</fb>
    <v>1</v>
  </rv>
  <rv s="0">
    <fb>36514</fb>
    <v>0</v>
  </rv>
  <rv s="0">
    <fb>17691.310000000001</fb>
    <v>1</v>
  </rv>
  <rv s="0">
    <fb>18800</fb>
    <v>1</v>
  </rv>
  <rv s="0">
    <fb>44397</fb>
    <v>0</v>
  </rv>
  <rv s="0">
    <fb>3689</fb>
    <v>1</v>
  </rv>
  <rv s="0">
    <fb>39258</fb>
    <v>0</v>
  </rv>
  <rv s="0">
    <fb>42004.089</fb>
    <v>1</v>
  </rv>
  <rv s="0">
    <fb>36522</fb>
    <v>0</v>
  </rv>
  <rv s="0">
    <fb>18500</fb>
    <v>1</v>
  </rv>
  <rv s="0">
    <fb>44398</fb>
    <v>0</v>
  </rv>
  <rv s="0">
    <fb>3921</fb>
    <v>1</v>
  </rv>
  <rv s="0">
    <fb>39265</fb>
    <v>0</v>
  </rv>
  <rv s="0">
    <fb>45515.29</fb>
    <v>1</v>
  </rv>
  <rv s="0">
    <fb>36529</fb>
    <v>0</v>
  </rv>
  <rv s="0">
    <fb>17049.757000000001</fb>
    <v>1</v>
  </rv>
  <rv s="0">
    <fb>18600</fb>
    <v>1</v>
  </rv>
  <rv s="0">
    <fb>44399</fb>
    <v>0</v>
  </rv>
  <rv s="0">
    <fb>4100</fb>
    <v>1</v>
  </rv>
  <rv s="0">
    <fb>39272</fb>
    <v>0</v>
  </rv>
  <rv s="0">
    <fb>46860.858999999997</fb>
    <v>1</v>
  </rv>
  <rv s="0">
    <fb>36535</fb>
    <v>0</v>
  </rv>
  <rv s="0">
    <fb>16816.465</fb>
    <v>1</v>
  </rv>
  <rv s="0">
    <fb>18750</fb>
    <v>1</v>
  </rv>
  <rv s="0">
    <fb>44400</fb>
    <v>0</v>
  </rv>
  <rv s="0">
    <fb>39279</fb>
    <v>0</v>
  </rv>
  <rv s="0">
    <fb>44809.140200000002</fb>
    <v>1</v>
  </rv>
  <rv s="0">
    <fb>36542</fb>
    <v>0</v>
  </rv>
  <rv s="0">
    <fb>18021.807000000001</fb>
    <v>1</v>
  </rv>
  <rv s="0">
    <fb>44403</fb>
    <v>0</v>
  </rv>
  <rv s="0">
    <fb>4112</fb>
    <v>1</v>
  </rv>
  <rv s="0">
    <fb>39286</fb>
    <v>0</v>
  </rv>
  <rv s="0">
    <fb>39241.612000000001</fb>
    <v>1</v>
  </rv>
  <rv s="0">
    <fb>36549</fb>
    <v>0</v>
  </rv>
  <rv s="0">
    <fb>18488.391</fb>
    <v>1</v>
  </rv>
  <rv s="0">
    <fb>17400</fb>
    <v>1</v>
  </rv>
  <rv s="0">
    <fb>44404</fb>
    <v>0</v>
  </rv>
  <rv s="0">
    <fb>4071</fb>
    <v>1</v>
  </rv>
  <rv s="0">
    <fb>39293</fb>
    <v>0</v>
  </rv>
  <rv s="0">
    <fb>39640.004000000001</fb>
    <v>1</v>
  </rv>
  <rv s="0">
    <fb>36556</fb>
    <v>0</v>
  </rv>
  <rv s="0">
    <fb>18702.241999999998</fb>
    <v>1</v>
  </rv>
  <rv s="0">
    <fb>19410</fb>
    <v>1</v>
  </rv>
  <rv s="0">
    <fb>44405</fb>
    <v>0</v>
  </rv>
  <rv s="0">
    <fb>4110</fb>
    <v>1</v>
  </rv>
  <rv s="0">
    <fb>39300</fb>
    <v>0</v>
  </rv>
  <rv s="0">
    <fb>38220.732499999998</fb>
    <v>1</v>
  </rv>
  <rv s="0">
    <fb>36563</fb>
    <v>0</v>
  </rv>
  <rv s="0">
    <fb>19635.41</fb>
    <v>1</v>
  </rv>
  <rv s="0">
    <fb>44406</fb>
    <v>0</v>
  </rv>
  <rv s="0">
    <fb>4290</fb>
    <v>1</v>
  </rv>
  <rv s="0">
    <fb>39307</fb>
    <v>0</v>
  </rv>
  <rv s="0">
    <fb>36452.868000000002</fb>
    <v>1</v>
  </rv>
  <rv s="0">
    <fb>36570</fb>
    <v>0</v>
  </rv>
  <rv s="0">
    <fb>17700</fb>
    <v>1</v>
  </rv>
  <rv s="0">
    <fb>44407</fb>
    <v>0</v>
  </rv>
  <rv s="0">
    <fb>4553</fb>
    <v>1</v>
  </rv>
  <rv s="0">
    <fb>39314</fb>
    <v>0</v>
  </rv>
  <rv s="0">
    <fb>39918.878400000001</fb>
    <v>1</v>
  </rv>
  <rv s="0">
    <fb>36577</fb>
    <v>0</v>
  </rv>
  <rv s="0">
    <fb>16524.849999999999</fb>
    <v>1</v>
  </rv>
  <rv s="0">
    <fb>20000</fb>
    <v>1</v>
  </rv>
  <rv s="0">
    <fb>44410</fb>
    <v>0</v>
  </rv>
  <rv s="0">
    <fb>4451</fb>
    <v>1</v>
  </rv>
  <rv s="0">
    <fb>39321</fb>
    <v>0</v>
  </rv>
  <rv s="0">
    <fb>40931.790099999998</fb>
    <v>1</v>
  </rv>
  <rv s="0">
    <fb>36584</fb>
    <v>0</v>
  </rv>
  <rv s="0">
    <fb>14852.924000000001</fb>
    <v>1</v>
  </rv>
  <rv s="0">
    <fb>20800</fb>
    <v>1</v>
  </rv>
  <rv s="0">
    <fb>44411</fb>
    <v>0</v>
  </rv>
  <rv s="0">
    <fb>4398</fb>
    <v>1</v>
  </rv>
  <rv s="0">
    <fb>39328</fb>
    <v>0</v>
  </rv>
  <rv s="0">
    <fb>40635.983999999997</fb>
    <v>1</v>
  </rv>
  <rv s="0">
    <fb>36591</fb>
    <v>0</v>
  </rv>
  <rv s="0">
    <fb>15630.564</fb>
    <v>1</v>
  </rv>
  <rv s="0">
    <fb>21900</fb>
    <v>1</v>
  </rv>
  <rv s="0">
    <fb>44412</fb>
    <v>0</v>
  </rv>
  <rv s="0">
    <fb>4419</fb>
    <v>1</v>
  </rv>
  <rv s="0">
    <fb>39335</fb>
    <v>0</v>
  </rv>
  <rv s="0">
    <fb>41651.883600000001</fb>
    <v>1</v>
  </rv>
  <rv s="0">
    <fb>36598</fb>
    <v>0</v>
  </rv>
  <rv s="0">
    <fb>15708.328</fb>
    <v>1</v>
  </rv>
  <rv s="0">
    <fb>24575</fb>
    <v>1</v>
  </rv>
  <rv s="0">
    <fb>44413</fb>
    <v>0</v>
  </rv>
  <rv s="0">
    <fb>4328</fb>
    <v>1</v>
  </rv>
  <rv s="0">
    <fb>39342</fb>
    <v>0</v>
  </rv>
  <rv s="0">
    <fb>44729.461799999997</fb>
    <v>1</v>
  </rv>
  <rv s="0">
    <fb>36605</fb>
    <v>0</v>
  </rv>
  <rv s="0">
    <fb>22850</fb>
    <v>1</v>
  </rv>
  <rv s="0">
    <fb>44414</fb>
    <v>0</v>
  </rv>
  <rv s="0">
    <fb>4459</fb>
    <v>1</v>
  </rv>
  <rv s="0">
    <fb>39350</fb>
    <v>0</v>
  </rv>
  <rv s="0">
    <fb>45566.084999999999</fb>
    <v>1</v>
  </rv>
  <rv s="0">
    <fb>36612</fb>
    <v>0</v>
  </rv>
  <rv s="0">
    <fb>16913.669999999998</fb>
    <v>1</v>
  </rv>
  <rv s="0">
    <fb>22600</fb>
    <v>1</v>
  </rv>
  <rv s="0">
    <fb>44418</fb>
    <v>0</v>
  </rv>
  <rv s="0">
    <fb>4493</fb>
    <v>1</v>
  </rv>
  <rv s="0">
    <fb>39356</fb>
    <v>0</v>
  </rv>
  <rv s="0">
    <fb>46512.266000000003</fb>
    <v>1</v>
  </rv>
  <rv s="0">
    <fb>36619</fb>
    <v>0</v>
  </rv>
  <rv s="0">
    <fb>17788.514999999999</fb>
    <v>1</v>
  </rv>
  <rv s="0">
    <fb>22900</fb>
    <v>1</v>
  </rv>
  <rv s="0">
    <fb>44419</fb>
    <v>0</v>
  </rv>
  <rv s="0">
    <fb>4679</fb>
    <v>1</v>
  </rv>
  <rv s="0">
    <fb>39363</fb>
    <v>0</v>
  </rv>
  <rv s="0">
    <fb>46562.065000000002</fb>
    <v>1</v>
  </rv>
  <rv s="0">
    <fb>36626</fb>
    <v>0</v>
  </rv>
  <rv s="0">
    <fb>23000</fb>
    <v>1</v>
  </rv>
  <rv s="0">
    <fb>44420</fb>
    <v>0</v>
  </rv>
  <rv s="0">
    <fb>4680</fb>
    <v>1</v>
  </rv>
  <rv s="0">
    <fb>39370</fb>
    <v>0</v>
  </rv>
  <rv s="0">
    <fb>44134.861700000001</fb>
    <v>1</v>
  </rv>
  <rv s="0">
    <fb>36633</fb>
    <v>0</v>
  </rv>
  <rv s="0">
    <fb>15300.066999999999</fb>
    <v>1</v>
  </rv>
  <rv s="0">
    <fb>24350</fb>
    <v>1</v>
  </rv>
  <rv s="0">
    <fb>44421</fb>
    <v>0</v>
  </rv>
  <rv s="0">
    <fb>4931</fb>
    <v>1</v>
  </rv>
  <rv s="0">
    <fb>39377</fb>
    <v>0</v>
  </rv>
  <rv s="0">
    <fb>43215.572200000002</fb>
    <v>1</v>
  </rv>
  <rv s="0">
    <fb>36641</fb>
    <v>0</v>
  </rv>
  <rv s="0">
    <fb>15941.62</fb>
    <v>1</v>
  </rv>
  <rv s="0">
    <fb>25400</fb>
    <v>1</v>
  </rv>
  <rv s="0">
    <fb>44424</fb>
    <v>0</v>
  </rv>
  <rv s="0">
    <fb>4811</fb>
    <v>1</v>
  </rv>
  <rv s="0">
    <fb>39384</fb>
    <v>0</v>
  </rv>
  <rv s="0">
    <fb>42428.748</fb>
    <v>1</v>
  </rv>
  <rv s="0">
    <fb>36648</fb>
    <v>0</v>
  </rv>
  <rv s="0">
    <fb>24700</fb>
    <v>1</v>
  </rv>
  <rv s="0">
    <fb>44425</fb>
    <v>0</v>
  </rv>
  <rv s="0">
    <fb>5166</fb>
    <v>1</v>
  </rv>
  <rv s="0">
    <fb>39391</fb>
    <v>0</v>
  </rv>
  <rv s="0">
    <fb>47198.496200000001</fb>
    <v>1</v>
  </rv>
  <rv s="0">
    <fb>36654</fb>
    <v>0</v>
  </rv>
  <rv s="0">
    <fb>17632.987000000001</fb>
    <v>1</v>
  </rv>
  <rv s="0">
    <fb>27210</fb>
    <v>1</v>
  </rv>
  <rv s="0">
    <fb>44426</fb>
    <v>0</v>
  </rv>
  <rv s="0">
    <fb>5418</fb>
    <v>1</v>
  </rv>
  <rv s="0">
    <fb>39398</fb>
    <v>0</v>
  </rv>
  <rv s="0">
    <fb>42925.741999999998</fb>
    <v>1</v>
  </rv>
  <rv s="0">
    <fb>36661</fb>
    <v>0</v>
  </rv>
  <rv s="0">
    <fb>18760.564999999999</fb>
    <v>1</v>
  </rv>
  <rv s="0">
    <fb>24748</fb>
    <v>1</v>
  </rv>
  <rv s="0">
    <fb>44427</fb>
    <v>0</v>
  </rv>
  <rv s="0">
    <fb>5309</fb>
    <v>1</v>
  </rv>
  <rv s="0">
    <fb>39405</fb>
    <v>0</v>
  </rv>
  <rv s="0">
    <fb>42003.464500000002</fb>
    <v>1</v>
  </rv>
  <rv s="0">
    <fb>36668</fb>
    <v>0</v>
  </rv>
  <rv s="0">
    <fb>18954.974999999999</fb>
    <v>1</v>
  </rv>
  <rv s="0">
    <fb>24200</fb>
    <v>1</v>
  </rv>
  <rv s="0">
    <fb>44428</fb>
    <v>0</v>
  </rv>
  <rv s="0">
    <fb>5121</fb>
    <v>1</v>
  </rv>
  <rv s="0">
    <fb>39412</fb>
    <v>0</v>
  </rv>
  <rv s="0">
    <fb>45317.09</fb>
    <v>1</v>
  </rv>
  <rv s="0">
    <fb>36675</fb>
    <v>0</v>
  </rv>
  <rv s="0">
    <fb>19052.18</fb>
    <v>1</v>
  </rv>
  <rv s="0">
    <fb>27000</fb>
    <v>1</v>
  </rv>
  <rv s="0">
    <fb>44431</fb>
    <v>0</v>
  </rv>
  <rv s="0">
    <fb>5449</fb>
    <v>1</v>
  </rv>
  <rv s="0">
    <fb>39419</fb>
    <v>0</v>
  </rv>
  <rv s="0">
    <fb>45715.482000000004</fb>
    <v>1</v>
  </rv>
  <rv s="0">
    <fb>36682</fb>
    <v>0</v>
  </rv>
  <rv s="0">
    <fb>18663.36</fb>
    <v>1</v>
  </rv>
  <rv s="0">
    <fb>27200</fb>
    <v>1</v>
  </rv>
  <rv s="0">
    <fb>44432</fb>
    <v>0</v>
  </rv>
  <rv s="0">
    <fb>5530</fb>
    <v>1</v>
  </rv>
  <rv s="0">
    <fb>39426</fb>
    <v>0</v>
  </rv>
  <rv s="0">
    <fb>41719.610200000003</fb>
    <v>1</v>
  </rv>
  <rv s="0">
    <fb>36689</fb>
    <v>0</v>
  </rv>
  <rv s="0">
    <fb>27500</fb>
    <v>1</v>
  </rv>
  <rv s="0">
    <fb>44433</fb>
    <v>0</v>
  </rv>
  <rv s="0">
    <fb>5881</fb>
    <v>1</v>
  </rv>
  <rv s="0">
    <fb>39434</fb>
    <v>0</v>
  </rv>
  <rv s="0">
    <fb>41482.567000000003</fb>
    <v>1</v>
  </rv>
  <rv s="0">
    <fb>36696</fb>
    <v>0</v>
  </rv>
  <rv s="0">
    <fb>19032.739000000001</fb>
    <v>1</v>
  </rv>
  <rv s="0">
    <fb>30000</fb>
    <v>1</v>
  </rv>
  <rv s="0">
    <fb>44434</fb>
    <v>0</v>
  </rv>
  <rv s="0">
    <fb>6006</fb>
    <v>1</v>
  </rv>
  <rv s="0">
    <fb>39440</fb>
    <v>0</v>
  </rv>
  <rv s="0">
    <fb>42128.957999999999</fb>
    <v>1</v>
  </rv>
  <rv s="0">
    <fb>36703</fb>
    <v>0</v>
  </rv>
  <rv s="0">
    <fb>18993.857</fb>
    <v>1</v>
  </rv>
  <rv s="0">
    <fb>29600</fb>
    <v>1</v>
  </rv>
  <rv s="0">
    <fb>44435</fb>
    <v>0</v>
  </rv>
  <rv s="0">
    <fb>5840</fb>
    <v>1</v>
  </rv>
  <rv s="0">
    <fb>39447</fb>
    <v>0</v>
  </rv>
  <rv s="0">
    <fb>41233.572</fb>
    <v>1</v>
  </rv>
  <rv s="0">
    <fb>36710</fb>
    <v>0</v>
  </rv>
  <rv s="0">
    <fb>28000</fb>
    <v>1</v>
  </rv>
  <rv s="0">
    <fb>44438</fb>
    <v>0</v>
  </rv>
  <rv s="0">
    <fb>6275</fb>
    <v>1</v>
  </rv>
  <rv s="0">
    <fb>39454</fb>
    <v>0</v>
  </rv>
  <rv s="0">
    <fb>37847.24</fb>
    <v>1</v>
  </rv>
  <rv s="0">
    <fb>36717</fb>
    <v>0</v>
  </rv>
  <rv s="0">
    <fb>20899.075000000001</fb>
    <v>1</v>
  </rv>
  <rv s="0">
    <fb>25205</fb>
    <v>1</v>
  </rv>
  <rv s="0">
    <fb>44439</fb>
    <v>0</v>
  </rv>
  <rv s="0">
    <fb>6155</fb>
    <v>1</v>
  </rv>
  <rv s="0">
    <fb>39461</fb>
    <v>0</v>
  </rv>
  <rv s="0">
    <fb>36751.661999999997</fb>
    <v>1</v>
  </rv>
  <rv s="0">
    <fb>36724</fb>
    <v>0</v>
  </rv>
  <rv s="0">
    <fb>21676.715</fb>
    <v>1</v>
  </rv>
  <rv s="0">
    <fb>25500</fb>
    <v>1</v>
  </rv>
  <rv s="0">
    <fb>44440</fb>
    <v>0</v>
  </rv>
  <rv s="0">
    <fb>6134</fb>
    <v>1</v>
  </rv>
  <rv s="0">
    <fb>39468</fb>
    <v>0</v>
  </rv>
  <rv s="0">
    <fb>37464.7837</fb>
    <v>1</v>
  </rv>
  <rv s="0">
    <fb>36731</fb>
    <v>0</v>
  </rv>
  <rv s="0">
    <fb>20218.64</fb>
    <v>1</v>
  </rv>
  <rv s="0">
    <fb>23500</fb>
    <v>1</v>
  </rv>
  <rv s="0">
    <fb>44441</fb>
    <v>0</v>
  </rv>
  <rv s="0">
    <fb>5943</fb>
    <v>1</v>
  </rv>
  <rv s="0">
    <fb>39475</fb>
    <v>0</v>
  </rv>
  <rv s="0">
    <fb>42578.144999999997</fb>
    <v>1</v>
  </rv>
  <rv s="0">
    <fb>36738</fb>
    <v>0</v>
  </rv>
  <rv s="0">
    <fb>29950</fb>
    <v>1</v>
  </rv>
  <rv s="0">
    <fb>44442</fb>
    <v>0</v>
  </rv>
  <rv s="0">
    <fb>6323</fb>
    <v>1</v>
  </rv>
  <rv s="0">
    <fb>39482</fb>
    <v>0</v>
  </rv>
  <rv s="0">
    <fb>44734.441700000003</fb>
    <v>1</v>
  </rv>
  <rv s="0">
    <fb>36745</fb>
    <v>0</v>
  </rv>
  <rv s="0">
    <fb>23037.584999999999</fb>
    <v>1</v>
  </rv>
  <rv s="0">
    <fb>29711</fb>
    <v>1</v>
  </rv>
  <rv s="0">
    <fb>44445</fb>
    <v>0</v>
  </rv>
  <rv s="0">
    <fb>6293</fb>
    <v>1</v>
  </rv>
  <rv s="0">
    <fb>39489</fb>
    <v>0</v>
  </rv>
  <rv s="0">
    <fb>44819.1</fb>
    <v>1</v>
  </rv>
  <rv s="0">
    <fb>36752</fb>
    <v>0</v>
  </rv>
  <rv s="0">
    <fb>22862.616000000002</fb>
    <v>1</v>
  </rv>
  <rv s="0">
    <fb>29200</fb>
    <v>1</v>
  </rv>
  <rv s="0">
    <fb>44446</fb>
    <v>0</v>
  </rv>
  <rv s="0">
    <fb>6150</fb>
    <v>1</v>
  </rv>
  <rv s="0">
    <fb>39496</fb>
    <v>0</v>
  </rv>
  <rv s="0">
    <fb>48561.9928</fb>
    <v>1</v>
  </rv>
  <rv s="0">
    <fb>36759</fb>
    <v>0</v>
  </rv>
  <rv s="0">
    <fb>24845.598000000002</fb>
    <v>1</v>
  </rv>
  <rv s="0">
    <fb>30501</fb>
    <v>1</v>
  </rv>
  <rv s="0">
    <fb>44447</fb>
    <v>0</v>
  </rv>
  <rv s="0">
    <fb>5959</fb>
    <v>1</v>
  </rv>
  <rv s="0">
    <fb>39503</fb>
    <v>0</v>
  </rv>
  <rv s="0">
    <fb>49657.570800000001</fb>
    <v>1</v>
  </rv>
  <rv s="0">
    <fb>36766</fb>
    <v>0</v>
  </rv>
  <rv s="0">
    <fb>26225.909</fb>
    <v>1</v>
  </rv>
  <rv s="0">
    <fb>33700</fb>
    <v>1</v>
  </rv>
  <rv s="0">
    <fb>44448</fb>
    <v>0</v>
  </rv>
  <rv s="0">
    <fb>6080</fb>
    <v>1</v>
  </rv>
  <rv s="0">
    <fb>39510</fb>
    <v>0</v>
  </rv>
  <rv s="0">
    <fb>53384.527999999998</fb>
    <v>1</v>
  </rv>
  <rv s="0">
    <fb>36773</fb>
    <v>0</v>
  </rv>
  <rv s="0">
    <fb>26634.17</fb>
    <v>1</v>
  </rv>
  <rv s="0">
    <fb>37000</fb>
    <v>1</v>
  </rv>
  <rv s="0">
    <fb>44449</fb>
    <v>0</v>
  </rv>
  <rv s="0">
    <fb>6166</fb>
    <v>1</v>
  </rv>
  <rv s="0">
    <fb>39517</fb>
    <v>0</v>
  </rv>
  <rv s="0">
    <fb>50396.588000000003</fb>
    <v>1</v>
  </rv>
  <rv s="0">
    <fb>36780</fb>
    <v>0</v>
  </rv>
  <rv s="0">
    <fb>27917.276000000002</fb>
    <v>1</v>
  </rv>
  <rv s="0">
    <fb>36500</fb>
    <v>1</v>
  </rv>
  <rv s="0">
    <fb>44452</fb>
    <v>0</v>
  </rv>
  <rv s="0">
    <fb>6496</fb>
    <v>1</v>
  </rv>
  <rv s="0">
    <fb>39524</fb>
    <v>0</v>
  </rv>
  <rv s="0">
    <fb>43828.099900000001</fb>
    <v>1</v>
  </rv>
  <rv s="0">
    <fb>36787</fb>
    <v>0</v>
  </rv>
  <rv s="0">
    <fb>24087.399000000001</fb>
    <v>1</v>
  </rv>
  <rv s="0">
    <fb>31500</fb>
    <v>1</v>
  </rv>
  <rv s="0">
    <fb>44453</fb>
    <v>0</v>
  </rv>
  <rv s="0">
    <fb>6581</fb>
    <v>1</v>
  </rv>
  <rv s="0">
    <fb>39532</fb>
    <v>0</v>
  </rv>
  <rv s="0">
    <fb>48305.03</fb>
    <v>1</v>
  </rv>
  <rv s="0">
    <fb>36795</fb>
    <v>0</v>
  </rv>
  <rv s="0">
    <fb>27042.431</fb>
    <v>1</v>
  </rv>
  <rv s="0">
    <fb>32190</fb>
    <v>1</v>
  </rv>
  <rv s="0">
    <fb>44454</fb>
    <v>0</v>
  </rv>
  <rv s="0">
    <fb>6865</fb>
    <v>1</v>
  </rv>
  <rv s="0">
    <fb>39538</fb>
    <v>0</v>
  </rv>
  <rv s="0">
    <fb>48549.045100000003</fb>
    <v>1</v>
  </rv>
  <rv s="0">
    <fb>36801</fb>
    <v>0</v>
  </rv>
  <rv s="0">
    <fb>25934.294000000002</fb>
    <v>1</v>
  </rv>
  <rv s="0">
    <fb>32695</fb>
    <v>1</v>
  </rv>
  <rv s="0">
    <fb>44455</fb>
    <v>0</v>
  </rv>
  <rv s="0">
    <fb>6826</fb>
    <v>1</v>
  </rv>
  <rv s="0">
    <fb>39545</fb>
    <v>0</v>
  </rv>
  <rv s="0">
    <fb>51253.130799999999</fb>
    <v>1</v>
  </rv>
  <rv s="0">
    <fb>36808</fb>
    <v>0</v>
  </rv>
  <rv s="0">
    <fb>25176.095000000001</fb>
    <v>1</v>
  </rv>
  <rv s="0">
    <fb>35477</fb>
    <v>1</v>
  </rv>
  <rv s="0">
    <fb>44456</fb>
    <v>0</v>
  </rv>
  <rv s="0">
    <fb>6571</fb>
    <v>1</v>
  </rv>
  <rv s="0">
    <fb>39552</fb>
    <v>0</v>
  </rv>
  <rv s="0">
    <fb>51889.561999999998</fb>
    <v>1</v>
  </rv>
  <rv s="0">
    <fb>36815</fb>
    <v>0</v>
  </rv>
  <rv s="0">
    <fb>27120.195</fb>
    <v>1</v>
  </rv>
  <rv s="0">
    <fb>34600</fb>
    <v>1</v>
  </rv>
  <rv s="0">
    <fb>44459</fb>
    <v>0</v>
  </rv>
  <rv s="0">
    <fb>6185</fb>
    <v>1</v>
  </rv>
  <rv s="0">
    <fb>39559</fb>
    <v>0</v>
  </rv>
  <rv s="0">
    <fb>50795.976000000002</fb>
    <v>1</v>
  </rv>
  <rv s="0">
    <fb>36822</fb>
    <v>0</v>
  </rv>
  <rv s="0">
    <fb>27450.691999999999</fb>
    <v>1</v>
  </rv>
  <rv s="0">
    <fb>31990</fb>
    <v>1</v>
  </rv>
  <rv s="0">
    <fb>44460</fb>
    <v>0</v>
  </rv>
  <rv s="0">
    <fb>6103</fb>
    <v>1</v>
  </rv>
  <rv s="0">
    <fb>39567</fb>
    <v>0</v>
  </rv>
  <rv s="0">
    <fb>49298.022100000002</fb>
    <v>1</v>
  </rv>
  <rv s="0">
    <fb>36829</fb>
    <v>0</v>
  </rv>
  <rv s="0">
    <fb>31980.445</fb>
    <v>1</v>
  </rv>
  <rv s="0">
    <fb>33000</fb>
    <v>1</v>
  </rv>
  <rv s="0">
    <fb>44461</fb>
    <v>0</v>
  </rv>
  <rv s="0">
    <fb>6710</fb>
    <v>1</v>
  </rv>
  <rv s="0">
    <fb>39573</fb>
    <v>0</v>
  </rv>
  <rv s="0">
    <fb>50745.180999999997</fb>
    <v>1</v>
  </rv>
  <rv s="0">
    <fb>36836</fb>
    <v>0</v>
  </rv>
  <rv s="0">
    <fb>30794.544000000002</fb>
    <v>1</v>
  </rv>
  <rv s="0">
    <fb>33280</fb>
    <v>1</v>
  </rv>
  <rv s="0">
    <fb>44462</fb>
    <v>0</v>
  </rv>
  <rv s="0">
    <fb>6991</fb>
    <v>1</v>
  </rv>
  <rv s="0">
    <fb>39580</fb>
    <v>0</v>
  </rv>
  <rv s="0">
    <fb>51591.764000000003</fb>
    <v>1</v>
  </rv>
  <rv s="0">
    <fb>36843</fb>
    <v>0</v>
  </rv>
  <rv s="0">
    <fb>31300.01</fb>
    <v>1</v>
  </rv>
  <rv s="0">
    <fb>31505</fb>
    <v>1</v>
  </rv>
  <rv s="0">
    <fb>44466</fb>
    <v>0</v>
  </rv>
  <rv s="0">
    <fb>7300</fb>
    <v>1</v>
  </rv>
  <rv s="0">
    <fb>39587</fb>
    <v>0</v>
  </rv>
  <rv s="0">
    <fb>51493.161999999997</fb>
    <v>1</v>
  </rv>
  <rv s="0">
    <fb>36850</fb>
    <v>0</v>
  </rv>
  <rv s="0">
    <fb>30036.345000000001</fb>
    <v>1</v>
  </rv>
  <rv s="0">
    <fb>30799</fb>
    <v>1</v>
  </rv>
  <rv s="0">
    <fb>44467</fb>
    <v>0</v>
  </rv>
  <rv s="0">
    <fb>7916</fb>
    <v>1</v>
  </rv>
  <rv s="0">
    <fb>39594</fb>
    <v>0</v>
  </rv>
  <rv s="0">
    <fb>51360.696600000003</fb>
    <v>1</v>
  </rv>
  <rv s="0">
    <fb>36857</fb>
    <v>0</v>
  </rv>
  <rv s="0">
    <fb>30133.55</fb>
    <v>1</v>
  </rv>
  <rv s="0">
    <fb>33999</fb>
    <v>1</v>
  </rv>
  <rv s="0">
    <fb>44468</fb>
    <v>0</v>
  </rv>
  <rv s="0">
    <fb>8809</fb>
    <v>1</v>
  </rv>
  <rv s="0">
    <fb>39601</fb>
    <v>0</v>
  </rv>
  <rv s="0">
    <fb>50147.593000000001</fb>
    <v>1</v>
  </rv>
  <rv s="0">
    <fb>36864</fb>
    <v>0</v>
  </rv>
  <rv s="0">
    <fb>33341.315000000002</fb>
    <v>1</v>
  </rv>
  <rv s="0">
    <fb>32000</fb>
    <v>1</v>
  </rv>
  <rv s="0">
    <fb>44469</fb>
    <v>0</v>
  </rv>
  <rv s="0">
    <fb>9403</fb>
    <v>1</v>
  </rv>
  <rv s="0">
    <fb>39608</fb>
    <v>0</v>
  </rv>
  <rv s="0">
    <fb>50297.985999999997</fb>
    <v>1</v>
  </rv>
  <rv s="0">
    <fb>36871</fb>
    <v>0</v>
  </rv>
  <rv s="0">
    <fb>30425.165000000001</fb>
    <v>1</v>
  </rv>
  <rv s="0">
    <fb>31200</fb>
    <v>1</v>
  </rv>
  <rv s="0">
    <fb>44470</fb>
    <v>0</v>
  </rv>
  <rv s="0">
    <fb>9418</fb>
    <v>1</v>
  </rv>
  <rv s="0">
    <fb>39616</fb>
    <v>0</v>
  </rv>
  <rv s="0">
    <fb>53683.322</fb>
    <v>1</v>
  </rv>
  <rv s="0">
    <fb>36878</fb>
    <v>0</v>
  </rv>
  <rv s="0">
    <fb>33632.93</fb>
    <v>1</v>
  </rv>
  <rv s="0">
    <fb>44473</fb>
    <v>0</v>
  </rv>
  <rv s="0">
    <fb>9669</fb>
    <v>1</v>
  </rv>
  <rv s="0">
    <fb>39622</fb>
    <v>0</v>
  </rv>
  <rv s="0">
    <fb>52605.671600000001</fb>
    <v>1</v>
  </rv>
  <rv s="0">
    <fb>36887</fb>
    <v>0</v>
  </rv>
  <rv s="0">
    <fb>34216.160000000003</fb>
    <v>1</v>
  </rv>
  <rv s="0">
    <fb>31850</fb>
    <v>1</v>
  </rv>
  <rv s="0">
    <fb>44474</fb>
    <v>0</v>
  </rv>
  <rv s="0">
    <fb>10066</fb>
    <v>1</v>
  </rv>
  <rv s="0">
    <fb>39629</fb>
    <v>0</v>
  </rv>
  <rv s="0">
    <fb>48032.131500000003</fb>
    <v>1</v>
  </rv>
  <rv s="0">
    <fb>36893</fb>
    <v>0</v>
  </rv>
  <rv s="0">
    <fb>33049.699999999997</fb>
    <v>1</v>
  </rv>
  <rv s="0">
    <fb>30200</fb>
    <v>1</v>
  </rv>
  <rv s="0">
    <fb>44475</fb>
    <v>0</v>
  </rv>
  <rv s="0">
    <fb>9670</fb>
    <v>1</v>
  </rv>
  <rv s="0">
    <fb>39636</fb>
    <v>0</v>
  </rv>
  <rv s="0">
    <fb>44913.718099999998</fb>
    <v>1</v>
  </rv>
  <rv s="0">
    <fb>36899</fb>
    <v>0</v>
  </rv>
  <rv s="0">
    <fb>33924.544999999998</fb>
    <v>1</v>
  </rv>
  <rv s="0">
    <fb>44476</fb>
    <v>0</v>
  </rv>
  <rv s="0">
    <fb>9129</fb>
    <v>1</v>
  </rv>
  <rv s="0">
    <fb>39643</fb>
    <v>0</v>
  </rv>
  <rv s="0">
    <fb>41861.039400000001</fb>
    <v>1</v>
  </rv>
  <rv s="0">
    <fb>36906</fb>
    <v>0</v>
  </rv>
  <rv s="0">
    <fb>32660.880000000001</fb>
    <v>1</v>
  </rv>
  <rv s="0">
    <fb>21980</fb>
    <v>1</v>
  </rv>
  <rv s="0">
    <fb>44477</fb>
    <v>0</v>
  </rv>
  <rv s="0">
    <fb>8600</fb>
    <v>1</v>
  </rv>
  <rv s="0">
    <fb>39650</fb>
    <v>0</v>
  </rv>
  <rv s="0">
    <fb>40386.989000000001</fb>
    <v>1</v>
  </rv>
  <rv s="0">
    <fb>36913</fb>
    <v>0</v>
  </rv>
  <rv s="0">
    <fb>33244.11</fb>
    <v>1</v>
  </rv>
  <rv s="0">
    <fb>23200</fb>
    <v>1</v>
  </rv>
  <rv s="0">
    <fb>44480</fb>
    <v>0</v>
  </rv>
  <rv s="0">
    <fb>8974</fb>
    <v>1</v>
  </rv>
  <rv s="0">
    <fb>39657</fb>
    <v>0</v>
  </rv>
  <rv s="0">
    <fb>39705.738700000002</fb>
    <v>1</v>
  </rv>
  <rv s="0">
    <fb>36920</fb>
    <v>0</v>
  </rv>
  <rv s="0">
    <fb>36451.875</fb>
    <v>1</v>
  </rv>
  <rv s="0">
    <fb>24500</fb>
    <v>1</v>
  </rv>
  <rv s="0">
    <fb>44481</fb>
    <v>0</v>
  </rv>
  <rv s="0">
    <fb>8688</fb>
    <v>1</v>
  </rv>
  <rv s="0">
    <fb>39664</fb>
    <v>0</v>
  </rv>
  <rv s="0">
    <fb>39607.136700000003</fb>
    <v>1</v>
  </rv>
  <rv s="0">
    <fb>36927</fb>
    <v>0</v>
  </rv>
  <rv s="0">
    <fb>38882</fb>
    <v>1</v>
  </rv>
  <rv s="0">
    <fb>44482</fb>
    <v>0</v>
  </rv>
  <rv s="0">
    <fb>8210</fb>
    <v>1</v>
  </rv>
  <rv s="0">
    <fb>39671</fb>
    <v>0</v>
  </rv>
  <rv s="0">
    <fb>40422.844299999997</fb>
    <v>1</v>
  </rv>
  <rv s="0">
    <fb>36934</fb>
    <v>0</v>
  </rv>
  <rv s="0">
    <fb>34896.595000000001</fb>
    <v>1</v>
  </rv>
  <rv s="0">
    <fb>23600</fb>
    <v>1</v>
  </rv>
  <rv s="0">
    <fb>44483</fb>
    <v>0</v>
  </rv>
  <rv s="0">
    <fb>8050</fb>
    <v>1</v>
  </rv>
  <rv s="0">
    <fb>39678</fb>
    <v>0</v>
  </rv>
  <rv s="0">
    <fb>40685.783000000003</fb>
    <v>1</v>
  </rv>
  <rv s="0">
    <fb>36941</fb>
    <v>0</v>
  </rv>
  <rv s="0">
    <fb>34935.476999999999</fb>
    <v>1</v>
  </rv>
  <rv s="0">
    <fb>24100</fb>
    <v>1</v>
  </rv>
  <rv s="0">
    <fb>44484</fb>
    <v>0</v>
  </rv>
  <rv s="0">
    <fb>8410</fb>
    <v>1</v>
  </rv>
  <rv s="0">
    <fb>39685</fb>
    <v>0</v>
  </rv>
  <rv s="0">
    <fb>40630.008099999999</fb>
    <v>1</v>
  </rv>
  <rv s="0">
    <fb>36948</fb>
    <v>0</v>
  </rv>
  <rv s="0">
    <fb>35188.21</fb>
    <v>1</v>
  </rv>
  <rv s="0">
    <fb>25200</fb>
    <v>1</v>
  </rv>
  <rv s="0">
    <fb>44487</fb>
    <v>0</v>
  </rv>
  <rv s="0">
    <fb>8175</fb>
    <v>1</v>
  </rv>
  <rv s="0">
    <fb>39692</fb>
    <v>0</v>
  </rv>
  <rv s="0">
    <fb>32465.9601</fb>
    <v>1</v>
  </rv>
  <rv s="0">
    <fb>36955</fb>
    <v>0</v>
  </rv>
  <rv s="0">
    <fb>31844.358</fb>
    <v>1</v>
  </rv>
  <rv s="0">
    <fb>44488</fb>
    <v>0</v>
  </rv>
  <rv s="0">
    <fb>8000</fb>
    <v>1</v>
  </rv>
  <rv s="0">
    <fb>39699</fb>
    <v>0</v>
  </rv>
  <rv s="0">
    <fb>35752.694100000001</fb>
    <v>1</v>
  </rv>
  <rv s="0">
    <fb>36962</fb>
    <v>0</v>
  </rv>
  <rv s="0">
    <fb>28325.537</fb>
    <v>1</v>
  </rv>
  <rv s="0">
    <fb>20340</fb>
    <v>1</v>
  </rv>
  <rv s="0">
    <fb>44489</fb>
    <v>0</v>
  </rv>
  <rv s="0">
    <fb>7750</fb>
    <v>1</v>
  </rv>
  <rv s="0">
    <fb>39706</fb>
    <v>0</v>
  </rv>
  <rv s="0">
    <fb>33215.932999999997</fb>
    <v>1</v>
  </rv>
  <rv s="0">
    <fb>36969</fb>
    <v>0</v>
  </rv>
  <rv s="0">
    <fb>29841.935000000001</fb>
    <v>1</v>
  </rv>
  <rv s="0">
    <fb>19685</fb>
    <v>1</v>
  </rv>
  <rv s="0">
    <fb>44490</fb>
    <v>0</v>
  </rv>
  <rv s="0">
    <fb>6998</fb>
    <v>1</v>
  </rv>
  <rv s="0">
    <fb>39713</fb>
    <v>0</v>
  </rv>
  <rv s="0">
    <fb>29667.256300000001</fb>
    <v>1</v>
  </rv>
  <rv s="0">
    <fb>36976</fb>
    <v>0</v>
  </rv>
  <rv s="0">
    <fb>26050.94</fb>
    <v>1</v>
  </rv>
  <rv s="0">
    <fb>44491</fb>
    <v>0</v>
  </rv>
  <rv s="0">
    <fb>7350</fb>
    <v>1</v>
  </rv>
  <rv s="0">
    <fb>39720</fb>
    <v>0</v>
  </rv>
  <rv s="0">
    <fb>26443.269</fb>
    <v>1</v>
  </rv>
  <rv s="0">
    <fb>36983</fb>
    <v>0</v>
  </rv>
  <rv s="0">
    <fb>26439.759999999998</fb>
    <v>1</v>
  </rv>
  <rv s="0">
    <fb>17200</fb>
    <v>1</v>
  </rv>
  <rv s="0">
    <fb>44494</fb>
    <v>0</v>
  </rv>
  <rv s="0">
    <fb>7406</fb>
    <v>1</v>
  </rv>
  <rv s="0">
    <fb>39727</fb>
    <v>0</v>
  </rv>
  <rv s="0">
    <fb>22807.941999999999</fb>
    <v>1</v>
  </rv>
  <rv s="0">
    <fb>36990</fb>
    <v>0</v>
  </rv>
  <rv s="0">
    <fb>30736.221000000001</fb>
    <v>1</v>
  </rv>
  <rv s="0">
    <fb>13000</fb>
    <v>1</v>
  </rv>
  <rv s="0">
    <fb>44495</fb>
    <v>0</v>
  </rv>
  <rv s="0">
    <fb>7875</fb>
    <v>1</v>
  </rv>
  <rv s="0">
    <fb>39734</fb>
    <v>0</v>
  </rv>
  <rv s="0">
    <fb>36998</fb>
    <v>0</v>
  </rv>
  <rv s="0">
    <fb>32097.091</fb>
    <v>1</v>
  </rv>
  <rv s="0">
    <fb>12093</fb>
    <v>1</v>
  </rv>
  <rv s="0">
    <fb>44496</fb>
    <v>0</v>
  </rv>
  <rv s="0">
    <fb>7409</fb>
    <v>1</v>
  </rv>
  <rv s="0">
    <fb>39741</fb>
    <v>0</v>
  </rv>
  <rv s="0">
    <fb>20621.765899999999</fb>
    <v>1</v>
  </rv>
  <rv s="0">
    <fb>37004</fb>
    <v>0</v>
  </rv>
  <rv s="0">
    <fb>11200</fb>
    <v>1</v>
  </rv>
  <rv s="0">
    <fb>44497</fb>
    <v>0</v>
  </rv>
  <rv s="0">
    <fb>7216</fb>
    <v>1</v>
  </rv>
  <rv s="0">
    <fb>39748</fb>
    <v>0</v>
  </rv>
  <rv s="0">
    <fb>23838.781299999999</fb>
    <v>1</v>
  </rv>
  <rv s="0">
    <fb>37011</fb>
    <v>0</v>
  </rv>
  <rv s="0">
    <fb>12800</fb>
    <v>1</v>
  </rv>
  <rv s="0">
    <fb>44498</fb>
    <v>0</v>
  </rv>
  <rv s="0">
    <fb>7271</fb>
    <v>1</v>
  </rv>
  <rv s="0">
    <fb>39755</fb>
    <v>0</v>
  </rv>
  <rv s="0">
    <fb>20915.580000000002</fb>
    <v>1</v>
  </rv>
  <rv s="0">
    <fb>37018</fb>
    <v>0</v>
  </rv>
  <rv s="0">
    <fb>34410.57</fb>
    <v>1</v>
  </rv>
  <rv s="0">
    <fb>44502</fb>
    <v>0</v>
  </rv>
  <rv s="0">
    <fb>6066</fb>
    <v>1</v>
  </rv>
  <rv s="0">
    <fb>39762</fb>
    <v>0</v>
  </rv>
  <rv s="0">
    <fb>20334.923699999999</fb>
    <v>1</v>
  </rv>
  <rv s="0">
    <fb>37025</fb>
    <v>0</v>
  </rv>
  <rv s="0">
    <fb>37326.720000000001</fb>
    <v>1</v>
  </rv>
  <rv s="0">
    <fb>14260</fb>
    <v>1</v>
  </rv>
  <rv s="0">
    <fb>44503</fb>
    <v>0</v>
  </rv>
  <rv s="0">
    <fb>6484</fb>
    <v>1</v>
  </rv>
  <rv s="0">
    <fb>39769</fb>
    <v>0</v>
  </rv>
  <rv s="0">
    <fb>17778.242999999999</fb>
    <v>1</v>
  </rv>
  <rv s="0">
    <fb>37032</fb>
    <v>0</v>
  </rv>
  <rv s="0">
    <fb>38104.36</fb>
    <v>1</v>
  </rv>
  <rv s="0">
    <fb>14000</fb>
    <v>1</v>
  </rv>
  <rv s="0">
    <fb>44504</fb>
    <v>0</v>
  </rv>
  <rv s="0">
    <fb>6500</fb>
    <v>1</v>
  </rv>
  <rv s="0">
    <fb>39776</fb>
    <v>0</v>
  </rv>
  <rv s="0">
    <fb>22998.174200000001</fb>
    <v>1</v>
  </rv>
  <rv s="0">
    <fb>37039</fb>
    <v>0</v>
  </rv>
  <rv s="0">
    <fb>39270.82</fb>
    <v>1</v>
  </rv>
  <rv s="0">
    <fb>15800</fb>
    <v>1</v>
  </rv>
  <rv s="0">
    <fb>44505</fb>
    <v>0</v>
  </rv>
  <rv s="0">
    <fb>6511</fb>
    <v>1</v>
  </rv>
  <rv s="0">
    <fb>39783</fb>
    <v>0</v>
  </rv>
  <rv s="0">
    <fb>18699.5245</fb>
    <v>1</v>
  </rv>
  <rv s="0">
    <fb>37046</fb>
    <v>0</v>
  </rv>
  <rv s="0">
    <fb>38298.769999999997</fb>
    <v>1</v>
  </rv>
  <rv s="0">
    <fb>15690</fb>
    <v>1</v>
  </rv>
  <rv s="0">
    <fb>44508</fb>
    <v>0</v>
  </rv>
  <rv s="0">
    <fb>6755</fb>
    <v>1</v>
  </rv>
  <rv s="0">
    <fb>39790</fb>
    <v>0</v>
  </rv>
  <rv s="0">
    <fb>22758.143</fb>
    <v>1</v>
  </rv>
  <rv s="0">
    <fb>37053</fb>
    <v>0</v>
  </rv>
  <rv s="0">
    <fb>33730.135000000002</fb>
    <v>1</v>
  </rv>
  <rv s="0">
    <fb>16350</fb>
    <v>1</v>
  </rv>
  <rv s="0">
    <fb>44509</fb>
    <v>0</v>
  </rv>
  <rv s="0">
    <fb>6888</fb>
    <v>1</v>
  </rv>
  <rv s="0">
    <fb>39797</fb>
    <v>0</v>
  </rv>
  <rv s="0">
    <fb>21413.57</fb>
    <v>1</v>
  </rv>
  <rv s="0">
    <fb>37060</fb>
    <v>0</v>
  </rv>
  <rv s="0">
    <fb>16680</fb>
    <v>1</v>
  </rv>
  <rv s="0">
    <fb>44510</fb>
    <v>0</v>
  </rv>
  <rv s="0">
    <fb>6478</fb>
    <v>1</v>
  </rv>
  <rv s="0">
    <fb>39804</fb>
    <v>0</v>
  </rv>
  <rv s="0">
    <fb>20395.678400000001</fb>
    <v>1</v>
  </rv>
  <rv s="0">
    <fb>37067</fb>
    <v>0</v>
  </rv>
  <rv s="0">
    <fb>15620</fb>
    <v>1</v>
  </rv>
  <rv s="0">
    <fb>44511</fb>
    <v>0</v>
  </rv>
  <rv s="0">
    <fb>6723</fb>
    <v>1</v>
  </rv>
  <rv s="0">
    <fb>39811</fb>
    <v>0</v>
  </rv>
  <rv s="0">
    <fb>22298.996200000001</fb>
    <v>1</v>
  </rv>
  <rv s="0">
    <fb>37074</fb>
    <v>0</v>
  </rv>
  <rv s="0">
    <fb>31125.041000000001</fb>
    <v>1</v>
  </rv>
  <rv s="0">
    <fb>16499</fb>
    <v>1</v>
  </rv>
  <rv s="0">
    <fb>44512</fb>
    <v>0</v>
  </rv>
  <rv s="0">
    <fb>6292</fb>
    <v>1</v>
  </rv>
  <rv s="0">
    <fb>39818</fb>
    <v>0</v>
  </rv>
  <rv s="0">
    <fb>22138.643400000001</fb>
    <v>1</v>
  </rv>
  <rv s="0">
    <fb>37081</fb>
    <v>0</v>
  </rv>
  <rv s="0">
    <fb>31747.152999999998</fb>
    <v>1</v>
  </rv>
  <rv s="0">
    <fb>16500</fb>
    <v>1</v>
  </rv>
  <rv s="0">
    <fb>44515</fb>
    <v>0</v>
  </rv>
  <rv s="0">
    <fb>6060</fb>
    <v>1</v>
  </rv>
  <rv s="0">
    <fb>39825</fb>
    <v>0</v>
  </rv>
  <rv s="0">
    <fb>20218.394</fb>
    <v>1</v>
  </rv>
  <rv s="0">
    <fb>37088</fb>
    <v>0</v>
  </rv>
  <rv s="0">
    <fb>28986.530999999999</fb>
    <v>1</v>
  </rv>
  <rv s="0">
    <fb>44516</fb>
    <v>0</v>
  </rv>
  <rv s="0">
    <fb>6082</fb>
    <v>1</v>
  </rv>
  <rv s="0">
    <fb>39832</fb>
    <v>0</v>
  </rv>
  <rv s="0">
    <fb>17590.002799999998</fb>
    <v>1</v>
  </rv>
  <rv s="0">
    <fb>37095</fb>
    <v>0</v>
  </rv>
  <rv s="0">
    <fb>26148.145</fb>
    <v>1</v>
  </rv>
  <rv s="0">
    <fb>13500</fb>
    <v>1</v>
  </rv>
  <rv s="0">
    <fb>44517</fb>
    <v>0</v>
  </rv>
  <rv s="0">
    <fb>6307</fb>
    <v>1</v>
  </rv>
  <rv s="0">
    <fb>39839</fb>
    <v>0</v>
  </rv>
  <rv s="0">
    <fb>18522.240099999999</fb>
    <v>1</v>
  </rv>
  <rv s="0">
    <fb>37102</fb>
    <v>0</v>
  </rv>
  <rv s="0">
    <fb>29161.5</fb>
    <v>1</v>
  </rv>
  <rv s="0">
    <fb>44518</fb>
    <v>0</v>
  </rv>
  <rv s="0">
    <fb>6359</fb>
    <v>1</v>
  </rv>
  <rv s="0">
    <fb>39846</fb>
    <v>0</v>
  </rv>
  <rv s="0">
    <fb>21130.7117</fb>
    <v>1</v>
  </rv>
  <rv s="0">
    <fb>37109</fb>
    <v>0</v>
  </rv>
  <rv s="0">
    <fb>25409.386999999999</fb>
    <v>1</v>
  </rv>
  <rv s="0">
    <fb>17350</fb>
    <v>1</v>
  </rv>
  <rv s="0">
    <fb>44519</fb>
    <v>0</v>
  </rv>
  <rv s="0">
    <fb>6257</fb>
    <v>1</v>
  </rv>
  <rv s="0">
    <fb>39853</fb>
    <v>0</v>
  </rv>
  <rv s="0">
    <fb>18425.63</fb>
    <v>1</v>
  </rv>
  <rv s="0">
    <fb>37116</fb>
    <v>0</v>
  </rv>
  <rv s="0">
    <fb>27217.4</fb>
    <v>1</v>
  </rv>
  <rv s="0">
    <fb>16800</fb>
    <v>1</v>
  </rv>
  <rv s="0">
    <fb>44522</fb>
    <v>0</v>
  </rv>
  <rv s="0">
    <fb>6738</fb>
    <v>1</v>
  </rv>
  <rv s="0">
    <fb>39860</fb>
    <v>0</v>
  </rv>
  <rv s="0">
    <fb>15288.293</fb>
    <v>1</v>
  </rv>
  <rv s="0">
    <fb>37123</fb>
    <v>0</v>
  </rv>
  <rv s="0">
    <fb>31105.599999999999</fb>
    <v>1</v>
  </rv>
  <rv s="0">
    <fb>15900</fb>
    <v>1</v>
  </rv>
  <rv s="0">
    <fb>44523</fb>
    <v>0</v>
  </rv>
  <rv s="0">
    <fb>7113</fb>
    <v>1</v>
  </rv>
  <rv s="0">
    <fb>39867</fb>
    <v>0</v>
  </rv>
  <rv s="0">
    <fb>14071.205400000001</fb>
    <v>1</v>
  </rv>
  <rv s="0">
    <fb>37130</fb>
    <v>0</v>
  </rv>
  <rv s="0">
    <fb>31591.625</fb>
    <v>1</v>
  </rv>
  <rv s="0">
    <fb>16100</fb>
    <v>1</v>
  </rv>
  <rv s="0">
    <fb>44524</fb>
    <v>0</v>
  </rv>
  <rv s="0">
    <fb>7394</fb>
    <v>1</v>
  </rv>
  <rv s="0">
    <fb>39874</fb>
    <v>0</v>
  </rv>
  <rv s="0">
    <fb>15248.453799999999</fb>
    <v>1</v>
  </rv>
  <rv s="0">
    <fb>37137</fb>
    <v>0</v>
  </rv>
  <rv s="0">
    <fb>31708.271000000001</fb>
    <v>1</v>
  </rv>
  <rv s="0">
    <fb>16501</fb>
    <v>1</v>
  </rv>
  <rv s="0">
    <fb>44525</fb>
    <v>0</v>
  </rv>
  <rv s="0">
    <fb>7353</fb>
    <v>1</v>
  </rv>
  <rv s="0">
    <fb>39881</fb>
    <v>0</v>
  </rv>
  <rv s="0">
    <fb>15935.68</fb>
    <v>1</v>
  </rv>
  <rv s="0">
    <fb>37144</fb>
    <v>0</v>
  </rv>
  <rv s="0">
    <fb>31202.805</fb>
    <v>1</v>
  </rv>
  <rv s="0">
    <fb>44526</fb>
    <v>0</v>
  </rv>
  <rv s="0">
    <fb>7078</fb>
    <v>1</v>
  </rv>
  <rv s="0">
    <fb>39888</fb>
    <v>0</v>
  </rv>
  <rv s="0">
    <fb>17728.444</fb>
    <v>1</v>
  </rv>
  <rv s="0">
    <fb>37151</fb>
    <v>0</v>
  </rv>
  <rv s="0">
    <fb>28772.68</fb>
    <v>1</v>
  </rv>
  <rv s="0">
    <fb>15625</fb>
    <v>1</v>
  </rv>
  <rv s="0">
    <fb>44529</fb>
    <v>0</v>
  </rv>
  <rv s="0">
    <fb>7336</fb>
    <v>1</v>
  </rv>
  <rv s="0">
    <fb>39895</fb>
    <v>0</v>
  </rv>
  <rv s="0">
    <fb>16408.770499999999</fb>
    <v>1</v>
  </rv>
  <rv s="0">
    <fb>37159</fb>
    <v>0</v>
  </rv>
  <rv s="0">
    <fb>17000</fb>
    <v>1</v>
  </rv>
  <rv s="0">
    <fb>44530</fb>
    <v>0</v>
  </rv>
  <rv s="0">
    <fb>7453</fb>
    <v>1</v>
  </rv>
  <rv s="0">
    <fb>39902</fb>
    <v>0</v>
  </rv>
  <rv s="0">
    <fb>18572.039100000002</fb>
    <v>1</v>
  </rv>
  <rv s="0">
    <fb>37165</fb>
    <v>0</v>
  </rv>
  <rv s="0">
    <fb>29958.580999999998</fb>
    <v>1</v>
  </rv>
  <rv s="0">
    <fb>17250</fb>
    <v>1</v>
  </rv>
  <rv s="0">
    <fb>44531</fb>
    <v>0</v>
  </rv>
  <rv s="0">
    <fb>7198</fb>
    <v>1</v>
  </rv>
  <rv s="0">
    <fb>39909</fb>
    <v>0</v>
  </rv>
  <rv s="0">
    <fb>37172</fb>
    <v>0</v>
  </rv>
  <rv s="0">
    <fb>16650</fb>
    <v>1</v>
  </rv>
  <rv s="0">
    <fb>44532</fb>
    <v>0</v>
  </rv>
  <rv s="0">
    <fb>7102</fb>
    <v>1</v>
  </rv>
  <rv s="0">
    <fb>39917</fb>
    <v>0</v>
  </rv>
  <rv s="0">
    <fb>18191.574700000001</fb>
    <v>1</v>
  </rv>
  <rv s="0">
    <fb>37179</fb>
    <v>0</v>
  </rv>
  <rv s="0">
    <fb>44533</fb>
    <v>0</v>
  </rv>
  <rv s="0">
    <fb>7042</fb>
    <v>1</v>
  </rv>
  <rv s="0">
    <fb>39923</fb>
    <v>0</v>
  </rv>
  <rv s="0">
    <fb>18226.434000000001</fb>
    <v>1</v>
  </rv>
  <rv s="0">
    <fb>37186</fb>
    <v>0</v>
  </rv>
  <rv s="0">
    <fb>15716</fb>
    <v>1</v>
  </rv>
  <rv s="0">
    <fb>44536</fb>
    <v>0</v>
  </rv>
  <rv s="0">
    <fb>8099</fb>
    <v>1</v>
  </rv>
  <rv s="0">
    <fb>39931</fb>
    <v>0</v>
  </rv>
  <rv s="0">
    <fb>18775.219000000001</fb>
    <v>1</v>
  </rv>
  <rv s="0">
    <fb>37193</fb>
    <v>0</v>
  </rv>
  <rv s="0">
    <fb>30619.575000000001</fb>
    <v>1</v>
  </rv>
  <rv s="0">
    <fb>16329</fb>
    <v>1</v>
  </rv>
  <rv s="0">
    <fb>44537</fb>
    <v>0</v>
  </rv>
  <rv s="0">
    <fb>8699</fb>
    <v>1</v>
  </rv>
  <rv s="0">
    <fb>39937</fb>
    <v>0</v>
  </rv>
  <rv s="0">
    <fb>20278.1528</fb>
    <v>1</v>
  </rv>
  <rv s="0">
    <fb>37200</fb>
    <v>0</v>
  </rv>
  <rv s="0">
    <fb>30444.606</fb>
    <v>1</v>
  </rv>
  <rv s="0">
    <fb>18870</fb>
    <v>1</v>
  </rv>
  <rv s="0">
    <fb>44538</fb>
    <v>0</v>
  </rv>
  <rv s="0">
    <fb>8319</fb>
    <v>1</v>
  </rv>
  <rv s="0">
    <fb>39944</fb>
    <v>0</v>
  </rv>
  <rv s="0">
    <fb>19050.109499999999</fb>
    <v>1</v>
  </rv>
  <rv s="0">
    <fb>37207</fb>
    <v>0</v>
  </rv>
  <rv s="0">
    <fb>34041.190999999999</fb>
    <v>1</v>
  </rv>
  <rv s="0">
    <fb>18298</fb>
    <v>1</v>
  </rv>
  <rv s="0">
    <fb>44539</fb>
    <v>0</v>
  </rv>
  <rv s="0">
    <fb>8496</fb>
    <v>1</v>
  </rv>
  <rv s="0">
    <fb>39951</fb>
    <v>0</v>
  </rv>
  <rv s="0">
    <fb>21214.374</fb>
    <v>1</v>
  </rv>
  <rv s="0">
    <fb>37214</fb>
    <v>0</v>
  </rv>
  <rv s="0">
    <fb>19242</fb>
    <v>1</v>
  </rv>
  <rv s="0">
    <fb>44540</fb>
    <v>0</v>
  </rv>
  <rv s="0">
    <fb>8199</fb>
    <v>1</v>
  </rv>
  <rv s="0">
    <fb>39958</fb>
    <v>0</v>
  </rv>
  <rv s="0">
    <fb>22826.865600000001</fb>
    <v>1</v>
  </rv>
  <rv s="0">
    <fb>37221</fb>
    <v>0</v>
  </rv>
  <rv s="0">
    <fb>34993.800000000003</fb>
    <v>1</v>
  </rv>
  <rv s="0">
    <fb>19399</fb>
    <v>1</v>
  </rv>
  <rv s="0">
    <fb>44543</fb>
    <v>0</v>
  </rv>
  <rv s="0">
    <fb>8351</fb>
    <v>1</v>
  </rv>
  <rv s="0">
    <fb>39965</fb>
    <v>0</v>
  </rv>
  <rv s="0">
    <fb>23580.822499999998</fb>
    <v>1</v>
  </rv>
  <rv s="0">
    <fb>37228</fb>
    <v>0</v>
  </rv>
  <rv s="0">
    <fb>39951.254999999997</fb>
    <v>1</v>
  </rv>
  <rv s="0">
    <fb>44544</fb>
    <v>0</v>
  </rv>
  <rv s="0">
    <fb>8428</fb>
    <v>1</v>
  </rv>
  <rv s="0">
    <fb>39972</fb>
    <v>0</v>
  </rv>
  <rv s="0">
    <fb>22763.122899999998</fb>
    <v>1</v>
  </rv>
  <rv s="0">
    <fb>37235</fb>
    <v>0</v>
  </rv>
  <rv s="0">
    <fb>41895.355000000003</fb>
    <v>1</v>
  </rv>
  <rv s="0">
    <fb>18560</fb>
    <v>1</v>
  </rv>
  <rv s="0">
    <fb>44545</fb>
    <v>0</v>
  </rv>
  <rv s="0">
    <fb>8350</fb>
    <v>1</v>
  </rv>
  <rv s="0">
    <fb>39979</fb>
    <v>0</v>
  </rv>
  <rv s="0">
    <fb>21597.826300000001</fb>
    <v>1</v>
  </rv>
  <rv s="0">
    <fb>37243</fb>
    <v>0</v>
  </rv>
  <rv s="0">
    <fb>42459.144</fb>
    <v>1</v>
  </rv>
  <rv s="0">
    <fb>44547</fb>
    <v>0</v>
  </rv>
  <rv s="0">
    <fb>8414</fb>
    <v>1</v>
  </rv>
  <rv s="0">
    <fb>39986</fb>
    <v>0</v>
  </rv>
  <rv s="0">
    <fb>23390.5903</fb>
    <v>1</v>
  </rv>
  <rv s="0">
    <fb>37249</fb>
    <v>0</v>
  </rv>
  <rv s="0">
    <fb>43372.870999999999</fb>
    <v>1</v>
  </rv>
  <rv s="0">
    <fb>18189</fb>
    <v>1</v>
  </rv>
  <rv s="0">
    <fb>44550</fb>
    <v>0</v>
  </rv>
  <rv s="0">
    <fb>8464</fb>
    <v>1</v>
  </rv>
  <rv s="0">
    <fb>39993</fb>
    <v>0</v>
  </rv>
  <rv s="0">
    <fb>22100.796200000001</fb>
    <v>1</v>
  </rv>
  <rv s="0">
    <fb>37256</fb>
    <v>0</v>
  </rv>
  <rv s="0">
    <fb>43839.455000000002</fb>
    <v>1</v>
  </rv>
  <rv s="0">
    <fb>17828</fb>
    <v>1</v>
  </rv>
  <rv s="0">
    <fb>44551</fb>
    <v>0</v>
  </rv>
  <rv s="0">
    <fb>8655</fb>
    <v>1</v>
  </rv>
  <rv s="0">
    <fb>40000</fb>
    <v>0</v>
  </rv>
  <rv s="0">
    <fb>22110.756000000001</fb>
    <v>1</v>
  </rv>
  <rv s="0">
    <fb>37263</fb>
    <v>0</v>
  </rv>
  <rv s="0">
    <fb>42770.2</fb>
    <v>1</v>
  </rv>
  <rv s="0">
    <fb>16733</fb>
    <v>1</v>
  </rv>
  <rv s="0">
    <fb>44552</fb>
    <v>0</v>
  </rv>
  <rv s="0">
    <fb>9218</fb>
    <v>1</v>
  </rv>
  <rv s="0">
    <fb>40007</fb>
    <v>0</v>
  </rv>
  <rv s="0">
    <fb>23644.565200000001</fb>
    <v>1</v>
  </rv>
  <rv s="0">
    <fb>37270</fb>
    <v>0</v>
  </rv>
  <rv s="0">
    <fb>44053.305999999997</fb>
    <v>1</v>
  </rv>
  <rv s="0">
    <fb>18900</fb>
    <v>1</v>
  </rv>
  <rv s="0">
    <fb>44553</fb>
    <v>0</v>
  </rv>
  <rv s="0">
    <fb>8937</fb>
    <v>1</v>
  </rv>
  <rv s="0">
    <fb>40014</fb>
    <v>0</v>
  </rv>
  <rv s="0">
    <fb>24339.7592</fb>
    <v>1</v>
  </rv>
  <rv s="0">
    <fb>37277</fb>
    <v>0</v>
  </rv>
  <rv s="0">
    <fb>40709.453999999998</fb>
    <v>1</v>
  </rv>
  <rv s="0">
    <fb>20400</fb>
    <v>1</v>
  </rv>
  <rv s="0">
    <fb>44554</fb>
    <v>0</v>
  </rv>
  <rv s="0">
    <fb>8574</fb>
    <v>1</v>
  </rv>
  <rv s="0">
    <fb>40021</fb>
    <v>0</v>
  </rv>
  <rv s="0">
    <fb>24867.6286</fb>
    <v>1</v>
  </rv>
  <rv s="0">
    <fb>37284</fb>
    <v>0</v>
  </rv>
  <rv s="0">
    <fb>42964.61</fb>
    <v>1</v>
  </rv>
  <rv s="0">
    <fb>20700</fb>
    <v>1</v>
  </rv>
  <rv s="0">
    <fb>44558</fb>
    <v>0</v>
  </rv>
  <rv s="0">
    <fb>8712</fb>
    <v>1</v>
  </rv>
  <rv s="0">
    <fb>40028</fb>
    <v>0</v>
  </rv>
  <rv s="0">
    <fb>25895.48</fb>
    <v>1</v>
  </rv>
  <rv s="0">
    <fb>37291</fb>
    <v>0</v>
  </rv>
  <rv s="0">
    <fb>45589.144999999997</fb>
    <v>1</v>
  </rv>
  <rv s="0">
    <fb>23531</fb>
    <v>1</v>
  </rv>
  <rv s="0">
    <fb>44559</fb>
    <v>0</v>
  </rv>
  <rv s="0">
    <fb>8801</fb>
    <v>1</v>
  </rv>
  <rv s="0">
    <fb>40036</fb>
    <v>0</v>
  </rv>
  <rv s="0">
    <fb>25468.204600000001</fb>
    <v>1</v>
  </rv>
  <rv s="0">
    <fb>37298</fb>
    <v>0</v>
  </rv>
  <rv s="0">
    <fb>48116.474999999999</fb>
    <v>1</v>
  </rv>
  <rv s="0">
    <fb>23350</fb>
    <v>1</v>
  </rv>
  <rv s="0">
    <fb>44560</fb>
    <v>0</v>
  </rv>
  <rv s="0">
    <fb>8549</fb>
    <v>1</v>
  </rv>
  <rv s="0">
    <fb>40042</fb>
    <v>0</v>
  </rv>
  <rv s="0">
    <fb>25347.690999999999</fb>
    <v>1</v>
  </rv>
  <rv s="0">
    <fb>37305</fb>
    <v>0</v>
  </rv>
  <rv s="0">
    <fb>44228.275000000001</fb>
    <v>1</v>
  </rv>
  <rv s="0">
    <fb>24850</fb>
    <v>1</v>
  </rv>
  <rv s="0">
    <fb>44561</fb>
    <v>0</v>
  </rv>
  <rv s="0">
    <fb>8454</fb>
    <v>1</v>
  </rv>
  <rv s="0">
    <fb>40049</fb>
    <v>0</v>
  </rv>
  <rv s="0">
    <fb>25497.088</fb>
    <v>1</v>
  </rv>
  <rv s="0">
    <fb>37312</fb>
    <v>0</v>
  </rv>
  <rv s="0">
    <fb>45686.35</fb>
    <v>1</v>
  </rv>
  <rv s="0">
    <fb>24900</fb>
    <v>1</v>
  </rv>
  <rv s="0">
    <fb>44564</fb>
    <v>0</v>
  </rv>
  <rv s="0">
    <fb>8627</fb>
    <v>1</v>
  </rv>
  <rv s="0">
    <fb>40056</fb>
    <v>0</v>
  </rv>
  <rv s="0">
    <fb>24849.701000000001</fb>
    <v>1</v>
  </rv>
  <rv s="0">
    <fb>37319</fb>
    <v>0</v>
  </rv>
  <rv s="0">
    <fb>49185.73</fb>
    <v>1</v>
  </rv>
  <rv s="0">
    <fb>25250</fb>
    <v>1</v>
  </rv>
  <rv s="0">
    <fb>44565</fb>
    <v>0</v>
  </rv>
  <rv s="0">
    <fb>9000</fb>
    <v>1</v>
  </rv>
  <rv s="0">
    <fb>40063</fb>
    <v>0</v>
  </rv>
  <rv s="0">
    <fb>25713.215700000001</fb>
    <v>1</v>
  </rv>
  <rv s="0">
    <fb>37326</fb>
    <v>0</v>
  </rv>
  <rv s="0">
    <fb>50546.6</fb>
    <v>1</v>
  </rv>
  <rv s="0">
    <fb>26705</fb>
    <v>1</v>
  </rv>
  <rv s="0">
    <fb>44566</fb>
    <v>0</v>
  </rv>
  <rv s="0">
    <fb>8753</fb>
    <v>1</v>
  </rv>
  <rv s="0">
    <fb>40070</fb>
    <v>0</v>
  </rv>
  <rv s="0">
    <fb>25198.294000000002</fb>
    <v>1</v>
  </rv>
  <rv s="0">
    <fb>37333</fb>
    <v>0</v>
  </rv>
  <rv s="0">
    <fb>48408.09</fb>
    <v>1</v>
  </rv>
  <rv s="0">
    <fb>28025</fb>
    <v>1</v>
  </rv>
  <rv s="0">
    <fb>44567</fb>
    <v>0</v>
  </rv>
  <rv s="0">
    <fb>9114</fb>
    <v>1</v>
  </rv>
  <rv s="0">
    <fb>40077</fb>
    <v>0</v>
  </rv>
  <rv s="0">
    <fb>24240.161199999999</fb>
    <v>1</v>
  </rv>
  <rv s="0">
    <fb>37340</fb>
    <v>0</v>
  </rv>
  <rv s="0">
    <fb>48310.885000000002</fb>
    <v>1</v>
  </rv>
  <rv s="0">
    <fb>26380</fb>
    <v>1</v>
  </rv>
  <rv s="0">
    <fb>44568</fb>
    <v>0</v>
  </rv>
  <rv s="0">
    <fb>8604</fb>
    <v>1</v>
  </rv>
  <rv s="0">
    <fb>40084</fb>
    <v>0</v>
  </rv>
  <rv s="0">
    <fb>22863.716899999999</fb>
    <v>1</v>
  </rv>
  <rv s="0">
    <fb>37348</fb>
    <v>0</v>
  </rv>
  <rv s="0">
    <fb>49574.55</fb>
    <v>1</v>
  </rv>
  <rv s="0">
    <fb>24000</fb>
    <v>1</v>
  </rv>
  <rv s="0">
    <fb>44571</fb>
    <v>0</v>
  </rv>
  <rv s="0">
    <fb>8648</fb>
    <v>1</v>
  </rv>
  <rv s="0">
    <fb>40091</fb>
    <v>0</v>
  </rv>
  <rv s="0">
    <fb>25197.297999999999</fb>
    <v>1</v>
  </rv>
  <rv s="0">
    <fb>37354</fb>
    <v>0</v>
  </rv>
  <rv s="0">
    <fb>48602.5</fb>
    <v>1</v>
  </rv>
  <rv s="0">
    <fb>24152</fb>
    <v>1</v>
  </rv>
  <rv s="0">
    <fb>44572</fb>
    <v>0</v>
  </rv>
  <rv s="0">
    <fb>8727</fb>
    <v>1</v>
  </rv>
  <rv s="0">
    <fb>40098</fb>
    <v>0</v>
  </rv>
  <rv s="0">
    <fb>26194.274000000001</fb>
    <v>1</v>
  </rv>
  <rv s="0">
    <fb>37361</fb>
    <v>0</v>
  </rv>
  <rv s="0">
    <fb>50060.574999999997</fb>
    <v>1</v>
  </rv>
  <rv s="0">
    <fb>44573</fb>
    <v>0</v>
  </rv>
  <rv s="0">
    <fb>9093</fb>
    <v>1</v>
  </rv>
  <rv s="0">
    <fb>40105</fb>
    <v>0</v>
  </rv>
  <rv s="0">
    <fb>29032.816999999999</fb>
    <v>1</v>
  </rv>
  <rv s="0">
    <fb>37368</fb>
    <v>0</v>
  </rv>
  <rv s="0">
    <fb>48505.294999999998</fb>
    <v>1</v>
  </rv>
  <rv s="0">
    <fb>24701</fb>
    <v>1</v>
  </rv>
  <rv s="0">
    <fb>44574</fb>
    <v>0</v>
  </rv>
  <rv s="0">
    <fb>8950</fb>
    <v>1</v>
  </rv>
  <rv s="0">
    <fb>40112</fb>
    <v>0</v>
  </rv>
  <rv s="0">
    <fb>29082.616000000002</fb>
    <v>1</v>
  </rv>
  <rv s="0">
    <fb>37375</fb>
    <v>0</v>
  </rv>
  <rv s="0">
    <fb>46561.195</fb>
    <v>1</v>
  </rv>
  <rv s="0">
    <fb>44575</fb>
    <v>0</v>
  </rv>
  <rv s="0">
    <fb>8972</fb>
    <v>1</v>
  </rv>
  <rv s="0">
    <fb>40119</fb>
    <v>0</v>
  </rv>
  <rv s="0">
    <fb>29680.204000000002</fb>
    <v>1</v>
  </rv>
  <rv s="0">
    <fb>37382</fb>
    <v>0</v>
  </rv>
  <rv s="0">
    <fb>48583.059000000001</fb>
    <v>1</v>
  </rv>
  <rv s="0">
    <fb>44578</fb>
    <v>0</v>
  </rv>
  <rv s="0">
    <fb>8873</fb>
    <v>1</v>
  </rv>
  <rv s="0">
    <fb>40126</fb>
    <v>0</v>
  </rv>
  <rv s="0">
    <fb>31209.033299999999</fb>
    <v>1</v>
  </rv>
  <rv s="0">
    <fb>37389</fb>
    <v>0</v>
  </rv>
  <rv s="0">
    <fb>47824.86</fb>
    <v>1</v>
  </rv>
  <rv s="0">
    <fb>25010</fb>
    <v>1</v>
  </rv>
  <rv s="0">
    <fb>44579</fb>
    <v>0</v>
  </rv>
  <rv s="0">
    <fb>8886</fb>
    <v>1</v>
  </rv>
  <rv s="0">
    <fb>40133</fb>
    <v>0</v>
  </rv>
  <rv s="0">
    <fb>31423.169000000002</fb>
    <v>1</v>
  </rv>
  <rv s="0">
    <fb>37396</fb>
    <v>0</v>
  </rv>
  <rv s="0">
    <fb>25663</fb>
    <v>1</v>
  </rv>
  <rv s="0">
    <fb>44580</fb>
    <v>0</v>
  </rv>
  <rv s="0">
    <fb>8986</fb>
    <v>1</v>
  </rv>
  <rv s="0">
    <fb>40140</fb>
    <v>0</v>
  </rv>
  <rv s="0">
    <fb>31585.5137</fb>
    <v>1</v>
  </rv>
  <rv s="0">
    <fb>37403</fb>
    <v>0</v>
  </rv>
  <rv s="0">
    <fb>46172.375</fb>
    <v>1</v>
  </rv>
  <rv s="0">
    <fb>25380</fb>
    <v>1</v>
  </rv>
  <rv s="0">
    <fb>44581</fb>
    <v>0</v>
  </rv>
  <rv s="0">
    <fb>8663</fb>
    <v>1</v>
  </rv>
  <rv s="0">
    <fb>40147</fb>
    <v>0</v>
  </rv>
  <rv s="0">
    <fb>32568.545999999998</fb>
    <v>1</v>
  </rv>
  <rv s="0">
    <fb>37410</fb>
    <v>0</v>
  </rv>
  <rv s="0">
    <fb>44811.504999999997</fb>
    <v>1</v>
  </rv>
  <rv s="0">
    <fb>27056</fb>
    <v>1</v>
  </rv>
  <rv s="0">
    <fb>44582</fb>
    <v>0</v>
  </rv>
  <rv s="0">
    <fb>8871</fb>
    <v>1</v>
  </rv>
  <rv s="0">
    <fb>40154</fb>
    <v>0</v>
  </rv>
  <rv s="0">
    <fb>31079.555899999999</fb>
    <v>1</v>
  </rv>
  <rv s="0">
    <fb>37417</fb>
    <v>0</v>
  </rv>
  <rv s="0">
    <fb>43256.224999999999</fb>
    <v>1</v>
  </rv>
  <rv s="0">
    <fb>26900</fb>
    <v>1</v>
  </rv>
  <rv s="0">
    <fb>44585</fb>
    <v>0</v>
  </rv>
  <rv s="0">
    <fb>8542</fb>
    <v>1</v>
  </rv>
  <rv s="0">
    <fb>40161</fb>
    <v>0</v>
  </rv>
  <rv s="0">
    <fb>32060.5962</fb>
    <v>1</v>
  </rv>
  <rv s="0">
    <fb>37425</fb>
    <v>0</v>
  </rv>
  <rv s="0">
    <fb>40826.1</fb>
    <v>1</v>
  </rv>
  <rv s="0">
    <fb>44586</fb>
    <v>0</v>
  </rv>
  <rv s="0">
    <fb>8746</fb>
    <v>1</v>
  </rv>
  <rv s="0">
    <fb>40168</fb>
    <v>0</v>
  </rv>
  <rv s="0">
    <fb>32189.077600000001</fb>
    <v>1</v>
  </rv>
  <rv s="0">
    <fb>37431</fb>
    <v>0</v>
  </rv>
  <rv s="0">
    <fb>39368.025000000001</fb>
    <v>1</v>
  </rv>
  <rv s="0">
    <fb>29975</fb>
    <v>1</v>
  </rv>
  <rv s="0">
    <fb>44587</fb>
    <v>0</v>
  </rv>
  <rv s="0">
    <fb>9216</fb>
    <v>1</v>
  </rv>
  <rv s="0">
    <fb>40175</fb>
    <v>0</v>
  </rv>
  <rv s="0">
    <fb>31820.564999999999</fb>
    <v>1</v>
  </rv>
  <rv s="0">
    <fb>37438</fb>
    <v>0</v>
  </rv>
  <rv s="0">
    <fb>36160.26</fb>
    <v>1</v>
  </rv>
  <rv s="0">
    <fb>30500</fb>
    <v>1</v>
  </rv>
  <rv s="0">
    <fb>44588</fb>
    <v>0</v>
  </rv>
  <rv s="0">
    <fb>9121</fb>
    <v>1</v>
  </rv>
  <rv s="0">
    <fb>40182</fb>
    <v>0</v>
  </rv>
  <rv s="0">
    <fb>33863.32</fb>
    <v>1</v>
  </rv>
  <rv s="0">
    <fb>37445</fb>
    <v>0</v>
  </rv>
  <rv s="0">
    <fb>35383.592100000002</fb>
    <v>1</v>
  </rv>
  <rv s="0">
    <fb>32301</fb>
    <v>1</v>
  </rv>
  <rv s="0">
    <fb>44589</fb>
    <v>0</v>
  </rv>
  <rv s="0">
    <fb>8926</fb>
    <v>1</v>
  </rv>
  <rv s="0">
    <fb>40189</fb>
    <v>0</v>
  </rv>
  <rv s="0">
    <fb>33041.636500000001</fb>
    <v>1</v>
  </rv>
  <rv s="0">
    <fb>37452</fb>
    <v>0</v>
  </rv>
  <rv s="0">
    <fb>38784.794999999998</fb>
    <v>1</v>
  </rv>
  <rv s="0">
    <fb>32590</fb>
    <v>1</v>
  </rv>
  <rv s="0">
    <fb>44592</fb>
    <v>0</v>
  </rv>
  <rv s="0">
    <fb>9394</fb>
    <v>1</v>
  </rv>
  <rv s="0">
    <fb>40196</fb>
    <v>0</v>
  </rv>
  <rv s="0">
    <fb>30647.300599999999</fb>
    <v>1</v>
  </rv>
  <rv s="0">
    <fb>37459</fb>
    <v>0</v>
  </rv>
  <rv s="0">
    <fb>31450</fb>
    <v>1</v>
  </rv>
  <rv s="0">
    <fb>44593</fb>
    <v>0</v>
  </rv>
  <rv s="0">
    <fb>9419</fb>
    <v>1</v>
  </rv>
  <rv s="0">
    <fb>40203</fb>
    <v>0</v>
  </rv>
  <rv s="0">
    <fb>28285.831999999999</fb>
    <v>1</v>
  </rv>
  <rv s="0">
    <fb>37466</fb>
    <v>0</v>
  </rv>
  <rv s="0">
    <fb>32498</fb>
    <v>1</v>
  </rv>
  <rv s="0">
    <fb>44594</fb>
    <v>0</v>
  </rv>
  <rv s="0">
    <fb>10023</fb>
    <v>1</v>
  </rv>
  <rv s="0">
    <fb>40210</fb>
    <v>0</v>
  </rv>
  <rv s="0">
    <fb>27136.471099999999</fb>
    <v>1</v>
  </rv>
  <rv s="0">
    <fb>37473</fb>
    <v>0</v>
  </rv>
  <rv s="0">
    <fb>29910</fb>
    <v>1</v>
  </rv>
  <rv s="0">
    <fb>44595</fb>
    <v>0</v>
  </rv>
  <rv s="0">
    <fb>9802</fb>
    <v>1</v>
  </rv>
  <rv s="0">
    <fb>40217</fb>
    <v>0</v>
  </rv>
  <rv s="0">
    <fb>27638.445</fb>
    <v>1</v>
  </rv>
  <rv s="0">
    <fb>37480</fb>
    <v>0</v>
  </rv>
  <rv s="0">
    <fb>31883.24</fb>
    <v>1</v>
  </rv>
  <rv s="0">
    <fb>44596</fb>
    <v>0</v>
  </rv>
  <rv s="0">
    <fb>10115</fb>
    <v>1</v>
  </rv>
  <rv s="0">
    <fb>40224</fb>
    <v>0</v>
  </rv>
  <rv s="0">
    <fb>28783.822</fb>
    <v>1</v>
  </rv>
  <rv s="0">
    <fb>37487</fb>
    <v>0</v>
  </rv>
  <rv s="0">
    <fb>34700</fb>
    <v>1</v>
  </rv>
  <rv s="0">
    <fb>44599</fb>
    <v>0</v>
  </rv>
  <rv s="0">
    <fb>10560</fb>
    <v>1</v>
  </rv>
  <rv s="0">
    <fb>40231</fb>
    <v>0</v>
  </rv>
  <rv s="0">
    <fb>27538.847000000002</fb>
    <v>1</v>
  </rv>
  <rv s="0">
    <fb>37494</fb>
    <v>0</v>
  </rv>
  <rv s="0">
    <fb>35381.648000000001</fb>
    <v>1</v>
  </rv>
  <rv s="0">
    <fb>36700</fb>
    <v>1</v>
  </rv>
  <rv s="0">
    <fb>44600</fb>
    <v>0</v>
  </rv>
  <rv s="0">
    <fb>10393</fb>
    <v>1</v>
  </rv>
  <rv s="0">
    <fb>40238</fb>
    <v>0</v>
  </rv>
  <rv s="0">
    <fb>29819.641199999998</fb>
    <v>1</v>
  </rv>
  <rv s="0">
    <fb>37501</fb>
    <v>0</v>
  </rv>
  <rv s="0">
    <fb>36000</fb>
    <v>1</v>
  </rv>
  <rv s="0">
    <fb>44601</fb>
    <v>0</v>
  </rv>
  <rv s="0">
    <fb>10783</fb>
    <v>1</v>
  </rv>
  <rv s="0">
    <fb>40245</fb>
    <v>0</v>
  </rv>
  <rv s="0">
    <fb>30367.430199999999</fb>
    <v>1</v>
  </rv>
  <rv s="0">
    <fb>37508</fb>
    <v>0</v>
  </rv>
  <rv s="0">
    <fb>33827.339999999997</fb>
    <v>1</v>
  </rv>
  <rv s="0">
    <fb>35250</fb>
    <v>1</v>
  </rv>
  <rv s="0">
    <fb>44602</fb>
    <v>0</v>
  </rv>
  <rv s="0">
    <fb>10733</fb>
    <v>1</v>
  </rv>
  <rv s="0">
    <fb>40252</fb>
    <v>0</v>
  </rv>
  <rv s="0">
    <fb>29730.003000000001</fb>
    <v>1</v>
  </rv>
  <rv s="0">
    <fb>37515</fb>
    <v>0</v>
  </rv>
  <rv s="0">
    <fb>33535.724999999999</fb>
    <v>1</v>
  </rv>
  <rv s="0">
    <fb>34450</fb>
    <v>1</v>
  </rv>
  <rv s="0">
    <fb>44603</fb>
    <v>0</v>
  </rv>
  <rv s="0">
    <fb>12000</fb>
    <v>1</v>
  </rv>
  <rv s="0">
    <fb>40260</fb>
    <v>0</v>
  </rv>
  <rv s="0">
    <fb>30865.4202</fb>
    <v>1</v>
  </rv>
  <rv s="0">
    <fb>37522</fb>
    <v>0</v>
  </rv>
  <rv s="0">
    <fb>34604.980000000003</fb>
    <v>1</v>
  </rv>
  <rv s="0">
    <fb>35000</fb>
    <v>1</v>
  </rv>
  <rv s="0">
    <fb>44606</fb>
    <v>0</v>
  </rv>
  <rv s="0">
    <fb>11985</fb>
    <v>1</v>
  </rv>
  <rv s="0">
    <fb>40266</fb>
    <v>0</v>
  </rv>
  <rv s="0">
    <fb>32611.373100000001</fb>
    <v>1</v>
  </rv>
  <rv s="0">
    <fb>37529</fb>
    <v>0</v>
  </rv>
  <rv s="0">
    <fb>44607</fb>
    <v>0</v>
  </rv>
  <rv s="0">
    <fb>11600</fb>
    <v>1</v>
  </rv>
  <rv s="0">
    <fb>40274</fb>
    <v>0</v>
  </rv>
  <rv s="0">
    <fb>33094.4234</fb>
    <v>1</v>
  </rv>
  <rv s="0">
    <fb>37536</fb>
    <v>0</v>
  </rv>
  <rv s="0">
    <fb>35964.877999999997</fb>
    <v>1</v>
  </rv>
  <rv s="0">
    <fb>36450</fb>
    <v>1</v>
  </rv>
  <rv s="0">
    <fb>44608</fb>
    <v>0</v>
  </rv>
  <rv s="0">
    <fb>11731</fb>
    <v>1</v>
  </rv>
  <rv s="0">
    <fb>40280</fb>
    <v>0</v>
  </rv>
  <rv s="0">
    <fb>32867.339999999997</fb>
    <v>1</v>
  </rv>
  <rv s="0">
    <fb>37543</fb>
    <v>0</v>
  </rv>
  <rv s="0">
    <fb>36840.695</fb>
    <v>1</v>
  </rv>
  <rv s="0">
    <fb>37113</fb>
    <v>1</v>
  </rv>
  <rv s="0">
    <fb>44609</fb>
    <v>0</v>
  </rv>
  <rv s="0">
    <fb>11279</fb>
    <v>1</v>
  </rv>
  <rv s="0">
    <fb>40287</fb>
    <v>0</v>
  </rv>
  <rv s="0">
    <fb>32461.9761</fb>
    <v>1</v>
  </rv>
  <rv s="0">
    <fb>37550</fb>
    <v>0</v>
  </rv>
  <rv s="0">
    <fb>37132.31</fb>
    <v>1</v>
  </rv>
  <rv s="0">
    <fb>35500</fb>
    <v>1</v>
  </rv>
  <rv s="0">
    <fb>44610</fb>
    <v>0</v>
  </rv>
  <rv s="0">
    <fb>11641</fb>
    <v>1</v>
  </rv>
  <rv s="0">
    <fb>40294</fb>
    <v>0</v>
  </rv>
  <rv s="0">
    <fb>31617.3851</fb>
    <v>1</v>
  </rv>
  <rv s="0">
    <fb>37557</fb>
    <v>0</v>
  </rv>
  <rv s="0">
    <fb>36354.67</fb>
    <v>1</v>
  </rv>
  <rv s="0">
    <fb>35180</fb>
    <v>1</v>
  </rv>
  <rv s="0">
    <fb>44613</fb>
    <v>0</v>
  </rv>
  <rv s="0">
    <fb>11355</fb>
    <v>1</v>
  </rv>
  <rv s="0">
    <fb>40301</fb>
    <v>0</v>
  </rv>
  <rv s="0">
    <fb>28263.920399999999</fb>
    <v>1</v>
  </rv>
  <rv s="0">
    <fb>37564</fb>
    <v>0</v>
  </rv>
  <rv s="0">
    <fb>35091.004999999997</fb>
    <v>1</v>
  </rv>
  <rv s="0">
    <fb>30649</fb>
    <v>1</v>
  </rv>
  <rv s="0">
    <fb>44614</fb>
    <v>0</v>
  </rv>
  <rv s="0">
    <fb>11688</fb>
    <v>1</v>
  </rv>
  <rv s="0">
    <fb>40308</fb>
    <v>0</v>
  </rv>
  <rv s="0">
    <fb>28764.898399999998</fb>
    <v>1</v>
  </rv>
  <rv s="0">
    <fb>37571</fb>
    <v>0</v>
  </rv>
  <rv s="0">
    <fb>36505.337800000001</fb>
    <v>1</v>
  </rv>
  <rv s="0">
    <fb>32722</fb>
    <v>1</v>
  </rv>
  <rv s="0">
    <fb>44615</fb>
    <v>0</v>
  </rv>
  <rv s="0">
    <fb>11844</fb>
    <v>1</v>
  </rv>
  <rv s="0">
    <fb>40315</fb>
    <v>0</v>
  </rv>
  <rv s="0">
    <fb>28021.897300000001</fb>
    <v>1</v>
  </rv>
  <rv s="0">
    <fb>37578</fb>
    <v>0</v>
  </rv>
  <rv s="0">
    <fb>36646.285000000003</fb>
    <v>1</v>
  </rv>
  <rv s="0">
    <fb>31000</fb>
    <v>1</v>
  </rv>
  <rv s="0">
    <fb>44616</fb>
    <v>0</v>
  </rv>
  <rv s="0">
    <fb>11983</fb>
    <v>1</v>
  </rv>
  <rv s="0">
    <fb>40322</fb>
    <v>0</v>
  </rv>
  <rv s="0">
    <fb>29281.812000000002</fb>
    <v>1</v>
  </rv>
  <rv s="0">
    <fb>37585</fb>
    <v>0</v>
  </rv>
  <rv s="0">
    <fb>32369.264999999999</fb>
    <v>1</v>
  </rv>
  <rv s="0">
    <fb>32546</fb>
    <v>1</v>
  </rv>
  <rv s="0">
    <fb>44617</fb>
    <v>0</v>
  </rv>
  <rv s="0">
    <fb>12760</fb>
    <v>1</v>
  </rv>
  <rv s="0">
    <fb>40329</fb>
    <v>0</v>
  </rv>
  <rv s="0">
    <fb>28207.149600000001</fb>
    <v>1</v>
  </rv>
  <rv s="0">
    <fb>37592</fb>
    <v>0</v>
  </rv>
  <rv s="0">
    <fb>30813.985000000001</fb>
    <v>1</v>
  </rv>
  <rv s="0">
    <fb>30750</fb>
    <v>1</v>
  </rv>
  <rv s="0">
    <fb>44620</fb>
    <v>0</v>
  </rv>
  <rv s="0">
    <fb>13739</fb>
    <v>1</v>
  </rv>
  <rv s="0">
    <fb>40336</fb>
    <v>0</v>
  </rv>
  <rv s="0">
    <fb>28653.348600000001</fb>
    <v>1</v>
  </rv>
  <rv s="0">
    <fb>37599</fb>
    <v>0</v>
  </rv>
  <rv s="0">
    <fb>31400</fb>
    <v>1</v>
  </rv>
  <rv s="0">
    <fb>44621</fb>
    <v>0</v>
  </rv>
  <rv s="0">
    <fb>14517</fb>
    <v>1</v>
  </rv>
  <rv s="0">
    <fb>40343</fb>
    <v>0</v>
  </rv>
  <rv s="0">
    <fb>29563.674299999999</fb>
    <v>1</v>
  </rv>
  <rv s="0">
    <fb>37607</fb>
    <v>0</v>
  </rv>
  <rv s="0">
    <fb>30911.19</fb>
    <v>1</v>
  </rv>
  <rv s="0">
    <fb>33144</fb>
    <v>1</v>
  </rv>
  <rv s="0">
    <fb>44622</fb>
    <v>0</v>
  </rv>
  <rv s="0">
    <fb>15992</fb>
    <v>1</v>
  </rv>
  <rv s="0">
    <fb>40350</fb>
    <v>0</v>
  </rv>
  <rv s="0">
    <fb>28266.9084</fb>
    <v>1</v>
  </rv>
  <rv s="0">
    <fb>37613</fb>
    <v>0</v>
  </rv>
  <rv s="0">
    <fb>30716.78</fb>
    <v>1</v>
  </rv>
  <rv s="0">
    <fb>34205</fb>
    <v>1</v>
  </rv>
  <rv s="0">
    <fb>44623</fb>
    <v>0</v>
  </rv>
  <rv s="0">
    <fb>15950</fb>
    <v>1</v>
  </rv>
  <rv s="0">
    <fb>40357</fb>
    <v>0</v>
  </rv>
  <rv s="0">
    <fb>26941.258999999998</fb>
    <v>1</v>
  </rv>
  <rv s="0">
    <fb>37620</fb>
    <v>0</v>
  </rv>
  <rv s="0">
    <fb>31760</fb>
    <v>1</v>
  </rv>
  <rv s="0">
    <fb>44624</fb>
    <v>0</v>
  </rv>
  <rv s="0">
    <fb>16884</fb>
    <v>1</v>
  </rv>
  <rv s="0">
    <fb>40364</fb>
    <v>0</v>
  </rv>
  <rv s="0">
    <fb>27802.7817</fb>
    <v>1</v>
  </rv>
  <rv s="0">
    <fb>37627</fb>
    <v>0</v>
  </rv>
  <rv s="0">
    <fb>34050</fb>
    <v>1</v>
  </rv>
  <rv s="0">
    <fb>44627</fb>
    <v>0</v>
  </rv>
  <rv s="0">
    <fb>17085</fb>
    <v>1</v>
  </rv>
  <rv s="0">
    <fb>40371</fb>
    <v>0</v>
  </rv>
  <rv s="0">
    <fb>27382.4781</fb>
    <v>1</v>
  </rv>
  <rv s="0">
    <fb>37634</fb>
    <v>0</v>
  </rv>
  <rv s="0">
    <fb>33910</fb>
    <v>1</v>
  </rv>
  <rv s="0">
    <fb>44628</fb>
    <v>0</v>
  </rv>
  <rv s="0">
    <fb>40378</fb>
    <v>0</v>
  </rv>
  <rv s="0">
    <fb>28721.0753</fb>
    <v>1</v>
  </rv>
  <rv s="0">
    <fb>37641</fb>
    <v>0</v>
  </rv>
  <rv s="0">
    <fb>32758.084999999999</fb>
    <v>1</v>
  </rv>
  <rv s="0">
    <fb>36800</fb>
    <v>1</v>
  </rv>
  <rv s="0">
    <fb>44629</fb>
    <v>0</v>
  </rv>
  <rv s="0">
    <fb>16345</fb>
    <v>1</v>
  </rv>
  <rv s="0">
    <fb>40385</fb>
    <v>0</v>
  </rv>
  <rv s="0">
    <fb>29227.033100000001</fb>
    <v>1</v>
  </rv>
  <rv s="0">
    <fb>37648</fb>
    <v>0</v>
  </rv>
  <rv s="0">
    <fb>44630</fb>
    <v>0</v>
  </rv>
  <rv s="0">
    <fb>16952</fb>
    <v>1</v>
  </rv>
  <rv s="0">
    <fb>40392</fb>
    <v>0</v>
  </rv>
  <rv s="0">
    <fb>28923.2592</fb>
    <v>1</v>
  </rv>
  <rv s="0">
    <fb>37655</fb>
    <v>0</v>
  </rv>
  <rv s="0">
    <fb>33146.904999999999</fb>
    <v>1</v>
  </rv>
  <rv s="0">
    <fb>37277</fb>
    <v>1</v>
  </rv>
  <rv s="0">
    <fb>44631</fb>
    <v>0</v>
  </rv>
  <rv s="0">
    <fb>17230</fb>
    <v>1</v>
  </rv>
  <rv s="0">
    <fb>40400</fb>
    <v>0</v>
  </rv>
  <rv s="0">
    <fb>37662</fb>
    <v>0</v>
  </rv>
  <rv s="0">
    <fb>44634</fb>
    <v>0</v>
  </rv>
  <rv s="0">
    <fb>15784</fb>
    <v>1</v>
  </rv>
  <rv s="0">
    <fb>40406</fb>
    <v>0</v>
  </rv>
  <rv s="0">
    <fb>26613.581600000001</fb>
    <v>1</v>
  </rv>
  <rv s="0">
    <fb>37669</fb>
    <v>0</v>
  </rv>
  <rv s="0">
    <fb>28189.45</fb>
    <v>1</v>
  </rv>
  <rv s="0">
    <fb>32500</fb>
    <v>1</v>
  </rv>
  <rv s="0">
    <fb>44635</fb>
    <v>0</v>
  </rv>
  <rv s="0">
    <fb>14530</fb>
    <v>1</v>
  </rv>
  <rv s="0">
    <fb>40413</fb>
    <v>0</v>
  </rv>
  <rv s="0">
    <fb>25775.9624</fb>
    <v>1</v>
  </rv>
  <rv s="0">
    <fb>37676</fb>
    <v>0</v>
  </rv>
  <rv s="0">
    <fb>27995.040000000001</fb>
    <v>1</v>
  </rv>
  <rv s="0">
    <fb>31841</fb>
    <v>1</v>
  </rv>
  <rv s="0">
    <fb>44636</fb>
    <v>0</v>
  </rv>
  <rv s="0">
    <fb>14697</fb>
    <v>1</v>
  </rv>
  <rv s="0">
    <fb>40420</fb>
    <v>0</v>
  </rv>
  <rv s="0">
    <fb>27579.682199999999</fb>
    <v>1</v>
  </rv>
  <rv s="0">
    <fb>37683</fb>
    <v>0</v>
  </rv>
  <rv s="0">
    <fb>26828.58</fb>
    <v>1</v>
  </rv>
  <rv s="0">
    <fb>35049</fb>
    <v>1</v>
  </rv>
  <rv s="0">
    <fb>44637</fb>
    <v>0</v>
  </rv>
  <rv s="0">
    <fb>15327</fb>
    <v>1</v>
  </rv>
  <rv s="0">
    <fb>40427</fb>
    <v>0</v>
  </rv>
  <rv s="0">
    <fb>27648.4048</fb>
    <v>1</v>
  </rv>
  <rv s="0">
    <fb>37690</fb>
    <v>0</v>
  </rv>
  <rv s="0">
    <fb>34053</fb>
    <v>1</v>
  </rv>
  <rv s="0">
    <fb>44638</fb>
    <v>0</v>
  </rv>
  <rv s="0">
    <fb>15911</fb>
    <v>1</v>
  </rv>
  <rv s="0">
    <fb>40434</fb>
    <v>0</v>
  </rv>
  <rv s="0">
    <fb>28141.4149</fb>
    <v>1</v>
  </rv>
  <rv s="0">
    <fb>37697</fb>
    <v>0</v>
  </rv>
  <rv s="0">
    <fb>25759.325000000001</fb>
    <v>1</v>
  </rv>
  <rv s="0">
    <fb>34800</fb>
    <v>1</v>
  </rv>
  <rv s="0">
    <fb>44642</fb>
    <v>0</v>
  </rv>
  <rv s="0">
    <fb>15567</fb>
    <v>1</v>
  </rv>
  <rv s="0">
    <fb>40441</fb>
    <v>0</v>
  </rv>
  <rv s="0">
    <fb>27988.034</fb>
    <v>1</v>
  </rv>
  <rv s="0">
    <fb>37704</fb>
    <v>0</v>
  </rv>
  <rv s="0">
    <fb>22357.15</fb>
    <v>1</v>
  </rv>
  <rv s="0">
    <fb>44643</fb>
    <v>0</v>
  </rv>
  <rv s="0">
    <fb>16073</fb>
    <v>1</v>
  </rv>
  <rv s="0">
    <fb>40448</fb>
    <v>0</v>
  </rv>
  <rv s="0">
    <fb>28086.635999999999</fb>
    <v>1</v>
  </rv>
  <rv s="0">
    <fb>37711</fb>
    <v>0</v>
  </rv>
  <rv s="0">
    <fb>22551.56</fb>
    <v>1</v>
  </rv>
  <rv s="0">
    <fb>36895</fb>
    <v>1</v>
  </rv>
  <rv s="0">
    <fb>44644</fb>
    <v>0</v>
  </rv>
  <rv s="0">
    <fb>17500</fb>
    <v>1</v>
  </rv>
  <rv s="0">
    <fb>40455</fb>
    <v>0</v>
  </rv>
  <rv s="0">
    <fb>37718</fb>
    <v>0</v>
  </rv>
  <rv s="0">
    <fb>22502.9575</fb>
    <v>1</v>
  </rv>
  <rv s="0">
    <fb>36522</fb>
    <v>1</v>
  </rv>
  <rv s="0">
    <fb>44645</fb>
    <v>0</v>
  </rv>
  <rv s="0">
    <fb>17061</fb>
    <v>1</v>
  </rv>
  <rv s="0">
    <fb>40462</fb>
    <v>0</v>
  </rv>
  <rv s="0">
    <fb>31040.7127</fb>
    <v>1</v>
  </rv>
  <rv s="0">
    <fb>37725</fb>
    <v>0</v>
  </rv>
  <rv s="0">
    <fb>39057</fb>
    <v>1</v>
  </rv>
  <rv s="0">
    <fb>44648</fb>
    <v>0</v>
  </rv>
  <rv s="0">
    <fb>17247</fb>
    <v>1</v>
  </rv>
  <rv s="0">
    <fb>40469</fb>
    <v>0</v>
  </rv>
  <rv s="0">
    <fb>31622.365000000002</fb>
    <v>1</v>
  </rv>
  <rv s="0">
    <fb>37733</fb>
    <v>0</v>
  </rv>
  <rv s="0">
    <fb>19538.205000000002</fb>
    <v>1</v>
  </rv>
  <rv s="0">
    <fb>39805</fb>
    <v>1</v>
  </rv>
  <rv s="0">
    <fb>44649</fb>
    <v>0</v>
  </rv>
  <rv s="0">
    <fb>16270</fb>
    <v>1</v>
  </rv>
  <rv s="0">
    <fb>40476</fb>
    <v>0</v>
  </rv>
  <rv s="0">
    <fb>32246.844499999999</fb>
    <v>1</v>
  </rv>
  <rv s="0">
    <fb>37740</fb>
    <v>0</v>
  </rv>
  <rv s="0">
    <fb>20801.87</fb>
    <v>1</v>
  </rv>
  <rv s="0">
    <fb>39800</fb>
    <v>1</v>
  </rv>
  <rv s="0">
    <fb>44650</fb>
    <v>0</v>
  </rv>
  <rv s="0">
    <fb>17558</fb>
    <v>1</v>
  </rv>
  <rv s="0">
    <fb>40483</fb>
    <v>0</v>
  </rv>
  <rv s="0">
    <fb>33214.936999999998</fb>
    <v>1</v>
  </rv>
  <rv s="0">
    <fb>37746</fb>
    <v>0</v>
  </rv>
  <rv s="0">
    <fb>41692</fb>
    <v>1</v>
  </rv>
  <rv s="0">
    <fb>44651</fb>
    <v>0</v>
  </rv>
  <rv s="0">
    <fb>18389</fb>
    <v>1</v>
  </rv>
  <rv s="0">
    <fb>40490</fb>
    <v>0</v>
  </rv>
  <rv s="0">
    <fb>33563.53</fb>
    <v>1</v>
  </rv>
  <rv s="0">
    <fb>37753</fb>
    <v>0</v>
  </rv>
  <rv s="0">
    <fb>26352.2755</fb>
    <v>1</v>
  </rv>
  <rv s="0">
    <fb>42500</fb>
    <v>1</v>
  </rv>
  <rv s="0">
    <fb>44652</fb>
    <v>0</v>
  </rv>
  <rv s="0">
    <fb>19555</fb>
    <v>1</v>
  </rv>
  <rv s="0">
    <fb>40497</fb>
    <v>0</v>
  </rv>
  <rv s="0">
    <fb>32385.2857</fb>
    <v>1</v>
  </rv>
  <rv s="0">
    <fb>37760</fb>
    <v>0</v>
  </rv>
  <rv s="0">
    <fb>25370.505000000001</fb>
    <v>1</v>
  </rv>
  <rv s="0">
    <fb>41800</fb>
    <v>1</v>
  </rv>
  <rv s="0">
    <fb>44655</fb>
    <v>0</v>
  </rv>
  <rv s="0">
    <fb>21075</fb>
    <v>1</v>
  </rv>
  <rv s="0">
    <fb>40504</fb>
    <v>0</v>
  </rv>
  <rv s="0">
    <fb>32369.35</fb>
    <v>1</v>
  </rv>
  <rv s="0">
    <fb>37767</fb>
    <v>0</v>
  </rv>
  <rv s="0">
    <fb>41000</fb>
    <v>1</v>
  </rv>
  <rv s="0">
    <fb>44656</fb>
    <v>0</v>
  </rv>
  <rv s="0">
    <fb>23177</fb>
    <v>1</v>
  </rv>
  <rv s="0">
    <fb>40511</fb>
    <v>0</v>
  </rv>
  <rv s="0">
    <fb>32618.345000000001</fb>
    <v>1</v>
  </rv>
  <rv s="0">
    <fb>37774</fb>
    <v>0</v>
  </rv>
  <rv s="0">
    <fb>28286.654999999999</fb>
    <v>1</v>
  </rv>
  <rv s="0">
    <fb>42100</fb>
    <v>1</v>
  </rv>
  <rv s="0">
    <fb>44657</fb>
    <v>0</v>
  </rv>
  <rv s="0">
    <fb>23671</fb>
    <v>1</v>
  </rv>
  <rv s="0">
    <fb>40518</fb>
    <v>0</v>
  </rv>
  <rv s="0">
    <fb>32766.745999999999</fb>
    <v>1</v>
  </rv>
  <rv s="0">
    <fb>37781</fb>
    <v>0</v>
  </rv>
  <rv s="0">
    <fb>26541.825199999999</fb>
    <v>1</v>
  </rv>
  <rv s="0">
    <fb>41700</fb>
    <v>1</v>
  </rv>
  <rv s="0">
    <fb>44658</fb>
    <v>0</v>
  </rv>
  <rv s="0">
    <fb>23377</fb>
    <v>1</v>
  </rv>
  <rv s="0">
    <fb>40525</fb>
    <v>0</v>
  </rv>
  <rv s="0">
    <fb>33199.001300000004</fb>
    <v>1</v>
  </rv>
  <rv s="0">
    <fb>37789</fb>
    <v>0</v>
  </rv>
  <rv s="0">
    <fb>26408.654399999999</fb>
    <v>1</v>
  </rv>
  <rv s="0">
    <fb>41741</fb>
    <v>1</v>
  </rv>
  <rv s="0">
    <fb>44659</fb>
    <v>0</v>
  </rv>
  <rv s="0">
    <fb>23721</fb>
    <v>1</v>
  </rv>
  <rv s="0">
    <fb>40532</fb>
    <v>0</v>
  </rv>
  <rv s="0">
    <fb>34062.516000000003</fb>
    <v>1</v>
  </rv>
  <rv s="0">
    <fb>37795</fb>
    <v>0</v>
  </rv>
  <rv s="0">
    <fb>22648.764999999999</fb>
    <v>1</v>
  </rv>
  <rv s="0">
    <fb>42450</fb>
    <v>1</v>
  </rv>
  <rv s="0">
    <fb>44662</fb>
    <v>0</v>
  </rv>
  <rv s="0">
    <fb>23937</fb>
    <v>1</v>
  </rv>
  <rv s="0">
    <fb>40540</fb>
    <v>0</v>
  </rv>
  <rv s="0">
    <fb>34162.114000000001</fb>
    <v>1</v>
  </rv>
  <rv s="0">
    <fb>37802</fb>
    <v>0</v>
  </rv>
  <rv s="0">
    <fb>21579.51</fb>
    <v>1</v>
  </rv>
  <rv s="0">
    <fb>44663</fb>
    <v>0</v>
  </rv>
  <rv s="0">
    <fb>24562</fb>
    <v>1</v>
  </rv>
  <rv s="0">
    <fb>40546</fb>
    <v>0</v>
  </rv>
  <rv s="0">
    <fb>34351.350200000001</fb>
    <v>1</v>
  </rv>
  <rv s="0">
    <fb>37809</fb>
    <v>0</v>
  </rv>
  <rv s="0">
    <fb>22920.938999999998</fb>
    <v>1</v>
  </rv>
  <rv s="0">
    <fb>43865</fb>
    <v>1</v>
  </rv>
  <rv s="0">
    <fb>44664</fb>
    <v>0</v>
  </rv>
  <rv s="0">
    <fb>25981</fb>
    <v>1</v>
  </rv>
  <rv s="0">
    <fb>40553</fb>
    <v>0</v>
  </rv>
  <rv s="0">
    <fb>36228.772499999999</fb>
    <v>1</v>
  </rv>
  <rv s="0">
    <fb>37816</fb>
    <v>0</v>
  </rv>
  <rv s="0">
    <fb>22745.97</fb>
    <v>1</v>
  </rv>
  <rv s="0">
    <fb>45000</fb>
    <v>1</v>
  </rv>
  <rv s="0">
    <fb>44665</fb>
    <v>0</v>
  </rv>
  <rv s="0">
    <fb>24764</fb>
    <v>1</v>
  </rv>
  <rv s="0">
    <fb>40560</fb>
    <v>0</v>
  </rv>
  <rv s="0">
    <fb>35108.294999999998</fb>
    <v>1</v>
  </rv>
  <rv s="0">
    <fb>37823</fb>
    <v>0</v>
  </rv>
  <rv s="0">
    <fb>23572.212500000001</fb>
    <v>1</v>
  </rv>
  <rv s="0">
    <fb>46525</fb>
    <v>1</v>
  </rv>
  <rv s="0">
    <fb>44670</fb>
    <v>0</v>
  </rv>
  <rv s="0">
    <fb>25665</fb>
    <v>1</v>
  </rv>
  <rv s="0">
    <fb>40567</fb>
    <v>0</v>
  </rv>
  <rv s="0">
    <fb>34460.908000000003</fb>
    <v>1</v>
  </rv>
  <rv s="0">
    <fb>37830</fb>
    <v>0</v>
  </rv>
  <rv s="0">
    <fb>22454.355</fb>
    <v>1</v>
  </rv>
  <rv s="0">
    <fb>45447</fb>
    <v>1</v>
  </rv>
  <rv s="0">
    <fb>44671</fb>
    <v>0</v>
  </rv>
  <rv s="0">
    <fb>25800</fb>
    <v>1</v>
  </rv>
  <rv s="0">
    <fb>40574</fb>
    <v>0</v>
  </rv>
  <rv s="0">
    <fb>38569.325499999999</fb>
    <v>1</v>
  </rv>
  <rv s="0">
    <fb>37837</fb>
    <v>0</v>
  </rv>
  <rv s="0">
    <fb>23552.771499999999</fb>
    <v>1</v>
  </rv>
  <rv s="0">
    <fb>46610</fb>
    <v>1</v>
  </rv>
  <rv s="0">
    <fb>44672</fb>
    <v>0</v>
  </rv>
  <rv s="0">
    <fb>40581</fb>
    <v>0</v>
  </rv>
  <rv s="0">
    <fb>39142.014000000003</fb>
    <v>1</v>
  </rv>
  <rv s="0">
    <fb>37844</fb>
    <v>0</v>
  </rv>
  <rv s="0">
    <fb>27411.81</fb>
    <v>1</v>
  </rv>
  <rv s="0">
    <fb>46900</fb>
    <v>1</v>
  </rv>
  <rv s="0">
    <fb>44673</fb>
    <v>0</v>
  </rv>
  <rv s="0">
    <fb>23522</fb>
    <v>1</v>
  </rv>
  <rv s="0">
    <fb>40588</fb>
    <v>0</v>
  </rv>
  <rv s="0">
    <fb>36999.661</fb>
    <v>1</v>
  </rv>
  <rv s="0">
    <fb>37851</fb>
    <v>0</v>
  </rv>
  <rv s="0">
    <fb>46999</fb>
    <v>1</v>
  </rv>
  <rv s="0">
    <fb>44676</fb>
    <v>0</v>
  </rv>
  <rv s="0">
    <fb>24202</fb>
    <v>1</v>
  </rv>
  <rv s="0">
    <fb>40595</fb>
    <v>0</v>
  </rv>
  <rv s="0">
    <fb>36701.862999999998</fb>
    <v>1</v>
  </rv>
  <rv s="0">
    <fb>37858</fb>
    <v>0</v>
  </rv>
  <rv s="0">
    <fb>26468.9215</fb>
    <v>1</v>
  </rv>
  <rv s="0">
    <fb>46700</fb>
    <v>1</v>
  </rv>
  <rv s="0">
    <fb>44677</fb>
    <v>0</v>
  </rv>
  <rv s="0">
    <fb>24800</fb>
    <v>1</v>
  </rv>
  <rv s="0">
    <fb>40602</fb>
    <v>0</v>
  </rv>
  <rv s="0">
    <fb>37249.652000000002</fb>
    <v>1</v>
  </rv>
  <rv s="0">
    <fb>37865</fb>
    <v>0</v>
  </rv>
  <rv s="0">
    <fb>28773.652099999999</fb>
    <v>1</v>
  </rv>
  <rv s="0">
    <fb>48000</fb>
    <v>1</v>
  </rv>
  <rv s="0">
    <fb>44679</fb>
    <v>0</v>
  </rv>
  <rv s="0">
    <fb>27367</fb>
    <v>1</v>
  </rv>
  <rv s="0">
    <fb>40609</fb>
    <v>0</v>
  </rv>
  <rv s="0">
    <fb>34580.425600000002</fb>
    <v>1</v>
  </rv>
  <rv s="0">
    <fb>37872</fb>
    <v>0</v>
  </rv>
  <rv s="0">
    <fb>26099.5425</fb>
    <v>1</v>
  </rv>
  <rv s="0">
    <fb>45800</fb>
    <v>1</v>
  </rv>
  <rv s="0">
    <fb>44680</fb>
    <v>0</v>
  </rv>
  <rv s="0">
    <fb>40616</fb>
    <v>0</v>
  </rv>
  <rv s="0">
    <fb>34303.5432</fb>
    <v>1</v>
  </rv>
  <rv s="0">
    <fb>37879</fb>
    <v>0</v>
  </rv>
  <rv s="0">
    <fb>25273.3</fb>
    <v>1</v>
  </rv>
  <rv s="0">
    <fb>42200</fb>
    <v>1</v>
  </rv>
  <rv s="0">
    <fb>44684</fb>
    <v>0</v>
  </rv>
  <rv s="0">
    <fb>25681</fb>
    <v>1</v>
  </rv>
  <rv s="0">
    <fb>40624</fb>
    <v>0</v>
  </rv>
  <rv s="0">
    <fb>35357.29</fb>
    <v>1</v>
  </rv>
  <rv s="0">
    <fb>37886</fb>
    <v>0</v>
  </rv>
  <rv s="0">
    <fb>25030.287499999999</fb>
    <v>1</v>
  </rv>
  <rv s="0">
    <fb>44100</fb>
    <v>1</v>
  </rv>
  <rv s="0">
    <fb>44685</fb>
    <v>0</v>
  </rv>
  <rv s="0">
    <fb>22903</fb>
    <v>1</v>
  </rv>
  <rv s="0">
    <fb>40630</fb>
    <v>0</v>
  </rv>
  <rv s="0">
    <fb>34978.817600000002</fb>
    <v>1</v>
  </rv>
  <rv s="0">
    <fb>37893</fb>
    <v>0</v>
  </rv>
  <rv s="0">
    <fb>25573.663499999999</fb>
    <v>1</v>
  </rv>
  <rv s="0">
    <fb>44686</fb>
    <v>0</v>
  </rv>
  <rv s="0">
    <fb>23362</fb>
    <v>1</v>
  </rv>
  <rv s="0">
    <fb>40637</fb>
    <v>0</v>
  </rv>
  <rv s="0">
    <fb>36139.134299999998</fb>
    <v>1</v>
  </rv>
  <rv s="0">
    <fb>37900</fb>
    <v>0</v>
  </rv>
  <rv s="0">
    <fb>27163.937300000001</fb>
    <v>1</v>
  </rv>
  <rv s="0">
    <fb>49000</fb>
    <v>1</v>
  </rv>
  <rv s="0">
    <fb>44687</fb>
    <v>0</v>
  </rv>
  <rv s="0">
    <fb>22901</fb>
    <v>1</v>
  </rv>
  <rv s="0">
    <fb>40644</fb>
    <v>0</v>
  </rv>
  <rv s="0">
    <fb>34759.701999999997</fb>
    <v>1</v>
  </rv>
  <rv s="0">
    <fb>37907</fb>
    <v>0</v>
  </rv>
  <rv s="0">
    <fb>28179.729500000001</fb>
    <v>1</v>
  </rv>
  <rv s="0">
    <fb>47262</fb>
    <v>1</v>
  </rv>
  <rv s="0">
    <fb>44690</fb>
    <v>0</v>
  </rv>
  <rv s="0">
    <fb>24024</fb>
    <v>1</v>
  </rv>
  <rv s="0">
    <fb>40651</fb>
    <v>0</v>
  </rv>
  <rv s="0">
    <fb>37914</fb>
    <v>0</v>
  </rv>
  <rv s="0">
    <fb>27218.372100000001</fb>
    <v>1</v>
  </rv>
  <rv s="0">
    <fb>44691</fb>
    <v>0</v>
  </rv>
  <rv s="0">
    <fb>23544</fb>
    <v>1</v>
  </rv>
  <rv s="0">
    <fb>40659</fb>
    <v>0</v>
  </rv>
  <rv s="0">
    <fb>34411.108999999997</fb>
    <v>1</v>
  </rv>
  <rv s="0">
    <fb>37921</fb>
    <v>0</v>
  </rv>
  <rv s="0">
    <fb>28675.474999999999</fb>
    <v>1</v>
  </rv>
  <rv s="0">
    <fb>48002</fb>
    <v>1</v>
  </rv>
  <rv s="0">
    <fb>44692</fb>
    <v>0</v>
  </rv>
  <rv s="0">
    <fb>24323</fb>
    <v>1</v>
  </rv>
  <rv s="0">
    <fb>40666</fb>
    <v>0</v>
  </rv>
  <rv s="0">
    <fb>33265.732000000004</fb>
    <v>1</v>
  </rv>
  <rv s="0">
    <fb>37928</fb>
    <v>0</v>
  </rv>
  <rv s="0">
    <fb>29453.115000000002</fb>
    <v>1</v>
  </rv>
  <rv s="0">
    <fb>46250</fb>
    <v>1</v>
  </rv>
  <rv s="0">
    <fb>44693</fb>
    <v>0</v>
  </rv>
  <rv s="0">
    <fb>23911</fb>
    <v>1</v>
  </rv>
  <rv s="0">
    <fb>40672</fb>
    <v>0</v>
  </rv>
  <rv s="0">
    <fb>33166.133999999998</fb>
    <v>1</v>
  </rv>
  <rv s="0">
    <fb>37935</fb>
    <v>0</v>
  </rv>
  <rv s="0">
    <fb>27752.0275</fb>
    <v>1</v>
  </rv>
  <rv s="0">
    <fb>44005</fb>
    <v>1</v>
  </rv>
  <rv s="0">
    <fb>44694</fb>
    <v>0</v>
  </rv>
  <rv s="0">
    <fb>25257</fb>
    <v>1</v>
  </rv>
  <rv s="0">
    <fb>40679</fb>
    <v>0</v>
  </rv>
  <rv s="0">
    <fb>32767.741999999998</fb>
    <v>1</v>
  </rv>
  <rv s="0">
    <fb>37942</fb>
    <v>0</v>
  </rv>
  <rv s="0">
    <fb>44549</fb>
    <v>1</v>
  </rv>
  <rv s="0">
    <fb>44697</fb>
    <v>0</v>
  </rv>
  <rv s="0">
    <fb>26833</fb>
    <v>1</v>
  </rv>
  <rv s="0">
    <fb>40686</fb>
    <v>0</v>
  </rv>
  <rv s="0">
    <fb>33972.877800000002</fb>
    <v>1</v>
  </rv>
  <rv s="0">
    <fb>37949</fb>
    <v>0</v>
  </rv>
  <rv s="0">
    <fb>45747</fb>
    <v>1</v>
  </rv>
  <rv s="0">
    <fb>44698</fb>
    <v>0</v>
  </rv>
  <rv s="0">
    <fb>26800</fb>
    <v>1</v>
  </rv>
  <rv s="0">
    <fb>40693</fb>
    <v>0</v>
  </rv>
  <rv s="0">
    <fb>32328.514800000001</fb>
    <v>1</v>
  </rv>
  <rv s="0">
    <fb>37956</fb>
    <v>0</v>
  </rv>
  <rv s="0">
    <fb>25381.1976</fb>
    <v>1</v>
  </rv>
  <rv s="0">
    <fb>44963</fb>
    <v>1</v>
  </rv>
  <rv s="0">
    <fb>44699</fb>
    <v>0</v>
  </rv>
  <rv s="0">
    <fb>26438</fb>
    <v>1</v>
  </rv>
  <rv s="0">
    <fb>40700</fb>
    <v>0</v>
  </rv>
  <rv s="0">
    <fb>31886.2997</fb>
    <v>1</v>
  </rv>
  <rv s="0">
    <fb>37963</fb>
    <v>0</v>
  </rv>
  <rv s="0">
    <fb>26104.402699999999</fb>
    <v>1</v>
  </rv>
  <rv s="0">
    <fb>46300</fb>
    <v>1</v>
  </rv>
  <rv s="0">
    <fb>44700</fb>
    <v>0</v>
  </rv>
  <rv s="0">
    <fb>26674</fb>
    <v>1</v>
  </rv>
  <rv s="0">
    <fb>40707</fb>
    <v>0</v>
  </rv>
  <rv s="0">
    <fb>31181.1459</fb>
    <v>1</v>
  </rv>
  <rv s="0">
    <fb>37970</fb>
    <v>0</v>
  </rv>
  <rv s="0">
    <fb>27314.605</fb>
    <v>1</v>
  </rv>
  <rv s="0">
    <fb>46370</fb>
    <v>1</v>
  </rv>
  <rv s="0">
    <fb>44701</fb>
    <v>0</v>
  </rv>
  <rv s="0">
    <fb>26661</fb>
    <v>1</v>
  </rv>
  <rv s="0">
    <fb>40714</fb>
    <v>0</v>
  </rv>
  <rv s="0">
    <fb>31413.209200000001</fb>
    <v>1</v>
  </rv>
  <rv s="0">
    <fb>37977</fb>
    <v>0</v>
  </rv>
  <rv s="0">
    <fb>28383.86</fb>
    <v>1</v>
  </rv>
  <rv s="0">
    <fb>44704</fb>
    <v>0</v>
  </rv>
  <rv s="0">
    <fb>26186</fb>
    <v>1</v>
  </rv>
  <rv s="0">
    <fb>40721</fb>
    <v>0</v>
  </rv>
  <rv s="0">
    <fb>33464.928</fb>
    <v>1</v>
  </rv>
  <rv s="0">
    <fb>37984</fb>
    <v>0</v>
  </rv>
  <rv s="0">
    <fb>28335.2575</fb>
    <v>1</v>
  </rv>
  <rv s="0">
    <fb>48686</fb>
    <v>1</v>
  </rv>
  <rv s="0">
    <fb>44705</fb>
    <v>0</v>
  </rv>
  <rv s="0">
    <fb>25001</fb>
    <v>1</v>
  </rv>
  <rv s="0">
    <fb>40728</fb>
    <v>0</v>
  </rv>
  <rv s="0">
    <fb>33514.726999999999</fb>
    <v>1</v>
  </rv>
  <rv s="0">
    <fb>37991</fb>
    <v>0</v>
  </rv>
  <rv s="0">
    <fb>28043.642500000002</fb>
    <v>1</v>
  </rv>
  <rv s="0">
    <fb>50500</fb>
    <v>1</v>
  </rv>
  <rv s="0">
    <fb>44706</fb>
    <v>0</v>
  </rv>
  <rv s="0">
    <fb>24290</fb>
    <v>1</v>
  </rv>
  <rv s="0">
    <fb>40735</fb>
    <v>0</v>
  </rv>
  <rv s="0">
    <fb>32966.938000000002</fb>
    <v>1</v>
  </rv>
  <rv s="0">
    <fb>37998</fb>
    <v>0</v>
  </rv>
  <rv s="0">
    <fb>32999.153400000003</fb>
    <v>1</v>
  </rv>
  <rv s="0">
    <fb>51000</fb>
    <v>1</v>
  </rv>
  <rv s="0">
    <fb>44707</fb>
    <v>0</v>
  </rv>
  <rv s="0">
    <fb>24736</fb>
    <v>1</v>
  </rv>
  <rv s="0">
    <fb>40742</fb>
    <v>0</v>
  </rv>
  <rv s="0">
    <fb>33411.145100000002</fb>
    <v>1</v>
  </rv>
  <rv s="0">
    <fb>38005</fb>
    <v>0</v>
  </rv>
  <rv s="0">
    <fb>34507.775000000001</fb>
    <v>1</v>
  </rv>
  <rv s="0">
    <fb>51175</fb>
    <v>1</v>
  </rv>
  <rv s="0">
    <fb>44708</fb>
    <v>0</v>
  </rv>
  <rv s="0">
    <fb>24304</fb>
    <v>1</v>
  </rv>
  <rv s="0">
    <fb>40749</fb>
    <v>0</v>
  </rv>
  <rv s="0">
    <fb>31872.356</fb>
    <v>1</v>
  </rv>
  <rv s="0">
    <fb>38012</fb>
    <v>0</v>
  </rv>
  <rv s="0">
    <fb>51022</fb>
    <v>1</v>
  </rv>
  <rv s="0">
    <fb>44711</fb>
    <v>0</v>
  </rv>
  <rv s="0">
    <fb>24463</fb>
    <v>1</v>
  </rv>
  <rv s="0">
    <fb>40756</fb>
    <v>0</v>
  </rv>
  <rv s="0">
    <fb>28743.982800000002</fb>
    <v>1</v>
  </rv>
  <rv s="0">
    <fb>38019</fb>
    <v>0</v>
  </rv>
  <rv s="0">
    <fb>46161</fb>
    <v>1</v>
  </rv>
  <rv s="0">
    <fb>44712</fb>
    <v>0</v>
  </rv>
  <rv s="0">
    <fb>25092</fb>
    <v>1</v>
  </rv>
  <rv s="0">
    <fb>40763</fb>
    <v>0</v>
  </rv>
  <rv s="0">
    <fb>28196.193800000001</fb>
    <v>1</v>
  </rv>
  <rv s="0">
    <fb>38026</fb>
    <v>0</v>
  </rv>
  <rv s="0">
    <fb>29501.717499999999</fb>
    <v>1</v>
  </rv>
  <rv s="0">
    <fb>48980</fb>
    <v>1</v>
  </rv>
  <rv s="0">
    <fb>44713</fb>
    <v>0</v>
  </rv>
  <rv s="0">
    <fb>24752</fb>
    <v>1</v>
  </rv>
  <rv s="0">
    <fb>40770</fb>
    <v>0</v>
  </rv>
  <rv s="0">
    <fb>27070.736400000002</fb>
    <v>1</v>
  </rv>
  <rv s="0">
    <fb>38033</fb>
    <v>0</v>
  </rv>
  <rv s="0">
    <fb>43155</fb>
    <v>1</v>
  </rv>
  <rv s="0">
    <fb>44714</fb>
    <v>0</v>
  </rv>
  <rv s="0">
    <fb>24927</fb>
    <v>1</v>
  </rv>
  <rv s="0">
    <fb>40777</fb>
    <v>0</v>
  </rv>
  <rv s="0">
    <fb>27090.655999999999</fb>
    <v>1</v>
  </rv>
  <rv s="0">
    <fb>38040</fb>
    <v>0</v>
  </rv>
  <rv s="0">
    <fb>44791</fb>
    <v>1</v>
  </rv>
  <rv s="0">
    <fb>44715</fb>
    <v>0</v>
  </rv>
  <rv s="0">
    <fb>25125</fb>
    <v>1</v>
  </rv>
  <rv s="0">
    <fb>40784</fb>
    <v>0</v>
  </rv>
  <rv s="0">
    <fb>28121.495299999999</fb>
    <v>1</v>
  </rv>
  <rv s="0">
    <fb>38047</fb>
    <v>0</v>
  </rv>
  <rv s="0">
    <fb>28578.27</fb>
    <v>1</v>
  </rv>
  <rv s="0">
    <fb>48420</fb>
    <v>1</v>
  </rv>
  <rv s="0">
    <fb>44718</fb>
    <v>0</v>
  </rv>
  <rv s="0">
    <fb>40791</fb>
    <v>0</v>
  </rv>
  <rv s="0">
    <fb>28036.837</fb>
    <v>1</v>
  </rv>
  <rv s="0">
    <fb>38054</fb>
    <v>0</v>
  </rv>
  <rv s="0">
    <fb>29550.32</fb>
    <v>1</v>
  </rv>
  <rv s="0">
    <fb>46923</fb>
    <v>1</v>
  </rv>
  <rv s="0">
    <fb>44719</fb>
    <v>0</v>
  </rv>
  <rv s="0">
    <fb>25050</fb>
    <v>1</v>
  </rv>
  <rv s="0">
    <fb>40798</fb>
    <v>0</v>
  </rv>
  <rv s="0">
    <fb>29331.611000000001</fb>
    <v>1</v>
  </rv>
  <rv s="0">
    <fb>38061</fb>
    <v>0</v>
  </rv>
  <rv s="0">
    <fb>29744.73</fb>
    <v>1</v>
  </rv>
  <rv s="0">
    <fb>47500</fb>
    <v>1</v>
  </rv>
  <rv s="0">
    <fb>44720</fb>
    <v>0</v>
  </rv>
  <rv s="0">
    <fb>40805</fb>
    <v>0</v>
  </rv>
  <rv s="0">
    <fb>28457.140599999999</fb>
    <v>1</v>
  </rv>
  <rv s="0">
    <fb>38069</fb>
    <v>0</v>
  </rv>
  <rv s="0">
    <fb>27222.260300000002</fb>
    <v>1</v>
  </rv>
  <rv s="0">
    <fb>43700</fb>
    <v>1</v>
  </rv>
  <rv s="0">
    <fb>44721</fb>
    <v>0</v>
  </rv>
  <rv s="0">
    <fb>25153</fb>
    <v>1</v>
  </rv>
  <rv s="0">
    <fb>40812</fb>
    <v>0</v>
  </rv>
  <rv s="0">
    <fb>27390.446</fb>
    <v>1</v>
  </rv>
  <rv s="0">
    <fb>38075</fb>
    <v>0</v>
  </rv>
  <rv s="0">
    <fb>27071.592499999999</fb>
    <v>1</v>
  </rv>
  <rv s="0">
    <fb>42688</fb>
    <v>1</v>
  </rv>
  <rv s="0">
    <fb>44722</fb>
    <v>0</v>
  </rv>
  <rv s="0">
    <fb>24733</fb>
    <v>1</v>
  </rv>
  <rv s="0">
    <fb>40819</fb>
    <v>0</v>
  </rv>
  <rv s="0">
    <fb>28577.6541</fb>
    <v>1</v>
  </rv>
  <rv s="0">
    <fb>38082</fb>
    <v>0</v>
  </rv>
  <rv s="0">
    <fb>26731.375</fb>
    <v>1</v>
  </rv>
  <rv s="0">
    <fb>43868</fb>
    <v>1</v>
  </rv>
  <rv s="0">
    <fb>44725</fb>
    <v>0</v>
  </rv>
  <rv s="0">
    <fb>22300</fb>
    <v>1</v>
  </rv>
  <rv s="0">
    <fb>40826</fb>
    <v>0</v>
  </rv>
  <rv s="0">
    <fb>29430.213</fb>
    <v>1</v>
  </rv>
  <rv s="0">
    <fb>38090</fb>
    <v>0</v>
  </rv>
  <rv s="0">
    <fb>25467.71</fb>
    <v>1</v>
  </rv>
  <rv s="0">
    <fb>47818</fb>
    <v>1</v>
  </rv>
  <rv s="0">
    <fb>44726</fb>
    <v>0</v>
  </rv>
  <rv s="0">
    <fb>21228</fb>
    <v>1</v>
  </rv>
  <rv s="0">
    <fb>40833</fb>
    <v>0</v>
  </rv>
  <rv s="0">
    <fb>28583.63</fb>
    <v>1</v>
  </rv>
  <rv s="0">
    <fb>38096</fb>
    <v>0</v>
  </rv>
  <rv s="0">
    <fb>24977.7968</fb>
    <v>1</v>
  </rv>
  <rv s="0">
    <fb>45713</fb>
    <v>1</v>
  </rv>
  <rv s="0">
    <fb>44727</fb>
    <v>0</v>
  </rv>
  <rv s="0">
    <fb>22672</fb>
    <v>1</v>
  </rv>
  <rv s="0">
    <fb>40840</fb>
    <v>0</v>
  </rv>
  <rv s="0">
    <fb>30775.781999999999</fb>
    <v>1</v>
  </rv>
  <rv s="0">
    <fb>38103</fb>
    <v>0</v>
  </rv>
  <rv s="0">
    <fb>23329.200000000001</fb>
    <v>1</v>
  </rv>
  <rv s="0">
    <fb>47683</fb>
    <v>1</v>
  </rv>
  <rv s="0">
    <fb>44729</fb>
    <v>0</v>
  </rv>
  <rv s="0">
    <fb>23154</fb>
    <v>1</v>
  </rv>
  <rv s="0">
    <fb>40847</fb>
    <v>0</v>
  </rv>
  <rv s="0">
    <fb>29612.4774</fb>
    <v>1</v>
  </rv>
  <rv s="0">
    <fb>38110</fb>
    <v>0</v>
  </rv>
  <rv s="0">
    <fb>49500</fb>
    <v>1</v>
  </rv>
  <rv s="0">
    <fb>44732</fb>
    <v>0</v>
  </rv>
  <rv s="0">
    <fb>23308</fb>
    <v>1</v>
  </rv>
  <rv s="0">
    <fb>40854</fb>
    <v>0</v>
  </rv>
  <rv s="0">
    <fb>30745.902600000001</fb>
    <v>1</v>
  </rv>
  <rv s="0">
    <fb>38117</fb>
    <v>0</v>
  </rv>
  <rv s="0">
    <fb>21968.33</fb>
    <v>1</v>
  </rv>
  <rv s="0">
    <fb>50300</fb>
    <v>1</v>
  </rv>
  <rv s="0">
    <fb>44733</fb>
    <v>0</v>
  </rv>
  <rv s="0">
    <fb>24548</fb>
    <v>1</v>
  </rv>
  <rv s="0">
    <fb>40861</fb>
    <v>0</v>
  </rv>
  <rv s="0">
    <fb>30412.249299999999</fb>
    <v>1</v>
  </rv>
  <rv s="0">
    <fb>38124</fb>
    <v>0</v>
  </rv>
  <rv s="0">
    <fb>49750</fb>
    <v>1</v>
  </rv>
  <rv s="0">
    <fb>44734</fb>
    <v>0</v>
  </rv>
  <rv s="0">
    <fb>23712</fb>
    <v>1</v>
  </rv>
  <rv s="0">
    <fb>40868</fb>
    <v>0</v>
  </rv>
  <rv s="0">
    <fb>29172.254199999999</fb>
    <v>1</v>
  </rv>
  <rv s="0">
    <fb>38131</fb>
    <v>0</v>
  </rv>
  <rv s="0">
    <fb>23278.653399999999</fb>
    <v>1</v>
  </rv>
  <rv s="0">
    <fb>44735</fb>
    <v>0</v>
  </rv>
  <rv s="0">
    <fb>40875</fb>
    <v>0</v>
  </rv>
  <rv s="0">
    <fb>31002.865399999999</fb>
    <v>1</v>
  </rv>
  <rv s="0">
    <fb>38138</fb>
    <v>0</v>
  </rv>
  <rv s="0">
    <fb>23086.1875</fb>
    <v>1</v>
  </rv>
  <rv s="0">
    <fb>44736</fb>
    <v>0</v>
  </rv>
  <rv s="0">
    <fb>40882</fb>
    <v>0</v>
  </rv>
  <rv s="0">
    <fb>30804.665400000002</fb>
    <v>1</v>
  </rv>
  <rv s="0">
    <fb>38145</fb>
    <v>0</v>
  </rv>
  <rv s="0">
    <fb>23669.4175</fb>
    <v>1</v>
  </rv>
  <rv s="0">
    <fb>50000</fb>
    <v>1</v>
  </rv>
  <rv s="0">
    <fb>44739</fb>
    <v>0</v>
  </rv>
  <rv s="0">
    <fb>24717</fb>
    <v>1</v>
  </rv>
  <rv s="0">
    <fb>40889</fb>
    <v>0</v>
  </rv>
  <rv s="0">
    <fb>30093.5357</fb>
    <v>1</v>
  </rv>
  <rv s="0">
    <fb>38152</fb>
    <v>0</v>
  </rv>
  <rv s="0">
    <fb>23484.727999999999</fb>
    <v>1</v>
  </rv>
  <rv s="0">
    <fb>44740</fb>
    <v>0</v>
  </rv>
  <rv s="0">
    <fb>25413</fb>
    <v>1</v>
  </rv>
  <rv s="0">
    <fb>40896</fb>
    <v>0</v>
  </rv>
  <rv s="0">
    <fb>29928.203000000001</fb>
    <v>1</v>
  </rv>
  <rv s="0">
    <fb>38159</fb>
    <v>0</v>
  </rv>
  <rv s="0">
    <fb>44741</fb>
    <v>0</v>
  </rv>
  <rv s="0">
    <fb>24750</fb>
    <v>1</v>
  </rv>
  <rv s="0">
    <fb>40905</fb>
    <v>0</v>
  </rv>
  <rv s="0">
    <fb>29481.008000000002</fb>
    <v>1</v>
  </rv>
  <rv s="0">
    <fb>38166</fb>
    <v>0</v>
  </rv>
  <rv s="0">
    <fb>44742</fb>
    <v>0</v>
  </rv>
  <rv s="0">
    <fb>23153</fb>
    <v>1</v>
  </rv>
  <rv s="0">
    <fb>40911</fb>
    <v>0</v>
  </rv>
  <rv s="0">
    <fb>30781.757900000001</fb>
    <v>1</v>
  </rv>
  <rv s="0">
    <fb>38173</fb>
    <v>0</v>
  </rv>
  <rv s="0">
    <fb>21871.125</fb>
    <v>1</v>
  </rv>
  <rv s="0">
    <fb>52649</fb>
    <v>1</v>
  </rv>
  <rv s="0">
    <fb>44743</fb>
    <v>0</v>
  </rv>
  <rv s="0">
    <fb>22472</fb>
    <v>1</v>
  </rv>
  <rv s="0">
    <fb>40917</fb>
    <v>0</v>
  </rv>
  <rv s="0">
    <fb>31698.059499999999</fb>
    <v>1</v>
  </rv>
  <rv s="0">
    <fb>38180</fb>
    <v>0</v>
  </rv>
  <rv s="0">
    <fb>52247</fb>
    <v>1</v>
  </rv>
  <rv s="0">
    <fb>44746</fb>
    <v>0</v>
  </rv>
  <rv s="0">
    <fb>23034</fb>
    <v>1</v>
  </rv>
  <rv s="0">
    <fb>40924</fb>
    <v>0</v>
  </rv>
  <rv s="0">
    <fb>32518.746999999999</fb>
    <v>1</v>
  </rv>
  <rv s="0">
    <fb>38187</fb>
    <v>0</v>
  </rv>
  <rv s="0">
    <fb>22327.988499999999</fb>
    <v>1</v>
  </rv>
  <rv s="0">
    <fb>52950</fb>
    <v>1</v>
  </rv>
  <rv s="0">
    <fb>44747</fb>
    <v>0</v>
  </rv>
  <rv s="0">
    <fb>21823</fb>
    <v>1</v>
  </rv>
  <rv s="0">
    <fb>40931</fb>
    <v>0</v>
  </rv>
  <rv s="0">
    <fb>33016.737000000001</fb>
    <v>1</v>
  </rv>
  <rv s="0">
    <fb>38194</fb>
    <v>0</v>
  </rv>
  <rv s="0">
    <fb>53400</fb>
    <v>1</v>
  </rv>
  <rv s="0">
    <fb>44748</fb>
    <v>0</v>
  </rv>
  <rv s="0">
    <fb>21901</fb>
    <v>1</v>
  </rv>
  <rv s="0">
    <fb>40938</fb>
    <v>0</v>
  </rv>
  <rv s="0">
    <fb>34444.972300000001</fb>
    <v>1</v>
  </rv>
  <rv s="0">
    <fb>38201</fb>
    <v>0</v>
  </rv>
  <rv s="0">
    <fb>23815.224999999999</fb>
    <v>1</v>
  </rv>
  <rv s="0">
    <fb>55000</fb>
    <v>1</v>
  </rv>
  <rv s="0">
    <fb>44749</fb>
    <v>0</v>
  </rv>
  <rv s="0">
    <fb>23695</fb>
    <v>1</v>
  </rv>
  <rv s="0">
    <fb>40945</fb>
    <v>0</v>
  </rv>
  <rv s="0">
    <fb>33126.294800000003</fb>
    <v>1</v>
  </rv>
  <rv s="0">
    <fb>38209</fb>
    <v>0</v>
  </rv>
  <rv s="0">
    <fb>56177</fb>
    <v>1</v>
  </rv>
  <rv s="0">
    <fb>44750</fb>
    <v>0</v>
  </rv>
  <rv s="0">
    <fb>24109</fb>
    <v>1</v>
  </rv>
  <rv s="0">
    <fb>40952</fb>
    <v>0</v>
  </rv>
  <rv s="0">
    <fb>38215</fb>
    <v>0</v>
  </rv>
  <rv s="0">
    <fb>28481.064999999999</fb>
    <v>1</v>
  </rv>
  <rv s="0">
    <fb>53500</fb>
    <v>1</v>
  </rv>
  <rv s="0">
    <fb>44753</fb>
    <v>0</v>
  </rv>
  <rv s="0">
    <fb>24801</fb>
    <v>1</v>
  </rv>
  <rv s="0">
    <fb>40959</fb>
    <v>0</v>
  </rv>
  <rv s="0">
    <fb>32319.550999999999</fb>
    <v>1</v>
  </rv>
  <rv s="0">
    <fb>38222</fb>
    <v>0</v>
  </rv>
  <rv s="0">
    <fb>54900</fb>
    <v>1</v>
  </rv>
  <rv s="0">
    <fb>44754</fb>
    <v>0</v>
  </rv>
  <rv s="0">
    <fb>24821</fb>
    <v>1</v>
  </rv>
  <rv s="0">
    <fb>40966</fb>
    <v>0</v>
  </rv>
  <rv s="0">
    <fb>31472.968000000001</fb>
    <v>1</v>
  </rv>
  <rv s="0">
    <fb>38229</fb>
    <v>0</v>
  </rv>
  <rv s="0">
    <fb>58045</fb>
    <v>1</v>
  </rv>
  <rv s="0">
    <fb>44755</fb>
    <v>0</v>
  </rv>
  <rv s="0">
    <fb>24873</fb>
    <v>1</v>
  </rv>
  <rv s="0">
    <fb>40973</fb>
    <v>0</v>
  </rv>
  <rv s="0">
    <fb>30583.5579</fb>
    <v>1</v>
  </rv>
  <rv s="0">
    <fb>38236</fb>
    <v>0</v>
  </rv>
  <rv s="0">
    <fb>27607.1921</fb>
    <v>1</v>
  </rv>
  <rv s="0">
    <fb>56000</fb>
    <v>1</v>
  </rv>
  <rv s="0">
    <fb>44756</fb>
    <v>0</v>
  </rv>
  <rv s="0">
    <fb>23954</fb>
    <v>1</v>
  </rv>
  <rv s="0">
    <fb>40980</fb>
    <v>0</v>
  </rv>
  <rv s="0">
    <fb>31253.8524</fb>
    <v>1</v>
  </rv>
  <rv s="0">
    <fb>38243</fb>
    <v>0</v>
  </rv>
  <rv s="0">
    <fb>27902.695299999999</fb>
    <v>1</v>
  </rv>
  <rv s="0">
    <fb>54500</fb>
    <v>1</v>
  </rv>
  <rv s="0">
    <fb>44757</fb>
    <v>0</v>
  </rv>
  <rv s="0">
    <fb>25372</fb>
    <v>1</v>
  </rv>
  <rv s="0">
    <fb>40987</fb>
    <v>0</v>
  </rv>
  <rv s="0">
    <fb>38250</fb>
    <v>0</v>
  </rv>
  <rv s="0">
    <fb>27022.99</fb>
    <v>1</v>
  </rv>
  <rv s="0">
    <fb>51499</fb>
    <v>1</v>
  </rv>
  <rv s="0">
    <fb>44760</fb>
    <v>0</v>
  </rv>
  <rv s="0">
    <fb>26435</fb>
    <v>1</v>
  </rv>
  <rv s="0">
    <fb>40994</fb>
    <v>0</v>
  </rv>
  <rv s="0">
    <fb>28395.389800000001</fb>
    <v>1</v>
  </rv>
  <rv s="0">
    <fb>38257</fb>
    <v>0</v>
  </rv>
  <rv s="0">
    <fb>52605</fb>
    <v>1</v>
  </rv>
  <rv s="0">
    <fb>44761</fb>
    <v>0</v>
  </rv>
  <rv s="0">
    <fb>26706</fb>
    <v>1</v>
  </rv>
  <rv s="0">
    <fb>41001</fb>
    <v>0</v>
  </rv>
  <rv s="0">
    <fb>28541.798900000002</fb>
    <v>1</v>
  </rv>
  <rv s="0">
    <fb>38264</fb>
    <v>0</v>
  </rv>
  <rv s="0">
    <fb>27421.530500000001</fb>
    <v>1</v>
  </rv>
  <rv s="0">
    <fb>53219</fb>
    <v>1</v>
  </rv>
  <rv s="0">
    <fb>44762</fb>
    <v>0</v>
  </rv>
  <rv s="0">
    <fb>26750</fb>
    <v>1</v>
  </rv>
  <rv s="0">
    <fb>41009</fb>
    <v>0</v>
  </rv>
  <rv s="0">
    <fb>28534.827000000001</fb>
    <v>1</v>
  </rv>
  <rv s="0">
    <fb>38271</fb>
    <v>0</v>
  </rv>
  <rv s="0">
    <fb>24592.865000000002</fb>
    <v>1</v>
  </rv>
  <rv s="0">
    <fb>52300</fb>
    <v>1</v>
  </rv>
  <rv s="0">
    <fb>44763</fb>
    <v>0</v>
  </rv>
  <rv s="0">
    <fb>26018</fb>
    <v>1</v>
  </rv>
  <rv s="0">
    <fb>41015</fb>
    <v>0</v>
  </rv>
  <rv s="0">
    <fb>29460.092400000001</fb>
    <v>1</v>
  </rv>
  <rv s="0">
    <fb>38278</fb>
    <v>0</v>
  </rv>
  <rv s="0">
    <fb>24204.044999999998</fb>
    <v>1</v>
  </rv>
  <rv s="0">
    <fb>54400</fb>
    <v>1</v>
  </rv>
  <rv s="0">
    <fb>44764</fb>
    <v>0</v>
  </rv>
  <rv s="0">
    <fb>25575</fb>
    <v>1</v>
  </rv>
  <rv s="0">
    <fb>41022</fb>
    <v>0</v>
  </rv>
  <rv s="0">
    <fb>29526.823100000001</fb>
    <v>1</v>
  </rv>
  <rv s="0">
    <fb>38285</fb>
    <v>0</v>
  </rv>
  <rv s="0">
    <fb>54140</fb>
    <v>1</v>
  </rv>
  <rv s="0">
    <fb>44767</fb>
    <v>0</v>
  </rv>
  <rv s="0">
    <fb>26086</fb>
    <v>1</v>
  </rv>
  <rv s="0">
    <fb>41029</fb>
    <v>0</v>
  </rv>
  <rv s="0">
    <fb>38292</fb>
    <v>0</v>
  </rv>
  <rv s="0">
    <fb>22182.181</fb>
    <v>1</v>
  </rv>
  <rv s="0">
    <fb>52800</fb>
    <v>1</v>
  </rv>
  <rv s="0">
    <fb>44768</fb>
    <v>0</v>
  </rv>
  <rv s="0">
    <fb>27140</fb>
    <v>1</v>
  </rv>
  <rv s="0">
    <fb>41036</fb>
    <v>0</v>
  </rv>
  <rv s="0">
    <fb>28270.8923</fb>
    <v>1</v>
  </rv>
  <rv s="0">
    <fb>38299</fb>
    <v>0</v>
  </rv>
  <rv s="0">
    <fb>22259.945</fb>
    <v>1</v>
  </rv>
  <rv s="0">
    <fb>52161</fb>
    <v>1</v>
  </rv>
  <rv s="0">
    <fb>44769</fb>
    <v>0</v>
  </rv>
  <rv s="0">
    <fb>28246</fb>
    <v>1</v>
  </rv>
  <rv s="0">
    <fb>41043</fb>
    <v>0</v>
  </rv>
  <rv s="0">
    <fb>26726.1273</fb>
    <v>1</v>
  </rv>
  <rv s="0">
    <fb>38306</fb>
    <v>0</v>
  </rv>
  <rv s="0">
    <fb>21385.1</fb>
    <v>1</v>
  </rv>
  <rv s="0">
    <fb>50750</fb>
    <v>1</v>
  </rv>
  <rv s="0">
    <fb>44770</fb>
    <v>0</v>
  </rv>
  <rv s="0">
    <fb>28315</fb>
    <v>1</v>
  </rv>
  <rv s="0">
    <fb>41050</fb>
    <v>0</v>
  </rv>
  <rv s="0">
    <fb>26083.7202</fb>
    <v>1</v>
  </rv>
  <rv s="0">
    <fb>38313</fb>
    <v>0</v>
  </rv>
  <rv s="0">
    <fb>20510.255000000001</fb>
    <v>1</v>
  </rv>
  <rv s="0">
    <fb>51200</fb>
    <v>1</v>
  </rv>
  <rv s="0">
    <fb>44771</fb>
    <v>0</v>
  </rv>
  <rv s="0">
    <fb>29087</fb>
    <v>1</v>
  </rv>
  <rv s="0">
    <fb>41057</fb>
    <v>0</v>
  </rv>
  <rv s="0">
    <fb>25696.284</fb>
    <v>1</v>
  </rv>
  <rv s="0">
    <fb>38320</fb>
    <v>0</v>
  </rv>
  <rv s="0">
    <fb>20121.435000000001</fb>
    <v>1</v>
  </rv>
  <rv s="0">
    <fb>44774</fb>
    <v>0</v>
  </rv>
  <rv s="0">
    <fb>29160</fb>
    <v>1</v>
  </rv>
  <rv s="0">
    <fb>41064</fb>
    <v>0</v>
  </rv>
  <rv s="0">
    <fb>26988.070100000001</fb>
    <v>1</v>
  </rv>
  <rv s="0">
    <fb>38327</fb>
    <v>0</v>
  </rv>
  <rv s="0">
    <fb>53379</fb>
    <v>1</v>
  </rv>
  <rv s="0">
    <fb>44775</fb>
    <v>0</v>
  </rv>
  <rv s="0">
    <fb>28730</fb>
    <v>1</v>
  </rv>
  <rv s="0">
    <fb>41071</fb>
    <v>0</v>
  </rv>
  <rv s="0">
    <fb>38334</fb>
    <v>0</v>
  </rv>
  <rv s="0">
    <fb>18851.937699999999</fb>
    <v>1</v>
  </rv>
  <rv s="0">
    <fb>56332</fb>
    <v>1</v>
  </rv>
  <rv s="0">
    <fb>44776</fb>
    <v>0</v>
  </rv>
  <rv s="0">
    <fb>27758</fb>
    <v>1</v>
  </rv>
  <rv s="0">
    <fb>41078</fb>
    <v>0</v>
  </rv>
  <rv s="0">
    <fb>26927.315299999998</fb>
    <v>1</v>
  </rv>
  <rv s="0">
    <fb>38341</fb>
    <v>0</v>
  </rv>
  <rv s="0">
    <fb>19149.384999999998</fb>
    <v>1</v>
  </rv>
  <rv s="0">
    <fb>56001</fb>
    <v>1</v>
  </rv>
  <rv s="0">
    <fb>44777</fb>
    <v>0</v>
  </rv>
  <rv s="0">
    <fb>27744</fb>
    <v>1</v>
  </rv>
  <rv s="0">
    <fb>41085</fb>
    <v>0</v>
  </rv>
  <rv s="0">
    <fb>27020.937399999999</fb>
    <v>1</v>
  </rv>
  <rv s="0">
    <fb>38349</fb>
    <v>0</v>
  </rv>
  <rv s="0">
    <fb>54858</fb>
    <v>1</v>
  </rv>
  <rv s="0">
    <fb>44778</fb>
    <v>0</v>
  </rv>
  <rv s="0">
    <fb>26932</fb>
    <v>1</v>
  </rv>
  <rv s="0">
    <fb>41092</fb>
    <v>0</v>
  </rv>
  <rv s="0">
    <fb>26875.524300000001</fb>
    <v>1</v>
  </rv>
  <rv s="0">
    <fb>38355</fb>
    <v>0</v>
  </rv>
  <rv s="0">
    <fb>22211.342499999999</fb>
    <v>1</v>
  </rv>
  <rv s="0">
    <fb>55950</fb>
    <v>1</v>
  </rv>
  <rv s="0">
    <fb>44781</fb>
    <v>0</v>
  </rv>
  <rv s="0">
    <fb>26790</fb>
    <v>1</v>
  </rv>
  <rv s="0">
    <fb>41099</fb>
    <v>0</v>
  </rv>
  <rv s="0">
    <fb>26130.531299999999</fb>
    <v>1</v>
  </rv>
  <rv s="0">
    <fb>38362</fb>
    <v>0</v>
  </rv>
  <rv s="0">
    <fb>22162.74</fb>
    <v>1</v>
  </rv>
  <rv s="0">
    <fb>53633</fb>
    <v>1</v>
  </rv>
  <rv s="0">
    <fb>44783</fb>
    <v>0</v>
  </rv>
  <rv s="0">
    <fb>28134</fb>
    <v>1</v>
  </rv>
  <rv s="0">
    <fb>41106</fb>
    <v>0</v>
  </rv>
  <rv s="0">
    <fb>38369</fb>
    <v>0</v>
  </rv>
  <rv s="0">
    <fb>20850.4725</fb>
    <v>1</v>
  </rv>
  <rv s="0">
    <fb>56550</fb>
    <v>1</v>
  </rv>
  <rv s="0">
    <fb>44784</fb>
    <v>0</v>
  </rv>
  <rv s="0">
    <fb>28170</fb>
    <v>1</v>
  </rv>
  <rv s="0">
    <fb>41113</fb>
    <v>0</v>
  </rv>
  <rv s="0">
    <fb>24237.173299999999</fb>
    <v>1</v>
  </rv>
  <rv s="0">
    <fb>38376</fb>
    <v>0</v>
  </rv>
  <rv s="0">
    <fb>20607.46</fb>
    <v>1</v>
  </rv>
  <rv s="0">
    <fb>52400</fb>
    <v>1</v>
  </rv>
  <rv s="0">
    <fb>44785</fb>
    <v>0</v>
  </rv>
  <rv s="0">
    <fb>27685</fb>
    <v>1</v>
  </rv>
  <rv s="0">
    <fb>41120</fb>
    <v>0</v>
  </rv>
  <rv s="0">
    <fb>24222.2336</fb>
    <v>1</v>
  </rv>
  <rv s="0">
    <fb>38383</fb>
    <v>0</v>
  </rv>
  <rv s="0">
    <fb>21978.050500000001</fb>
    <v>1</v>
  </rv>
  <rv s="0">
    <fb>52600</fb>
    <v>1</v>
  </rv>
  <rv s="0">
    <fb>44788</fb>
    <v>0</v>
  </rv>
  <rv s="0">
    <fb>28529</fb>
    <v>1</v>
  </rv>
  <rv s="0">
    <fb>41127</fb>
    <v>0</v>
  </rv>
  <rv s="0">
    <fb>25845.681</fb>
    <v>1</v>
  </rv>
  <rv s="0">
    <fb>38390</fb>
    <v>0</v>
  </rv>
  <rv s="0">
    <fb>22386.3115</fb>
    <v>1</v>
  </rv>
  <rv s="0">
    <fb>54750</fb>
    <v>1</v>
  </rv>
  <rv s="0">
    <fb>44789</fb>
    <v>0</v>
  </rv>
  <rv s="0">
    <fb>29770</fb>
    <v>1</v>
  </rv>
  <rv s="0">
    <fb>41134</fb>
    <v>0</v>
  </rv>
  <rv s="0">
    <fb>25033.957299999998</fb>
    <v>1</v>
  </rv>
  <rv s="0">
    <fb>38397</fb>
    <v>0</v>
  </rv>
  <rv s="0">
    <fb>22843.174999999999</fb>
    <v>1</v>
  </rv>
  <rv s="0">
    <fb>54250</fb>
    <v>1</v>
  </rv>
  <rv s="0">
    <fb>44790</fb>
    <v>0</v>
  </rv>
  <rv s="0">
    <fb>30919</fb>
    <v>1</v>
  </rv>
  <rv s="0">
    <fb>41141</fb>
    <v>0</v>
  </rv>
  <rv s="0">
    <fb>38404</fb>
    <v>0</v>
  </rv>
  <rv s="0">
    <fb>44791</fb>
    <v>0</v>
  </rv>
  <rv s="0">
    <fb>32800</fb>
    <v>1</v>
  </rv>
  <rv s="0">
    <fb>41148</fb>
    <v>0</v>
  </rv>
  <rv s="0">
    <fb>23480.228500000001</fb>
    <v>1</v>
  </rv>
  <rv s="0">
    <fb>38411</fb>
    <v>0</v>
  </rv>
  <rv s="0">
    <fb>44792</fb>
    <v>0</v>
  </rv>
  <rv s="0">
    <fb>32505</fb>
    <v>1</v>
  </rv>
  <rv s="0">
    <fb>41155</fb>
    <v>0</v>
  </rv>
  <rv s="0">
    <fb>25680.348300000001</fb>
    <v>1</v>
  </rv>
  <rv s="0">
    <fb>38418</fb>
    <v>0</v>
  </rv>
  <rv s="0">
    <fb>49798</fb>
    <v>1</v>
  </rv>
  <rv s="0">
    <fb>44795</fb>
    <v>0</v>
  </rv>
  <rv s="0">
    <fb>33603</fb>
    <v>1</v>
  </rv>
  <rv s="0">
    <fb>41162</fb>
    <v>0</v>
  </rv>
  <rv s="0">
    <fb>27588.646000000001</fb>
    <v>1</v>
  </rv>
  <rv s="0">
    <fb>38425</fb>
    <v>0</v>
  </rv>
  <rv s="0">
    <fb>22892.749599999999</fb>
    <v>1</v>
  </rv>
  <rv s="0">
    <fb>52000</fb>
    <v>1</v>
  </rv>
  <rv s="0">
    <fb>44796</fb>
    <v>0</v>
  </rv>
  <rv s="0">
    <fb>34898</fb>
    <v>1</v>
  </rv>
  <rv s="0">
    <fb>41169</fb>
    <v>0</v>
  </rv>
  <rv s="0">
    <fb>25945.278999999999</fb>
    <v>1</v>
  </rv>
  <rv s="0">
    <fb>38432</fb>
    <v>0</v>
  </rv>
  <rv s="0">
    <fb>22405.752499999999</fb>
    <v>1</v>
  </rv>
  <rv s="0">
    <fb>51590</fb>
    <v>1</v>
  </rv>
  <rv s="0">
    <fb>44797</fb>
    <v>0</v>
  </rv>
  <rv s="0">
    <fb>35286</fb>
    <v>1</v>
  </rv>
  <rv s="0">
    <fb>41177</fb>
    <v>0</v>
  </rv>
  <rv s="0">
    <fb>24367.646700000001</fb>
    <v>1</v>
  </rv>
  <rv s="0">
    <fb>38440</fb>
    <v>0</v>
  </rv>
  <rv s="0">
    <fb>22707.088</fb>
    <v>1</v>
  </rv>
  <rv s="0">
    <fb>50292</fb>
    <v>1</v>
  </rv>
  <rv s="0">
    <fb>44798</fb>
    <v>0</v>
  </rv>
  <rv s="0">
    <fb>34810</fb>
    <v>1</v>
  </rv>
  <rv s="0">
    <fb>41183</fb>
    <v>0</v>
  </rv>
  <rv s="0">
    <fb>25299.883999999998</fb>
    <v>1</v>
  </rv>
  <rv s="0">
    <fb>38446</fb>
    <v>0</v>
  </rv>
  <rv s="0">
    <fb>49141</fb>
    <v>1</v>
  </rv>
  <rv s="0">
    <fb>44799</fb>
    <v>0</v>
  </rv>
  <rv s="0">
    <fb>35255</fb>
    <v>1</v>
  </rv>
  <rv s="0">
    <fb>41190</fb>
    <v>0</v>
  </rv>
  <rv s="0">
    <fb>25437.3292</fb>
    <v>1</v>
  </rv>
  <rv s="0">
    <fb>38453</fb>
    <v>0</v>
  </rv>
  <rv s="0">
    <fb>23718.02</fb>
    <v>1</v>
  </rv>
  <rv s="0">
    <fb>49899</fb>
    <v>1</v>
  </rv>
  <rv s="0">
    <fb>44802</fb>
    <v>0</v>
  </rv>
  <rv s="0">
    <fb>35808</fb>
    <v>1</v>
  </rv>
  <rv s="0">
    <fb>41197</fb>
    <v>0</v>
  </rv>
  <rv s="0">
    <fb>26204.233800000002</fb>
    <v>1</v>
  </rv>
  <rv s="0">
    <fb>38460</fb>
    <v>0</v>
  </rv>
  <rv s="0">
    <fb>24106.84</fb>
    <v>1</v>
  </rv>
  <rv s="0">
    <fb>51600</fb>
    <v>1</v>
  </rv>
  <rv s="0">
    <fb>44803</fb>
    <v>0</v>
  </rv>
  <rv s="0">
    <fb>33285</fb>
    <v>1</v>
  </rv>
  <rv s="0">
    <fb>41204</fb>
    <v>0</v>
  </rv>
  <rv s="0">
    <fb>26758.994699999999</fb>
    <v>1</v>
  </rv>
  <rv s="0">
    <fb>38467</fb>
    <v>0</v>
  </rv>
  <rv s="0">
    <fb>23231.994999999999</fb>
    <v>1</v>
  </rv>
  <rv s="0">
    <fb>53211</fb>
    <v>1</v>
  </rv>
  <rv s="0">
    <fb>44804</fb>
    <v>0</v>
  </rv>
  <rv s="0">
    <fb>32798</fb>
    <v>1</v>
  </rv>
  <rv s="0">
    <fb>41211</fb>
    <v>0</v>
  </rv>
  <rv s="0">
    <fb>27220.133399999999</fb>
    <v>1</v>
  </rv>
  <rv s="0">
    <fb>38475</fb>
    <v>0</v>
  </rv>
  <rv s="0">
    <fb>55500</fb>
    <v>1</v>
  </rv>
  <rv s="0">
    <fb>44805</fb>
    <v>0</v>
  </rv>
  <rv s="0">
    <fb>31905</fb>
    <v>1</v>
  </rv>
  <rv s="0">
    <fb>41218</fb>
    <v>0</v>
  </rv>
  <rv s="0">
    <fb>25746.082999999999</fb>
    <v>1</v>
  </rv>
  <rv s="0">
    <fb>38481</fb>
    <v>0</v>
  </rv>
  <rv s="0">
    <fb>24263.340100000001</fb>
    <v>1</v>
  </rv>
  <rv s="0">
    <fb>44806</fb>
    <v>0</v>
  </rv>
  <rv s="0">
    <fb>33257</fb>
    <v>1</v>
  </rv>
  <rv s="0">
    <fb>41225</fb>
    <v>0</v>
  </rv>
  <rv s="0">
    <fb>23674.444599999999</fb>
    <v>1</v>
  </rv>
  <rv s="0">
    <fb>38488</fb>
    <v>0</v>
  </rv>
  <rv s="0">
    <fb>25035.147799999999</fb>
    <v>1</v>
  </rv>
  <rv s="0">
    <fb>52150</fb>
    <v>1</v>
  </rv>
  <rv s="0">
    <fb>44809</fb>
    <v>0</v>
  </rv>
  <rv s="0">
    <fb>35182</fb>
    <v>1</v>
  </rv>
  <rv s="0">
    <fb>41232</fb>
    <v>0</v>
  </rv>
  <rv s="0">
    <fb>24301.912</fb>
    <v>1</v>
  </rv>
  <rv s="0">
    <fb>38495</fb>
    <v>0</v>
  </rv>
  <rv s="0">
    <fb>27703.424999999999</fb>
    <v>1</v>
  </rv>
  <rv s="0">
    <fb>54699</fb>
    <v>1</v>
  </rv>
  <rv s="0">
    <fb>44810</fb>
    <v>0</v>
  </rv>
  <rv s="0">
    <fb>37170</fb>
    <v>1</v>
  </rv>
  <rv s="0">
    <fb>41239</fb>
    <v>0</v>
  </rv>
  <rv s="0">
    <fb>24794.9221</fb>
    <v>1</v>
  </rv>
  <rv s="0">
    <fb>38502</fb>
    <v>0</v>
  </rv>
  <rv s="0">
    <fb>44811</fb>
    <v>0</v>
  </rv>
  <rv s="0">
    <fb>35899</fb>
    <v>1</v>
  </rv>
  <rv s="0">
    <fb>41246</fb>
    <v>0</v>
  </rv>
  <rv s="0">
    <fb>25123.595499999999</fb>
    <v>1</v>
  </rv>
  <rv s="0">
    <fb>38509</fb>
    <v>0</v>
  </rv>
  <rv s="0">
    <fb>26682.772499999999</fb>
    <v>1</v>
  </rv>
  <rv s="0">
    <fb>53731</fb>
    <v>1</v>
  </rv>
  <rv s="0">
    <fb>44812</fb>
    <v>0</v>
  </rv>
  <rv s="0">
    <fb>34847</fb>
    <v>1</v>
  </rv>
  <rv s="0">
    <fb>41253</fb>
    <v>0</v>
  </rv>
  <rv s="0">
    <fb>25405.4578</fb>
    <v>1</v>
  </rv>
  <rv s="0">
    <fb>38516</fb>
    <v>0</v>
  </rv>
  <rv s="0">
    <fb>28187.5059</fb>
    <v>1</v>
  </rv>
  <rv s="0">
    <fb>55075</fb>
    <v>1</v>
  </rv>
  <rv s="0">
    <fb>44813</fb>
    <v>0</v>
  </rv>
  <rv s="0">
    <fb>34894</fb>
    <v>1</v>
  </rv>
  <rv s="0">
    <fb>41261</fb>
    <v>0</v>
  </rv>
  <rv s="0">
    <fb>25934.323199999999</fb>
    <v>1</v>
  </rv>
  <rv s="0">
    <fb>38523</fb>
    <v>0</v>
  </rv>
  <rv s="0">
    <fb>55400</fb>
    <v>1</v>
  </rv>
  <rv s="0">
    <fb>44816</fb>
    <v>0</v>
  </rv>
  <rv s="0">
    <fb>35200</fb>
    <v>1</v>
  </rv>
  <rv s="0">
    <fb>41267</fb>
    <v>0</v>
  </rv>
  <rv s="0">
    <fb>26089.696100000001</fb>
    <v>1</v>
  </rv>
  <rv s="0">
    <fb>38530</fb>
    <v>0</v>
  </rv>
  <rv s="0">
    <fb>56605</fb>
    <v>1</v>
  </rv>
  <rv s="0">
    <fb>44817</fb>
    <v>0</v>
  </rv>
  <rv s="0">
    <fb>35072</fb>
    <v>1</v>
  </rv>
  <rv s="0">
    <fb>41274</fb>
    <v>0</v>
  </rv>
  <rv s="0">
    <fb>27541.834900000002</fb>
    <v>1</v>
  </rv>
  <rv s="0">
    <fb>38537</fb>
    <v>0</v>
  </rv>
  <rv s="0">
    <fb>60700</fb>
    <v>1</v>
  </rv>
  <rv s="0">
    <fb>44818</fb>
    <v>0</v>
  </rv>
  <rv s="0">
    <fb>41281</fb>
    <v>0</v>
  </rv>
  <rv s="0">
    <fb>28504.9476</fb>
    <v>1</v>
  </rv>
  <rv s="0">
    <fb>38544</fb>
    <v>0</v>
  </rv>
  <rv s="0">
    <fb>29026.3851</fb>
    <v>1</v>
  </rv>
  <rv s="0">
    <fb>59100</fb>
    <v>1</v>
  </rv>
  <rv s="0">
    <fb>44819</fb>
    <v>0</v>
  </rv>
  <rv s="0">
    <fb>41288</fb>
    <v>0</v>
  </rv>
  <rv s="0">
    <fb>26791.862000000001</fb>
    <v>1</v>
  </rv>
  <rv s="0">
    <fb>38551</fb>
    <v>0</v>
  </rv>
  <rv s="0">
    <fb>58000</fb>
    <v>1</v>
  </rv>
  <rv s="0">
    <fb>44820</fb>
    <v>0</v>
  </rv>
  <rv s="0">
    <fb>37752</fb>
    <v>1</v>
  </rv>
  <rv s="0">
    <fb>41295</fb>
    <v>0</v>
  </rv>
  <rv s="0">
    <fb>26532.907200000001</fb>
    <v>1</v>
  </rv>
  <rv s="0">
    <fb>38558</fb>
    <v>0</v>
  </rv>
  <rv s="0">
    <fb>58212</fb>
    <v>1</v>
  </rv>
  <rv s="0">
    <fb>44823</fb>
    <v>0</v>
  </rv>
  <rv s="0">
    <fb>37340</fb>
    <v>1</v>
  </rv>
  <rv s="0">
    <fb>41302</fb>
    <v>0</v>
  </rv>
  <rv s="0">
    <fb>27040.857</fb>
    <v>1</v>
  </rv>
  <rv s="0">
    <fb>38565</fb>
    <v>0</v>
  </rv>
  <rv s="0">
    <fb>29064.294999999998</fb>
    <v>1</v>
  </rv>
  <rv s="0">
    <fb>61000</fb>
    <v>1</v>
  </rv>
  <rv s="0">
    <fb>44824</fb>
    <v>0</v>
  </rv>
  <rv s="0">
    <fb>37687</fb>
    <v>1</v>
  </rv>
  <rv s="0">
    <fb>41309</fb>
    <v>0</v>
  </rv>
  <rv s="0">
    <fb>27787.842000000001</fb>
    <v>1</v>
  </rv>
  <rv s="0">
    <fb>38572</fb>
    <v>0</v>
  </rv>
  <rv s="0">
    <fb>61158</fb>
    <v>1</v>
  </rv>
  <rv s="0">
    <fb>44825</fb>
    <v>0</v>
  </rv>
  <rv s="0">
    <fb>31829</fb>
    <v>1</v>
  </rv>
  <rv s="0">
    <fb>41316</fb>
    <v>0</v>
  </rv>
  <rv s="0">
    <fb>27937.239000000001</fb>
    <v>1</v>
  </rv>
  <rv s="0">
    <fb>38579</fb>
    <v>0</v>
  </rv>
  <rv s="0">
    <fb>31274.736700000001</fb>
    <v>1</v>
  </rv>
  <rv s="0">
    <fb>58623</fb>
    <v>1</v>
  </rv>
  <rv s="0">
    <fb>44826</fb>
    <v>0</v>
  </rv>
  <rv s="0">
    <fb>32921</fb>
    <v>1</v>
  </rv>
  <rv s="0">
    <fb>41323</fb>
    <v>0</v>
  </rv>
  <rv s="0">
    <fb>26262.996599999999</fb>
    <v>1</v>
  </rv>
  <rv s="0">
    <fb>38586</fb>
    <v>0</v>
  </rv>
  <rv s="0">
    <fb>29044.853999999999</fb>
    <v>1</v>
  </rv>
  <rv s="0">
    <fb>58400</fb>
    <v>1</v>
  </rv>
  <rv s="0">
    <fb>44827</fb>
    <v>0</v>
  </rv>
  <rv s="0">
    <fb>30812</fb>
    <v>1</v>
  </rv>
  <rv s="0">
    <fb>41330</fb>
    <v>0</v>
  </rv>
  <rv s="0">
    <fb>25686.324199999999</fb>
    <v>1</v>
  </rv>
  <rv s="0">
    <fb>38593</fb>
    <v>0</v>
  </rv>
  <rv s="0">
    <fb>31107.544099999999</fb>
    <v>1</v>
  </rv>
  <rv s="0">
    <fb>56800</fb>
    <v>1</v>
  </rv>
  <rv s="0">
    <fb>44830</fb>
    <v>0</v>
  </rv>
  <rv s="0">
    <fb>30706</fb>
    <v>1</v>
  </rv>
  <rv s="0">
    <fb>41337</fb>
    <v>0</v>
  </rv>
  <rv s="0">
    <fb>25151.482899999999</fb>
    <v>1</v>
  </rv>
  <rv s="0">
    <fb>38600</fb>
    <v>0</v>
  </rv>
  <rv s="0">
    <fb>29939.14</fb>
    <v>1</v>
  </rv>
  <rv s="0">
    <fb>57115</fb>
    <v>1</v>
  </rv>
  <rv s="0">
    <fb>44831</fb>
    <v>0</v>
  </rv>
  <rv s="0">
    <fb>31421</fb>
    <v>1</v>
  </rv>
  <rv s="0">
    <fb>41344</fb>
    <v>0</v>
  </rv>
  <rv s="0">
    <fb>38607</fb>
    <v>0</v>
  </rv>
  <rv s="0">
    <fb>32465.498</fb>
    <v>1</v>
  </rv>
  <rv s="0">
    <fb>44832</fb>
    <v>0</v>
  </rv>
  <rv s="0">
    <fb>31898</fb>
    <v>1</v>
  </rv>
  <rv s="0">
    <fb>41351</fb>
    <v>0</v>
  </rv>
  <rv s="0">
    <fb>24596.722099999999</fb>
    <v>1</v>
  </rv>
  <rv s="0">
    <fb>38614</fb>
    <v>0</v>
  </rv>
  <rv s="0">
    <fb>47501</fb>
    <v>1</v>
  </rv>
  <rv s="0">
    <fb>44833</fb>
    <v>0</v>
  </rv>
  <rv s="0">
    <fb>41358</fb>
    <v>0</v>
  </rv>
  <rv s="0">
    <fb>38621</fb>
    <v>0</v>
  </rv>
  <rv s="0">
    <fb>49197</fb>
    <v>1</v>
  </rv>
  <rv s="0">
    <fb>44834</fb>
    <v>0</v>
  </rv>
  <rv s="0">
    <fb>33320</fb>
    <v>1</v>
  </rv>
  <rv s="0">
    <fb>41366</fb>
    <v>0</v>
  </rv>
  <rv s="0">
    <fb>22745.195299999999</fb>
    <v>1</v>
  </rv>
  <rv s="0">
    <fb>38628</fb>
    <v>0</v>
  </rv>
  <rv s="0">
    <fb>45545</fb>
    <v>1</v>
  </rv>
  <rv s="0">
    <fb>44837</fb>
    <v>0</v>
  </rv>
  <rv s="0">
    <fb>33695</fb>
    <v>1</v>
  </rv>
  <rv s="0">
    <fb>41372</fb>
    <v>0</v>
  </rv>
  <rv s="0">
    <fb>22485.244500000001</fb>
    <v>1</v>
  </rv>
  <rv s="0">
    <fb>38635</fb>
    <v>0</v>
  </rv>
  <rv s="0">
    <fb>45450</fb>
    <v>1</v>
  </rv>
  <rv s="0">
    <fb>44838</fb>
    <v>0</v>
  </rv>
  <rv s="0">
    <fb>33652</fb>
    <v>1</v>
  </rv>
  <rv s="0">
    <fb>41379</fb>
    <v>0</v>
  </rv>
  <rv s="0">
    <fb>22409.55</fb>
    <v>1</v>
  </rv>
  <rv s="0">
    <fb>38642</fb>
    <v>0</v>
  </rv>
  <rv s="0">
    <fb>34264.762499999997</fb>
    <v>1</v>
  </rv>
  <rv s="0">
    <fb>44241</fb>
    <v>1</v>
  </rv>
  <rv s="0">
    <fb>44839</fb>
    <v>0</v>
  </rv>
  <rv s="0">
    <fb>41386</fb>
    <v>0</v>
  </rv>
  <rv s="0">
    <fb>22633.645499999999</fb>
    <v>1</v>
  </rv>
  <rv s="0">
    <fb>38649</fb>
    <v>0</v>
  </rv>
  <rv s="0">
    <fb>39076.410000000003</fb>
    <v>1</v>
  </rv>
  <rv s="0">
    <fb>47350</fb>
    <v>1</v>
  </rv>
  <rv s="0">
    <fb>44840</fb>
    <v>0</v>
  </rv>
  <rv s="0">
    <fb>30605</fb>
    <v>1</v>
  </rv>
  <rv s="0">
    <fb>41393</fb>
    <v>0</v>
  </rv>
  <rv s="0">
    <fb>22649.581200000001</fb>
    <v>1</v>
  </rv>
  <rv s="0">
    <fb>38656</fb>
    <v>0</v>
  </rv>
  <rv s="0">
    <fb>40534.485000000001</fb>
    <v>1</v>
  </rv>
  <rv s="0">
    <fb>47886</fb>
    <v>1</v>
  </rv>
  <rv s="0">
    <fb>44841</fb>
    <v>0</v>
  </rv>
  <rv s="0">
    <fb>29708</fb>
    <v>1</v>
  </rv>
  <rv s="0">
    <fb>41400</fb>
    <v>0</v>
  </rv>
  <rv s="0">
    <fb>22211.35</fb>
    <v>1</v>
  </rv>
  <rv s="0">
    <fb>38663</fb>
    <v>0</v>
  </rv>
  <rv s="0">
    <fb>44908.71</fb>
    <v>1</v>
  </rv>
  <rv s="0">
    <fb>44844</fb>
    <v>0</v>
  </rv>
  <rv s="0">
    <fb>29356</fb>
    <v>1</v>
  </rv>
  <rv s="0">
    <fb>41407</fb>
    <v>0</v>
  </rv>
  <rv s="0">
    <fb>22349.7912</fb>
    <v>1</v>
  </rv>
  <rv s="0">
    <fb>38670</fb>
    <v>0</v>
  </rv>
  <rv s="0">
    <fb>47776.2575</fb>
    <v>1</v>
  </rv>
  <rv s="0">
    <fb>51178</fb>
    <v>1</v>
  </rv>
  <rv s="0">
    <fb>44845</fb>
    <v>0</v>
  </rv>
  <rv s="0">
    <fb>27573</fb>
    <v>1</v>
  </rv>
  <rv s="0">
    <fb>41414</fb>
    <v>0</v>
  </rv>
  <rv s="0">
    <fb>22538.0314</fb>
    <v>1</v>
  </rv>
  <rv s="0">
    <fb>38677</fb>
    <v>0</v>
  </rv>
  <rv s="0">
    <fb>43742.25</fb>
    <v>1</v>
  </rv>
  <rv s="0">
    <fb>44846</fb>
    <v>0</v>
  </rv>
  <rv s="0">
    <fb>29324</fb>
    <v>1</v>
  </rv>
  <rv s="0">
    <fb>41421</fb>
    <v>0</v>
  </rv>
  <rv s="0">
    <fb>23422.4617</fb>
    <v>1</v>
  </rv>
  <rv s="0">
    <fb>38684</fb>
    <v>0</v>
  </rv>
  <rv s="0">
    <fb>42284.175000000003</fb>
    <v>1</v>
  </rv>
  <rv s="0">
    <fb>51800</fb>
    <v>1</v>
  </rv>
  <rv s="0">
    <fb>44847</fb>
    <v>0</v>
  </rv>
  <rv s="0">
    <fb>31011</fb>
    <v>1</v>
  </rv>
  <rv s="0">
    <fb>41428</fb>
    <v>0</v>
  </rv>
  <rv s="0">
    <fb>22598.786199999999</fb>
    <v>1</v>
  </rv>
  <rv s="0">
    <fb>38691</fb>
    <v>0</v>
  </rv>
  <rv s="0">
    <fb>43645.044999999998</fb>
    <v>1</v>
  </rv>
  <rv s="0">
    <fb>47985</fb>
    <v>1</v>
  </rv>
  <rv s="0">
    <fb>44848</fb>
    <v>0</v>
  </rv>
  <rv s="0">
    <fb>29845</fb>
    <v>1</v>
  </rv>
  <rv s="0">
    <fb>41435</fb>
    <v>0</v>
  </rv>
  <rv s="0">
    <fb>22177.486700000001</fb>
    <v>1</v>
  </rv>
  <rv s="0">
    <fb>38698</fb>
    <v>0</v>
  </rv>
  <rv s="0">
    <fb>43201.790200000003</fb>
    <v>1</v>
  </rv>
  <rv s="0">
    <fb>46895</fb>
    <v>1</v>
  </rv>
  <rv s="0">
    <fb>44851</fb>
    <v>0</v>
  </rv>
  <rv s="0">
    <fb>31026</fb>
    <v>1</v>
  </rv>
  <rv s="0">
    <fb>41443</fb>
    <v>0</v>
  </rv>
  <rv s="0">
    <fb>21064.976999999999</fb>
    <v>1</v>
  </rv>
  <rv s="0">
    <fb>38705</fb>
    <v>0</v>
  </rv>
  <rv s="0">
    <fb>44471.287499999999</fb>
    <v>1</v>
  </rv>
  <rv s="0">
    <fb>44707</fb>
    <v>1</v>
  </rv>
  <rv s="0">
    <fb>44852</fb>
    <v>0</v>
  </rv>
  <rv s="0">
    <fb>30376</fb>
    <v>1</v>
  </rv>
  <rv s="0">
    <fb>41449</fb>
    <v>0</v>
  </rv>
  <rv s="0">
    <fb>19107.8763</fb>
    <v>1</v>
  </rv>
  <rv s="0">
    <fb>38713</fb>
    <v>0</v>
  </rv>
  <rv s="0">
    <fb>44422.684999999998</fb>
    <v>1</v>
  </rv>
  <rv s="0">
    <fb>46060</fb>
    <v>1</v>
  </rv>
  <rv s="0">
    <fb>44853</fb>
    <v>0</v>
  </rv>
  <rv s="0">
    <fb>27980</fb>
    <v>1</v>
  </rv>
  <rv s="0">
    <fb>41456</fb>
    <v>0</v>
  </rv>
  <rv s="0">
    <fb>18444.553599999999</fb>
    <v>1</v>
  </rv>
  <rv s="0">
    <fb>38720</fb>
    <v>0</v>
  </rv>
  <rv s="0">
    <fb>45177.967900000003</fb>
    <v>1</v>
  </rv>
  <rv s="0">
    <fb>44854</fb>
    <v>0</v>
  </rv>
  <rv s="0">
    <fb>30128</fb>
    <v>1</v>
  </rv>
  <rv s="0">
    <fb>41463</fb>
    <v>0</v>
  </rv>
  <rv s="0">
    <fb>19455.473300000001</fb>
    <v>1</v>
  </rv>
  <rv s="0">
    <fb>38726</fb>
    <v>0</v>
  </rv>
  <rv s="0">
    <fb>44218.554499999998</fb>
    <v>1</v>
  </rv>
  <rv s="0">
    <fb>46460</fb>
    <v>1</v>
  </rv>
  <rv s="0">
    <fb>44855</fb>
    <v>0</v>
  </rv>
  <rv s="0">
    <fb>31380</fb>
    <v>1</v>
  </rv>
  <rv s="0">
    <fb>41470</fb>
    <v>0</v>
  </rv>
  <rv s="0">
    <fb>20517.187999999998</fb>
    <v>1</v>
  </rv>
  <rv s="0">
    <fb>38733</fb>
    <v>0</v>
  </rv>
  <rv s="0">
    <fb>44519.89</fb>
    <v>1</v>
  </rv>
  <rv s="0">
    <fb>44750</fb>
    <v>1</v>
  </rv>
  <rv s="0">
    <fb>44858</fb>
    <v>0</v>
  </rv>
  <rv s="0">
    <fb>30583</fb>
    <v>1</v>
  </rv>
  <rv s="0">
    <fb>41477</fb>
    <v>0</v>
  </rv>
  <rv s="0">
    <fb>20967.370999999999</fb>
    <v>1</v>
  </rv>
  <rv s="0">
    <fb>38740</fb>
    <v>0</v>
  </rv>
  <rv s="0">
    <fb>42947</fb>
    <v>1</v>
  </rv>
  <rv s="0">
    <fb>44859</fb>
    <v>0</v>
  </rv>
  <rv s="0">
    <fb>30758</fb>
    <v>1</v>
  </rv>
  <rv s="0">
    <fb>41484</fb>
    <v>0</v>
  </rv>
  <rv s="0">
    <fb>21980.282599999999</fb>
    <v>1</v>
  </rv>
  <rv s="0">
    <fb>38747</fb>
    <v>0</v>
  </rv>
  <rv s="0">
    <fb>51129.83</fb>
    <v>1</v>
  </rv>
  <rv s="0">
    <fb>43950</fb>
    <v>1</v>
  </rv>
  <rv s="0">
    <fb>44860</fb>
    <v>0</v>
  </rv>
  <rv s="0">
    <fb>30465</fb>
    <v>1</v>
  </rv>
  <rv s="0">
    <fb>41491</fb>
    <v>0</v>
  </rv>
  <rv s="0">
    <fb>38754</fb>
    <v>0</v>
  </rv>
  <rv s="0">
    <fb>49190.590300000003</fb>
    <v>1</v>
  </rv>
  <rv s="0">
    <fb>44080</fb>
    <v>1</v>
  </rv>
  <rv s="0">
    <fb>44861</fb>
    <v>0</v>
  </rv>
  <rv s="0">
    <fb>29113</fb>
    <v>1</v>
  </rv>
  <rv s="0">
    <fb>41498</fb>
    <v>0</v>
  </rv>
  <rv s="0">
    <fb>23948.339100000001</fb>
    <v>1</v>
  </rv>
  <rv s="0">
    <fb>38761</fb>
    <v>0</v>
  </rv>
  <rv s="0">
    <fb>49088.525000000001</fb>
    <v>1</v>
  </rv>
  <rv s="0">
    <fb>44700</fb>
    <v>1</v>
  </rv>
  <rv s="0">
    <fb>44862</fb>
    <v>0</v>
  </rv>
  <rv s="0">
    <fb>28910</fb>
    <v>1</v>
  </rv>
  <rv s="0">
    <fb>41505</fb>
    <v>0</v>
  </rv>
  <rv s="0">
    <fb>24130.6034</fb>
    <v>1</v>
  </rv>
  <rv s="0">
    <fb>38768</fb>
    <v>0</v>
  </rv>
  <rv s="0">
    <fb>46541</fb>
    <v>1</v>
  </rv>
  <rv s="0">
    <fb>44865</fb>
    <v>0</v>
  </rv>
  <rv s="0">
    <fb>28861</fb>
    <v>1</v>
  </rv>
  <rv s="0">
    <fb>41512</fb>
    <v>0</v>
  </rv>
  <rv s="0">
    <fb>23455.329000000002</fb>
    <v>1</v>
  </rv>
  <rv s="0">
    <fb>38775</fb>
    <v>0</v>
  </rv>
  <rv s="0">
    <fb>49234.332499999997</fb>
    <v>1</v>
  </rv>
  <rv s="0">
    <fb>44866</fb>
    <v>0</v>
  </rv>
  <rv s="0">
    <fb>26757</fb>
    <v>1</v>
  </rv>
  <rv s="0">
    <fb>41519</fb>
    <v>0</v>
  </rv>
  <rv s="0">
    <fb>24674.408500000001</fb>
    <v>1</v>
  </rv>
  <rv s="0">
    <fb>38782</fb>
    <v>0</v>
  </rv>
  <rv s="0">
    <fb>46683.673300000002</fb>
    <v>1</v>
  </rv>
  <rv s="0">
    <fb>46605</fb>
    <v>1</v>
  </rv>
  <rv s="0">
    <fb>44867</fb>
    <v>0</v>
  </rv>
  <rv s="0">
    <fb>27318</fb>
    <v>1</v>
  </rv>
  <rv s="0">
    <fb>41526</fb>
    <v>0</v>
  </rv>
  <rv s="0">
    <fb>24568.834599999998</fb>
    <v>1</v>
  </rv>
  <rv s="0">
    <fb>38789</fb>
    <v>0</v>
  </rv>
  <rv s="0">
    <fb>52685.11</fb>
    <v>1</v>
  </rv>
  <rv s="0">
    <fb>47597</fb>
    <v>1</v>
  </rv>
  <rv s="0">
    <fb>44868</fb>
    <v>0</v>
  </rv>
  <rv s="0">
    <fb>26979</fb>
    <v>1</v>
  </rv>
  <rv s="0">
    <fb>41533</fb>
    <v>0</v>
  </rv>
  <rv s="0">
    <fb>24920.4156</fb>
    <v>1</v>
  </rv>
  <rv s="0">
    <fb>38796</fb>
    <v>0</v>
  </rv>
  <rv s="0">
    <fb>52471.258999999998</fb>
    <v>1</v>
  </rv>
  <rv s="0">
    <fb>48343</fb>
    <v>1</v>
  </rv>
  <rv s="0">
    <fb>44869</fb>
    <v>0</v>
  </rv>
  <rv s="0">
    <fb>28900</fb>
    <v>1</v>
  </rv>
  <rv s="0">
    <fb>41540</fb>
    <v>0</v>
  </rv>
  <rv s="0">
    <fb>24944.319100000001</fb>
    <v>1</v>
  </rv>
  <rv s="0">
    <fb>38803</fb>
    <v>0</v>
  </rv>
  <rv s="0">
    <fb>54374.532899999998</fb>
    <v>1</v>
  </rv>
  <rv s="0">
    <fb>46368</fb>
    <v>1</v>
  </rv>
  <rv s="0">
    <fb>44872</fb>
    <v>0</v>
  </rv>
  <rv s="0">
    <fb>28331</fb>
    <v>1</v>
  </rv>
  <rv s="0">
    <fb>41547</fb>
    <v>0</v>
  </rv>
  <rv s="0">
    <fb>23916.467700000001</fb>
    <v>1</v>
  </rv>
  <rv s="0">
    <fb>38810</fb>
    <v>0</v>
  </rv>
  <rv s="0">
    <fb>54953.8747</fb>
    <v>1</v>
  </rv>
  <rv s="0">
    <fb>46850</fb>
    <v>1</v>
  </rv>
  <rv s="0">
    <fb>44873</fb>
    <v>0</v>
  </rv>
  <rv s="0">
    <fb>26982</fb>
    <v>1</v>
  </rv>
  <rv s="0">
    <fb>41554</fb>
    <v>0</v>
  </rv>
  <rv s="0">
    <fb>23704.324000000001</fb>
    <v>1</v>
  </rv>
  <rv s="0">
    <fb>38817</fb>
    <v>0</v>
  </rv>
  <rv s="0">
    <fb>59100.639999999999</fb>
    <v>1</v>
  </rv>
  <rv s="0">
    <fb>44874</fb>
    <v>0</v>
  </rv>
  <rv s="0">
    <fb>25600</fb>
    <v>1</v>
  </rv>
  <rv s="0">
    <fb>41561</fb>
    <v>0</v>
  </rv>
  <rv s="0">
    <fb>24125.623500000002</fb>
    <v>1</v>
  </rv>
  <rv s="0">
    <fb>38825</fb>
    <v>0</v>
  </rv>
  <rv s="0">
    <fb>53851.57</fb>
    <v>1</v>
  </rv>
  <rv s="0">
    <fb>43806</fb>
    <v>1</v>
  </rv>
  <rv s="0">
    <fb>44875</fb>
    <v>0</v>
  </rv>
  <rv s="0">
    <fb>41568</fb>
    <v>0</v>
  </rv>
  <rv s="0">
    <fb>23822.845600000001</fb>
    <v>1</v>
  </rv>
  <rv s="0">
    <fb>38831</fb>
    <v>0</v>
  </rv>
  <rv s="0">
    <fb>56477.077100000002</fb>
    <v>1</v>
  </rv>
  <rv s="0">
    <fb>41495</fb>
    <v>1</v>
  </rv>
  <rv s="0">
    <fb>44876</fb>
    <v>0</v>
  </rv>
  <rv s="0">
    <fb>23480</fb>
    <v>1</v>
  </rv>
  <rv s="0">
    <fb>41575</fb>
    <v>0</v>
  </rv>
  <rv s="0">
    <fb>23760.098900000001</fb>
    <v>1</v>
  </rv>
  <rv s="0">
    <fb>38839</fb>
    <v>0</v>
  </rv>
  <rv s="0">
    <fb>63863.684999999998</fb>
    <v>1</v>
  </rv>
  <rv s="0">
    <fb>42600</fb>
    <v>1</v>
  </rv>
  <rv s="0">
    <fb>44879</fb>
    <v>0</v>
  </rv>
  <rv s="0">
    <fb>24560</fb>
    <v>1</v>
  </rv>
  <rv s="0">
    <fb>41582</fb>
    <v>0</v>
  </rv>
  <rv s="0">
    <fb>24374.6185</fb>
    <v>1</v>
  </rv>
  <rv s="0">
    <fb>38845</fb>
    <v>0</v>
  </rv>
  <rv s="0">
    <fb>65613.375</fb>
    <v>1</v>
  </rv>
  <rv s="0">
    <fb>43582</fb>
    <v>1</v>
  </rv>
  <rv s="0">
    <fb>44880</fb>
    <v>0</v>
  </rv>
  <rv s="0">
    <fb>24856</fb>
    <v>1</v>
  </rv>
  <rv s="0">
    <fb>41589</fb>
    <v>0</v>
  </rv>
  <rv s="0">
    <fb>23397.5622</fb>
    <v>1</v>
  </rv>
  <rv s="0">
    <fb>38852</fb>
    <v>0</v>
  </rv>
  <rv s="0">
    <fb>59489.46</fb>
    <v>1</v>
  </rv>
  <rv s="0">
    <fb>41050</fb>
    <v>1</v>
  </rv>
  <rv s="0">
    <fb>44881</fb>
    <v>0</v>
  </rv>
  <rv s="0">
    <fb>25694</fb>
    <v>1</v>
  </rv>
  <rv s="0">
    <fb>41596</fb>
    <v>0</v>
  </rv>
  <rv s="0">
    <fb>22462.336899999998</fb>
    <v>1</v>
  </rv>
  <rv s="0">
    <fb>38859</fb>
    <v>0</v>
  </rv>
  <rv s="0">
    <fb>58809.025000000001</fb>
    <v>1</v>
  </rv>
  <rv s="0">
    <fb>44882</fb>
    <v>0</v>
  </rv>
  <rv s="0">
    <fb>24660</fb>
    <v>1</v>
  </rv>
  <rv s="0">
    <fb>41603</fb>
    <v>0</v>
  </rv>
  <rv s="0">
    <fb>22549.983199999999</fb>
    <v>1</v>
  </rv>
  <rv s="0">
    <fb>38866</fb>
    <v>0</v>
  </rv>
  <rv s="0">
    <fb>57545.36</fb>
    <v>1</v>
  </rv>
  <rv s="0">
    <fb>39790</fb>
    <v>1</v>
  </rv>
  <rv s="0">
    <fb>44883</fb>
    <v>0</v>
  </rv>
  <rv s="0">
    <fb>24434</fb>
    <v>1</v>
  </rv>
  <rv s="0">
    <fb>41610</fb>
    <v>0</v>
  </rv>
  <rv s="0">
    <fb>22299.992200000001</fb>
    <v>1</v>
  </rv>
  <rv s="0">
    <fb>38873</fb>
    <v>0</v>
  </rv>
  <rv s="0">
    <fb>55337.834499999997</fb>
    <v>1</v>
  </rv>
  <rv s="0">
    <fb>40650</fb>
    <v>1</v>
  </rv>
  <rv s="0">
    <fb>44886</fb>
    <v>0</v>
  </rv>
  <rv s="0">
    <fb>41617</fb>
    <v>0</v>
  </rv>
  <rv s="0">
    <fb>21134.695599999999</fb>
    <v>1</v>
  </rv>
  <rv s="0">
    <fb>38880</fb>
    <v>0</v>
  </rv>
  <rv s="0">
    <fb>55297.9804</fb>
    <v>1</v>
  </rv>
  <rv s="0">
    <fb>39516</fb>
    <v>1</v>
  </rv>
  <rv s="0">
    <fb>44887</fb>
    <v>0</v>
  </rv>
  <rv s="0">
    <fb>27400</fb>
    <v>1</v>
  </rv>
  <rv s="0">
    <fb>41625</fb>
    <v>0</v>
  </rv>
  <rv s="0">
    <fb>21353.8112</fb>
    <v>1</v>
  </rv>
  <rv s="0">
    <fb>38887</fb>
    <v>0</v>
  </rv>
  <rv s="0">
    <fb>68802.671100000007</fb>
    <v>1</v>
  </rv>
  <rv s="0">
    <fb>43749</fb>
    <v>1</v>
  </rv>
  <rv s="0">
    <fb>44888</fb>
    <v>0</v>
  </rv>
  <rv s="0">
    <fb>26931</fb>
    <v>1</v>
  </rv>
  <rv s="0">
    <fb>41631</fb>
    <v>0</v>
  </rv>
  <rv s="0">
    <fb>22338.8354</fb>
    <v>1</v>
  </rv>
  <rv s="0">
    <fb>38894</fb>
    <v>0</v>
  </rv>
  <rv s="0">
    <fb>73389.774999999994</fb>
    <v>1</v>
  </rv>
  <rv s="0">
    <fb>43501</fb>
    <v>1</v>
  </rv>
  <rv s="0">
    <fb>44889</fb>
    <v>0</v>
  </rv>
  <rv s="0">
    <fb>27543</fb>
    <v>1</v>
  </rv>
  <rv s="0">
    <fb>41638</fb>
    <v>0</v>
  </rv>
  <rv s="0">
    <fb>38901</fb>
    <v>0</v>
  </rv>
  <rv s="0">
    <fb>72514.929999999993</fb>
    <v>1</v>
  </rv>
  <rv s="0">
    <fb>44735</fb>
    <v>1</v>
  </rv>
  <rv s="0">
    <fb>44890</fb>
    <v>0</v>
  </rv>
  <rv s="0">
    <fb>28700</fb>
    <v>1</v>
  </rv>
  <rv s="0">
    <fb>41645</fb>
    <v>0</v>
  </rv>
  <rv s="0">
    <fb>21926.4997</fb>
    <v>1</v>
  </rv>
  <rv s="0">
    <fb>38908</fb>
    <v>0</v>
  </rv>
  <rv s="0">
    <fb>69511.295499999993</fb>
    <v>1</v>
  </rv>
  <rv s="0">
    <fb>41587</fb>
    <v>1</v>
  </rv>
  <rv s="0">
    <fb>44893</fb>
    <v>0</v>
  </rv>
  <rv s="0">
    <fb>29248</fb>
    <v>1</v>
  </rv>
  <rv s="0">
    <fb>41652</fb>
    <v>0</v>
  </rv>
  <rv s="0">
    <fb>24781.974399999999</fb>
    <v>1</v>
  </rv>
  <rv s="0">
    <fb>38915</fb>
    <v>0</v>
  </rv>
  <rv s="0">
    <fb>63183.25</fb>
    <v>1</v>
  </rv>
  <rv s="0">
    <fb>46000</fb>
    <v>1</v>
  </rv>
  <rv s="0">
    <fb>44894</fb>
    <v>0</v>
  </rv>
  <rv s="0">
    <fb>30676</fb>
    <v>1</v>
  </rv>
  <rv s="0">
    <fb>41659</fb>
    <v>0</v>
  </rv>
  <rv s="0">
    <fb>25056.864799999999</fb>
    <v>1</v>
  </rv>
  <rv s="0">
    <fb>38922</fb>
    <v>0</v>
  </rv>
  <rv s="0">
    <fb>67387.366200000004</fb>
    <v>1</v>
  </rv>
  <rv s="0">
    <fb>45600</fb>
    <v>1</v>
  </rv>
  <rv s="0">
    <fb>44895</fb>
    <v>0</v>
  </rv>
  <rv s="0">
    <fb>41666</fb>
    <v>0</v>
  </rv>
  <rv s="0">
    <fb>25852.652900000001</fb>
    <v>1</v>
  </rv>
  <rv s="0">
    <fb>38929</fb>
    <v>0</v>
  </rv>
  <rv s="0">
    <fb>73740.685100000002</fb>
    <v>1</v>
  </rv>
  <rv s="0">
    <fb>44864</fb>
    <v>1</v>
  </rv>
  <rv s="0">
    <fb>44896</fb>
    <v>0</v>
  </rv>
  <rv s="0">
    <fb>32319</fb>
    <v>1</v>
  </rv>
  <rv s="0">
    <fb>41673</fb>
    <v>0</v>
  </rv>
  <rv s="0">
    <fb>26418.369500000001</fb>
    <v>1</v>
  </rv>
  <rv s="0">
    <fb>38936</fb>
    <v>0</v>
  </rv>
  <rv s="0">
    <fb>71197.802200000006</fb>
    <v>1</v>
  </rv>
  <rv s="0">
    <fb>45700</fb>
    <v>1</v>
  </rv>
  <rv s="0">
    <fb>44897</fb>
    <v>0</v>
  </rv>
  <rv s="0">
    <fb>30035</fb>
    <v>1</v>
  </rv>
  <rv s="0">
    <fb>41680</fb>
    <v>0</v>
  </rv>
  <rv s="0">
    <fb>27688.243999999999</fb>
    <v>1</v>
  </rv>
  <rv s="0">
    <fb>38943</fb>
    <v>0</v>
  </rv>
  <rv s="0">
    <fb>75625.490000000005</fb>
    <v>1</v>
  </rv>
  <rv s="0">
    <fb>45463</fb>
    <v>1</v>
  </rv>
  <rv s="0">
    <fb>44900</fb>
    <v>0</v>
  </rv>
  <rv s="0">
    <fb>29220</fb>
    <v>1</v>
  </rv>
  <rv s="0">
    <fb>41687</fb>
    <v>0</v>
  </rv>
  <rv s="0">
    <fb>38950</fb>
    <v>0</v>
  </rv>
  <rv s="0">
    <fb>81554.994999999995</fb>
    <v>1</v>
  </rv>
  <rv s="0">
    <fb>46500</fb>
    <v>1</v>
  </rv>
  <rv s="0">
    <fb>44901</fb>
    <v>0</v>
  </rv>
  <rv s="0">
    <fb>28380</fb>
    <v>1</v>
  </rv>
  <rv s="0">
    <fb>41694</fb>
    <v>0</v>
  </rv>
  <rv s="0">
    <fb>27137.467100000002</fb>
    <v>1</v>
  </rv>
  <rv s="0">
    <fb>38957</fb>
    <v>0</v>
  </rv>
  <rv s="0">
    <fb>80096.92</fb>
    <v>1</v>
  </rv>
  <rv s="0">
    <fb>44560</fb>
    <v>1</v>
  </rv>
  <rv s="0">
    <fb>44902</fb>
    <v>0</v>
  </rv>
  <rv s="0">
    <fb>28944</fb>
    <v>1</v>
  </rv>
  <rv s="0">
    <fb>41701</fb>
    <v>0</v>
  </rv>
  <rv s="0">
    <fb>26566.770499999999</fb>
    <v>1</v>
  </rv>
  <rv s="0">
    <fb>38964</fb>
    <v>0</v>
  </rv>
  <rv s="0">
    <fb>74361.824999999997</fb>
    <v>1</v>
  </rv>
  <rv s="0">
    <fb>44903</fb>
    <v>0</v>
  </rv>
  <rv s="0">
    <fb>28084</fb>
    <v>1</v>
  </rv>
  <rv s="0">
    <fb>41708</fb>
    <v>0</v>
  </rv>
  <rv s="0">
    <fb>24760.0628</fb>
    <v>1</v>
  </rv>
  <rv s="0">
    <fb>38971</fb>
    <v>0</v>
  </rv>
  <rv s="0">
    <fb>71591.482499999998</fb>
    <v>1</v>
  </rv>
  <rv s="0">
    <fb>35400</fb>
    <v>1</v>
  </rv>
  <rv s="0">
    <fb>44904</fb>
    <v>0</v>
  </rv>
  <rv s="0">
    <fb>41715</fb>
    <v>0</v>
  </rv>
  <rv s="0">
    <fb>25071.804499999998</fb>
    <v>1</v>
  </rv>
  <rv s="0">
    <fb>38978</fb>
    <v>0</v>
  </rv>
  <rv s="0">
    <fb>75819.899999999994</fb>
    <v>1</v>
  </rv>
  <rv s="0">
    <fb>35240</fb>
    <v>1</v>
  </rv>
  <rv s="0">
    <fb>44907</fb>
    <v>0</v>
  </rv>
  <rv s="0">
    <fb>28623</fb>
    <v>1</v>
  </rv>
  <rv s="0">
    <fb>41722</fb>
    <v>0</v>
  </rv>
  <rv s="0">
    <fb>26842.656999999999</fb>
    <v>1</v>
  </rv>
  <rv s="0">
    <fb>38986</fb>
    <v>0</v>
  </rv>
  <rv s="0">
    <fb>76501.307100000005</fb>
    <v>1</v>
  </rv>
  <rv s="0">
    <fb>37880</fb>
    <v>1</v>
  </rv>
  <rv s="0">
    <fb>44908</fb>
    <v>0</v>
  </rv>
  <rv s="0">
    <fb>28725</fb>
    <v>1</v>
  </rv>
  <rv s="0">
    <fb>41729</fb>
    <v>0</v>
  </rv>
  <rv s="0">
    <fb>27191.25</fb>
    <v>1</v>
  </rv>
  <rv s="0">
    <fb>38992</fb>
    <v>0</v>
  </rv>
  <rv s="0">
    <fb>77083.565000000002</fb>
    <v>1</v>
  </rv>
  <rv s="0">
    <fb>38800</fb>
    <v>1</v>
  </rv>
  <rv s="0">
    <fb>44909</fb>
    <v>0</v>
  </rv>
  <rv s="0">
    <fb>28006</fb>
    <v>1</v>
  </rv>
  <rv s="0">
    <fb>41736</fb>
    <v>0</v>
  </rv>
  <rv s="0">
    <fb>26897.4359</fb>
    <v>1</v>
  </rv>
  <rv s="0">
    <fb>38999</fb>
    <v>0</v>
  </rv>
  <rv s="0">
    <fb>77375.179999999993</fb>
    <v>1</v>
  </rv>
  <rv s="0">
    <fb>44910</fb>
    <v>0</v>
  </rv>
  <rv s="0">
    <fb>29641</fb>
    <v>1</v>
  </rv>
  <rv s="0">
    <fb>41743</fb>
    <v>0</v>
  </rv>
  <rv s="0">
    <fb>27249.016800000001</fb>
    <v>1</v>
  </rv>
  <rv s="0">
    <fb>39006</fb>
    <v>0</v>
  </rv>
  <rv s="0">
    <fb>80874.559999999998</fb>
    <v>1</v>
  </rv>
  <rv s="0">
    <fb>38000</fb>
    <v>1</v>
  </rv>
  <rv s="0">
    <fb>44914</fb>
    <v>0</v>
  </rv>
  <rv s="0">
    <fb>30149</fb>
    <v>1</v>
  </rv>
  <rv s="0">
    <fb>41751</fb>
    <v>0</v>
  </rv>
  <rv s="0">
    <fb>27218.1414</fb>
    <v>1</v>
  </rv>
  <rv s="0">
    <fb>39013</fb>
    <v>0</v>
  </rv>
  <rv s="0">
    <fb>76404.102100000004</fb>
    <v>1</v>
  </rv>
  <rv s="0">
    <fb>38250</fb>
    <v>1</v>
  </rv>
  <rv s="0">
    <fb>44915</fb>
    <v>0</v>
  </rv>
  <rv s="0">
    <fb>30240</fb>
    <v>1</v>
  </rv>
  <rv s="0">
    <fb>41758</fb>
    <v>0</v>
  </rv>
  <rv s="0">
    <fb>27587.65</fb>
    <v>1</v>
  </rv>
  <rv s="0">
    <fb>39020</fb>
    <v>0</v>
  </rv>
  <rv s="0">
    <fb>80681.122000000003</fb>
    <v>1</v>
  </rv>
  <rv s="0">
    <fb>37472</fb>
    <v>1</v>
  </rv>
  <rv s="0">
    <fb>44916</fb>
    <v>0</v>
  </rv>
  <rv s="0">
    <fb>29982</fb>
    <v>1</v>
  </rv>
  <rv s="0">
    <fb>41764</fb>
    <v>0</v>
  </rv>
  <rv s="0">
    <fb>27789.833999999999</fb>
    <v>1</v>
  </rv>
  <rv s="0">
    <fb>39027</fb>
    <v>0</v>
  </rv>
  <rv s="0">
    <fb>82138.225000000006</fb>
    <v>1</v>
  </rv>
  <rv s="0">
    <fb>37177</fb>
    <v>1</v>
  </rv>
  <rv s="0">
    <fb>44917</fb>
    <v>0</v>
  </rv>
  <rv s="0">
    <fb>30089</fb>
    <v>1</v>
  </rv>
  <rv s="0">
    <fb>41771</fb>
    <v>0</v>
  </rv>
  <rv s="0">
    <fb>26936.2791</fb>
    <v>1</v>
  </rv>
  <rv s="0">
    <fb>39034</fb>
    <v>0</v>
  </rv>
  <rv s="0">
    <fb>72126.11</fb>
    <v>1</v>
  </rv>
  <rv s="0">
    <fb>37004</fb>
    <v>1</v>
  </rv>
  <rv s="0">
    <fb>44918</fb>
    <v>0</v>
  </rv>
  <rv s="0">
    <fb>29690</fb>
    <v>1</v>
  </rv>
  <rv s="0">
    <fb>41778</fb>
    <v>0</v>
  </rv>
  <rv s="0">
    <fb>27094.639899999998</fb>
    <v>1</v>
  </rv>
  <rv s="0">
    <fb>76986.36</fb>
    <v>1</v>
  </rv>
  <rv s="0">
    <fb>44923</fb>
    <v>0</v>
  </rv>
  <rv s="0">
    <fb>28526</fb>
    <v>1</v>
  </rv>
  <rv s="0">
    <fb>41785</fb>
    <v>0</v>
  </rv>
  <rv s="0">
    <fb>80388.535000000003</fb>
    <v>1</v>
  </rv>
  <rv s="0">
    <fb>32298</fb>
    <v>1</v>
  </rv>
  <rv s="0">
    <fb>44924</fb>
    <v>0</v>
  </rv>
  <rv s="0">
    <fb>28982</fb>
    <v>1</v>
  </rv>
  <rv s="0">
    <fb>41792</fb>
    <v>0</v>
  </rv>
  <rv s="0">
    <fb>25894.484</fb>
    <v>1</v>
  </rv>
  <rv s="0">
    <fb>79669.217999999993</fb>
    <v>1</v>
  </rv>
  <rv s="0">
    <fb>33500</fb>
    <v>1</v>
  </rv>
  <rv s="0">
    <fb>44925</fb>
    <v>0</v>
  </rv>
  <rv s="0">
    <fb>28666</fb>
    <v>1</v>
  </rv>
  <rv s="0">
    <fb>41799</fb>
    <v>0</v>
  </rv>
  <rv s="0">
    <fb>25531.9473</fb>
    <v>1</v>
  </rv>
  <rv s="0">
    <fb>78755.490999999995</fb>
    <v>1</v>
  </rv>
  <rv s="0">
    <fb>33789</fb>
    <v>1</v>
  </rv>
  <rv s="0">
    <fb>44929</fb>
    <v>0</v>
  </rv>
  <rv s="0">
    <fb>25723</fb>
    <v>1</v>
  </rv>
  <rv s="0">
    <fb>41807</fb>
    <v>0</v>
  </rv>
  <rv s="0">
    <fb>26593.662</fb>
    <v>1</v>
  </rv>
  <rv s="0">
    <fb>82624.25</fb>
    <v>1</v>
  </rv>
  <rv s="0">
    <fb>34541</fb>
    <v>1</v>
  </rv>
  <rv s="0">
    <fb>44930</fb>
    <v>0</v>
  </rv>
  <rv s="0">
    <fb>24198</fb>
    <v>1</v>
  </rv>
  <rv s="0">
    <fb>41813</fb>
    <v>0</v>
  </rv>
  <rv s="0">
    <fb>25773.970399999998</fb>
    <v>1</v>
  </rv>
  <rv s="0">
    <fb>83210.396200000003</fb>
    <v>1</v>
  </rv>
  <rv s="0">
    <fb>34013</fb>
    <v>1</v>
  </rv>
  <rv s="0">
    <fb>44931</fb>
    <v>0</v>
  </rv>
  <rv s="0">
    <fb>23810</fb>
    <v>1</v>
  </rv>
  <rv s="0">
    <fb>41820</fb>
    <v>0</v>
  </rv>
  <rv s="0">
    <fb>27936.242999999999</fb>
    <v>1</v>
  </rv>
  <rv s="0">
    <fb>78347.23</fb>
    <v>1</v>
  </rv>
  <rv s="0">
    <fb>34000</fb>
    <v>1</v>
  </rv>
  <rv s="0">
    <fb>44932</fb>
    <v>0</v>
  </rv>
  <rv s="0">
    <fb>25142</fb>
    <v>1</v>
  </rv>
  <rv s="0">
    <fb>41827</fb>
    <v>0</v>
  </rv>
  <rv s="0">
    <fb>34100</fb>
    <v>1</v>
  </rv>
  <rv s="0">
    <fb>44935</fb>
    <v>0</v>
  </rv>
  <rv s="0">
    <fb>25687</fb>
    <v>1</v>
  </rv>
  <rv s="0">
    <fb>41834</fb>
    <v>0</v>
  </rv>
  <rv s="0">
    <fb>27826.6852</fb>
    <v>1</v>
  </rv>
  <rv s="0">
    <fb>84130.927500000005</fb>
    <v>1</v>
  </rv>
  <rv s="0">
    <fb>33688</fb>
    <v>1</v>
  </rv>
  <rv s="0">
    <fb>44936</fb>
    <v>0</v>
  </rv>
  <rv s="0">
    <fb>25916</fb>
    <v>1</v>
  </rv>
  <rv s="0">
    <fb>41841</fb>
    <v>0</v>
  </rv>
  <rv s="0">
    <fb>28984.013999999999</fb>
    <v>1</v>
  </rv>
  <rv s="0">
    <fb>88077.450500000006</fb>
    <v>1</v>
  </rv>
  <rv s="0">
    <fb>37031</fb>
    <v>1</v>
  </rv>
  <rv s="0">
    <fb>44937</fb>
    <v>0</v>
  </rv>
  <rv s="0">
    <fb>24876</fb>
    <v>1</v>
  </rv>
  <rv s="0">
    <fb>41848</fb>
    <v>0</v>
  </rv>
  <rv s="0">
    <fb>28186.234</fb>
    <v>1</v>
  </rv>
  <rv s="0">
    <fb>90157.637499999997</fb>
    <v>1</v>
  </rv>
  <rv s="0">
    <fb>36999</fb>
    <v>1</v>
  </rv>
  <rv s="0">
    <fb>44938</fb>
    <v>0</v>
  </rv>
  <rv s="0">
    <fb>23516</fb>
    <v>1</v>
  </rv>
  <rv s="0">
    <fb>41855</fb>
    <v>0</v>
  </rv>
  <rv s="0">
    <fb>27672.308300000001</fb>
    <v>1</v>
  </rv>
  <rv s="0">
    <fb>85929.22</fb>
    <v>1</v>
  </rv>
  <rv s="0">
    <fb>35800</fb>
    <v>1</v>
  </rv>
  <rv s="0">
    <fb>44939</fb>
    <v>0</v>
  </rv>
  <rv s="0">
    <fb>24514</fb>
    <v>1</v>
  </rv>
  <rv s="0">
    <fb>41862</fb>
    <v>0</v>
  </rv>
  <rv s="0">
    <fb>27999.985700000001</fb>
    <v>1</v>
  </rv>
  <rv s="0">
    <fb>95941.335000000006</fb>
    <v>1</v>
  </rv>
  <rv s="0">
    <fb>44942</fb>
    <v>0</v>
  </rv>
  <rv s="0">
    <fb>24048</fb>
    <v>1</v>
  </rv>
  <rv s="0">
    <fb>41869</fb>
    <v>0</v>
  </rv>
  <rv s="0">
    <fb>27392.437900000001</fb>
    <v>1</v>
  </rv>
  <rv s="0">
    <fb>101385.7871</fb>
    <v>1</v>
  </rv>
  <rv s="0">
    <fb>33425</fb>
    <v>1</v>
  </rv>
  <rv s="0">
    <fb>44943</fb>
    <v>0</v>
  </rv>
  <rv s="0">
    <fb>23690</fb>
    <v>1</v>
  </rv>
  <rv s="0">
    <fb>41876</fb>
    <v>0</v>
  </rv>
  <rv s="0">
    <fb>26782.8982</fb>
    <v>1</v>
  </rv>
  <rv s="0">
    <fb>95746.925000000003</fb>
    <v>1</v>
  </rv>
  <rv s="0">
    <fb>44944</fb>
    <v>0</v>
  </rv>
  <rv s="0">
    <fb>24458</fb>
    <v>1</v>
  </rv>
  <rv s="0">
    <fb>41883</fb>
    <v>0</v>
  </rv>
  <rv s="0">
    <fb>27141.451000000001</fb>
    <v>1</v>
  </rv>
  <rv s="0">
    <fb>101093.2</fb>
    <v>1</v>
  </rv>
  <rv s="0">
    <fb>29540</fb>
    <v>1</v>
  </rv>
  <rv s="0">
    <fb>44945</fb>
    <v>0</v>
  </rv>
  <rv s="0">
    <fb>23727</fb>
    <v>1</v>
  </rv>
  <rv s="0">
    <fb>41890</fb>
    <v>0</v>
  </rv>
  <rv s="0">
    <fb>26318.771499999999</fb>
    <v>1</v>
  </rv>
  <rv s="0">
    <fb>99246.304999999993</fb>
    <v>1</v>
  </rv>
  <rv s="0">
    <fb>29255</fb>
    <v>1</v>
  </rv>
  <rv s="0">
    <fb>44946</fb>
    <v>0</v>
  </rv>
  <rv s="0">
    <fb>23971</fb>
    <v>1</v>
  </rv>
  <rv s="0">
    <fb>41897</fb>
    <v>0</v>
  </rv>
  <rv s="0">
    <fb>26459.204699999998</fb>
    <v>1</v>
  </rv>
  <rv s="0">
    <fb>105856.245</fb>
    <v>1</v>
  </rv>
  <rv s="0">
    <fb>28680</fb>
    <v>1</v>
  </rv>
  <rv s="0">
    <fb>44949</fb>
    <v>0</v>
  </rv>
  <rv s="0">
    <fb>24399</fb>
    <v>1</v>
  </rv>
  <rv s="0">
    <fb>41904</fb>
    <v>0</v>
  </rv>
  <rv s="0">
    <fb>25512.027699999999</fb>
    <v>1</v>
  </rv>
  <rv s="0">
    <fb>111251.1225</fb>
    <v>1</v>
  </rv>
  <rv s="0">
    <fb>26447</fb>
    <v>1</v>
  </rv>
  <rv s="0">
    <fb>44950</fb>
    <v>0</v>
  </rv>
  <rv s="0">
    <fb>23875</fb>
    <v>1</v>
  </rv>
  <rv s="0">
    <fb>41911</fb>
    <v>0</v>
  </rv>
  <rv s="0">
    <fb>23582.814399999999</fb>
    <v>1</v>
  </rv>
  <rv s="0">
    <fb>113729.85</fb>
    <v>1</v>
  </rv>
  <rv s="0">
    <fb>26668</fb>
    <v>1</v>
  </rv>
  <rv s="0">
    <fb>44951</fb>
    <v>0</v>
  </rv>
  <rv s="0">
    <fb>22890</fb>
    <v>1</v>
  </rv>
  <rv s="0">
    <fb>41918</fb>
    <v>0</v>
  </rv>
  <rv s="0">
    <fb>23359.714899999999</fb>
    <v>1</v>
  </rv>
  <rv s="0">
    <fb>118590.1</fb>
    <v>1</v>
  </rv>
  <rv s="0">
    <fb>26684</fb>
    <v>1</v>
  </rv>
  <rv s="0">
    <fb>44952</fb>
    <v>0</v>
  </rv>
  <rv s="0">
    <fb>21847</fb>
    <v>1</v>
  </rv>
  <rv s="0">
    <fb>41925</fb>
    <v>0</v>
  </rv>
  <rv s="0">
    <fb>24351.710999999999</fb>
    <v>1</v>
  </rv>
  <rv s="0">
    <fb>122284.8621</fb>
    <v>1</v>
  </rv>
  <rv s="0">
    <fb>29761</fb>
    <v>1</v>
  </rv>
  <rv s="0">
    <fb>44953</fb>
    <v>0</v>
  </rv>
  <rv s="0">
    <fb>23173</fb>
    <v>1</v>
  </rv>
  <rv s="0">
    <fb>41932</fb>
    <v>0</v>
  </rv>
  <rv s="0">
    <fb>22944.391299999999</fb>
    <v>1</v>
  </rv>
  <rv s="0">
    <fb>115673.95</fb>
    <v>1</v>
  </rv>
  <rv s="0">
    <fb>27950</fb>
    <v>1</v>
  </rv>
  <rv s="0">
    <fb>44956</fb>
    <v>0</v>
  </rv>
  <rv s="0">
    <fb>22573</fb>
    <v>1</v>
  </rv>
  <rv s="0">
    <fb>41939</fb>
    <v>0</v>
  </rv>
  <rv s="0">
    <fb>23090.800299999999</fb>
    <v>1</v>
  </rv>
  <rv s="0">
    <fb>115674.9221</fb>
    <v>1</v>
  </rv>
  <rv s="0">
    <fb>27545</fb>
    <v>1</v>
  </rv>
  <rv s="0">
    <fb>44957</fb>
    <v>0</v>
  </rv>
  <rv s="0">
    <fb>23185</fb>
    <v>1</v>
  </rv>
  <rv s="0">
    <fb>41946</fb>
    <v>0</v>
  </rv>
  <rv s="0">
    <fb>24294.9401</fb>
    <v>1</v>
  </rv>
  <rv s="0">
    <fb>120825.815</fb>
    <v>1</v>
  </rv>
  <rv s="0">
    <fb>28120</fb>
    <v>1</v>
  </rv>
  <rv s="0">
    <fb>44958</fb>
    <v>0</v>
  </rv>
  <rv s="0">
    <fb>23479</fb>
    <v>1</v>
  </rv>
  <rv s="0">
    <fb>41953</fb>
    <v>0</v>
  </rv>
  <rv s="0">
    <fb>23494.172200000001</fb>
    <v>1</v>
  </rv>
  <rv s="0">
    <fb>110812.728</fb>
    <v>1</v>
  </rv>
  <rv s="0">
    <fb>25751</fb>
    <v>1</v>
  </rv>
  <rv s="0">
    <fb>44959</fb>
    <v>0</v>
  </rv>
  <rv s="0">
    <fb>22245</fb>
    <v>1</v>
  </rv>
  <rv s="0">
    <fb>41960</fb>
    <v>0</v>
  </rv>
  <rv s="0">
    <fb>23484.2124</fb>
    <v>1</v>
  </rv>
  <rv s="0">
    <fb>117812.46</fb>
    <v>1</v>
  </rv>
  <rv s="0">
    <fb>26675</fb>
    <v>1</v>
  </rv>
  <rv s="0">
    <fb>44960</fb>
    <v>0</v>
  </rv>
  <rv s="0">
    <fb>22432</fb>
    <v>1</v>
  </rv>
  <rv s="0">
    <fb>41967</fb>
    <v>0</v>
  </rv>
  <rv s="0">
    <fb>22791.010300000002</fb>
    <v>1</v>
  </rv>
  <rv s="0">
    <fb>118978.92</fb>
    <v>1</v>
  </rv>
  <rv s="0">
    <fb>25771</fb>
    <v>1</v>
  </rv>
  <rv s="0">
    <fb>44963</fb>
    <v>0</v>
  </rv>
  <rv s="0">
    <fb>22884</fb>
    <v>1</v>
  </rv>
  <rv s="0">
    <fb>41974</fb>
    <v>0</v>
  </rv>
  <rv s="0">
    <fb>22195.4143</fb>
    <v>1</v>
  </rv>
  <rv s="0">
    <fb>114313.08</fb>
    <v>1</v>
  </rv>
  <rv s="0">
    <fb>24673</fb>
    <v>1</v>
  </rv>
  <rv s="0">
    <fb>44964</fb>
    <v>0</v>
  </rv>
  <rv s="0">
    <fb>23055</fb>
    <v>1</v>
  </rv>
  <rv s="0">
    <fb>41981</fb>
    <v>0</v>
  </rv>
  <rv s="0">
    <fb>20809.0101</fb>
    <v>1</v>
  </rv>
  <rv s="0">
    <fb>23724</fb>
    <v>1</v>
  </rv>
  <rv s="0">
    <fb>44965</fb>
    <v>0</v>
  </rv>
  <rv s="0">
    <fb>22151</fb>
    <v>1</v>
  </rv>
  <rv s="0">
    <fb>41988</fb>
    <v>0</v>
  </rv>
  <rv s="0">
    <fb>21498.228299999999</fb>
    <v>1</v>
  </rv>
  <rv s="0">
    <fb>124908.425</fb>
    <v>1</v>
  </rv>
  <rv s="0">
    <fb>44966</fb>
    <v>0</v>
  </rv>
  <rv s="0">
    <fb>21909</fb>
    <v>1</v>
  </rv>
  <rv s="0">
    <fb>41995</fb>
    <v>0</v>
  </rv>
  <rv s="0">
    <fb>21243.257399999999</fb>
    <v>1</v>
  </rv>
  <rv s="0">
    <fb>113147.59209999999</fb>
    <v>1</v>
  </rv>
  <rv s="0">
    <fb>23300</fb>
    <v>1</v>
  </rv>
  <rv s="0">
    <fb>44967</fb>
    <v>0</v>
  </rv>
  <rv s="0">
    <fb>21200</fb>
    <v>1</v>
  </rv>
  <rv s="0">
    <fb>42002</fb>
    <v>0</v>
  </rv>
  <rv s="0">
    <fb>21284.0926</fb>
    <v>1</v>
  </rv>
  <rv s="0">
    <fb>116646</fb>
    <v>1</v>
  </rv>
  <rv s="0">
    <fb>44970</fb>
    <v>0</v>
  </rv>
  <rv s="0">
    <fb>42009</fb>
    <v>0</v>
  </rv>
  <rv s="0">
    <fb>20200.466400000001</fb>
    <v>1</v>
  </rv>
  <rv s="0">
    <fb>107314.32</fb>
    <v>1</v>
  </rv>
  <rv s="0">
    <fb>24550</fb>
    <v>1</v>
  </rv>
  <rv s="0">
    <fb>44971</fb>
    <v>0</v>
  </rv>
  <rv s="0">
    <fb>21711</fb>
    <v>1</v>
  </rv>
  <rv s="0">
    <fb>42016</fb>
    <v>0</v>
  </rv>
  <rv s="0">
    <fb>19047.121500000001</fb>
    <v>1</v>
  </rv>
  <rv s="0">
    <fb>105564.63</fb>
    <v>1</v>
  </rv>
  <rv s="0">
    <fb>44972</fb>
    <v>0</v>
  </rv>
  <rv s="0">
    <fb>21279</fb>
    <v>1</v>
  </rv>
  <rv s="0">
    <fb>42023</fb>
    <v>0</v>
  </rv>
  <rv s="0">
    <fb>18985.370800000001</fb>
    <v>1</v>
  </rv>
  <rv s="0">
    <fb>97204.028000000006</fb>
    <v>1</v>
  </rv>
  <rv s="0">
    <fb>44973</fb>
    <v>0</v>
  </rv>
  <rv s="0">
    <fb>21559</fb>
    <v>1</v>
  </rv>
  <rv s="0">
    <fb>42030</fb>
    <v>0</v>
  </rv>
  <rv s="0">
    <fb>19521.207999999999</fb>
    <v>1</v>
  </rv>
  <rv s="0">
    <fb>87479.639800000004</fb>
    <v>1</v>
  </rv>
  <rv s="0">
    <fb>22470</fb>
    <v>1</v>
  </rv>
  <rv s="0">
    <fb>44974</fb>
    <v>0</v>
  </rv>
  <rv s="0">
    <fb>20487</fb>
    <v>1</v>
  </rv>
  <rv s="0">
    <fb>42037</fb>
    <v>0</v>
  </rv>
  <rv s="0">
    <fb>20082.940699999999</fb>
    <v>1</v>
  </rv>
  <rv s="0">
    <fb>23106</fb>
    <v>1</v>
  </rv>
  <rv s="0">
    <fb>44977</fb>
    <v>0</v>
  </rv>
  <rv s="0">
    <fb>20512</fb>
    <v>1</v>
  </rv>
  <rv s="0">
    <fb>42044</fb>
    <v>0</v>
  </rv>
  <rv s="0">
    <fb>21645.633300000001</fb>
    <v>1</v>
  </rv>
  <rv s="0">
    <fb>86512.45</fb>
    <v>1</v>
  </rv>
  <rv s="0">
    <fb>23247</fb>
    <v>1</v>
  </rv>
  <rv s="0">
    <fb>44978</fb>
    <v>0</v>
  </rv>
  <rv s="0">
    <fb>19863</fb>
    <v>1</v>
  </rv>
  <rv s="0">
    <fb>42051</fb>
    <v>0</v>
  </rv>
  <rv s="0">
    <fb>22227.2857</fb>
    <v>1</v>
  </rv>
  <rv s="0">
    <fb>87192.884999999995</fb>
    <v>1</v>
  </rv>
  <rv s="0">
    <fb>22969</fb>
    <v>1</v>
  </rv>
  <rv s="0">
    <fb>44979</fb>
    <v>0</v>
  </rv>
  <rv s="0">
    <fb>19266</fb>
    <v>1</v>
  </rv>
  <rv s="0">
    <fb>42058</fb>
    <v>0</v>
  </rv>
  <rv s="0">
    <fb>21895.624299999999</fb>
    <v>1</v>
  </rv>
  <rv s="0">
    <fb>92733.57</fb>
    <v>1</v>
  </rv>
  <rv s="0">
    <fb>44980</fb>
    <v>0</v>
  </rv>
  <rv s="0">
    <fb>20514</fb>
    <v>1</v>
  </rv>
  <rv s="0">
    <fb>42065</fb>
    <v>0</v>
  </rv>
  <rv s="0">
    <fb>20493.284500000002</fb>
    <v>1</v>
  </rv>
  <rv s="0">
    <fb>93997.235000000001</fb>
    <v>1</v>
  </rv>
  <rv s="0">
    <fb>20300</fb>
    <v>1</v>
  </rv>
  <rv s="0">
    <fb>44981</fb>
    <v>0</v>
  </rv>
  <rv s="0">
    <fb>21271</fb>
    <v>1</v>
  </rv>
  <rv s="0">
    <fb>42072</fb>
    <v>0</v>
  </rv>
  <rv s="0">
    <fb>19269.2251</fb>
    <v>1</v>
  </rv>
  <rv s="0">
    <fb>96670.372499999998</fb>
    <v>1</v>
  </rv>
  <rv s="0">
    <fb>17563</fb>
    <v>1</v>
  </rv>
  <rv s="0">
    <fb>44984</fb>
    <v>0</v>
  </rv>
  <rv s="0">
    <fb>21467</fb>
    <v>1</v>
  </rv>
  <rv s="0">
    <fb>42079</fb>
    <v>0</v>
  </rv>
  <rv s="0">
    <fb>19389.738600000001</fb>
    <v>1</v>
  </rv>
  <rv s="0">
    <fb>102259.66</fb>
    <v>1</v>
  </rv>
  <rv s="0">
    <fb>17910</fb>
    <v>1</v>
  </rv>
  <rv s="0">
    <fb>44985</fb>
    <v>0</v>
  </rv>
  <rv s="0">
    <fb>21368</fb>
    <v>1</v>
  </rv>
  <rv s="0">
    <fb>42086</fb>
    <v>0</v>
  </rv>
  <rv s="0">
    <fb>18483.396799999999</fb>
    <v>1</v>
  </rv>
  <rv s="0">
    <fb>101345.933</fb>
    <v>1</v>
  </rv>
  <rv s="0">
    <fb>15925</fb>
    <v>1</v>
  </rv>
  <rv s="0">
    <fb>44986</fb>
    <v>0</v>
  </rv>
  <rv s="0">
    <fb>21546</fb>
    <v>1</v>
  </rv>
  <rv s="0">
    <fb>42093</fb>
    <v>0</v>
  </rv>
  <rv s="0">
    <fb>17628.846000000001</fb>
    <v>1</v>
  </rv>
  <rv s="0">
    <fb>112466.185</fb>
    <v>1</v>
  </rv>
  <rv s="0">
    <fb>13990</fb>
    <v>1</v>
  </rv>
  <rv s="0">
    <fb>44987</fb>
    <v>0</v>
  </rv>
  <rv s="0">
    <fb>21112</fb>
    <v>1</v>
  </rv>
  <rv s="0">
    <fb>42101</fb>
    <v>0</v>
  </rv>
  <rv s="0">
    <fb>17751.351500000001</fb>
    <v>1</v>
  </rv>
  <rv s="0">
    <fb>109841.65</fb>
    <v>1</v>
  </rv>
  <rv s="0">
    <fb>13600</fb>
    <v>1</v>
  </rv>
  <rv s="0">
    <fb>44988</fb>
    <v>0</v>
  </rv>
  <rv s="0">
    <fb>21179</fb>
    <v>1</v>
  </rv>
  <rv s="0">
    <fb>42107</fb>
    <v>0</v>
  </rv>
  <rv s="0">
    <fb>18199.5425</fb>
    <v>1</v>
  </rv>
  <rv s="0">
    <fb>107119.91</fb>
    <v>1</v>
  </rv>
  <rv s="0">
    <fb>44991</fb>
    <v>0</v>
  </rv>
  <rv s="0">
    <fb>20600</fb>
    <v>1</v>
  </rv>
  <rv s="0">
    <fb>42114</fb>
    <v>0</v>
  </rv>
  <rv s="0">
    <fb>19860.837200000002</fb>
    <v>1</v>
  </rv>
  <rv s="0">
    <fb>102940.095</fb>
    <v>1</v>
  </rv>
  <rv s="0">
    <fb>16000</fb>
    <v>1</v>
  </rv>
  <rv s="0">
    <fb>44992</fb>
    <v>0</v>
  </rv>
  <rv s="0">
    <fb>20544</fb>
    <v>1</v>
  </rv>
  <rv s="0">
    <fb>42122</fb>
    <v>0</v>
  </rv>
  <rv s="0">
    <fb>19852.869299999998</fb>
    <v>1</v>
  </rv>
  <rv s="0">
    <fb>103037.3</fb>
    <v>1</v>
  </rv>
  <rv s="0">
    <fb>16016</fb>
    <v>1</v>
  </rv>
  <rv s="0">
    <fb>44993</fb>
    <v>0</v>
  </rv>
  <rv s="0">
    <fb>42128</fb>
    <v>0</v>
  </rv>
  <rv s="0">
    <fb>20243.2935</fb>
    <v>1</v>
  </rv>
  <rv s="0">
    <fb>101073.75900000001</fb>
    <v>1</v>
  </rv>
  <rv s="0">
    <fb>16155</fb>
    <v>1</v>
  </rv>
  <rv s="0">
    <fb>44994</fb>
    <v>0</v>
  </rv>
  <rv s="0">
    <fb>20794</fb>
    <v>1</v>
  </rv>
  <rv s="0">
    <fb>42135</fb>
    <v>0</v>
  </rv>
  <rv s="0">
    <fb>20222.377899999999</fb>
    <v>1</v>
  </rv>
  <rv s="0">
    <fb>91469.904999999999</fb>
    <v>1</v>
  </rv>
  <rv s="0">
    <fb>15774</fb>
    <v>1</v>
  </rv>
  <rv s="0">
    <fb>44995</fb>
    <v>0</v>
  </rv>
  <rv s="0">
    <fb>20550</fb>
    <v>1</v>
  </rv>
  <rv s="0">
    <fb>42142</fb>
    <v>0</v>
  </rv>
  <rv s="0">
    <fb>19575.9869</fb>
    <v>1</v>
  </rv>
  <rv s="0">
    <fb>91372.7</fb>
    <v>1</v>
  </rv>
  <rv s="0">
    <fb>14781</fb>
    <v>1</v>
  </rv>
  <rv s="0">
    <fb>44998</fb>
    <v>0</v>
  </rv>
  <rv s="0">
    <fb>21000</fb>
    <v>1</v>
  </rv>
  <rv s="0">
    <fb>42149</fb>
    <v>0</v>
  </rv>
  <rv s="0">
    <fb>18964.4552</fb>
    <v>1</v>
  </rv>
  <rv s="0">
    <fb>94386.054999999993</fb>
    <v>1</v>
  </rv>
  <rv s="0">
    <fb>15500</fb>
    <v>1</v>
  </rv>
  <rv s="0">
    <fb>44999</fb>
    <v>0</v>
  </rv>
  <rv s="0">
    <fb>20865</fb>
    <v>1</v>
  </rv>
  <rv s="0">
    <fb>42156</fb>
    <v>0</v>
  </rv>
  <rv s="0">
    <fb>19503.2804</fb>
    <v>1</v>
  </rv>
  <rv s="0">
    <fb>102016.64750000001</fb>
    <v>1</v>
  </rv>
  <rv s="0">
    <fb>16961</fb>
    <v>1</v>
  </rv>
  <rv s="0">
    <fb>45000</fb>
    <v>0</v>
  </rv>
  <rv s="0">
    <fb>19763</fb>
    <v>1</v>
  </rv>
  <rv s="0">
    <fb>42163</fb>
    <v>0</v>
  </rv>
  <rv s="0">
    <fb>19208.470300000001</fb>
    <v>1</v>
  </rv>
  <rv s="0">
    <fb>90886.675000000003</fb>
    <v>1</v>
  </rv>
  <rv s="0">
    <fb>17216</fb>
    <v>1</v>
  </rv>
  <rv s="0">
    <fb>45001</fb>
    <v>0</v>
  </rv>
  <rv s="0">
    <fb>19381</fb>
    <v>1</v>
  </rv>
  <rv s="0">
    <fb>42170</fb>
    <v>0</v>
  </rv>
  <rv s="0">
    <fb>19038.1577</fb>
    <v>1</v>
  </rv>
  <rv s="0">
    <fb>102065.25</fb>
    <v>1</v>
  </rv>
  <rv s="0">
    <fb>15630</fb>
    <v>1</v>
  </rv>
  <rv s="0">
    <fb>45002</fb>
    <v>0</v>
  </rv>
  <rv s="0">
    <fb>19774</fb>
    <v>1</v>
  </rv>
  <rv s="0">
    <fb>42177</fb>
    <v>0</v>
  </rv>
  <rv s="0">
    <fb>18532.1999</fb>
    <v>1</v>
  </rv>
  <rv s="0">
    <fb>103620.53</fb>
    <v>1</v>
  </rv>
  <rv s="0">
    <fb>15781</fb>
    <v>1</v>
  </rv>
  <rv s="0">
    <fb>45005</fb>
    <v>0</v>
  </rv>
  <rv s="0">
    <fb>19753</fb>
    <v>1</v>
  </rv>
  <rv s="0">
    <fb>42184</fb>
    <v>0</v>
  </rv>
  <rv s="0">
    <fb>17288.220799999999</fb>
    <v>1</v>
  </rv>
  <rv s="0">
    <fb>99149.1</fb>
    <v>1</v>
  </rv>
  <rv s="0">
    <fb>13249</fb>
    <v>1</v>
  </rv>
  <rv s="0">
    <fb>45007</fb>
    <v>0</v>
  </rv>
  <rv s="0">
    <fb>19577</fb>
    <v>1</v>
  </rv>
  <rv s="0">
    <fb>42191</fb>
    <v>0</v>
  </rv>
  <rv s="0">
    <fb>16534.263999999999</fb>
    <v>1</v>
  </rv>
  <rv s="0">
    <fb>107217.11500000001</fb>
    <v>1</v>
  </rv>
  <rv s="0">
    <fb>12166</fb>
    <v>1</v>
  </rv>
  <rv s="0">
    <fb>45008</fb>
    <v>0</v>
  </rv>
  <rv s="0">
    <fb>19638</fb>
    <v>1</v>
  </rv>
  <rv s="0">
    <fb>42198</fb>
    <v>0</v>
  </rv>
  <rv s="0">
    <fb>16782.262999999999</fb>
    <v>1</v>
  </rv>
  <rv s="0">
    <fb>102551.27499999999</fb>
    <v>1</v>
  </rv>
  <rv s="0">
    <fb>45009</fb>
    <v>0</v>
  </rv>
  <rv s="0">
    <fb>42205</fb>
    <v>0</v>
  </rv>
  <rv s="0">
    <fb>15304.2287</fb>
    <v>1</v>
  </rv>
  <rv s="0">
    <fb>97885.434999999998</fb>
    <v>1</v>
  </rv>
  <rv s="0">
    <fb>10289</fb>
    <v>1</v>
  </rv>
  <rv s="0">
    <fb>45012</fb>
    <v>0</v>
  </rv>
  <rv s="0">
    <fb>19160</fb>
    <v>1</v>
  </rv>
  <rv s="0">
    <fb>42212</fb>
    <v>0</v>
  </rv>
  <rv s="0">
    <fb>15922.7323</fb>
    <v>1</v>
  </rv>
  <rv s="0">
    <fb>111785.75</fb>
    <v>1</v>
  </rv>
  <rv s="0">
    <fb>10859</fb>
    <v>1</v>
  </rv>
  <rv s="0">
    <fb>45013</fb>
    <v>0</v>
  </rv>
  <rv s="0">
    <fb>19237</fb>
    <v>1</v>
  </rv>
  <rv s="0">
    <fb>42219</fb>
    <v>0</v>
  </rv>
  <rv s="0">
    <fb>15579.119199999999</fb>
    <v>1</v>
  </rv>
  <rv s="0">
    <fb>109743.473</fb>
    <v>1</v>
  </rv>
  <rv s="0">
    <fb>9665</fb>
    <v>1</v>
  </rv>
  <rv s="0">
    <fb>45014</fb>
    <v>0</v>
  </rv>
  <rv s="0">
    <fb>19800</fb>
    <v>1</v>
  </rv>
  <rv s="0">
    <fb>42227</fb>
    <v>0</v>
  </rv>
  <rv s="0">
    <fb>15067.1854</fb>
    <v>1</v>
  </rv>
  <rv s="0">
    <fb>110230.47</fb>
    <v>1</v>
  </rv>
  <rv s="0">
    <fb>9415</fb>
    <v>1</v>
  </rv>
  <rv s="0">
    <fb>45015</fb>
    <v>0</v>
  </rv>
  <rv s="0">
    <fb>20356</fb>
    <v>1</v>
  </rv>
  <rv s="0">
    <fb>42233</fb>
    <v>0</v>
  </rv>
  <rv s="0">
    <fb>14783.331099999999</fb>
    <v>1</v>
  </rv>
  <rv s="0">
    <fb>123464.9308</fb>
    <v>1</v>
  </rv>
  <rv s="0">
    <fb>8953</fb>
    <v>1</v>
  </rv>
  <rv s="0">
    <fb>45016</fb>
    <v>0</v>
  </rv>
  <rv s="0">
    <fb>20215</fb>
    <v>1</v>
  </rv>
  <rv s="0">
    <fb>42240</fb>
    <v>0</v>
  </rv>
  <rv s="0">
    <fb>14909.820599999999</fb>
    <v>1</v>
  </rv>
  <rv s="0">
    <fb>120534.2</fb>
    <v>1</v>
  </rv>
  <rv s="0">
    <fb>9047</fb>
    <v>1</v>
  </rv>
  <rv s="0">
    <fb>45019</fb>
    <v>0</v>
  </rv>
  <rv s="0">
    <fb>42247</fb>
    <v>0</v>
  </rv>
  <rv s="0">
    <fb>13957.663699999999</fb>
    <v>1</v>
  </rv>
  <rv s="0">
    <fb>121409.045</fb>
    <v>1</v>
  </rv>
  <rv s="0">
    <fb>8587</fb>
    <v>1</v>
  </rv>
  <rv s="0">
    <fb>45020</fb>
    <v>0</v>
  </rv>
  <rv s="0">
    <fb>21252</fb>
    <v>1</v>
  </rv>
  <rv s="0">
    <fb>42254</fb>
    <v>0</v>
  </rv>
  <rv s="0">
    <fb>15061.2096</fb>
    <v>1</v>
  </rv>
  <rv s="0">
    <fb>123042.08900000001</fb>
    <v>1</v>
  </rv>
  <rv s="0">
    <fb>9600</fb>
    <v>1</v>
  </rv>
  <rv s="0">
    <fb>45021</fb>
    <v>0</v>
  </rv>
  <rv s="0">
    <fb>19950</fb>
    <v>1</v>
  </rv>
  <rv s="0">
    <fb>42261</fb>
    <v>0</v>
  </rv>
  <rv s="0">
    <fb>14939.7</fb>
    <v>1</v>
  </rv>
  <rv s="0">
    <fb>114701.9</fb>
    <v>1</v>
  </rv>
  <rv s="0">
    <fb>9727</fb>
    <v>1</v>
  </rv>
  <rv s="0">
    <fb>45022</fb>
    <v>0</v>
  </rv>
  <rv s="0">
    <fb>19598</fb>
    <v>1</v>
  </rv>
  <rv s="0">
    <fb>42268</fb>
    <v>0</v>
  </rv>
  <rv s="0">
    <fb>13031.4023</fb>
    <v>1</v>
  </rv>
  <rv s="0">
    <fb>8500</fb>
    <v>1</v>
  </rv>
  <rv s="0">
    <fb>45027</fb>
    <v>0</v>
  </rv>
  <rv s="0">
    <fb>20357</fb>
    <v>1</v>
  </rv>
  <rv s="0">
    <fb>42275</fb>
    <v>0</v>
  </rv>
  <rv s="0">
    <fb>11553.368</fb>
    <v>1</v>
  </rv>
  <rv s="0">
    <fb>116159.97500000001</fb>
    <v>1</v>
  </rv>
  <rv s="0">
    <fb>7785</fb>
    <v>1</v>
  </rv>
  <rv s="0">
    <fb>45028</fb>
    <v>0</v>
  </rv>
  <rv s="0">
    <fb>20210</fb>
    <v>1</v>
  </rv>
  <rv s="0">
    <fb>42282</fb>
    <v>0</v>
  </rv>
  <rv s="0">
    <fb>14662.8176</fb>
    <v>1</v>
  </rv>
  <rv s="0">
    <fb>129767.70299999999</fb>
    <v>1</v>
  </rv>
  <rv s="0">
    <fb>8892</fb>
    <v>1</v>
  </rv>
  <rv s="0">
    <fb>45029</fb>
    <v>0</v>
  </rv>
  <rv s="0">
    <fb>20306</fb>
    <v>1</v>
  </rv>
  <rv s="0">
    <fb>42289</fb>
    <v>0</v>
  </rv>
  <rv s="0">
    <fb>13594.130999999999</fb>
    <v>1</v>
  </rv>
  <rv s="0">
    <fb>131226.75</fb>
    <v>1</v>
  </rv>
  <rv s="0">
    <fb>8129</fb>
    <v>1</v>
  </rv>
  <rv s="0">
    <fb>45030</fb>
    <v>0</v>
  </rv>
  <rv s="0">
    <fb>20229</fb>
    <v>1</v>
  </rv>
  <rv s="0">
    <fb>42296</fb>
    <v>0</v>
  </rv>
  <rv s="0">
    <fb>12520.464599999999</fb>
    <v>1</v>
  </rv>
  <rv s="0">
    <fb>121992.27499999999</fb>
    <v>1</v>
  </rv>
  <rv s="0">
    <fb>7700</fb>
    <v>1</v>
  </rv>
  <rv s="0">
    <fb>45033</fb>
    <v>0</v>
  </rv>
  <rv s="0">
    <fb>19962</fb>
    <v>1</v>
  </rv>
  <rv s="0">
    <fb>42303</fb>
    <v>0</v>
  </rv>
  <rv s="0">
    <fb>11599.1831</fb>
    <v>1</v>
  </rv>
  <rv s="0">
    <fb>117861.0625</fb>
    <v>1</v>
  </rv>
  <rv s="0">
    <fb>5992</fb>
    <v>1</v>
  </rv>
  <rv s="0">
    <fb>45034</fb>
    <v>0</v>
  </rv>
  <rv s="0">
    <fb>42310</fb>
    <v>0</v>
  </rv>
  <rv s="0">
    <fb>11136.0524</fb>
    <v>1</v>
  </rv>
  <rv s="0">
    <fb>123936.375</fb>
    <v>1</v>
  </rv>
  <rv s="0">
    <fb>5831</fb>
    <v>1</v>
  </rv>
  <rv s="0">
    <fb>45035</fb>
    <v>0</v>
  </rv>
  <rv s="0">
    <fb>16600</fb>
    <v>1</v>
  </rv>
  <rv s="0">
    <fb>42317</fb>
    <v>0</v>
  </rv>
  <rv s="0">
    <fb>9881.1175999999996</fb>
    <v>1</v>
  </rv>
  <rv s="0">
    <fb>136671.20209999999</fb>
    <v>1</v>
  </rv>
  <rv s="0">
    <fb>4385</fb>
    <v>1</v>
  </rv>
  <rv s="0">
    <fb>45036</fb>
    <v>0</v>
  </rv>
  <rv s="0">
    <fb>17667</fb>
    <v>1</v>
  </rv>
  <rv s="0">
    <fb>42324</fb>
    <v>0</v>
  </rv>
  <rv s="0">
    <fb>9672.9578000000001</fb>
    <v>1</v>
  </rv>
  <rv s="0">
    <fb>135114.95000000001</fb>
    <v>1</v>
  </rv>
  <rv s="0">
    <fb>4550</fb>
    <v>1</v>
  </rv>
  <rv s="0">
    <fb>45037</fb>
    <v>0</v>
  </rv>
  <rv s="0">
    <fb>17710</fb>
    <v>1</v>
  </rv>
  <rv s="0">
    <fb>42331</fb>
    <v>0</v>
  </rv>
  <rv s="0">
    <fb>8694.9053999999996</fb>
    <v>1</v>
  </rv>
  <rv s="0">
    <fb>128797.5971</fb>
    <v>1</v>
  </rv>
  <rv s="0">
    <fb>5099</fb>
    <v>1</v>
  </rv>
  <rv s="0">
    <fb>45040</fb>
    <v>0</v>
  </rv>
  <rv s="0">
    <fb>17287</fb>
    <v>1</v>
  </rv>
  <rv s="0">
    <fb>42338</fb>
    <v>0</v>
  </rv>
  <rv s="0">
    <fb>8165.0439999999999</fb>
    <v>1</v>
  </rv>
  <rv s="0">
    <fb>129282.65</fb>
    <v>1</v>
  </rv>
  <rv s="0">
    <fb>4049</fb>
    <v>1</v>
  </rv>
  <rv s="0">
    <fb>45041</fb>
    <v>0</v>
  </rv>
  <rv s="0">
    <fb>17308</fb>
    <v>1</v>
  </rv>
  <rv s="0">
    <fb>42345</fb>
    <v>0</v>
  </rv>
  <rv s="0">
    <fb>7062.4942000000001</fb>
    <v>1</v>
  </rv>
  <rv s="0">
    <fb>129185.44500000001</fb>
    <v>1</v>
  </rv>
  <rv s="0">
    <fb>3385</fb>
    <v>1</v>
  </rv>
  <rv s="0">
    <fb>45042</fb>
    <v>0</v>
  </rv>
  <rv s="0">
    <fb>17100</fb>
    <v>1</v>
  </rv>
  <rv s="0">
    <fb>42352</fb>
    <v>0</v>
  </rv>
  <rv s="0">
    <fb>6143.2046</fb>
    <v>1</v>
  </rv>
  <rv s="0">
    <fb>135892.59</fb>
    <v>1</v>
  </rv>
  <rv s="0">
    <fb>45044</fb>
    <v>0</v>
  </rv>
  <rv s="0">
    <fb>17124</fb>
    <v>1</v>
  </rv>
  <rv s="0">
    <fb>42359</fb>
    <v>0</v>
  </rv>
  <rv s="0">
    <fb>7384.1957000000002</fb>
    <v>1</v>
  </rv>
  <rv s="0">
    <fb>133549.94949999999</fb>
    <v>1</v>
  </rv>
  <rv s="0">
    <fb>3830</fb>
    <v>1</v>
  </rv>
  <rv s="0">
    <fb>45048</fb>
    <v>0</v>
  </rv>
  <rv s="0">
    <fb>17442</fb>
    <v>1</v>
  </rv>
  <rv s="0">
    <fb>42366</fb>
    <v>0</v>
  </rv>
  <rv s="0">
    <fb>6871.2659999999996</fb>
    <v>1</v>
  </rv>
  <rv s="0">
    <fb>119562.15</fb>
    <v>1</v>
  </rv>
  <rv s="0">
    <fb>45049</fb>
    <v>0</v>
  </rv>
  <rv s="0">
    <fb>17684</fb>
    <v>1</v>
  </rv>
  <rv s="0">
    <fb>42373</fb>
    <v>0</v>
  </rv>
  <rv s="0">
    <fb>5499.8015999999998</fb>
    <v>1</v>
  </rv>
  <rv s="0">
    <fb>113632.645</fb>
    <v>1</v>
  </rv>
  <rv s="0">
    <fb>3130</fb>
    <v>1</v>
  </rv>
  <rv s="0">
    <fb>45050</fb>
    <v>0</v>
  </rv>
  <rv s="0">
    <fb>16844</fb>
    <v>1</v>
  </rv>
  <rv s="0">
    <fb>42380</fb>
    <v>0</v>
  </rv>
  <rv s="0">
    <fb>5681.0699000000004</fb>
    <v>1</v>
  </rv>
  <rv s="0">
    <fb>94191.645000000004</fb>
    <v>1</v>
  </rv>
  <rv s="0">
    <fb>2640</fb>
    <v>1</v>
  </rv>
  <rv s="0">
    <fb>45051</fb>
    <v>0</v>
  </rv>
  <rv s="0">
    <fb>16673</fb>
    <v>1</v>
  </rv>
  <rv s="0">
    <fb>42387</fb>
    <v>0</v>
  </rv>
  <rv s="0">
    <fb>5602.3874999999998</fb>
    <v>1</v>
  </rv>
  <rv s="0">
    <fb>90857.513500000001</fb>
    <v>1</v>
  </rv>
  <rv s="0">
    <fb>3033</fb>
    <v>1</v>
  </rv>
  <rv s="0">
    <fb>45054</fb>
    <v>0</v>
  </rv>
  <rv s="0">
    <fb>17270</fb>
    <v>1</v>
  </rv>
  <rv s="0">
    <fb>42394</fb>
    <v>0</v>
  </rv>
  <rv s="0">
    <fb>6274.674</fb>
    <v>1</v>
  </rv>
  <rv s="0">
    <fb>88457.522100000002</fb>
    <v>1</v>
  </rv>
  <rv s="0">
    <fb>3478</fb>
    <v>1</v>
  </rv>
  <rv s="0">
    <fb>45055</fb>
    <v>0</v>
  </rv>
  <rv s="0">
    <fb>16854</fb>
    <v>1</v>
  </rv>
  <rv s="0">
    <fb>42401</fb>
    <v>0</v>
  </rv>
  <rv s="0">
    <fb>8240.7384999999995</fb>
    <v>1</v>
  </rv>
  <rv s="0">
    <fb>87971.497000000003</fb>
    <v>1</v>
  </rv>
  <rv s="0">
    <fb>4860</fb>
    <v>1</v>
  </rv>
  <rv s="0">
    <fb>45056</fb>
    <v>0</v>
  </rv>
  <rv s="0">
    <fb>16450</fb>
    <v>1</v>
  </rv>
  <rv s="0">
    <fb>42408</fb>
    <v>0</v>
  </rv>
  <rv s="0">
    <fb>8213.8471000000009</fb>
    <v>1</v>
  </rv>
  <rv s="0">
    <fb>90692.264999999999</fb>
    <v>1</v>
  </rv>
  <rv s="0">
    <fb>4962</fb>
    <v>1</v>
  </rv>
  <rv s="0">
    <fb>45057</fb>
    <v>0</v>
  </rv>
  <rv s="0">
    <fb>15988</fb>
    <v>1</v>
  </rv>
  <rv s="0">
    <fb>42415</fb>
    <v>0</v>
  </rv>
  <rv s="0">
    <fb>9553.4401999999991</fb>
    <v>1</v>
  </rv>
  <rv s="0">
    <fb>89525.804999999993</fb>
    <v>1</v>
  </rv>
  <rv s="0">
    <fb>6056</fb>
    <v>1</v>
  </rv>
  <rv s="0">
    <fb>45058</fb>
    <v>0</v>
  </rv>
  <rv s="0">
    <fb>16652</fb>
    <v>1</v>
  </rv>
  <rv s="0">
    <fb>42422</fb>
    <v>0</v>
  </rv>
  <rv s="0">
    <fb>9926.9326999999994</fb>
    <v>1</v>
  </rv>
  <rv s="0">
    <fb>94677.67</fb>
    <v>1</v>
  </rv>
  <rv s="0">
    <fb>7100</fb>
    <v>1</v>
  </rv>
  <rv s="0">
    <fb>45061</fb>
    <v>0</v>
  </rv>
  <rv s="0">
    <fb>16537</fb>
    <v>1</v>
  </rv>
  <rv s="0">
    <fb>42429</fb>
    <v>0</v>
  </rv>
  <rv s="0">
    <fb>12291.3892</fb>
    <v>1</v>
  </rv>
  <rv s="0">
    <fb>80194.125</fb>
    <v>1</v>
  </rv>
  <rv s="0">
    <fb>8242</fb>
    <v>1</v>
  </rv>
  <rv s="0">
    <fb>45062</fb>
    <v>0</v>
  </rv>
  <rv s="0">
    <fb>16346</fb>
    <v>1</v>
  </rv>
  <rv s="0">
    <fb>42436</fb>
    <v>0</v>
  </rv>
  <rv s="0">
    <fb>11132.068499999999</fb>
    <v>1</v>
  </rv>
  <rv s="0">
    <fb>79708.100000000006</fb>
    <v>1</v>
  </rv>
  <rv s="0">
    <fb>9399</fb>
    <v>1</v>
  </rv>
  <rv s="0">
    <fb>45063</fb>
    <v>0</v>
  </rv>
  <rv s="0">
    <fb>15615</fb>
    <v>1</v>
  </rv>
  <rv s="0">
    <fb>42443</fb>
    <v>0</v>
  </rv>
  <rv s="0">
    <fb>12123.068600000001</fb>
    <v>1</v>
  </rv>
  <rv s="0">
    <fb>89817.42</fb>
    <v>1</v>
  </rv>
  <rv s="0">
    <fb>7989</fb>
    <v>1</v>
  </rv>
  <rv s="0">
    <fb>45064</fb>
    <v>0</v>
  </rv>
  <rv s="0">
    <fb>15087</fb>
    <v>1</v>
  </rv>
  <rv s="0">
    <fb>42451</fb>
    <v>0</v>
  </rv>
  <rv s="0">
    <fb>10977.6916</fb>
    <v>1</v>
  </rv>
  <rv s="0">
    <fb>74459.03</fb>
    <v>1</v>
  </rv>
  <rv s="0">
    <fb>7200</fb>
    <v>1</v>
  </rv>
  <rv s="0">
    <fb>45065</fb>
    <v>0</v>
  </rv>
  <rv s="0">
    <fb>15100</fb>
    <v>1</v>
  </rv>
  <rv s="0">
    <fb>42458</fb>
    <v>0</v>
  </rv>
  <rv s="0">
    <fb>11080.2775</fb>
    <v>1</v>
  </rv>
  <rv s="0">
    <fb>60762.845500000003</fb>
    <v>1</v>
  </rv>
  <rv s="0">
    <fb>8111</fb>
    <v>1</v>
  </rv>
  <rv s="0">
    <fb>45068</fb>
    <v>0</v>
  </rv>
  <rv s="0">
    <fb>14800</fb>
    <v>1</v>
  </rv>
  <rv s="0">
    <fb>42464</fb>
    <v>0</v>
  </rv>
  <rv s="0">
    <fb>11386.0434</fb>
    <v>1</v>
  </rv>
  <rv s="0">
    <fb>60655.92</fb>
    <v>1</v>
  </rv>
  <rv s="0">
    <fb>8611</fb>
    <v>1</v>
  </rv>
  <rv s="0">
    <fb>45069</fb>
    <v>0</v>
  </rv>
  <rv s="0">
    <fb>15381</fb>
    <v>1</v>
  </rv>
  <rv s="0">
    <fb>42471</fb>
    <v>0</v>
  </rv>
  <rv s="0">
    <fb>13846.114</fb>
    <v>1</v>
  </rv>
  <rv s="0">
    <fb>9890</fb>
    <v>1</v>
  </rv>
  <rv s="0">
    <fb>45070</fb>
    <v>0</v>
  </rv>
  <rv s="0">
    <fb>42478</fb>
    <v>0</v>
  </rv>
  <rv s="0">
    <fb>15000.4548</fb>
    <v>1</v>
  </rv>
  <rv s="0">
    <fb>38007.154999999999</fb>
    <v>1</v>
  </rv>
  <rv s="0">
    <fb>45071</fb>
    <v>0</v>
  </rv>
  <rv s="0">
    <fb>14294</fb>
    <v>1</v>
  </rv>
  <rv s="0">
    <fb>42485</fb>
    <v>0</v>
  </rv>
  <rv s="0">
    <fb>15786.282999999999</fb>
    <v>1</v>
  </rv>
  <rv s="0">
    <fb>11567</fb>
    <v>1</v>
  </rv>
  <rv s="0">
    <fb>45072</fb>
    <v>0</v>
  </rv>
  <rv s="0">
    <fb>14448</fb>
    <v>1</v>
  </rv>
  <rv s="0">
    <fb>42493</fb>
    <v>0</v>
  </rv>
  <rv s="0">
    <fb>13703.6888</fb>
    <v>1</v>
  </rv>
  <rv s="0">
    <fb>36937.9</fb>
    <v>1</v>
  </rv>
  <rv s="0">
    <fb>10160</fb>
    <v>1</v>
  </rv>
  <rv s="0">
    <fb>45075</fb>
    <v>0</v>
  </rv>
  <rv s="0">
    <fb>14574</fb>
    <v>1</v>
  </rv>
  <rv s="0">
    <fb>42499</fb>
    <v>0</v>
  </rv>
  <rv s="0">
    <fb>12523.452499999999</fb>
    <v>1</v>
  </rv>
  <rv s="0">
    <fb>43735.445699999997</fb>
    <v>1</v>
  </rv>
  <rv s="0">
    <fb>9031</fb>
    <v>1</v>
  </rv>
  <rv s="0">
    <fb>45076</fb>
    <v>0</v>
  </rv>
  <rv s="0">
    <fb>13015</fb>
    <v>1</v>
  </rv>
  <rv s="0">
    <fb>42506</fb>
    <v>0</v>
  </rv>
  <rv s="0">
    <fb>13678.7893</fb>
    <v>1</v>
  </rv>
  <rv s="0">
    <fb>38225.866300000002</fb>
    <v>1</v>
  </rv>
  <rv s="0">
    <fb>9084</fb>
    <v>1</v>
  </rv>
  <rv s="0">
    <fb>45077</fb>
    <v>0</v>
  </rv>
  <rv s="0">
    <fb>13720</fb>
    <v>1</v>
  </rv>
  <rv s="0">
    <fb>42513</fb>
    <v>0</v>
  </rv>
  <rv s="0">
    <fb>14012.4426</fb>
    <v>1</v>
  </rv>
  <rv s="0">
    <fb>45103.12</fb>
    <v>1</v>
  </rv>
  <rv s="0">
    <fb>8256</fb>
    <v>1</v>
  </rv>
  <rv s="0">
    <fb>45078</fb>
    <v>0</v>
  </rv>
  <rv s="0">
    <fb>13573</fb>
    <v>1</v>
  </rv>
  <rv s="0">
    <fb>42520</fb>
    <v>0</v>
  </rv>
  <rv s="0">
    <fb>13604.0908</fb>
    <v>1</v>
  </rv>
  <rv s="0">
    <fb>35965.85</fb>
    <v>1</v>
  </rv>
  <rv s="0">
    <fb>7850</fb>
    <v>1</v>
  </rv>
  <rv s="0">
    <fb>45079</fb>
    <v>0</v>
  </rv>
  <rv s="0">
    <fb>13400</fb>
    <v>1</v>
  </rv>
  <rv s="0">
    <fb>42527</fb>
    <v>0</v>
  </rv>
  <rv s="0">
    <fb>13922.804400000001</fb>
    <v>1</v>
  </rv>
  <rv s="0">
    <fb>43157.075900000003</fb>
    <v>1</v>
  </rv>
  <rv s="0">
    <fb>8700</fb>
    <v>1</v>
  </rv>
  <rv s="0">
    <fb>45082</fb>
    <v>0</v>
  </rv>
  <rv s="0">
    <fb>12992</fb>
    <v>1</v>
  </rv>
  <rv s="0">
    <fb>42534</fb>
    <v>0</v>
  </rv>
  <rv s="0">
    <fb>13860.057699999999</fb>
    <v>1</v>
  </rv>
  <rv s="0">
    <fb>8856</fb>
    <v>1</v>
  </rv>
  <rv s="0">
    <fb>45083</fb>
    <v>0</v>
  </rv>
  <rv s="0">
    <fb>42541</fb>
    <v>0</v>
  </rv>
  <rv s="0">
    <fb>13517.4406</fb>
    <v>1</v>
  </rv>
  <rv s="0">
    <fb>48879.534200000002</fb>
    <v>1</v>
  </rv>
  <rv s="0">
    <fb>9100</fb>
    <v>1</v>
  </rv>
  <rv s="0">
    <fb>45084</fb>
    <v>0</v>
  </rv>
  <rv s="0">
    <fb>13929</fb>
    <v>1</v>
  </rv>
  <rv s="0">
    <fb>42548</fb>
    <v>0</v>
  </rv>
  <rv s="0">
    <fb>14487.525100000001</fb>
    <v>1</v>
  </rv>
  <rv s="0">
    <fb>53171.135000000002</fb>
    <v>1</v>
  </rv>
  <rv s="0">
    <fb>11130</fb>
    <v>1</v>
  </rv>
  <rv s="0">
    <fb>45085</fb>
    <v>0</v>
  </rv>
  <rv s="0">
    <fb>13842</fb>
    <v>1</v>
  </rv>
  <rv s="0">
    <fb>42555</fb>
    <v>0</v>
  </rv>
  <rv s="0">
    <fb>13953.6798</fb>
    <v>1</v>
  </rv>
  <rv s="0">
    <fb>55479.753799999999</fb>
    <v>1</v>
  </rv>
  <rv s="0">
    <fb>11800</fb>
    <v>1</v>
  </rv>
  <rv s="0">
    <fb>45086</fb>
    <v>0</v>
  </rv>
  <rv s="0">
    <fb>13950</fb>
    <v>1</v>
  </rv>
  <rv s="0">
    <fb>42562</fb>
    <v>0</v>
  </rv>
  <rv s="0">
    <fb>15782.2991</fb>
    <v>1</v>
  </rv>
  <rv s="0">
    <fb>49866.165000000001</fb>
    <v>1</v>
  </rv>
  <rv s="0">
    <fb>13468</fb>
    <v>1</v>
  </rv>
  <rv s="0">
    <fb>45089</fb>
    <v>0</v>
  </rv>
  <rv s="0">
    <fb>13858</fb>
    <v>1</v>
  </rv>
  <rv s="0">
    <fb>42569</fb>
    <v>0</v>
  </rv>
  <rv s="0">
    <fb>14371.991400000001</fb>
    <v>1</v>
  </rv>
  <rv s="0">
    <fb>40145.665000000001</fb>
    <v>1</v>
  </rv>
  <rv s="0">
    <fb>12550</fb>
    <v>1</v>
  </rv>
  <rv s="0">
    <fb>45090</fb>
    <v>0</v>
  </rv>
  <rv s="0">
    <fb>14286</fb>
    <v>1</v>
  </rv>
  <rv s="0">
    <fb>42576</fb>
    <v>0</v>
  </rv>
  <rv s="0">
    <fb>15239.49</fb>
    <v>1</v>
  </rv>
  <rv s="0">
    <fb>41312.125</fb>
    <v>1</v>
  </rv>
  <rv s="0">
    <fb>13551</fb>
    <v>1</v>
  </rv>
  <rv s="0">
    <fb>45091</fb>
    <v>0</v>
  </rv>
  <rv s="0">
    <fb>15138</fb>
    <v>1</v>
  </rv>
  <rv s="0">
    <fb>42583</fb>
    <v>0</v>
  </rv>
  <rv s="0">
    <fb>15354.027700000001</fb>
    <v>1</v>
  </rv>
  <rv s="0">
    <fb>14233</fb>
    <v>1</v>
  </rv>
  <rv s="0">
    <fb>45092</fb>
    <v>0</v>
  </rv>
  <rv s="0">
    <fb>16250</fb>
    <v>1</v>
  </rv>
  <rv s="0">
    <fb>42590</fb>
    <v>0</v>
  </rv>
  <rv s="0">
    <fb>14948.6638</fb>
    <v>1</v>
  </rv>
  <rv s="0">
    <fb>39178.475200000001</fb>
    <v>1</v>
  </rv>
  <rv s="0">
    <fb>13887</fb>
    <v>1</v>
  </rv>
  <rv s="0">
    <fb>45096</fb>
    <v>0</v>
  </rv>
  <rv s="0">
    <fb>15321</fb>
    <v>1</v>
  </rv>
  <rv s="0">
    <fb>42597</fb>
    <v>0</v>
  </rv>
  <rv s="0">
    <fb>15228.5342</fb>
    <v>1</v>
  </rv>
  <rv s="0">
    <fb>44714.3</fb>
    <v>1</v>
  </rv>
  <rv s="0">
    <fb>14118</fb>
    <v>1</v>
  </rv>
  <rv s="0">
    <fb>45097</fb>
    <v>0</v>
  </rv>
  <rv s="0">
    <fb>15148</fb>
    <v>1</v>
  </rv>
  <rv s="0">
    <fb>42604</fb>
    <v>0</v>
  </rv>
  <rv s="0">
    <fb>15862.9735</fb>
    <v>1</v>
  </rv>
  <rv s="0">
    <fb>37508.493300000002</fb>
    <v>1</v>
  </rv>
  <rv s="0">
    <fb>13490</fb>
    <v>1</v>
  </rv>
  <rv s="0">
    <fb>45098</fb>
    <v>0</v>
  </rv>
  <rv s="0">
    <fb>14830</fb>
    <v>1</v>
  </rv>
  <rv s="0">
    <fb>42611</fb>
    <v>0</v>
  </rv>
  <rv s="0">
    <fb>15411.7945</fb>
    <v>1</v>
  </rv>
  <rv s="0">
    <fb>40631.69</fb>
    <v>1</v>
  </rv>
  <rv s="0">
    <fb>45099</fb>
    <v>0</v>
  </rv>
  <rv s="0">
    <fb>14229</fb>
    <v>1</v>
  </rv>
  <rv s="0">
    <fb>42618</fb>
    <v>0</v>
  </rv>
  <rv s="0">
    <fb>16074.1212</fb>
    <v>1</v>
  </rv>
  <rv s="0">
    <fb>43342.737500000003</fb>
    <v>1</v>
  </rv>
  <rv s="0">
    <fb>13823</fb>
    <v>1</v>
  </rv>
  <rv s="0">
    <fb>45100</fb>
    <v>0</v>
  </rv>
  <rv s="0">
    <fb>42625</fb>
    <v>0</v>
  </rv>
  <rv s="0">
    <fb>15216.582399999999</fb>
    <v>1</v>
  </rv>
  <rv s="0">
    <fb>11769</fb>
    <v>1</v>
  </rv>
  <rv s="0">
    <fb>45103</fb>
    <v>0</v>
  </rv>
  <rv s="0">
    <fb>42632</fb>
    <v>0</v>
  </rv>
  <rv s="0">
    <fb>16740.431799999998</fb>
    <v>1</v>
  </rv>
  <rv s="0">
    <fb>11818</fb>
    <v>1</v>
  </rv>
  <rv s="0">
    <fb>45104</fb>
    <v>0</v>
  </rv>
  <rv s="0">
    <fb>13830</fb>
    <v>1</v>
  </rv>
  <rv s="0">
    <fb>42639</fb>
    <v>0</v>
  </rv>
  <rv s="0">
    <fb>17072.093199999999</fb>
    <v>1</v>
  </rv>
  <rv s="0">
    <fb>12394</fb>
    <v>1</v>
  </rv>
  <rv s="0">
    <fb>42646</fb>
    <v>0</v>
  </rv>
  <rv s="0">
    <fb>17583.030900000002</fb>
    <v>1</v>
  </rv>
  <rv s="0">
    <fb>49477.345000000001</fb>
    <v>1</v>
  </rv>
  <rv s="0">
    <fb>11871</fb>
    <v>1</v>
  </rv>
  <rv s="0">
    <fb>42653</fb>
    <v>0</v>
  </rv>
  <rv s="0">
    <fb>17445.5857</fb>
    <v>1</v>
  </rv>
  <rv s="0">
    <fb>47338.834999999999</fb>
    <v>1</v>
  </rv>
  <rv s="0">
    <fb>12476</fb>
    <v>1</v>
  </rv>
  <rv s="0">
    <fb>42660</fb>
    <v>0</v>
  </rv>
  <rv s="0">
    <fb>18626.817999999999</fb>
    <v>1</v>
  </rv>
  <rv s="0">
    <fb>43741.277900000001</fb>
    <v>1</v>
  </rv>
  <rv s="0">
    <fb>12766</fb>
    <v>1</v>
  </rv>
  <rv s="0">
    <fb>42667</fb>
    <v>0</v>
  </rv>
  <rv s="0">
    <fb>18436.585800000001</fb>
    <v>1</v>
  </rv>
  <rv s="0">
    <fb>13724</fb>
    <v>1</v>
  </rv>
  <rv s="0">
    <fb>42674</fb>
    <v>0</v>
  </rv>
  <rv s="0">
    <fb>18101.9365</fb>
    <v>1</v>
  </rv>
  <rv s="0">
    <fb>48553.897499999999</fb>
    <v>1</v>
  </rv>
  <rv s="0">
    <fb>13684</fb>
    <v>1</v>
  </rv>
  <rv s="0">
    <fb>42681</fb>
    <v>0</v>
  </rv>
  <rv s="0">
    <fb>20581.9267</fb>
    <v>1</v>
  </rv>
  <rv s="0">
    <fb>16382</fb>
    <v>1</v>
  </rv>
  <rv s="0">
    <fb>42688</fb>
    <v>0</v>
  </rv>
  <rv s="0">
    <fb>19272.213</fb>
    <v>1</v>
  </rv>
  <rv s="0">
    <fb>50254.985000000001</fb>
    <v>1</v>
  </rv>
  <rv s="0">
    <fb>15605</fb>
    <v>1</v>
  </rv>
  <rv s="0">
    <fb>42695</fb>
    <v>0</v>
  </rv>
  <rv s="0">
    <fb>21727.3037</fb>
    <v>1</v>
  </rv>
  <rv s="0">
    <fb>53933.222199999997</fb>
    <v>1</v>
  </rv>
  <rv s="0">
    <fb>17186</fb>
    <v>1</v>
  </rv>
  <rv s="0">
    <fb>42702</fb>
    <v>0</v>
  </rv>
  <rv s="0">
    <fb>21126.727800000001</fb>
    <v>1</v>
  </rv>
  <rv s="0">
    <fb>60753.125</fb>
    <v>1</v>
  </rv>
  <rv s="0">
    <fb>42709</fb>
    <v>0</v>
  </rv>
  <rv s="0">
    <fb>21308.992099999999</fb>
    <v>1</v>
  </rv>
  <rv s="0">
    <fb>54930.5455</fb>
    <v>1</v>
  </rv>
  <rv s="0">
    <fb>42716</fb>
    <v>0</v>
  </rv>
  <rv s="0">
    <fb>19884.740699999998</fb>
    <v>1</v>
  </rv>
  <rv s="0">
    <fb>51615.855000000003</fb>
    <v>1</v>
  </rv>
  <rv s="0">
    <fb>17235</fb>
    <v>1</v>
  </rv>
  <rv s="0">
    <fb>42723</fb>
    <v>0</v>
  </rv>
  <rv s="0">
    <fb>19397.7065</fb>
    <v>1</v>
  </rv>
  <rv s="0">
    <fb>52004.675000000003</fb>
    <v>1</v>
  </rv>
  <rv s="0">
    <fb>15759</fb>
    <v>1</v>
  </rv>
  <rv s="0">
    <fb>42732</fb>
    <v>0</v>
  </rv>
  <rv s="0">
    <fb>19431.569800000001</fb>
    <v>1</v>
  </rv>
  <rv s="0">
    <fb>52033.836499999998</fb>
    <v>1</v>
  </rv>
  <rv s="0">
    <fb>42738</fb>
    <v>0</v>
  </rv>
  <rv s="0">
    <fb>19229.385900000001</fb>
    <v>1</v>
  </rv>
  <rv s="0">
    <fb>16207</fb>
    <v>1</v>
  </rv>
  <rv s="0">
    <fb>42744</fb>
    <v>0</v>
  </rv>
  <rv s="0">
    <fb>21852.797200000001</fb>
    <v>1</v>
  </rv>
  <rv s="0">
    <fb>50547.572</fb>
    <v>1</v>
  </rv>
  <rv s="0">
    <fb>16684</fb>
    <v>1</v>
  </rv>
  <rv s="0">
    <fb>42751</fb>
    <v>0</v>
  </rv>
  <rv s="0">
    <fb>21563.963</fb>
    <v>1</v>
  </rv>
  <rv s="0">
    <fb>55808.306700000001</fb>
    <v>1</v>
  </rv>
  <rv s="0">
    <fb>15401</fb>
    <v>1</v>
  </rv>
  <rv s="0">
    <fb>42758</fb>
    <v>0</v>
  </rv>
  <rv s="0">
    <fb>22946.3832</fb>
    <v>1</v>
  </rv>
  <rv s="0">
    <fb>53900.172500000001</fb>
    <v>1</v>
  </rv>
  <rv s="0">
    <fb>19691</fb>
    <v>1</v>
  </rv>
  <rv s="0">
    <fb>42765</fb>
    <v>0</v>
  </rv>
  <rv s="0">
    <fb>22145.615300000001</fb>
    <v>1</v>
  </rv>
  <rv s="0">
    <fb>62697.224999999999</fb>
    <v>1</v>
  </rv>
  <rv s="0">
    <fb>19605</fb>
    <v>1</v>
  </rv>
  <rv s="0">
    <fb>42772</fb>
    <v>0</v>
  </rv>
  <rv s="0">
    <fb>22450.385200000001</fb>
    <v>1</v>
  </rv>
  <rv s="0">
    <fb>65807.785000000003</fb>
    <v>1</v>
  </rv>
  <rv s="0">
    <fb>42779</fb>
    <v>0</v>
  </rv>
  <rv s="0">
    <fb>21633.6816</fb>
    <v>1</v>
  </rv>
  <rv s="0">
    <fb>65904.990000000005</fb>
    <v>1</v>
  </rv>
  <rv s="0">
    <fb>21535</fb>
    <v>1</v>
  </rv>
  <rv s="0">
    <fb>42786</fb>
    <v>0</v>
  </rv>
  <rv s="0">
    <fb>20128.755799999999</fb>
    <v>1</v>
  </rv>
  <rv s="0">
    <fb>66936.335099999997</fb>
    <v>1</v>
  </rv>
  <rv s="0">
    <fb>20654</fb>
    <v>1</v>
  </rv>
  <rv s="0">
    <fb>42793</fb>
    <v>0</v>
  </rv>
  <rv s="0">
    <fb>20255.245299999999</fb>
    <v>1</v>
  </rv>
  <rv s="0">
    <fb>65127.35</fb>
    <v>1</v>
  </rv>
  <rv s="0">
    <fb>20573</fb>
    <v>1</v>
  </rv>
  <rv s="0">
    <fb>42800</fb>
    <v>0</v>
  </rv>
  <rv s="0">
    <fb>18476.424999999999</fb>
    <v>1</v>
  </rv>
  <rv s="0">
    <fb>69695.985000000001</fb>
    <v>1</v>
  </rv>
  <rv s="0">
    <fb>18519</fb>
    <v>1</v>
  </rv>
  <rv s="0">
    <fb>42807</fb>
    <v>0</v>
  </rv>
  <rv s="0">
    <fb>20211.4221</fb>
    <v>1</v>
  </rv>
  <rv s="0">
    <fb>71931.7</fb>
    <v>1</v>
  </rv>
  <rv s="0">
    <fb>21602</fb>
    <v>1</v>
  </rv>
  <rv s="0">
    <fb>42814</fb>
    <v>0</v>
  </rv>
  <rv s="0">
    <fb>19558.059300000001</fb>
    <v>1</v>
  </rv>
  <rv s="0">
    <fb>68043.5</fb>
    <v>1</v>
  </rv>
  <rv s="0">
    <fb>19994</fb>
    <v>1</v>
  </rv>
  <rv s="0">
    <fb>42821</fb>
    <v>0</v>
  </rv>
  <rv s="0">
    <fb>20322.9719</fb>
    <v>1</v>
  </rv>
  <rv s="0">
    <fb>62213.144099999998</fb>
    <v>1</v>
  </rv>
  <rv s="0">
    <fb>20291</fb>
    <v>1</v>
  </rv>
  <rv s="0">
    <fb>42828</fb>
    <v>0</v>
  </rv>
  <rv s="0">
    <fb>20775.146799999999</fb>
    <v>1</v>
  </rv>
  <rv s="0">
    <fb>66974.244999999995</fb>
    <v>1</v>
  </rv>
  <rv s="0">
    <fb>21465</fb>
    <v>1</v>
  </rv>
  <rv s="0">
    <fb>42835</fb>
    <v>0</v>
  </rv>
  <rv s="0">
    <fb>19583.954699999998</fb>
    <v>1</v>
  </rv>
  <rv s="0">
    <fb>64156.272100000002</fb>
    <v>1</v>
  </rv>
  <rv s="0">
    <fb>18664</fb>
    <v>1</v>
  </rv>
  <rv s="0">
    <fb>42843</fb>
    <v>0</v>
  </rv>
  <rv s="0">
    <fb>18779.2029</fb>
    <v>1</v>
  </rv>
  <rv s="0">
    <fb>65418.964999999997</fb>
    <v>1</v>
  </rv>
  <rv s="0">
    <fb>18475</fb>
    <v>1</v>
  </rv>
  <rv s="0">
    <fb>42849</fb>
    <v>0</v>
  </rv>
  <rv s="0">
    <fb>19114.8482</fb>
    <v>1</v>
  </rv>
  <rv s="0">
    <fb>66492.108200000002</fb>
    <v>1</v>
  </rv>
  <rv s="0">
    <fb>17406</fb>
    <v>1</v>
  </rv>
  <rv s="0">
    <fb>42857</fb>
    <v>0</v>
  </rv>
  <rv s="0">
    <fb>17865.889200000001</fb>
    <v>1</v>
  </rv>
  <rv s="0">
    <fb>14891</fb>
    <v>1</v>
  </rv>
  <rv s="0">
    <fb>42863</fb>
    <v>0</v>
  </rv>
  <rv s="0">
    <fb>17909.7124</fb>
    <v>1</v>
  </rv>
  <rv s="0">
    <fb>65321.760000000002</fb>
    <v>1</v>
  </rv>
  <rv s="0">
    <fb>15987</fb>
    <v>1</v>
  </rv>
  <rv s="0">
    <fb>42870</fb>
    <v>0</v>
  </rv>
  <rv s="0">
    <fb>18797.130499999999</fb>
    <v>1</v>
  </rv>
  <rv s="0">
    <fb>68757.9568</fb>
    <v>1</v>
  </rv>
  <rv s="0">
    <fb>16300</fb>
    <v>1</v>
  </rv>
  <rv s="0">
    <fb>42877</fb>
    <v>0</v>
  </rv>
  <rv s="0">
    <fb>17308.1404</fb>
    <v>1</v>
  </rv>
  <rv s="0">
    <fb>72903.75</fb>
    <v>1</v>
  </rv>
  <rv s="0">
    <fb>15657</fb>
    <v>1</v>
  </rv>
  <rv s="0">
    <fb>42884</fb>
    <v>0</v>
  </rv>
  <rv s="0">
    <fb>16832.062000000002</fb>
    <v>1</v>
  </rv>
  <rv s="0">
    <fb>76403.13</fb>
    <v>1</v>
  </rv>
  <rv s="0">
    <fb>14650</fb>
    <v>1</v>
  </rv>
  <rv s="0">
    <fb>42891</fb>
    <v>0</v>
  </rv>
  <rv s="0">
    <fb>17725.456099999999</fb>
    <v>1</v>
  </rv>
  <rv s="0">
    <fb>77759.139800000004</fb>
    <v>1</v>
  </rv>
  <rv s="0">
    <fb>42898</fb>
    <v>0</v>
  </rv>
  <rv s="0">
    <fb>16265.349399999999</fb>
    <v>1</v>
  </rv>
  <rv s="0">
    <fb>76111.514999999999</fb>
    <v>1</v>
  </rv>
  <rv s="0">
    <fb>14454</fb>
    <v>1</v>
  </rv>
  <rv s="0">
    <fb>42905</fb>
    <v>0</v>
  </rv>
  <rv s="0">
    <fb>16033.286</fb>
    <v>1</v>
  </rv>
  <rv s="0">
    <fb>77764</fb>
    <v>1</v>
  </rv>
  <rv s="0">
    <fb>14601</fb>
    <v>1</v>
  </rv>
  <rv s="0">
    <fb>42912</fb>
    <v>0</v>
  </rv>
  <rv s="0">
    <fb>17481.440999999999</fb>
    <v>1</v>
  </rv>
  <rv s="0">
    <fb>77034.962499999994</fb>
    <v>1</v>
  </rv>
  <rv s="0">
    <fb>17121</fb>
    <v>1</v>
  </rv>
  <rv s="0">
    <fb>42919</fb>
    <v>0</v>
  </rv>
  <rv s="0">
    <fb>18070.0651</fb>
    <v>1</v>
  </rv>
  <rv s="0">
    <fb>17639</fb>
    <v>1</v>
  </rv>
  <rv s="0">
    <fb>42926</fb>
    <v>0</v>
  </rv>
  <rv s="0">
    <fb>19158.671300000002</fb>
    <v>1</v>
  </rv>
  <rv s="0">
    <fb>75042.259999999995</fb>
    <v>1</v>
  </rv>
  <rv s="0">
    <fb>17208</fb>
    <v>1</v>
  </rv>
  <rv s="0">
    <fb>42933</fb>
    <v>0</v>
  </rv>
  <rv s="0">
    <fb>18375.830999999998</fb>
    <v>1</v>
  </rv>
  <rv s="0">
    <fb>73133.1538</fb>
    <v>1</v>
  </rv>
  <rv s="0">
    <fb>17499</fb>
    <v>1</v>
  </rv>
  <rv s="0">
    <fb>42940</fb>
    <v>0</v>
  </rv>
  <rv s="0">
    <fb>20965.379000000001</fb>
    <v>1</v>
  </rv>
  <rv s="0">
    <fb>70569.857900000003</fb>
    <v>1</v>
  </rv>
  <rv s="0">
    <fb>19137</fb>
    <v>1</v>
  </rv>
  <rv s="0">
    <fb>42947</fb>
    <v>0</v>
  </rv>
  <rv s="0">
    <fb>22260.152999999998</fb>
    <v>1</v>
  </rv>
  <rv s="0">
    <fb>66877.039999999994</fb>
    <v>1</v>
  </rv>
  <rv s="0">
    <fb>20530</fb>
    <v>1</v>
  </rv>
  <rv s="0">
    <fb>42954</fb>
    <v>0</v>
  </rv>
  <rv s="0">
    <fb>21394.646400000001</fb>
    <v>1</v>
  </rv>
  <rv s="0">
    <fb>68822.112099999998</fb>
    <v>1</v>
  </rv>
  <rv s="0">
    <fb>19900</fb>
    <v>1</v>
  </rv>
  <rv s="0">
    <fb>42961</fb>
    <v>0</v>
  </rv>
  <rv s="0">
    <fb>21652.605200000002</fb>
    <v>1</v>
  </rv>
  <rv s="0">
    <fb>71944.3367</fb>
    <v>1</v>
  </rv>
  <rv s="0">
    <fb>18934</fb>
    <v>1</v>
  </rv>
  <rv s="0">
    <fb>42968</fb>
    <v>0</v>
  </rv>
  <rv s="0">
    <fb>22581.854500000001</fb>
    <v>1</v>
  </rv>
  <rv s="0">
    <fb>69452.972500000003</fb>
    <v>1</v>
  </rv>
  <rv s="0">
    <fb>20649</fb>
    <v>1</v>
  </rv>
  <rv s="0">
    <fb>42975</fb>
    <v>0</v>
  </rv>
  <rv s="0">
    <fb>23599.7461</fb>
    <v>1</v>
  </rv>
  <rv s="0">
    <fb>69145</fb>
    <v>1</v>
  </rv>
  <rv s="0">
    <fb>21985</fb>
    <v>1</v>
  </rv>
  <rv s="0">
    <fb>42982</fb>
    <v>0</v>
  </rv>
  <rv s="0">
    <fb>23376.6466</fb>
    <v>1</v>
  </rv>
  <rv s="0">
    <fb>69900</fb>
    <v>1</v>
  </rv>
  <rv s="0">
    <fb>21482</fb>
    <v>1</v>
  </rv>
  <rv s="0">
    <fb>42989</fb>
    <v>0</v>
  </rv>
  <rv s="0">
    <fb>23112.711899999998</fb>
    <v>1</v>
  </rv>
  <rv s="0">
    <fb>73883</fb>
    <v>1</v>
  </rv>
  <rv s="0">
    <fb>22047</fb>
    <v>1</v>
  </rv>
  <rv s="0">
    <fb>42996</fb>
    <v>0</v>
  </rv>
  <rv s="0">
    <fb>23615.681799999998</fb>
    <v>1</v>
  </rv>
  <rv s="0">
    <fb>72500</fb>
    <v>1</v>
  </rv>
  <rv s="0">
    <fb>21527</fb>
    <v>1</v>
  </rv>
  <rv s="0">
    <fb>43004</fb>
    <v>0</v>
  </rv>
  <rv s="0">
    <fb>24143.551200000002</fb>
    <v>1</v>
  </rv>
  <rv s="0">
    <fb>74000</fb>
    <v>1</v>
  </rv>
  <rv s="0">
    <fb>22041</fb>
    <v>1</v>
  </rv>
  <rv s="0">
    <fb>43010</fb>
    <v>0</v>
  </rv>
  <rv s="0">
    <fb>26304.827799999999</fb>
    <v>1</v>
  </rv>
  <rv s="0">
    <fb>80350</fb>
    <v>1</v>
  </rv>
  <rv s="0">
    <fb>23275</fb>
    <v>1</v>
  </rv>
  <rv s="0">
    <fb>43017</fb>
    <v>0</v>
  </rv>
  <rv s="0">
    <fb>26003.0458</fb>
    <v>1</v>
  </rv>
  <rv s="0">
    <fb>81435</fb>
    <v>1</v>
  </rv>
  <rv s="0">
    <fb>25390</fb>
    <v>1</v>
  </rv>
  <rv s="0">
    <fb>43024</fb>
    <v>0</v>
  </rv>
  <rv s="0">
    <fb>25481.152300000002</fb>
    <v>1</v>
  </rv>
  <rv s="0">
    <fb>80900</fb>
    <v>1</v>
  </rv>
  <rv s="0">
    <fb>26929</fb>
    <v>1</v>
  </rv>
  <rv s="0">
    <fb>43031</fb>
    <v>0</v>
  </rv>
  <rv s="0">
    <fb>26073.760399999999</fb>
    <v>1</v>
  </rv>
  <rv s="0">
    <fb>80959</fb>
    <v>1</v>
  </rv>
  <rv s="0">
    <fb>43038</fb>
    <v>0</v>
  </rv>
  <rv s="0">
    <fb>27279.892199999998</fb>
    <v>1</v>
  </rv>
  <rv s="0">
    <fb>71000</fb>
    <v>1</v>
  </rv>
  <rv s="0">
    <fb>29104</fb>
    <v>1</v>
  </rv>
  <rv s="0">
    <fb>43045</fb>
    <v>0</v>
  </rv>
  <rv s="0">
    <fb>28045.800800000001</fb>
    <v>1</v>
  </rv>
  <rv s="0">
    <fb>74785</fb>
    <v>1</v>
  </rv>
  <rv s="0">
    <fb>29432</fb>
    <v>1</v>
  </rv>
  <rv s="0">
    <fb>43052</fb>
    <v>0</v>
  </rv>
  <rv s="0">
    <fb>26559.798699999999</fb>
    <v>1</v>
  </rv>
  <rv s="0">
    <fb>70300</fb>
    <v>1</v>
  </rv>
  <rv s="0">
    <fb>29376</fb>
    <v>1</v>
  </rv>
  <rv s="0">
    <fb>43059</fb>
    <v>0</v>
  </rv>
  <rv s="0">
    <fb>26999.025799999999</fb>
    <v>1</v>
  </rv>
  <rv s="0">
    <fb>76900</fb>
    <v>1</v>
  </rv>
  <rv s="0">
    <fb>31511</fb>
    <v>1</v>
  </rv>
  <rv s="0">
    <fb>43066</fb>
    <v>0</v>
  </rv>
  <rv s="0">
    <fb>25302.871899999998</fb>
    <v>1</v>
  </rv>
  <rv s="0">
    <fb>75515</fb>
    <v>1</v>
  </rv>
  <rv s="0">
    <fb>32510</fb>
    <v>1</v>
  </rv>
  <rv s="0">
    <fb>43073</fb>
    <v>0</v>
  </rv>
  <rv s="0">
    <fb>24707.275900000001</fb>
    <v>1</v>
  </rv>
  <rv s="0">
    <fb>75196</fb>
    <v>1</v>
  </rv>
  <rv s="0">
    <fb>43080</fb>
    <v>0</v>
  </rv>
  <rv s="0">
    <fb>24700.304</fb>
    <v>1</v>
  </rv>
  <rv s="0">
    <fb>79800</fb>
    <v>1</v>
  </rv>
  <rv s="0">
    <fb>36835</fb>
    <v>1</v>
  </rv>
  <rv s="0">
    <fb>43087</fb>
    <v>0</v>
  </rv>
  <rv s="0">
    <fb>25568.798599999998</fb>
    <v>1</v>
  </rv>
  <rv s="0">
    <fb>76700</fb>
    <v>1</v>
  </rv>
  <rv s="0">
    <fb>37136</fb>
    <v>1</v>
  </rv>
  <rv s="0">
    <fb>43096</fb>
    <v>0</v>
  </rv>
  <rv s="0">
    <fb>25459.2408</fb>
    <v>1</v>
  </rv>
  <rv s="0">
    <fb>72360</fb>
    <v>1</v>
  </rv>
  <rv s="0">
    <fb>37913</fb>
    <v>1</v>
  </rv>
  <rv s="0">
    <fb>43102</fb>
    <v>0</v>
  </rv>
  <rv s="0">
    <fb>26739.075099999998</fb>
    <v>1</v>
  </rv>
  <rv s="0">
    <fb>72100</fb>
    <v>1</v>
  </rv>
  <rv s="0">
    <fb>39429</fb>
    <v>1</v>
  </rv>
  <rv s="0">
    <fb>43108</fb>
    <v>0</v>
  </rv>
  <rv s="0">
    <fb>29688.1718</fb>
    <v>1</v>
  </rv>
  <rv s="0">
    <fb>71300</fb>
    <v>1</v>
  </rv>
  <rv s="0">
    <fb>43115</fb>
    <v>0</v>
  </rv>
  <rv s="0">
    <fb>29591.561799999999</fb>
    <v>1</v>
  </rv>
  <rv s="0">
    <fb>73500</fb>
    <v>1</v>
  </rv>
  <rv s="0">
    <fb>43122</fb>
    <v>0</v>
  </rv>
  <rv s="0">
    <fb>43129</fb>
    <v>0</v>
  </rv>
  <rv s="0">
    <fb>28344.594799999999</fb>
    <v>1</v>
  </rv>
  <rv s="0">
    <fb>34500</fb>
    <v>1</v>
  </rv>
  <rv s="0">
    <fb>43136</fb>
    <v>0</v>
  </rv>
  <rv s="0">
    <fb>26891.46</fb>
    <v>1</v>
  </rv>
  <rv s="0">
    <fb>67000</fb>
    <v>1</v>
  </rv>
  <rv s="0">
    <fb>33077</fb>
    <v>1</v>
  </rv>
  <rv s="0">
    <fb>43143</fb>
    <v>0</v>
  </rv>
  <rv s="0">
    <fb>28239.0209</fb>
    <v>1</v>
  </rv>
  <rv s="0">
    <fb>64550</fb>
    <v>1</v>
  </rv>
  <rv s="0">
    <fb>33215</fb>
    <v>1</v>
  </rv>
  <rv s="0">
    <fb>43150</fb>
    <v>0</v>
  </rv>
  <rv s="0">
    <fb>28606.5376</fb>
    <v>1</v>
  </rv>
  <rv s="0">
    <fb>61800</fb>
    <v>1</v>
  </rv>
  <rv s="0">
    <fb>33829</fb>
    <v>1</v>
  </rv>
  <rv s="0">
    <fb>43157</fb>
    <v>0</v>
  </rv>
  <rv s="0">
    <fb>27875.4882</fb>
    <v>1</v>
  </rv>
  <rv s="0">
    <fb>64968</fb>
    <v>1</v>
  </rv>
  <rv s="0">
    <fb>32577</fb>
    <v>1</v>
  </rv>
  <rv s="0">
    <fb>43164</fb>
    <v>0</v>
  </rv>
  <rv s="0">
    <fb>28454.152600000001</fb>
    <v>1</v>
  </rv>
  <rv s="0">
    <fb>65200</fb>
    <v>1</v>
  </rv>
  <rv s="0">
    <fb>32050</fb>
    <v>1</v>
  </rv>
  <rv s="0">
    <fb>43171</fb>
    <v>0</v>
  </rv>
  <rv s="0">
    <fb>29213.089400000001</fb>
    <v>1</v>
  </rv>
  <rv s="0">
    <fb>67350</fb>
    <v>1</v>
  </rv>
  <rv s="0">
    <fb>30335</fb>
    <v>1</v>
  </rv>
  <rv s="0">
    <fb>43178</fb>
    <v>0</v>
  </rv>
  <rv s="0">
    <fb>27603.5857</fb>
    <v>1</v>
  </rv>
  <rv s="0">
    <fb>67500</fb>
    <v>1</v>
  </rv>
  <rv s="0">
    <fb>29357</fb>
    <v>1</v>
  </rv>
  <rv s="0">
    <fb>43185</fb>
    <v>0</v>
  </rv>
  <rv s="0">
    <fb>27516.935399999998</fb>
    <v>1</v>
  </rv>
  <rv s="0">
    <fb>65800</fb>
    <v>1</v>
  </rv>
  <rv s="0">
    <fb>28305</fb>
    <v>1</v>
  </rv>
  <rv s="0">
    <fb>43193</fb>
    <v>0</v>
  </rv>
  <rv s="0">
    <fb>27193.241900000001</fb>
    <v>1</v>
  </rv>
  <rv s="0">
    <fb>68700</fb>
    <v>1</v>
  </rv>
  <rv s="0">
    <fb>27942</fb>
    <v>1</v>
  </rv>
  <rv s="0">
    <fb>43199</fb>
    <v>0</v>
  </rv>
  <rv s="0">
    <fb>28913.2994</fb>
    <v>1</v>
  </rv>
  <rv s="0">
    <fb>69909</fb>
    <v>1</v>
  </rv>
  <rv s="0">
    <fb>28412</fb>
    <v>1</v>
  </rv>
  <rv s="0">
    <fb>43206</fb>
    <v>0</v>
  </rv>
  <rv s="0">
    <fb>29779.802</fb>
    <v>1</v>
  </rv>
  <rv s="0">
    <fb>69051</fb>
    <v>1</v>
  </rv>
  <rv s="0">
    <fb>43213</fb>
    <v>0</v>
  </rv>
  <rv s="0">
    <fb>28700.1597</fb>
    <v>1</v>
  </rv>
  <rv s="0">
    <fb>69300</fb>
    <v>1</v>
  </rv>
  <rv s="0">
    <fb>27351</fb>
    <v>1</v>
  </rv>
  <rv s="0">
    <fb>43220</fb>
    <v>0</v>
  </rv>
  <rv s="0">
    <fb>29545.7467</fb>
    <v>1</v>
  </rv>
  <rv s="0">
    <fb>70950</fb>
    <v>1</v>
  </rv>
  <rv s="0">
    <fb>28148</fb>
    <v>1</v>
  </rv>
  <rv s="0">
    <fb>43227</fb>
    <v>0</v>
  </rv>
  <rv s="0">
    <fb>30648.296600000001</fb>
    <v>1</v>
  </rv>
  <rv s="0">
    <fb>71525</fb>
    <v>1</v>
  </rv>
  <rv s="0">
    <fb>29322</fb>
    <v>1</v>
  </rv>
  <rv s="0">
    <fb>43234</fb>
    <v>0</v>
  </rv>
  <rv s="0">
    <fb>31871.360000000001</fb>
    <v>1</v>
  </rv>
  <rv s="0">
    <fb>69800</fb>
    <v>1</v>
  </rv>
  <rv s="0">
    <fb>43241</fb>
    <v>0</v>
  </rv>
  <rv s="0">
    <fb>29628.413</fb>
    <v>1</v>
  </rv>
  <rv s="0">
    <fb>68557</fb>
    <v>1</v>
  </rv>
  <rv s="0">
    <fb>28399</fb>
    <v>1</v>
  </rv>
  <rv s="0">
    <fb>43248</fb>
    <v>0</v>
  </rv>
  <rv s="0">
    <fb>30954.062399999999</fb>
    <v>1</v>
  </rv>
  <rv s="0">
    <fb>70491</fb>
    <v>1</v>
  </rv>
  <rv s="0">
    <fb>29100</fb>
    <v>1</v>
  </rv>
  <rv s="0">
    <fb>43255</fb>
    <v>0</v>
  </rv>
  <rv s="0">
    <fb>32449.028399999999</fb>
    <v>1</v>
  </rv>
  <rv s="0">
    <fb>68167</fb>
    <v>1</v>
  </rv>
  <rv s="0">
    <fb>31522</fb>
    <v>1</v>
  </rv>
  <rv s="0">
    <fb>43262</fb>
    <v>0</v>
  </rv>
  <rv s="0">
    <fb>30601.485499999999</fb>
    <v>1</v>
  </rv>
  <rv s="0">
    <fb>66550</fb>
    <v>1</v>
  </rv>
  <rv s="0">
    <fb>29800</fb>
    <v>1</v>
  </rv>
  <rv s="0">
    <fb>43269</fb>
    <v>0</v>
  </rv>
  <rv s="0">
    <fb>30197.117600000001</fb>
    <v>1</v>
  </rv>
  <rv s="0">
    <fb>68478</fb>
    <v>1</v>
  </rv>
  <rv s="0">
    <fb>30209</fb>
    <v>1</v>
  </rv>
  <rv s="0">
    <fb>43276</fb>
    <v>0</v>
  </rv>
  <rv s="0">
    <fb>30619.413100000002</fb>
    <v>1</v>
  </rv>
  <rv s="0">
    <fb>69413</fb>
    <v>1</v>
  </rv>
  <rv s="0">
    <fb>29476</fb>
    <v>1</v>
  </rv>
  <rv s="0">
    <fb>43283</fb>
    <v>0</v>
  </rv>
  <rv s="0">
    <fb>30334.562900000001</fb>
    <v>1</v>
  </rv>
  <rv s="0">
    <fb>68195</fb>
    <v>1</v>
  </rv>
  <rv s="0">
    <fb>31553</fb>
    <v>1</v>
  </rv>
  <rv s="0">
    <fb>43290</fb>
    <v>0</v>
  </rv>
  <rv s="0">
    <fb>28829.6371</fb>
    <v>1</v>
  </rv>
  <rv s="0">
    <fb>75898</fb>
    <v>1</v>
  </rv>
  <rv s="0">
    <fb>30430</fb>
    <v>1</v>
  </rv>
  <rv s="0">
    <fb>43297</fb>
    <v>0</v>
  </rv>
  <rv s="0">
    <fb>28106.5556</fb>
    <v>1</v>
  </rv>
  <rv s="0">
    <fb>73107</fb>
    <v>1</v>
  </rv>
  <rv s="0">
    <fb>28755</fb>
    <v>1</v>
  </rv>
  <rv s="0">
    <fb>43304</fb>
    <v>0</v>
  </rv>
  <rv s="0">
    <fb>29180.222000000002</fb>
    <v>1</v>
  </rv>
  <rv s="0">
    <fb>70500</fb>
    <v>1</v>
  </rv>
  <rv s="0">
    <fb>28600</fb>
    <v>1</v>
  </rv>
  <rv s="0">
    <fb>43311</fb>
    <v>0</v>
  </rv>
  <rv s="0">
    <fb>29058.712500000001</fb>
    <v>1</v>
  </rv>
  <rv s="0">
    <fb>72801</fb>
    <v>1</v>
  </rv>
  <rv s="0">
    <fb>28592</fb>
    <v>1</v>
  </rv>
  <rv s="0">
    <fb>43318</fb>
    <v>0</v>
  </rv>
  <rv s="0">
    <fb>29609.489399999999</fb>
    <v>1</v>
  </rv>
  <rv s="0">
    <fb>72860</fb>
    <v>1</v>
  </rv>
  <rv s="0">
    <fb>28991</fb>
    <v>1</v>
  </rv>
  <rv s="0">
    <fb>43325</fb>
    <v>0</v>
  </rv>
  <rv s="0">
    <fb>28633.429</fb>
    <v>1</v>
  </rv>
  <rv s="0">
    <fb>70961</fb>
    <v>1</v>
  </rv>
  <rv s="0">
    <fb>26500</fb>
    <v>1</v>
  </rv>
  <rv s="0">
    <fb>43332</fb>
    <v>0</v>
  </rv>
  <rv s="0">
    <fb>28684.223999999998</fb>
    <v>1</v>
  </rv>
  <rv s="0">
    <fb>68000</fb>
    <v>1</v>
  </rv>
  <rv s="0">
    <fb>27389</fb>
    <v>1</v>
  </rv>
  <rv s="0">
    <fb>43339</fb>
    <v>0</v>
  </rv>
  <rv s="0">
    <fb>29553.714499999998</fb>
    <v>1</v>
  </rv>
  <rv s="0">
    <fb>70290</fb>
    <v>1</v>
  </rv>
  <rv s="0">
    <fb>26509</fb>
    <v>1</v>
  </rv>
  <rv s="0">
    <fb>43346</fb>
    <v>0</v>
  </rv>
  <rv s="0">
    <fb>28882.423999999999</fb>
    <v>1</v>
  </rv>
  <rv s="0">
    <fb>66701</fb>
    <v>1</v>
  </rv>
  <rv s="0">
    <fb>27841</fb>
    <v>1</v>
  </rv>
  <rv s="0">
    <fb>43353</fb>
    <v>0</v>
  </rv>
  <rv s="0">
    <fb>29730.999</fb>
    <v>1</v>
  </rv>
  <rv s="0">
    <fb>64900</fb>
    <v>1</v>
  </rv>
  <rv s="0">
    <fb>28800</fb>
    <v>1</v>
  </rv>
  <rv s="0">
    <fb>43360</fb>
    <v>0</v>
  </rv>
  <rv s="0">
    <fb>32479.9038</fb>
    <v>1</v>
  </rv>
  <rv s="0">
    <fb>67937</fb>
    <v>1</v>
  </rv>
  <rv s="0">
    <fb>28459</fb>
    <v>1</v>
  </rv>
  <rv s="0">
    <fb>43368</fb>
    <v>0</v>
  </rv>
  <rv s="0">
    <fb>31850.4444</fb>
    <v>1</v>
  </rv>
  <rv s="0">
    <fb>69790</fb>
    <v>1</v>
  </rv>
  <rv s="0">
    <fb>32096</fb>
    <v>1</v>
  </rv>
  <rv s="0">
    <fb>43374</fb>
    <v>0</v>
  </rv>
  <rv s="0">
    <fb>32219.953000000001</fb>
    <v>1</v>
  </rv>
  <rv s="0">
    <fb>30764</fb>
    <v>1</v>
  </rv>
  <rv s="0">
    <fb>43381</fb>
    <v>0</v>
  </rv>
  <rv s="0">
    <fb>31851.440399999999</fb>
    <v>1</v>
  </rv>
  <rv s="0">
    <fb>65400</fb>
    <v>1</v>
  </rv>
  <rv s="0">
    <fb>29622</fb>
    <v>1</v>
  </rv>
  <rv s="0">
    <fb>43388</fb>
    <v>0</v>
  </rv>
  <rv s="0">
    <fb>30994.8976</fb>
    <v>1</v>
  </rv>
  <rv s="0">
    <fb>65790</fb>
    <v>1</v>
  </rv>
  <rv s="0">
    <fb>43395</fb>
    <v>0</v>
  </rv>
  <rv s="0">
    <fb>29769.842199999999</fb>
    <v>1</v>
  </rv>
  <rv s="0">
    <fb>66700</fb>
    <v>1</v>
  </rv>
  <rv s="0">
    <fb>27593</fb>
    <v>1</v>
  </rv>
  <rv s="0">
    <fb>43402</fb>
    <v>0</v>
  </rv>
  <rv s="0">
    <fb>31798.6535</fb>
    <v>1</v>
  </rv>
  <rv s="0">
    <fb>63280</fb>
    <v>1</v>
  </rv>
  <rv s="0">
    <fb>29191</fb>
    <v>1</v>
  </rv>
  <rv s="0">
    <fb>43409</fb>
    <v>0</v>
  </rv>
  <rv s="0">
    <fb>31027.764899999998</fb>
    <v>1</v>
  </rv>
  <rv s="0">
    <fb>28589</fb>
    <v>1</v>
  </rv>
  <rv s="0">
    <fb>43416</fb>
    <v>0</v>
  </rv>
  <rv s="0">
    <fb>30709.051299999999</fb>
    <v>1</v>
  </rv>
  <rv s="0">
    <fb>62200</fb>
    <v>1</v>
  </rv>
  <rv s="0">
    <fb>29274</fb>
    <v>1</v>
  </rv>
  <rv s="0">
    <fb>43423</fb>
    <v>0</v>
  </rv>
  <rv s="0">
    <fb>28175.278200000001</fb>
    <v>1</v>
  </rv>
  <rv s="0">
    <fb>64400</fb>
    <v>1</v>
  </rv>
  <rv s="0">
    <fb>27997</fb>
    <v>1</v>
  </rv>
  <rv s="0">
    <fb>43430</fb>
    <v>0</v>
  </rv>
  <rv s="0">
    <fb>63511</fb>
    <v>1</v>
  </rv>
  <rv s="0">
    <fb>24757</fb>
    <v>1</v>
  </rv>
  <rv s="0">
    <fb>43437</fb>
    <v>0</v>
  </rv>
  <rv s="0">
    <fb>28911.307400000002</fb>
    <v>1</v>
  </rv>
  <rv s="0">
    <fb>63101</fb>
    <v>1</v>
  </rv>
  <rv s="0">
    <fb>27286</fb>
    <v>1</v>
  </rv>
  <rv s="0">
    <fb>43444</fb>
    <v>0</v>
  </rv>
  <rv s="0">
    <fb>30632.3609</fb>
    <v>1</v>
  </rv>
  <rv s="0">
    <fb>61990</fb>
    <v>1</v>
  </rv>
  <rv s="0">
    <fb>26884</fb>
    <v>1</v>
  </rv>
  <rv s="0">
    <fb>43452</fb>
    <v>0</v>
  </rv>
  <rv s="0">
    <fb>31201.065500000001</fb>
    <v>1</v>
  </rv>
  <rv s="0">
    <fb>60900</fb>
    <v>1</v>
  </rv>
  <rv s="0">
    <fb>26863</fb>
    <v>1</v>
  </rv>
  <rv s="0">
    <fb>43458</fb>
    <v>0</v>
  </rv>
  <rv s="0">
    <fb>31988.885600000001</fb>
    <v>1</v>
  </rv>
  <rv s="0">
    <fb>62795</fb>
    <v>1</v>
  </rv>
  <rv s="0">
    <fb>43465</fb>
    <v>0</v>
  </rv>
  <rv s="0">
    <fb>30848.488499999999</fb>
    <v>1</v>
  </rv>
  <rv s="0">
    <fb>61400</fb>
    <v>1</v>
  </rv>
  <rv s="0">
    <fb>26889</fb>
    <v>1</v>
  </rv>
  <rv s="0">
    <fb>43472</fb>
    <v>0</v>
  </rv>
  <rv s="0">
    <fb>31879.327799999999</fb>
    <v>1</v>
  </rv>
  <rv s="0">
    <fb>60150</fb>
    <v>1</v>
  </rv>
  <rv s="0">
    <fb>27805</fb>
    <v>1</v>
  </rv>
  <rv s="0">
    <fb>43479</fb>
    <v>0</v>
  </rv>
  <rv s="0">
    <fb>32173.141899999999</fb>
    <v>1</v>
  </rv>
  <rv s="0">
    <fb>60100</fb>
    <v>1</v>
  </rv>
  <rv s="0">
    <fb>27938</fb>
    <v>1</v>
  </rv>
  <rv s="0">
    <fb>43486</fb>
    <v>0</v>
  </rv>
  <rv s="0">
    <fb>32600.417399999998</fb>
    <v>1</v>
  </rv>
  <rv s="0">
    <fb>57300</fb>
    <v>1</v>
  </rv>
  <rv s="0">
    <fb>29130</fb>
    <v>1</v>
  </rv>
  <rv s="0">
    <fb>43493</fb>
    <v>0</v>
  </rv>
  <rv s="0">
    <fb>34379.2376</fb>
    <v>1</v>
  </rv>
  <rv s="0">
    <fb>34060</fb>
    <v>1</v>
  </rv>
  <rv s="0">
    <fb>43500</fb>
    <v>0</v>
  </rv>
  <rv s="0">
    <fb>33907.143100000001</fb>
    <v>1</v>
  </rv>
  <rv s="0">
    <fb>52996</fb>
    <v>1</v>
  </rv>
  <rv s="0">
    <fb>35447</fb>
    <v>1</v>
  </rv>
  <rv s="0">
    <fb>43507</fb>
    <v>0</v>
  </rv>
  <rv s="0">
    <fb>35175.025699999998</fb>
    <v>1</v>
  </rv>
  <rv s="0">
    <fb>54997</fb>
    <v>1</v>
  </rv>
  <rv s="0">
    <fb>37516</fb>
    <v>1</v>
  </rv>
  <rv s="0">
    <fb>43514</fb>
    <v>0</v>
  </rv>
  <rv s="0">
    <fb>37219.772599999997</fb>
    <v>1</v>
  </rv>
  <rv s="0">
    <fb>55240</fb>
    <v>1</v>
  </rv>
  <rv s="0">
    <fb>38701</fb>
    <v>1</v>
  </rv>
  <rv s="0">
    <fb>43521</fb>
    <v>0</v>
  </rv>
  <rv s="0">
    <fb>37629.1204</fb>
    <v>1</v>
  </rv>
  <rv s="0">
    <fb>55815</fb>
    <v>1</v>
  </rv>
  <rv s="0">
    <fb>36670</fb>
    <v>1</v>
  </rv>
  <rv s="0">
    <fb>43528</fb>
    <v>0</v>
  </rv>
  <rv s="0">
    <fb>37227.740400000002</fb>
    <v>1</v>
  </rv>
  <rv s="0">
    <fb>53897</fb>
    <v>1</v>
  </rv>
  <rv s="0">
    <fb>37200</fb>
    <v>1</v>
  </rv>
  <rv s="0">
    <fb>43535</fb>
    <v>0</v>
  </rv>
  <rv s="0">
    <fb>56176</fb>
    <v>1</v>
  </rv>
  <rv s="0">
    <fb>37968</fb>
    <v>1</v>
  </rv>
  <rv s="0">
    <fb>43542</fb>
    <v>0</v>
  </rv>
  <rv s="0">
    <fb>37287.499199999998</fb>
    <v>1</v>
  </rv>
  <rv s="0">
    <fb>57158</fb>
    <v>1</v>
  </rv>
  <rv s="0">
    <fb>39400</fb>
    <v>1</v>
  </rv>
  <rv s="0">
    <fb>43549</fb>
    <v>0</v>
  </rv>
  <rv s="0">
    <fb>38426.900399999999</fb>
    <v>1</v>
  </rv>
  <rv s="0">
    <fb>43030</fb>
    <v>1</v>
  </rv>
  <rv s="0">
    <fb>43556</fb>
    <v>0</v>
  </rv>
  <rv s="0">
    <fb>39806.332699999999</fb>
    <v>1</v>
  </rv>
  <rv s="0">
    <fb>55050</fb>
    <v>1</v>
  </rv>
  <rv s="0">
    <fb>44341</fb>
    <v>1</v>
  </rv>
  <rv s="0">
    <fb>43563</fb>
    <v>0</v>
  </rv>
  <rv s="0">
    <fb>40070.267399999997</fb>
    <v>1</v>
  </rv>
  <rv s="0">
    <fb>55201</fb>
    <v>1</v>
  </rv>
  <rv s="0">
    <fb>47206</fb>
    <v>1</v>
  </rv>
  <rv s="0">
    <fb>43570</fb>
    <v>0</v>
  </rv>
  <rv s="0">
    <fb>39519.490400000002</fb>
    <v>1</v>
  </rv>
  <rv s="0">
    <fb>54499</fb>
    <v>1</v>
  </rv>
  <rv s="0">
    <fb>45596</fb>
    <v>1</v>
  </rv>
  <rv s="0">
    <fb>43578</fb>
    <v>0</v>
  </rv>
  <rv s="0">
    <fb>37246.664100000002</fb>
    <v>1</v>
  </rv>
  <rv s="0">
    <fb>58239</fb>
    <v>1</v>
  </rv>
  <rv s="0">
    <fb>43172</fb>
    <v>1</v>
  </rv>
  <rv s="0">
    <fb>43584</fb>
    <v>0</v>
  </rv>
  <rv s="0">
    <fb>37300.447</fb>
    <v>1</v>
  </rv>
  <rv s="0">
    <fb>57000</fb>
    <v>1</v>
  </rv>
  <rv s="0">
    <fb>44343</fb>
    <v>1</v>
  </rv>
  <rv s="0">
    <fb>43591</fb>
    <v>0</v>
  </rv>
  <rv s="0">
    <fb>34884.199500000002</fb>
    <v>1</v>
  </rv>
  <rv s="0">
    <fb>56650</fb>
    <v>1</v>
  </rv>
  <rv s="0">
    <fb>42324</fb>
    <v>1</v>
  </rv>
  <rv s="0">
    <fb>43598</fb>
    <v>0</v>
  </rv>
  <rv s="0">
    <fb>35882.171499999997</fb>
    <v>1</v>
  </rv>
  <rv s="0">
    <fb>54921</fb>
    <v>1</v>
  </rv>
  <rv s="0">
    <fb>42734</fb>
    <v>1</v>
  </rv>
  <rv s="0">
    <fb>43605</fb>
    <v>0</v>
  </rv>
  <rv s="0">
    <fb>35188.969400000002</fb>
    <v>1</v>
  </rv>
  <rv s="0">
    <fb>44203</fb>
    <v>1</v>
  </rv>
  <rv s="0">
    <fb>43612</fb>
    <v>0</v>
  </rv>
  <rv s="0">
    <fb>34675.043700000002</fb>
    <v>1</v>
  </rv>
  <rv s="0">
    <fb>54600</fb>
    <v>1</v>
  </rv>
  <rv s="0">
    <fb>44204</fb>
    <v>1</v>
  </rv>
  <rv s="0">
    <fb>43619</fb>
    <v>0</v>
  </rv>
  <rv s="0">
    <fb>37538.486199999999</fb>
    <v>1</v>
  </rv>
  <rv s="0">
    <fb>53900</fb>
    <v>1</v>
  </rv>
  <rv s="0">
    <fb>43626</fb>
    <v>0</v>
  </rv>
  <rv s="0">
    <fb>39105.162700000001</fb>
    <v>1</v>
  </rv>
  <rv s="0">
    <fb>53222</fb>
    <v>1</v>
  </rv>
  <rv s="0">
    <fb>47519</fb>
    <v>1</v>
  </rv>
  <rv s="0">
    <fb>43634</fb>
    <v>0</v>
  </rv>
  <rv s="0">
    <fb>38923.894399999997</fb>
    <v>1</v>
  </rv>
  <rv s="0">
    <fb>48253</fb>
    <v>1</v>
  </rv>
  <rv s="0">
    <fb>43640</fb>
    <v>0</v>
  </rv>
  <rv s="0">
    <fb>40098.154799999997</fb>
    <v>1</v>
  </rv>
  <rv s="0">
    <fb>53200</fb>
    <v>1</v>
  </rv>
  <rv s="0">
    <fb>49938</fb>
    <v>1</v>
  </rv>
  <rv s="0">
    <fb>43647</fb>
    <v>0</v>
  </rv>
  <rv s="0">
    <fb>37727.722399999999</fb>
    <v>1</v>
  </rv>
  <rv s="0">
    <fb>54200</fb>
    <v>1</v>
  </rv>
  <rv s="0">
    <fb>47168</fb>
    <v>1</v>
  </rv>
  <rv s="0">
    <fb>43654</fb>
    <v>0</v>
  </rv>
  <rv s="0">
    <fb>37550.438000000002</fb>
    <v>1</v>
  </rv>
  <rv s="0">
    <fb>46568</fb>
    <v>1</v>
  </rv>
  <rv s="0">
    <fb>43661</fb>
    <v>0</v>
  </rv>
  <rv s="0">
    <fb>38725.6944</fb>
    <v>1</v>
  </rv>
  <rv s="0">
    <fb>43668</fb>
    <v>0</v>
  </rv>
  <rv s="0">
    <fb>36769.589599999999</fb>
    <v>1</v>
  </rv>
  <rv s="0">
    <fb>55415</fb>
    <v>1</v>
  </rv>
  <rv s="0">
    <fb>47817</fb>
    <v>1</v>
  </rv>
  <rv s="0">
    <fb>43675</fb>
    <v>0</v>
  </rv>
  <rv s="0">
    <fb>33597.393300000003</fb>
    <v>1</v>
  </rv>
  <rv s="0">
    <fb>55809</fb>
    <v>1</v>
  </rv>
  <rv s="0">
    <fb>43400</fb>
    <v>1</v>
  </rv>
  <rv s="0">
    <fb>43682</fb>
    <v>0</v>
  </rv>
  <rv s="0">
    <fb>33768.7019</fb>
    <v>1</v>
  </rv>
  <rv s="0">
    <fb>54050</fb>
    <v>1</v>
  </rv>
  <rv s="0">
    <fb>43107</fb>
    <v>1</v>
  </rv>
  <rv s="0">
    <fb>43689</fb>
    <v>0</v>
  </rv>
  <rv s="0">
    <fb>31292.695599999999</fb>
    <v>1</v>
  </rv>
  <rv s="0">
    <fb>55900</fb>
    <v>1</v>
  </rv>
  <rv s="0">
    <fb>41313</fb>
    <v>1</v>
  </rv>
  <rv s="0">
    <fb>43696</fb>
    <v>0</v>
  </rv>
  <rv s="0">
    <fb>31073.58</fb>
    <v>1</v>
  </rv>
  <rv s="0">
    <fb>58999</fb>
    <v>1</v>
  </rv>
  <rv s="0">
    <fb>38567</fb>
    <v>1</v>
  </rv>
  <rv s="0">
    <fb>43703</fb>
    <v>0</v>
  </rv>
  <rv s="0">
    <fb>32632.288700000001</fb>
    <v>1</v>
  </rv>
  <rv s="0">
    <fb>57679</fb>
    <v>1</v>
  </rv>
  <rv s="0">
    <fb>39298</fb>
    <v>1</v>
  </rv>
  <rv s="0">
    <fb>43710</fb>
    <v>0</v>
  </rv>
  <rv s="0">
    <fb>33399.193299999999</fb>
    <v>1</v>
  </rv>
  <rv s="0">
    <fb>56500</fb>
    <v>1</v>
  </rv>
  <rv s="0">
    <fb>41256</fb>
    <v>1</v>
  </rv>
  <rv s="0">
    <fb>43717</fb>
    <v>0</v>
  </rv>
  <rv s="0">
    <fb>35719.826699999998</fb>
    <v>1</v>
  </rv>
  <rv s="0">
    <fb>55004</fb>
    <v>1</v>
  </rv>
  <rv s="0">
    <fb>41855</fb>
    <v>1</v>
  </rv>
  <rv s="0">
    <fb>43724</fb>
    <v>0</v>
  </rv>
  <rv s="0">
    <fb>35020.648800000003</fb>
    <v>1</v>
  </rv>
  <rv s="0">
    <fb>56452</fb>
    <v>1</v>
  </rv>
  <rv s="0">
    <fb>39875</fb>
    <v>1</v>
  </rv>
  <rv s="0">
    <fb>43731</fb>
    <v>0</v>
  </rv>
  <rv s="0">
    <fb>34844.3603</fb>
    <v>1</v>
  </rv>
  <rv s="0">
    <fb>37899</fb>
    <v>1</v>
  </rv>
  <rv s="0">
    <fb>43738</fb>
    <v>0</v>
  </rv>
  <rv s="0">
    <fb>33337.442600000002</fb>
    <v>1</v>
  </rv>
  <rv s="0">
    <fb>53100</fb>
    <v>1</v>
  </rv>
  <rv s="0">
    <fb>37406</fb>
    <v>1</v>
  </rv>
  <rv s="0">
    <fb>43745</fb>
    <v>0</v>
  </rv>
  <rv s="0">
    <fb>36626.1685</fb>
    <v>1</v>
  </rv>
  <rv s="0">
    <fb>51498</fb>
    <v>1</v>
  </rv>
  <rv s="0">
    <fb>38814</fb>
    <v>1</v>
  </rv>
  <rv s="0">
    <fb>43752</fb>
    <v>0</v>
  </rv>
  <rv s="0">
    <fb>36094.315199999997</fb>
    <v>1</v>
  </rv>
  <rv s="0">
    <fb>49734</fb>
    <v>1</v>
  </rv>
  <rv s="0">
    <fb>35952</fb>
    <v>1</v>
  </rv>
  <rv s="0">
    <fb>43759</fb>
    <v>0</v>
  </rv>
  <rv s="0">
    <fb>37466.775600000001</fb>
    <v>1</v>
  </rv>
  <rv s="0">
    <fb>35664</fb>
    <v>1</v>
  </rv>
  <rv s="0">
    <fb>43766</fb>
    <v>0</v>
  </rv>
  <rv s="0">
    <fb>39307.346700000002</fb>
    <v>1</v>
  </rv>
  <rv s="0">
    <fb>49204</fb>
    <v>1</v>
  </rv>
  <rv s="0">
    <fb>37017</fb>
    <v>1</v>
  </rv>
  <rv s="0">
    <fb>43773</fb>
    <v>0</v>
  </rv>
  <rv s="0">
    <fb>38896.0069</fb>
    <v>1</v>
  </rv>
  <rv s="0">
    <fb>49350</fb>
    <v>1</v>
  </rv>
  <rv s="0">
    <fb>36514</fb>
    <v>1</v>
  </rv>
  <rv s="0">
    <fb>43780</fb>
    <v>0</v>
  </rv>
  <rv s="0">
    <fb>38303.398800000003</fb>
    <v>1</v>
  </rv>
  <rv s="0">
    <fb>49200</fb>
    <v>1</v>
  </rv>
  <rv s="0">
    <fb>37307</fb>
    <v>1</v>
  </rv>
  <rv s="0">
    <fb>43787</fb>
    <v>0</v>
  </rv>
  <rv s="0">
    <fb>38751.589800000002</fb>
    <v>1</v>
  </rv>
  <rv s="0">
    <fb>46950</fb>
    <v>1</v>
  </rv>
  <rv s="0">
    <fb>38193</fb>
    <v>1</v>
  </rv>
  <rv s="0">
    <fb>43794</fb>
    <v>0</v>
  </rv>
  <rv s="0">
    <fb>38388.057099999998</fb>
    <v>1</v>
  </rv>
  <rv s="0">
    <fb>46631</fb>
    <v>1</v>
  </rv>
  <rv s="0">
    <fb>37588</fb>
    <v>1</v>
  </rv>
  <rv s="0">
    <fb>43801</fb>
    <v>0</v>
  </rv>
  <rv s="0">
    <fb>39695.778899999998</fb>
    <v>1</v>
  </rv>
  <rv s="0">
    <fb>50210</fb>
    <v>1</v>
  </rv>
  <rv s="0">
    <fb>39876</fb>
    <v>1</v>
  </rv>
  <rv s="0">
    <fb>43808</fb>
    <v>0</v>
  </rv>
  <rv s="0">
    <fb>41607.0645</fb>
    <v>1</v>
  </rv>
  <rv s="0">
    <fb>51150</fb>
    <v>1</v>
  </rv>
  <rv s="0">
    <fb>41619</fb>
    <v>1</v>
  </rv>
  <rv s="0">
    <fb>43816</fb>
    <v>0</v>
  </rv>
  <rv s="0">
    <fb>39713.7065</fb>
    <v>1</v>
  </rv>
  <rv s="0">
    <fb>42038</fb>
    <v>1</v>
  </rv>
  <rv s="0">
    <fb>43822</fb>
    <v>0</v>
  </rv>
  <rv s="0">
    <fb>39910.910600000003</fb>
    <v>1</v>
  </rv>
  <rv s="0">
    <fb>48479</fb>
    <v>1</v>
  </rv>
  <rv s="0">
    <fb>42571</fb>
    <v>1</v>
  </rv>
  <rv s="0">
    <fb>43829</fb>
    <v>0</v>
  </rv>
  <rv s="0">
    <fb>40395.952799999999</fb>
    <v>1</v>
  </rv>
  <rv s="0">
    <fb>43388</fb>
    <v>1</v>
  </rv>
  <rv s="0">
    <fb>41533</fb>
    <v>1</v>
  </rv>
  <rv s="0">
    <fb>43836</fb>
    <v>0</v>
  </rv>
  <rv s="0">
    <fb>40036.404000000002</fb>
    <v>1</v>
  </rv>
  <rv s="0">
    <fb>42900</fb>
    <v>1</v>
  </rv>
  <rv s="0">
    <fb>43843</fb>
    <v>0</v>
  </rv>
  <rv s="0">
    <fb>42246.483699999997</fb>
    <v>1</v>
  </rv>
  <rv s="0">
    <fb>42350</fb>
    <v>1</v>
  </rv>
  <rv s="0">
    <fb>43200</fb>
    <v>1</v>
  </rv>
  <rv s="0">
    <fb>43850</fb>
    <v>0</v>
  </rv>
  <rv s="0">
    <fb>40264.483500000002</fb>
    <v>1</v>
  </rv>
  <rv s="0">
    <fb>41690</fb>
    <v>1</v>
  </rv>
  <rv s="0">
    <fb>38107</fb>
    <v>1</v>
  </rv>
  <rv s="0">
    <fb>43857</fb>
    <v>0</v>
  </rv>
  <rv s="0">
    <fb>38905.966699999997</fb>
    <v>1</v>
  </rv>
  <rv s="0">
    <fb>42601</fb>
    <v>1</v>
  </rv>
  <rv s="0">
    <fb>34954</fb>
    <v>1</v>
  </rv>
  <rv s="0">
    <fb>43864</fb>
    <v>0</v>
  </rv>
  <rv s="0">
    <fb>39428.856200000002</fb>
    <v>1</v>
  </rv>
  <rv s="0">
    <fb>43300</fb>
    <v>1</v>
  </rv>
  <rv s="0">
    <fb>33651</fb>
    <v>1</v>
  </rv>
  <rv s="0">
    <fb>43871</fb>
    <v>0</v>
  </rv>
  <rv s="0">
    <fb>40663.871400000004</fb>
    <v>1</v>
  </rv>
  <rv s="0">
    <fb>41400</fb>
    <v>1</v>
  </rv>
  <rv s="0">
    <fb>35123</fb>
    <v>1</v>
  </rv>
  <rv s="0">
    <fb>43878</fb>
    <v>0</v>
  </rv>
  <rv s="0">
    <fb>41360.061500000003</fb>
    <v>1</v>
  </rv>
  <rv s="0">
    <fb>43900</fb>
    <v>1</v>
  </rv>
  <rv s="0">
    <fb>35810</fb>
    <v>1</v>
  </rv>
  <rv s="0">
    <fb>43885</fb>
    <v>0</v>
  </rv>
  <rv s="0">
    <fb>35193.9493</fb>
    <v>1</v>
  </rv>
  <rv s="0">
    <fb>41894</fb>
    <v>1</v>
  </rv>
  <rv s="0">
    <fb>28067</fb>
    <v>1</v>
  </rv>
  <rv s="0">
    <fb>43892</fb>
    <v>0</v>
  </rv>
  <rv s="0">
    <fb>34361.31</fb>
    <v>1</v>
  </rv>
  <rv s="0">
    <fb>43000</fb>
    <v>1</v>
  </rv>
  <rv s="0">
    <fb>29055</fb>
    <v>1</v>
  </rv>
  <rv s="0">
    <fb>43899</fb>
    <v>0</v>
  </rv>
  <rv s="0">
    <fb>27620.517400000001</fb>
    <v>1</v>
  </rv>
  <rv s="0">
    <fb>44200</fb>
    <v>1</v>
  </rv>
  <rv s="0">
    <fb>43906</fb>
    <v>0</v>
  </rv>
  <rv s="0">
    <fb>22999.1702</fb>
    <v>1</v>
  </rv>
  <rv s="0">
    <fb>44079</fb>
    <v>1</v>
  </rv>
  <rv s="0">
    <fb>29134</fb>
    <v>1</v>
  </rv>
  <rv s="0">
    <fb>43913</fb>
    <v>0</v>
  </rv>
  <rv s="0">
    <fb>28406.345600000001</fb>
    <v>1</v>
  </rv>
  <rv s="0">
    <fb>42800</fb>
    <v>1</v>
  </rv>
  <rv s="0">
    <fb>28258</fb>
    <v>1</v>
  </rv>
  <rv s="0">
    <fb>43920</fb>
    <v>0</v>
  </rv>
  <rv s="0">
    <fb>28364.5144</fb>
    <v>1</v>
  </rv>
  <rv s="0">
    <fb>30153</fb>
    <v>1</v>
  </rv>
  <rv s="0">
    <fb>43927</fb>
    <v>0</v>
  </rv>
  <rv s="0">
    <fb>32685.075700000001</fb>
    <v>1</v>
  </rv>
  <rv s="0">
    <fb>39956</fb>
    <v>1</v>
  </rv>
  <rv s="0">
    <fb>34400</fb>
    <v>1</v>
  </rv>
  <rv s="0">
    <fb>43935</fb>
    <v>0</v>
  </rv>
  <rv s="0">
    <fb>32959.966099999998</fb>
    <v>1</v>
  </rv>
  <rv s="0">
    <fb>40167</fb>
    <v>1</v>
  </rv>
  <rv s="0">
    <fb>34345</fb>
    <v>1</v>
  </rv>
  <rv s="0">
    <fb>43941</fb>
    <v>0</v>
  </rv>
  <rv s="0">
    <fb>32824.512900000002</fb>
    <v>1</v>
  </rv>
  <rv s="0">
    <fb>40750</fb>
    <v>1</v>
  </rv>
  <rv s="0">
    <fb>34685</fb>
    <v>1</v>
  </rv>
  <rv s="0">
    <fb>43949</fb>
    <v>0</v>
  </rv>
  <rv s="0">
    <fb>32777.701800000003</fb>
    <v>1</v>
  </rv>
  <rv s="0">
    <fb>39750</fb>
    <v>1</v>
  </rv>
  <rv s="0">
    <fb>35271</fb>
    <v>1</v>
  </rv>
  <rv s="0">
    <fb>43955</fb>
    <v>0</v>
  </rv>
  <rv s="0">
    <fb>34480.827599999997</fb>
    <v>1</v>
  </rv>
  <rv s="0">
    <fb>39190</fb>
    <v>1</v>
  </rv>
  <rv s="0">
    <fb>36333</fb>
    <v>1</v>
  </rv>
  <rv s="0">
    <fb>43962</fb>
    <v>0</v>
  </rv>
  <rv s="0">
    <fb>32278.715800000002</fb>
    <v>1</v>
  </rv>
  <rv s="0">
    <fb>36995</fb>
    <v>1</v>
  </rv>
  <rv s="0">
    <fb>38761</fb>
    <v>1</v>
  </rv>
  <rv s="0">
    <fb>43969</fb>
    <v>0</v>
  </rv>
  <rv s="0">
    <fb>33739.818500000001</fb>
    <v>1</v>
  </rv>
  <rv s="0">
    <fb>39586</fb>
    <v>1</v>
  </rv>
  <rv s="0">
    <fb>43819</fb>
    <v>1</v>
  </rv>
  <rv s="0">
    <fb>43976</fb>
    <v>0</v>
  </rv>
  <rv s="0">
    <fb>36408.048900000002</fb>
    <v>1</v>
  </rv>
  <rv s="0">
    <fb>39125</fb>
    <v>1</v>
  </rv>
  <rv s="0">
    <fb>47432</fb>
    <v>1</v>
  </rv>
  <rv s="0">
    <fb>43983</fb>
    <v>0</v>
  </rv>
  <rv s="0">
    <fb>39489.610999999997</fb>
    <v>1</v>
  </rv>
  <rv s="0">
    <fb>41600</fb>
    <v>1</v>
  </rv>
  <rv s="0">
    <fb>49530</fb>
    <v>1</v>
  </rv>
  <rv s="0">
    <fb>43990</fb>
    <v>0</v>
  </rv>
  <rv s="0">
    <fb>38910.946600000003</fb>
    <v>1</v>
  </rv>
  <rv s="0">
    <fb>42539</fb>
    <v>1</v>
  </rv>
  <rv s="0">
    <fb>51308</fb>
    <v>1</v>
  </rv>
  <rv s="0">
    <fb>43997</fb>
    <v>0</v>
  </rv>
  <rv s="0">
    <fb>39188.825100000002</fb>
    <v>1</v>
  </rv>
  <rv s="0">
    <fb>44399</fb>
    <v>1</v>
  </rv>
  <rv s="0">
    <fb>49273</fb>
    <v>1</v>
  </rv>
  <rv s="0">
    <fb>44004</fb>
    <v>0</v>
  </rv>
  <rv s="0">
    <fb>39324.278299999998</fb>
    <v>1</v>
  </rv>
  <rv s="0">
    <fb>47200</fb>
    <v>1</v>
  </rv>
  <rv s="0">
    <fb>44011</fb>
    <v>0</v>
  </rv>
  <rv s="0">
    <fb>38544.425999999999</fb>
    <v>1</v>
  </rv>
  <rv s="0">
    <fb>46424</fb>
    <v>1</v>
  </rv>
  <rv s="0">
    <fb>45050</fb>
    <v>1</v>
  </rv>
  <rv s="0">
    <fb>44018</fb>
    <v>0</v>
  </rv>
  <rv s="0">
    <fb>40610.088499999998</fb>
    <v>1</v>
  </rv>
  <rv s="0">
    <fb>50010</fb>
    <v>1</v>
  </rv>
  <rv s="0">
    <fb>46304</fb>
    <v>1</v>
  </rv>
  <rv s="0">
    <fb>44025</fb>
    <v>0</v>
  </rv>
  <rv s="0">
    <fb>40632.000099999997</fb>
    <v>1</v>
  </rv>
  <rv s="0">
    <fb>44512</fb>
    <v>1</v>
  </rv>
  <rv s="0">
    <fb>51484</fb>
    <v>1</v>
  </rv>
  <rv s="0">
    <fb>44032</fb>
    <v>0</v>
  </rv>
  <rv s="0">
    <fb>41237.555899999999</fb>
    <v>1</v>
  </rv>
  <rv s="0">
    <fb>54001</fb>
    <v>1</v>
  </rv>
  <rv s="0">
    <fb>44039</fb>
    <v>0</v>
  </rv>
  <rv s="0">
    <fb>41646.903700000003</fb>
    <v>1</v>
  </rv>
  <rv s="0">
    <fb>44809</fb>
    <v>1</v>
  </rv>
  <rv s="0">
    <fb>44046</fb>
    <v>0</v>
  </rv>
  <rv s="0">
    <fb>43087.090799999998</fb>
    <v>1</v>
  </rv>
  <rv s="0">
    <fb>48200</fb>
    <v>1</v>
  </rv>
  <rv s="0">
    <fb>55536</fb>
    <v>1</v>
  </rv>
  <rv s="0">
    <fb>44054</fb>
    <v>0</v>
  </rv>
  <rv s="0">
    <fb>42779.332999999999</fb>
    <v>1</v>
  </rv>
  <rv s="0">
    <fb>46550</fb>
    <v>1</v>
  </rv>
  <rv s="0">
    <fb>57369</fb>
    <v>1</v>
  </rv>
  <rv s="0">
    <fb>44060</fb>
    <v>0</v>
  </rv>
  <rv s="0">
    <fb>41752.477599999998</fb>
    <v>1</v>
  </rv>
  <rv s="0">
    <fb>53699</fb>
    <v>1</v>
  </rv>
  <rv s="0">
    <fb>44067</fb>
    <v>0</v>
  </rv>
  <rv s="0">
    <fb>40445.751799999998</fb>
    <v>1</v>
  </rv>
  <rv s="0">
    <fb>42747</fb>
    <v>1</v>
  </rv>
  <rv s="0">
    <fb>54829</fb>
    <v>1</v>
  </rv>
  <rv s="0">
    <fb>44074</fb>
    <v>0</v>
  </rv>
  <rv s="0">
    <fb>40091.1829</fb>
    <v>1</v>
  </rv>
  <rv s="0">
    <fb>41551</fb>
    <v>1</v>
  </rv>
  <rv s="0">
    <fb>52363</fb>
    <v>1</v>
  </rv>
  <rv s="0">
    <fb>44081</fb>
    <v>0</v>
  </rv>
  <rv s="0">
    <fb>41183.773000000001</fb>
    <v>1</v>
  </rv>
  <rv s="0">
    <fb>40855</fb>
    <v>1</v>
  </rv>
  <rv s="0">
    <fb>54257</fb>
    <v>1</v>
  </rv>
  <rv s="0">
    <fb>44088</fb>
    <v>0</v>
  </rv>
  <rv s="0">
    <fb>41497.506699999998</fb>
    <v>1</v>
  </rv>
  <rv s="0">
    <fb>51149</fb>
    <v>1</v>
  </rv>
  <rv s="0">
    <fb>44095</fb>
    <v>0</v>
  </rv>
  <rv s="0">
    <fb>39800.356800000001</fb>
    <v>1</v>
  </rv>
  <rv s="0">
    <fb>38216</fb>
    <v>1</v>
  </rv>
  <rv s="0">
    <fb>48789</fb>
    <v>1</v>
  </rv>
  <rv s="0">
    <fb>44102</fb>
    <v>0</v>
  </rv>
  <rv s="0">
    <fb>39594.188900000001</fb>
    <v>1</v>
  </rv>
  <rv s="0">
    <fb>34803</fb>
    <v>1</v>
  </rv>
  <rv s="0">
    <fb>48330</fb>
    <v>1</v>
  </rv>
  <rv s="0">
    <fb>44109</fb>
    <v>0</v>
  </rv>
  <rv s="0">
    <fb>41645.907700000003</fb>
    <v>1</v>
  </rv>
  <rv s="0">
    <fb>50028</fb>
    <v>1</v>
  </rv>
  <rv s="0">
    <fb>44116</fb>
    <v>0</v>
  </rv>
  <rv s="0">
    <fb>41585.152900000001</fb>
    <v>1</v>
  </rv>
  <rv s="0">
    <fb>33847</fb>
    <v>1</v>
  </rv>
  <rv s="0">
    <fb>52891</fb>
    <v>1</v>
  </rv>
  <rv s="0">
    <fb>44123</fb>
    <v>0</v>
  </rv>
  <rv s="0">
    <fb>41831.160000000003</fb>
    <v>1</v>
  </rv>
  <rv s="0">
    <fb>33957</fb>
    <v>1</v>
  </rv>
  <rv s="0">
    <fb>51500</fb>
    <v>1</v>
  </rv>
  <rv s="0">
    <fb>44130</fb>
    <v>0</v>
  </rv>
  <rv s="0">
    <fb>37433.908300000003</fb>
    <v>1</v>
  </rv>
  <rv s="0">
    <fb>34777</fb>
    <v>1</v>
  </rv>
  <rv s="0">
    <fb>48031</fb>
    <v>1</v>
  </rv>
  <rv s="0">
    <fb>44137</fb>
    <v>0</v>
  </rv>
  <rv s="0">
    <fb>38784.457199999997</fb>
    <v>1</v>
  </rv>
  <rv s="0">
    <fb>44144</fb>
    <v>0</v>
  </rv>
  <rv s="0">
    <fb>42942.673699999999</fb>
    <v>1</v>
  </rv>
  <rv s="0">
    <fb>28934</fb>
    <v>1</v>
  </rv>
  <rv s="0">
    <fb>50792</fb>
    <v>1</v>
  </rv>
  <rv s="0">
    <fb>44151</fb>
    <v>0</v>
  </rv>
  <rv s="0">
    <fb>43474.527000000002</fb>
    <v>1</v>
  </rv>
  <rv s="0">
    <fb>29650</fb>
    <v>1</v>
  </rv>
  <rv s="0">
    <fb>50023</fb>
    <v>1</v>
  </rv>
  <rv s="0">
    <fb>44158</fb>
    <v>0</v>
  </rv>
  <rv s="0">
    <fb>45914.678</fb>
    <v>1</v>
  </rv>
  <rv s="0">
    <fb>32900</fb>
    <v>1</v>
  </rv>
  <rv s="0">
    <fb>54903</fb>
    <v>1</v>
  </rv>
  <rv s="0">
    <fb>44165</fb>
    <v>0</v>
  </rv>
  <rv s="0">
    <fb>51392.567999999999</fb>
    <v>1</v>
  </rv>
  <rv s="0">
    <fb>31800</fb>
    <v>1</v>
  </rv>
  <rv s="0">
    <fb>58001</fb>
    <v>1</v>
  </rv>
  <rv s="0">
    <fb>44172</fb>
    <v>0</v>
  </rv>
  <rv s="0">
    <fb>48651.631000000001</fb>
    <v>1</v>
  </rv>
  <rv s="0">
    <fb>30775</fb>
    <v>1</v>
  </rv>
  <rv s="0">
    <fb>44179</fb>
    <v>0</v>
  </rv>
  <rv s="0">
    <fb>47510.237999999998</fb>
    <v>1</v>
  </rv>
  <rv s="0">
    <fb>29000</fb>
    <v>1</v>
  </rv>
  <rv s="0">
    <fb>60868</fb>
    <v>1</v>
  </rv>
  <rv s="0">
    <fb>44186</fb>
    <v>0</v>
  </rv>
  <rv s="0">
    <fb>48130.733500000002</fb>
    <v>1</v>
  </rv>
  <rv s="0">
    <fb>29500</fb>
    <v>1</v>
  </rv>
  <rv s="0">
    <fb>62670</fb>
    <v>1</v>
  </rv>
  <rv s="0">
    <fb>44193</fb>
    <v>0</v>
  </rv>
  <rv s="0">
    <fb>27978</fb>
    <v>1</v>
  </rv>
  <rv s="0">
    <fb>62281</fb>
    <v>1</v>
  </rv>
  <rv s="0">
    <fb>44200</fb>
    <v>0</v>
  </rv>
  <rv s="0">
    <fb>57982.967700000001</fb>
    <v>1</v>
  </rv>
  <rv s="0">
    <fb>29124</fb>
    <v>1</v>
  </rv>
  <rv s="0">
    <fb>66910</fb>
    <v>1</v>
  </rv>
  <rv s="0">
    <fb>44207</fb>
    <v>0</v>
  </rv>
  <rv s="0">
    <fb>55323.701099999998</fb>
    <v>1</v>
  </rv>
  <rv s="0">
    <fb>29890</fb>
    <v>1</v>
  </rv>
  <rv s="0">
    <fb>64700</fb>
    <v>1</v>
  </rv>
  <rv s="0">
    <fb>44214</fb>
    <v>0</v>
  </rv>
  <rv s="0">
    <fb>53701.249600000003</fb>
    <v>1</v>
  </rv>
  <rv s="0">
    <fb>33110</fb>
    <v>1</v>
  </rv>
  <rv s="0">
    <fb>67665</fb>
    <v>1</v>
  </rv>
  <rv s="0">
    <fb>44221</fb>
    <v>0</v>
  </rv>
  <rv s="0">
    <fb>49848.798999999999</fb>
    <v>1</v>
  </rv>
  <rv s="0">
    <fb>35425</fb>
    <v>1</v>
  </rv>
  <rv s="0">
    <fb>60822</fb>
    <v>1</v>
  </rv>
  <rv s="0">
    <fb>44228</fb>
    <v>0</v>
  </rv>
  <rv s="0">
    <fb>50312.9257</fb>
    <v>1</v>
  </rv>
  <rv s="0">
    <fb>35650</fb>
    <v>1</v>
  </rv>
  <rv s="0">
    <fb>60880</fb>
    <v>1</v>
  </rv>
  <rv s="0">
    <fb>44235</fb>
    <v>0</v>
  </rv>
  <rv s="0">
    <fb>53101.669699999999</fb>
    <v>1</v>
  </rv>
  <rv s="0">
    <fb>39600</fb>
    <v>1</v>
  </rv>
  <rv s="0">
    <fb>61746</fb>
    <v>1</v>
  </rv>
  <rv s="0">
    <fb>44242</fb>
    <v>0</v>
  </rv>
  <rv s="0">
    <fb>58479.9617</fb>
    <v>1</v>
  </rv>
  <rv s="0">
    <fb>42000</fb>
    <v>1</v>
  </rv>
  <rv s="0">
    <fb>67043</fb>
    <v>1</v>
  </rv>
  <rv s="0">
    <fb>44249</fb>
    <v>0</v>
  </rv>
  <rv s="0">
    <fb>57851.498299999999</fb>
    <v>1</v>
  </rv>
  <rv s="0">
    <fb>40975</fb>
    <v>1</v>
  </rv>
  <rv s="0">
    <fb>44256</fb>
    <v>0</v>
  </rv>
  <rv s="0">
    <fb>62334.404300000002</fb>
    <v>1</v>
  </rv>
  <rv s="0">
    <fb>67865</fb>
    <v>1</v>
  </rv>
  <rv s="0">
    <fb>44263</fb>
    <v>0</v>
  </rv>
  <rv s="0">
    <fb>62667.061600000001</fb>
    <v>1</v>
  </rv>
  <rv s="0">
    <fb>61467</fb>
    <v>1</v>
  </rv>
  <rv s="0">
    <fb>44270</fb>
    <v>0</v>
  </rv>
  <rv s="0">
    <fb>57339.564599999998</fb>
    <v>1</v>
  </rv>
  <rv s="0">
    <fb>44519</fb>
    <v>1</v>
  </rv>
  <rv s="0">
    <fb>57600</fb>
    <v>1</v>
  </rv>
  <rv s="0">
    <fb>44278</fb>
    <v>0</v>
  </rv>
  <rv s="0">
    <fb>58805.647100000002</fb>
    <v>1</v>
  </rv>
  <rv s="0">
    <fb>44000</fb>
    <v>1</v>
  </rv>
  <rv s="0">
    <fb>60694</fb>
    <v>1</v>
  </rv>
  <rv s="0">
    <fb>44284</fb>
    <v>0</v>
  </rv>
  <rv s="0">
    <fb>58108.4611</fb>
    <v>1</v>
  </rv>
  <rv s="0">
    <fb>40625</fb>
    <v>1</v>
  </rv>
  <rv s="0">
    <fb>61200</fb>
    <v>1</v>
  </rv>
  <rv s="0">
    <fb>44292</fb>
    <v>0</v>
  </rv>
  <rv s="0">
    <fb>61414.118799999997</fb>
    <v>1</v>
  </rv>
  <rv s="0">
    <fb>41500</fb>
    <v>1</v>
  </rv>
  <rv s="0">
    <fb>61287</fb>
    <v>1</v>
  </rv>
  <rv s="0">
    <fb>44298</fb>
    <v>0</v>
  </rv>
  <rv s="0">
    <fb>63021.630499999999</fb>
    <v>1</v>
  </rv>
  <rv s="0">
    <fb>43655</fb>
    <v>1</v>
  </rv>
  <rv s="0">
    <fb>64421</fb>
    <v>1</v>
  </rv>
  <rv s="0">
    <fb>44305</fb>
    <v>0</v>
  </rv>
  <rv s="0">
    <fb>61605.346899999997</fb>
    <v>1</v>
  </rv>
  <rv s="0">
    <fb>66544</fb>
    <v>1</v>
  </rv>
  <rv s="0">
    <fb>44312</fb>
    <v>0</v>
  </rv>
  <rv s="0">
    <fb>61592.3992</fb>
    <v>1</v>
  </rv>
  <rv s="0">
    <fb>40326</fb>
    <v>1</v>
  </rv>
  <rv s="0">
    <fb>65833</fb>
    <v>1</v>
  </rv>
  <rv s="0">
    <fb>44319</fb>
    <v>0</v>
  </rv>
  <rv s="0">
    <fb>66332.267999999996</fb>
    <v>1</v>
  </rv>
  <rv s="0">
    <fb>69032</fb>
    <v>1</v>
  </rv>
  <rv s="0">
    <fb>44326</fb>
    <v>0</v>
  </rv>
  <rv s="0">
    <fb>64432.934099999999</fb>
    <v>1</v>
  </rv>
  <rv s="0">
    <fb>42120</fb>
    <v>1</v>
  </rv>
  <rv s="0">
    <fb>68589</fb>
    <v>1</v>
  </rv>
  <rv s="0">
    <fb>44333</fb>
    <v>0</v>
  </rv>
  <rv s="0">
    <fb>61755.7399</fb>
    <v>1</v>
  </rv>
  <rv s="0">
    <fb>39320</fb>
    <v>1</v>
  </rv>
  <rv s="0">
    <fb>64385</fb>
    <v>1</v>
  </rv>
  <rv s="0">
    <fb>44340</fb>
    <v>0</v>
  </rv>
  <rv s="0">
    <fb>60995.807200000003</fb>
    <v>1</v>
  </rv>
  <rv s="0">
    <fb>40300</fb>
    <v>1</v>
  </rv>
  <rv s="0">
    <fb>61455</fb>
    <v>1</v>
  </rv>
  <rv s="0">
    <fb>44347</fb>
    <v>0</v>
  </rv>
  <rv s="0">
    <fb>61910.116800000003</fb>
    <v>1</v>
  </rv>
  <rv s="0">
    <fb>38029</fb>
    <v>1</v>
  </rv>
  <rv s="0">
    <fb>63559</fb>
    <v>1</v>
  </rv>
  <rv s="0">
    <fb>36373</fb>
    <v>1</v>
  </rv>
  <rv s="0">
    <fb>62889</fb>
    <v>1</v>
  </rv>
  <rv s="0">
    <fb>54488</fb>
    <v>1</v>
  </rv>
  <rv s="0">
    <fb>37882</fb>
    <v>1</v>
  </rv>
  <rv s="0">
    <fb>58331</fb>
    <v>1</v>
  </rv>
  <rv s="0">
    <fb>58543</fb>
    <v>1</v>
  </rv>
  <rv s="0">
    <fb>63881</fb>
    <v>1</v>
  </rv>
  <rv s="0">
    <fb>58390</fb>
    <v>1</v>
  </rv>
  <rv s="0">
    <fb>39900</fb>
    <v>1</v>
  </rv>
  <rv s="0">
    <fb>66791</fb>
    <v>1</v>
  </rv>
  <rv s="0">
    <fb>58800</fb>
    <v>1</v>
  </rv>
  <rv s="0">
    <fb>36730</fb>
    <v>1</v>
  </rv>
  <rv s="0">
    <fb>69170</fb>
    <v>1</v>
  </rv>
  <rv s="0">
    <fb>57203</fb>
    <v>1</v>
  </rv>
  <rv s="0">
    <fb>40581</fb>
    <v>1</v>
  </rv>
  <rv s="0">
    <fb>70364</fb>
    <v>1</v>
  </rv>
  <rv s="0">
    <fb>60390</fb>
    <v>1</v>
  </rv>
  <rv s="0">
    <fb>43799</fb>
    <v>1</v>
  </rv>
  <rv s="0">
    <fb>70246</fb>
    <v>1</v>
  </rv>
  <rv s="0">
    <fb>65359</fb>
    <v>1</v>
  </rv>
  <rv s="0">
    <fb>44271</fb>
    <v>1</v>
  </rv>
  <rv s="0">
    <fb>77803</fb>
    <v>1</v>
  </rv>
  <rv s="0">
    <fb>66999</fb>
    <v>1</v>
  </rv>
  <rv s="0">
    <fb>42140</fb>
    <v>1</v>
  </rv>
  <rv s="0">
    <fb>77921</fb>
    <v>1</v>
  </rv>
  <rv s="0">
    <fb>68894</fb>
    <v>1</v>
  </rv>
  <rv s="0">
    <fb>46200</fb>
    <v>1</v>
  </rv>
  <rv s="0">
    <fb>74782</fb>
    <v>1</v>
  </rv>
  <rv s="0">
    <fb>59927</fb>
    <v>1</v>
  </rv>
  <rv s="0">
    <fb>45252</fb>
    <v>1</v>
  </rv>
  <rv s="0">
    <fb>62850</fb>
    <v>1</v>
  </rv>
  <rv s="0">
    <fb>45950</fb>
    <v>1</v>
  </rv>
  <rv s="0">
    <fb>65432</fb>
    <v>1</v>
  </rv>
  <rv s="0">
    <fb>61251</fb>
    <v>1</v>
  </rv>
  <rv s="0">
    <fb>44969</fb>
    <v>1</v>
  </rv>
  <rv s="0">
    <fb>64116</fb>
    <v>1</v>
  </rv>
  <rv s="0">
    <fb>60119</fb>
    <v>1</v>
  </rv>
  <rv s="0">
    <fb>45197</fb>
    <v>1</v>
  </rv>
  <rv s="0">
    <fb>62540</fb>
    <v>1</v>
  </rv>
  <rv s="0">
    <fb>52574</fb>
    <v>1</v>
  </rv>
  <rv s="0">
    <fb>47068</fb>
    <v>1</v>
  </rv>
  <rv s="0">
    <fb>54718</fb>
    <v>1</v>
  </rv>
  <rv s="0">
    <fb>51966</fb>
    <v>1</v>
  </rv>
  <rv s="0">
    <fb>47000</fb>
    <v>1</v>
  </rv>
  <rv s="0">
    <fb>51492</fb>
    <v>1</v>
  </rv>
  <rv s="0">
    <fb>52925</fb>
    <v>1</v>
  </rv>
  <rv s="0">
    <fb>49006</fb>
    <v>1</v>
  </rv>
  <rv s="0">
    <fb>47709</fb>
    <v>1</v>
  </rv>
  <rv s="0">
    <fb>55180</fb>
    <v>1</v>
  </rv>
  <rv s="0">
    <fb>49250</fb>
    <v>1</v>
  </rv>
  <rv s="0">
    <fb>48265</fb>
    <v>1</v>
  </rv>
  <rv s="0">
    <fb>58960</fb>
    <v>1</v>
  </rv>
  <rv s="0">
    <fb>50521</fb>
    <v>1</v>
  </rv>
  <rv s="0">
    <fb>51647</fb>
    <v>1</v>
  </rv>
  <rv s="0">
    <fb>56197</fb>
    <v>1</v>
  </rv>
  <rv s="0">
    <fb>50550</fb>
    <v>1</v>
  </rv>
  <rv s="0">
    <fb>49505</fb>
    <v>1</v>
  </rv>
  <rv s="0">
    <fb>57520</fb>
    <v>1</v>
  </rv>
  <rv s="0">
    <fb>50400</fb>
    <v>1</v>
  </rv>
  <rv s="0">
    <fb>46420</fb>
    <v>1</v>
  </rv>
  <rv s="0">
    <fb>55020</fb>
    <v>1</v>
  </rv>
  <rv s="0">
    <fb>48864</fb>
    <v>1</v>
  </rv>
  <rv s="0">
    <fb>41408</fb>
    <v>1</v>
  </rv>
  <rv s="0">
    <fb>59510</fb>
    <v>1</v>
  </rv>
  <rv s="0">
    <fb>46750</fb>
    <v>1</v>
  </rv>
  <rv s="0">
    <fb>42110</fb>
    <v>1</v>
  </rv>
  <rv s="0">
    <fb>60000</fb>
    <v>1</v>
  </rv>
  <rv s="0">
    <fb>47599</fb>
    <v>1</v>
  </rv>
  <rv s="0">
    <fb>41213</fb>
    <v>1</v>
  </rv>
  <rv s="0">
    <fb>57366</fb>
    <v>1</v>
  </rv>
  <rv s="0">
    <fb>45100</fb>
    <v>1</v>
  </rv>
  <rv s="0">
    <fb>42629</fb>
    <v>1</v>
  </rv>
  <rv s="0">
    <fb>57500</fb>
    <v>1</v>
  </rv>
  <rv s="0">
    <fb>45355</fb>
    <v>1</v>
  </rv>
  <rv s="0">
    <fb>62001</fb>
    <v>1</v>
  </rv>
  <rv s="0">
    <fb>47240</fb>
    <v>1</v>
  </rv>
  <rv s="0">
    <fb>43997</fb>
    <v>1</v>
  </rv>
  <rv s="0">
    <fb>61997</fb>
    <v>1</v>
  </rv>
  <rv s="0">
    <fb>45470</fb>
    <v>1</v>
  </rv>
  <rv s="0">
    <fb>63051</fb>
    <v>1</v>
  </rv>
  <rv s="0">
    <fb>45522</fb>
    <v>1</v>
  </rv>
  <rv s="0">
    <fb>65172</fb>
    <v>1</v>
  </rv>
  <rv s="0">
    <fb>49700</fb>
    <v>1</v>
  </rv>
  <rv s="0">
    <fb>46009</fb>
    <v>1</v>
  </rv>
  <rv s="0">
    <fb>68635</fb>
    <v>1</v>
  </rv>
  <rv s="0">
    <fb>47622</fb>
    <v>1</v>
  </rv>
  <rv s="0">
    <fb>69788</fb>
    <v>1</v>
  </rv>
  <rv s="0">
    <fb>45729</fb>
    <v>1</v>
  </rv>
  <rv s="0">
    <fb>49618</fb>
    <v>1</v>
  </rv>
  <rv s="0">
    <fb>70397</fb>
    <v>1</v>
  </rv>
  <rv s="0">
    <fb>48388</fb>
    <v>1</v>
  </rv>
  <rv s="0">
    <fb>54546</fb>
    <v>1</v>
  </rv>
  <rv s="0">
    <fb>69341</fb>
    <v>1</v>
  </rv>
  <rv s="0">
    <fb>46667</fb>
    <v>1</v>
  </rv>
  <rv s="0">
    <fb>53803</fb>
    <v>1</v>
  </rv>
  <rv s="0">
    <fb>69886</fb>
    <v>1</v>
  </rv>
  <rv s="0">
    <fb>46037</fb>
    <v>1</v>
  </rv>
  <rv s="0">
    <fb>60066</fb>
    <v>1</v>
  </rv>
  <rv s="0">
    <fb>73352</fb>
    <v>1</v>
  </rv>
  <rv s="0">
    <fb>68467</fb>
    <v>1</v>
  </rv>
  <rv s="0">
    <fb>72900</fb>
    <v>1</v>
  </rv>
  <rv s="0">
    <fb>46132</fb>
    <v>1</v>
  </rv>
  <rv s="0">
    <fb>66225</fb>
    <v>1</v>
  </rv>
  <rv s="0">
    <fb>74235</fb>
    <v>1</v>
  </rv>
  <rv s="0">
    <fb>44310</fb>
    <v>1</v>
  </rv>
  <rv s="0">
    <fb>59689</fb>
    <v>1</v>
  </rv>
  <rv s="0">
    <fb>78920</fb>
    <v>1</v>
  </rv>
  <rv s="0">
    <fb>42136</fb>
    <v>1</v>
  </rv>
  <rv s="0">
    <fb>66723</fb>
    <v>1</v>
  </rv>
  <rv s="0">
    <fb>76615</fb>
    <v>1</v>
  </rv>
  <rv s="0">
    <fb>41217</fb>
    <v>1</v>
  </rv>
  <rv s="0">
    <fb>64024</fb>
    <v>1</v>
  </rv>
  <rv s="0">
    <fb>71904</fb>
    <v>1</v>
  </rv>
  <rv s="0">
    <fb>61349</fb>
    <v>1</v>
  </rv>
  <rv s="0">
    <fb>76985</fb>
    <v>1</v>
  </rv>
  <rv s="0">
    <fb>37733</fb>
    <v>1</v>
  </rv>
  <rv s="0">
    <fb>63390</fb>
    <v>1</v>
  </rv>
  <rv s="0">
    <fb>78181</fb>
    <v>1</v>
  </rv>
  <rv s="0">
    <fb>35340</fb>
    <v>1</v>
  </rv>
  <rv s="0">
    <fb>68809</fb>
    <v>1</v>
  </rv>
  <rv s="0">
    <fb>79231</fb>
    <v>1</v>
  </rv>
  <rv s="0">
    <fb>35550</fb>
    <v>1</v>
  </rv>
  <rv s="0">
    <fb>66347</fb>
    <v>1</v>
  </rv>
  <rv s="0">
    <fb>79660</fb>
    <v>1</v>
  </rv>
  <rv s="0">
    <fb>37460</fb>
    <v>1</v>
  </rv>
  <rv s="0">
    <fb>65007</fb>
    <v>1</v>
  </rv>
  <rv s="0">
    <fb>70347</fb>
    <v>1</v>
  </rv>
  <rv s="0">
    <fb>36127</fb>
    <v>1</v>
  </rv>
  <rv s="0">
    <fb>50670</fb>
    <v>1</v>
  </rv>
  <rv s="0">
    <fb>71324</fb>
    <v>1</v>
  </rv>
  <rv s="0">
    <fb>34796</fb>
    <v>1</v>
  </rv>
  <rv s="0">
    <fb>68819</fb>
    <v>1</v>
  </rv>
  <rv s="0">
    <fb>36716</fb>
    <v>1</v>
  </rv>
  <rv s="0">
    <fb>49407</fb>
    <v>1</v>
  </rv>
  <rv s="0">
    <fb>65001</fb>
    <v>1</v>
  </rv>
  <rv s="0">
    <fb>35203</fb>
    <v>1</v>
  </rv>
  <rv s="0">
    <fb>47193</fb>
    <v>1</v>
  </rv>
  <rv s="0">
    <fb>69910</fb>
    <v>1</v>
  </rv>
  <rv s="0">
    <fb>38888</fb>
    <v>1</v>
  </rv>
  <rv s="0">
    <fb>50824</fb>
    <v>1</v>
  </rv>
  <rv s="0">
    <fb>74926</fb>
    <v>1</v>
  </rv>
  <rv s="0">
    <fb>37250</fb>
    <v>1</v>
  </rv>
  <rv s="0">
    <fb>55078</fb>
    <v>1</v>
  </rv>
  <rv s="0">
    <fb>74721</fb>
    <v>1</v>
  </rv>
  <rv s="0">
    <fb>35018</fb>
    <v>1</v>
  </rv>
  <rv s="0">
    <fb>59647</fb>
    <v>1</v>
  </rv>
  <rv s="0">
    <fb>70900</fb>
    <v>1</v>
  </rv>
  <rv s="0">
    <fb>31625</fb>
    <v>1</v>
  </rv>
  <rv s="0">
    <fb>55827</fb>
    <v>1</v>
  </rv>
  <rv s="0">
    <fb>64696</fb>
    <v>1</v>
  </rv>
  <rv s="0">
    <fb>51429</fb>
    <v>1</v>
  </rv>
  <rv s="0">
    <fb>60068</fb>
    <v>1</v>
  </rv>
  <rv s="0">
    <fb>33600</fb>
    <v>1</v>
  </rv>
  <rv s="0">
    <fb>50722</fb>
    <v>1</v>
  </rv>
  <rv s="0">
    <fb>55309</fb>
    <v>1</v>
  </rv>
  <rv s="0">
    <fb>34900</fb>
    <v>1</v>
  </rv>
  <rv s="0">
    <fb>51107</fb>
    <v>1</v>
  </rv>
  <rv s="0">
    <fb>57480</fb>
    <v>1</v>
  </rv>
  <rv s="0">
    <fb>34232</fb>
    <v>1</v>
  </rv>
  <rv s="0">
    <fb>52078</fb>
    <v>1</v>
  </rv>
  <rv s="0">
    <fb>51766</fb>
    <v>1</v>
  </rv>
  <rv s="0">
    <fb>44259</fb>
    <v>1</v>
  </rv>
  <rv s="0">
    <fb>54339</fb>
    <v>1</v>
  </rv>
  <rv s="0">
    <fb>36779</fb>
    <v>1</v>
  </rv>
  <rv s="0">
    <fb>45825</fb>
    <v>1</v>
  </rv>
  <rv s="0">
    <fb>59936</fb>
    <v>1</v>
  </rv>
  <rv s="0">
    <fb>35700</fb>
    <v>1</v>
  </rv>
  <rv s="0">
    <fb>49255</fb>
    <v>1</v>
  </rv>
  <rv s="0">
    <fb>59367</fb>
    <v>1</v>
  </rv>
  <rv s="0">
    <fb>38352</fb>
    <v>1</v>
  </rv>
  <rv s="0">
    <fb>45493</fb>
    <v>1</v>
  </rv>
  <rv s="0">
    <fb>57920</fb>
    <v>1</v>
  </rv>
  <rv s="0">
    <fb>37829</fb>
    <v>1</v>
  </rv>
  <rv s="0">
    <fb>46290</fb>
    <v>1</v>
  </rv>
  <rv s="0">
    <fb>56940</fb>
    <v>1</v>
  </rv>
  <rv s="0">
    <fb>38650</fb>
    <v>1</v>
  </rv>
  <rv s="0">
    <fb>41558</fb>
    <v>1</v>
  </rv>
  <rv s="0">
    <fb>58549</fb>
    <v>1</v>
  </rv>
  <rv s="0">
    <fb>37145</fb>
    <v>1</v>
  </rv>
  <rv s="0">
    <fb>43662</fb>
    <v>1</v>
  </rv>
  <rv s="0">
    <fb>54834</fb>
    <v>1</v>
  </rv>
  <rv s="0">
    <fb>37935</fb>
    <v>1</v>
  </rv>
  <rv s="0">
    <fb>58823</fb>
    <v>1</v>
  </rv>
  <rv s="0">
    <fb>31528</fb>
    <v>1</v>
  </rv>
  <rv s="0">
    <fb>39000</fb>
    <v>1</v>
  </rv>
  <rv s="0">
    <fb>56950</fb>
    <v>1</v>
  </rv>
  <rv s="0">
    <fb>32578</fb>
    <v>1</v>
  </rv>
  <rv s="0">
    <fb>38398</fb>
    <v>1</v>
  </rv>
  <rv s="0">
    <fb>52168</fb>
    <v>1</v>
  </rv>
  <rv s="0">
    <fb>35607</fb>
    <v>1</v>
  </rv>
  <rv s="0">
    <fb>29150</fb>
    <v>1</v>
  </rv>
  <rv s="0">
    <fb>38783</fb>
    <v>1</v>
  </rv>
  <rv s="0">
    <fb>55860</fb>
    <v>1</v>
  </rv>
  <rv s="0">
    <fb>29195</fb>
    <v>1</v>
  </rv>
  <rv s="0">
    <fb>40597</fb>
    <v>1</v>
  </rv>
  <rv s="0">
    <fb>53177</fb>
    <v>1</v>
  </rv>
  <rv s="0">
    <fb>30182</fb>
    <v>1</v>
  </rv>
  <rv s="0">
    <fb>37008</fb>
    <v>1</v>
  </rv>
  <rv s="0">
    <fb>55320</fb>
    <v>1</v>
  </rv>
  <rv s="0">
    <fb>30385</fb>
    <v>1</v>
  </rv>
  <rv s="0">
    <fb>38948</fb>
    <v>1</v>
  </rv>
  <rv s="0">
    <fb>55626</fb>
    <v>1</v>
  </rv>
  <rv s="0">
    <fb>32715</fb>
    <v>1</v>
  </rv>
  <rv s="0">
    <fb>34891</fb>
    <v>1</v>
  </rv>
  <rv s="0">
    <fb>60847</fb>
    <v>1</v>
  </rv>
  <rv s="0">
    <fb>33009</fb>
    <v>1</v>
  </rv>
  <rv s="0">
    <fb>41234</fb>
    <v>1</v>
  </rv>
  <rv s="0">
    <fb>67947</fb>
    <v>1</v>
  </rv>
  <rv s="0">
    <fb>31016</fb>
    <v>1</v>
  </rv>
  <rv s="0">
    <fb>45872</fb>
    <v>1</v>
  </rv>
  <rv s="0">
    <fb>64965</fb>
    <v>1</v>
  </rv>
  <rv s="0">
    <fb>30687</fb>
    <v>1</v>
  </rv>
  <rv s="0">
    <fb>48821</fb>
    <v>1</v>
  </rv>
  <rv s="0">
    <fb>66399</fb>
    <v>1</v>
  </rv>
  <rv s="0">
    <fb>28895</fb>
    <v>1</v>
  </rv>
  <rv s="0">
    <fb>46581</fb>
    <v>1</v>
  </rv>
  <rv s="0">
    <fb>69953</fb>
    <v>1</v>
  </rv>
  <rv s="0">
    <fb>28369</fb>
    <v>1</v>
  </rv>
  <rv s="0">
    <fb>47228</fb>
    <v>1</v>
  </rv>
  <rv s="0">
    <fb>68082</fb>
    <v>1</v>
  </rv>
  <rv s="0">
    <fb>29522</fb>
    <v>1</v>
  </rv>
  <rv s="0">
    <fb>50745</fb>
    <v>1</v>
  </rv>
  <rv s="0">
    <fb>66597</fb>
    <v>1</v>
  </rv>
  <rv s="0">
    <fb>28923</fb>
    <v>1</v>
  </rv>
  <rv s="0">
    <fb>47614</fb>
    <v>1</v>
  </rv>
  <rv s="0">
    <fb>66832</fb>
    <v>1</v>
  </rv>
  <rv s="0">
    <fb>28200</fb>
    <v>1</v>
  </rv>
  <rv s="0">
    <fb>48571</fb>
    <v>1</v>
  </rv>
  <rv s="0">
    <fb>66334</fb>
    <v>1</v>
  </rv>
  <rv s="0">
    <fb>26690</fb>
    <v>1</v>
  </rv>
  <rv s="0">
    <fb>49230</fb>
    <v>1</v>
  </rv>
  <rv s="0">
    <fb>71216</fb>
    <v>1</v>
  </rv>
  <rv s="0">
    <fb>25000</fb>
    <v>1</v>
  </rv>
  <rv s="0">
    <fb>53774</fb>
    <v>1</v>
  </rv>
  <rv s="0">
    <fb>73375</fb>
    <v>1</v>
  </rv>
  <rv s="0">
    <fb>26901</fb>
    <v>1</v>
  </rv>
  <rv s="0">
    <fb>53327</fb>
    <v>1</v>
  </rv>
  <rv s="0">
    <fb>75648</fb>
    <v>1</v>
  </rv>
  <rv s="0">
    <fb>25613</fb>
    <v>1</v>
  </rv>
  <rv s="0">
    <fb>51317</fb>
    <v>1</v>
  </rv>
  <rv s="0">
    <fb>76009</fb>
    <v>1</v>
  </rv>
  <rv s="0">
    <fb>26337</fb>
    <v>1</v>
  </rv>
  <rv s="0">
    <fb>53390</fb>
    <v>1</v>
  </rv>
  <rv s="0">
    <fb>71681</fb>
    <v>1</v>
  </rv>
  <rv s="0">
    <fb>27142</fb>
    <v>1</v>
  </rv>
  <rv s="0">
    <fb>54236</fb>
    <v>1</v>
  </rv>
  <rv s="0">
    <fb>69911</fb>
    <v>1</v>
  </rv>
  <rv s="0">
    <fb>27833</fb>
    <v>1</v>
  </rv>
  <rv s="0">
    <fb>52431</fb>
    <v>1</v>
  </rv>
  <rv s="0">
    <fb>69600</fb>
    <v>1</v>
  </rv>
  <rv s="0">
    <fb>32828</fb>
    <v>1</v>
  </rv>
  <rv s="0">
    <fb>53158</fb>
    <v>1</v>
  </rv>
  <rv s="0">
    <fb>62990</fb>
    <v>1</v>
  </rv>
  <rv s="0">
    <fb>32330</fb>
    <v>1</v>
  </rv>
  <rv s="0">
    <fb>49592</fb>
    <v>1</v>
  </rv>
  <rv s="0">
    <fb>66287</fb>
    <v>1</v>
  </rv>
  <rv s="0">
    <fb>32250</fb>
    <v>1</v>
  </rv>
  <rv s="0">
    <fb>49421</fb>
    <v>1</v>
  </rv>
  <rv s="0">
    <fb>61960</fb>
    <v>1</v>
  </rv>
  <rv s="0">
    <fb>29767</fb>
    <v>1</v>
  </rv>
  <rv s="0">
    <fb>49169</fb>
    <v>1</v>
  </rv>
  <rv s="0">
    <fb>55790</fb>
    <v>1</v>
  </rv>
  <rv s="0">
    <fb>29201</fb>
    <v>1</v>
  </rv>
  <rv s="0">
    <fb>41769</fb>
    <v>1</v>
  </rv>
  <rv s="0">
    <fb>56615</fb>
    <v>1</v>
  </rv>
  <rv s="0">
    <fb>25325</fb>
    <v>1</v>
  </rv>
  <rv s="0">
    <fb>42778</fb>
    <v>1</v>
  </rv>
  <rv s="0">
    <fb>58600</fb>
    <v>1</v>
  </rv>
  <rv s="0">
    <fb>24260</fb>
    <v>1</v>
  </rv>
  <rv s="0">
    <fb>59474</fb>
    <v>1</v>
  </rv>
  <rv s="0">
    <fb>28105</fb>
    <v>1</v>
  </rv>
  <rv s="0">
    <fb>44688</fb>
    <v>1</v>
  </rv>
  <rv s="0">
    <fb>60582</fb>
    <v>1</v>
  </rv>
  <rv s="0">
    <fb>28251</fb>
    <v>1</v>
  </rv>
  <rv s="0">
    <fb>48090</fb>
    <v>1</v>
  </rv>
  <rv s="0">
    <fb>57439</fb>
    <v>1</v>
  </rv>
  <rv s="0">
    <fb>26877</fb>
    <v>1</v>
  </rv>
  <rv s="0">
    <fb>44903</fb>
    <v>1</v>
  </rv>
  <rv s="0">
    <fb>56070</fb>
    <v>1</v>
  </rv>
  <rv s="0">
    <fb>24271</fb>
    <v>1</v>
  </rv>
  <rv s="0">
    <fb>44372</fb>
    <v>1</v>
  </rv>
  <rv s="0">
    <fb>56866</fb>
    <v>1</v>
  </rv>
  <rv s="0">
    <fb>22693</fb>
    <v>1</v>
  </rv>
  <rv s="0">
    <fb>45609</fb>
    <v>1</v>
  </rv>
  <rv s="0">
    <fb>56565</fb>
    <v>1</v>
  </rv>
  <rv s="0">
    <fb>20177</fb>
    <v>1</v>
  </rv>
  <rv s="0">
    <fb>46030</fb>
    <v>1</v>
  </rv>
  <rv s="0">
    <fb>57490</fb>
    <v>1</v>
  </rv>
  <rv s="0">
    <fb>20935</fb>
    <v>1</v>
  </rv>
  <rv s="0">
    <fb>46759</fb>
    <v>1</v>
  </rv>
  <rv s="0">
    <fb>56324</fb>
    <v>1</v>
  </rv>
  <rv s="0">
    <fb>20243</fb>
    <v>1</v>
  </rv>
  <rv s="0">
    <fb>44345</fb>
    <v>1</v>
  </rv>
  <rv s="0">
    <fb>58977</fb>
    <v>1</v>
  </rv>
  <rv s="0">
    <fb>18000</fb>
    <v>1</v>
  </rv>
  <rv s="0">
    <fb>46755</fb>
    <v>1</v>
  </rv>
  <rv s="0">
    <fb>57798</fb>
    <v>1</v>
  </rv>
  <rv s="0">
    <fb>17577</fb>
    <v>1</v>
  </rv>
  <rv s="0">
    <fb>49600</fb>
    <v>1</v>
  </rv>
  <rv s="0">
    <fb>60180</fb>
    <v>1</v>
  </rv>
  <rv s="0">
    <fb>16512</fb>
    <v>1</v>
  </rv>
  <rv s="0">
    <fb>52420</fb>
    <v>1</v>
  </rv>
  <rv s="0">
    <fb>53806</fb>
    <v>1</v>
  </rv>
  <rv s="0">
    <fb>19986</fb>
    <v>1</v>
  </rv>
  <rv s="0">
    <fb>46463</fb>
    <v>1</v>
  </rv>
  <rv s="0">
    <fb>53714</fb>
    <v>1</v>
  </rv>
  <rv s="0">
    <fb>18534</fb>
    <v>1</v>
  </rv>
  <rv s="0">
    <fb>45342</fb>
    <v>1</v>
  </rv>
  <rv s="0">
    <fb>19205</fb>
    <v>1</v>
  </rv>
  <rv s="0">
    <fb>23141</fb>
    <v>1</v>
  </rv>
  <rv s="0">
    <fb>26973</fb>
    <v>1</v>
  </rv>
  <rv s="0">
    <fb>31506</fb>
    <v>1</v>
  </rv>
  <rv s="0">
    <fb>29612</fb>
    <v>1</v>
  </rv>
  <rv s="0">
    <fb>31939</fb>
    <v>1</v>
  </rv>
  <rv s="0">
    <fb>38600</fb>
    <v>1</v>
  </rv>
  <rv s="0">
    <fb>39146</fb>
    <v>1</v>
  </rv>
  <rv s="0">
    <fb>37846</fb>
    <v>1</v>
  </rv>
  <rv s="0">
    <fb>36596</fb>
    <v>1</v>
  </rv>
  <rv s="0">
    <fb>35726</fb>
    <v>1</v>
  </rv>
  <rv s="0">
    <fb>36400</fb>
    <v>1</v>
  </rv>
  <rv s="0">
    <fb>39825</fb>
    <v>1</v>
  </rv>
  <rv s="0">
    <fb>39462</fb>
    <v>1</v>
  </rv>
  <rv s="0">
    <fb>41118</fb>
    <v>1</v>
  </rv>
  <rv s="0">
    <fb>40110</fb>
    <v>1</v>
  </rv>
  <rv s="0">
    <fb>38500</fb>
    <v>1</v>
  </rv>
  <rv s="0">
    <fb>37525</fb>
    <v>1</v>
  </rv>
  <rv s="0">
    <fb>37100</fb>
    <v>1</v>
  </rv>
  <rv s="0">
    <fb>38559</fb>
    <v>1</v>
  </rv>
  <rv s="0">
    <fb>37758</fb>
    <v>1</v>
  </rv>
  <rv s="0">
    <fb>37407</fb>
    <v>1</v>
  </rv>
  <rv s="0">
    <fb>35300</fb>
    <v>1</v>
  </rv>
  <rv s="0">
    <fb>38920</fb>
    <v>1</v>
  </rv>
  <rv s="0">
    <fb>40000</fb>
    <v>1</v>
  </rv>
  <rv s="0">
    <fb>38918</fb>
    <v>1</v>
  </rv>
  <rv s="0">
    <fb>44400</fb>
    <v>1</v>
  </rv>
  <rv s="0">
    <fb>43697</fb>
    <v>1</v>
  </rv>
  <rv s="0">
    <fb>41609</fb>
    <v>1</v>
  </rv>
  <rv s="0">
    <fb>41915</fb>
    <v>1</v>
  </rv>
  <rv s="0">
    <fb>41243</fb>
    <v>1</v>
  </rv>
  <rv s="0">
    <fb>37067</fb>
    <v>1</v>
  </rv>
  <rv s="0">
    <fb>38350</fb>
    <v>1</v>
  </rv>
  <rv s="0">
    <fb>38644</fb>
    <v>1</v>
  </rv>
  <rv s="0">
    <fb>34361</fb>
    <v>1</v>
  </rv>
  <rv s="0">
    <fb>33718</fb>
    <v>1</v>
  </rv>
  <rv s="0">
    <fb>32450</fb>
    <v>1</v>
  </rv>
  <rv s="0">
    <fb>32281</fb>
    <v>1</v>
  </rv>
  <rv s="0">
    <fb>29967</fb>
    <v>1</v>
  </rv>
  <rv s="0">
    <fb>29338</fb>
    <v>1</v>
  </rv>
  <rv s="0">
    <fb>28444</fb>
    <v>1</v>
  </rv>
  <rv s="0">
    <fb>28778</fb>
    <v>1</v>
  </rv>
  <rv s="0">
    <fb>25907</fb>
    <v>1</v>
  </rv>
  <rv s="0">
    <fb>25321</fb>
    <v>1</v>
  </rv>
  <rv s="0">
    <fb>26441</fb>
    <v>1</v>
  </rv>
  <rv s="0">
    <fb>28961</fb>
    <v>1</v>
  </rv>
  <rv s="0">
    <fb>30600</fb>
    <v>1</v>
  </rv>
  <rv s="0">
    <fb>30999</fb>
    <v>1</v>
  </rv>
  <rv s="0">
    <fb>35367</fb>
    <v>1</v>
  </rv>
  <rv s="0">
    <fb>35342</fb>
    <v>1</v>
  </rv>
  <rv s="0">
    <fb>34820</fb>
    <v>1</v>
  </rv>
  <rv s="0">
    <fb>32759</fb>
    <v>1</v>
  </rv>
  <rv s="0">
    <fb>30120</fb>
    <v>1</v>
  </rv>
  <rv s="0">
    <fb>28027</fb>
    <v>1</v>
  </rv>
  <rv s="0">
    <fb>30309</fb>
    <v>1</v>
  </rv>
  <rv s="0">
    <fb>28217</fb>
    <v>1</v>
  </rv>
  <rv s="0">
    <fb>30608</fb>
    <v>1</v>
  </rv>
  <rv s="0">
    <fb>35824</fb>
    <v>1</v>
  </rv>
  <rv s="0">
    <fb>36715</fb>
    <v>1</v>
  </rv>
  <rv s="0">
    <fb>34263</fb>
    <v>1</v>
  </rv>
  <rv s="0">
    <fb>33006</fb>
    <v>1</v>
  </rv>
  <rv s="0">
    <fb>31250</fb>
    <v>1</v>
  </rv>
  <rv s="0">
    <fb>31463</fb>
    <v>1</v>
  </rv>
  <rv s="0">
    <fb>29350</fb>
    <v>1</v>
  </rv>
  <rv s="0">
    <fb>28400</fb>
    <v>1</v>
  </rv>
  <rv s="0">
    <fb>29373</fb>
    <v>1</v>
  </rv>
  <rv s="0">
    <fb>28131</fb>
    <v>1</v>
  </rv>
  <rv s="0">
    <fb>31318</fb>
    <v>1</v>
  </rv>
  <rv s="0">
    <fb>31152</fb>
    <v>1</v>
  </rv>
  <rv s="0">
    <fb>33581</fb>
    <v>1</v>
  </rv>
  <rv s="0">
    <fb>33473</fb>
    <v>1</v>
  </rv>
  <rv s="0">
    <fb>34209</fb>
    <v>1</v>
  </rv>
  <rv s="0">
    <fb>35100</fb>
    <v>1</v>
  </rv>
  <rv s="0">
    <fb>35713</fb>
    <v>1</v>
  </rv>
  <rv s="0">
    <fb>34649</fb>
    <v>1</v>
  </rv>
  <rv s="0">
    <fb>34372</fb>
    <v>1</v>
  </rv>
  <rv s="0">
    <fb>35526</fb>
    <v>1</v>
  </rv>
  <rv s="0">
    <fb>36150</fb>
    <v>1</v>
  </rv>
  <rv s="0">
    <fb>36844</fb>
    <v>1</v>
  </rv>
  <rv s="0">
    <fb>38722</fb>
    <v>1</v>
  </rv>
  <rv s="0">
    <fb>40143</fb>
    <v>1</v>
  </rv>
  <rv s="0">
    <fb>41675</fb>
    <v>1</v>
  </rv>
  <rv s="0">
    <fb>38024</fb>
    <v>1</v>
  </rv>
  <rv s="0">
    <fb>36350</fb>
    <v>1</v>
  </rv>
  <rv s="0">
    <fb>34943</fb>
    <v>1</v>
  </rv>
  <rv s="0">
    <fb>34546</fb>
    <v>1</v>
  </rv>
  <rv s="0">
    <fb>34699</fb>
    <v>1</v>
  </rv>
  <rv s="0">
    <fb>35346</fb>
    <v>1</v>
  </rv>
  <rv s="0">
    <fb>38177</fb>
    <v>1</v>
  </rv>
  <rv s="0">
    <fb>37601</fb>
    <v>1</v>
  </rv>
  <rv s="0">
    <fb>37772</fb>
    <v>1</v>
  </rv>
  <rv s="0">
    <fb>36600</fb>
    <v>1</v>
  </rv>
  <rv s="0">
    <fb>35520</fb>
    <v>1</v>
  </rv>
  <rv s="0">
    <fb>34428</fb>
    <v>1</v>
  </rv>
  <rv s="0">
    <fb>36550</fb>
    <v>1</v>
  </rv>
  <rv s="0">
    <fb>35900</fb>
    <v>1</v>
  </rv>
  <rv s="0">
    <fb>35479</fb>
    <v>1</v>
  </rv>
  <rv s="0">
    <fb>33900</fb>
    <v>1</v>
  </rv>
  <rv s="0">
    <fb>33893</fb>
    <v>1</v>
  </rv>
  <rv s="0">
    <fb>32400</fb>
    <v>1</v>
  </rv>
  <rv s="0">
    <fb>32379</fb>
    <v>1</v>
  </rv>
  <rv s="0">
    <fb>31203</fb>
    <v>1</v>
  </rv>
  <rv s="0">
    <fb>31710</fb>
    <v>1</v>
  </rv>
  <rv s="0">
    <fb>34200</fb>
    <v>1</v>
  </rv>
  <rv s="0">
    <fb>35868</fb>
    <v>1</v>
  </rv>
  <rv s="0">
    <fb>35474</fb>
    <v>1</v>
  </rv>
  <rv s="0">
    <fb>33098</fb>
    <v>1</v>
  </rv>
  <rv s="0">
    <fb>34602</fb>
    <v>1</v>
  </rv>
  <rv s="0">
    <fb>34544</fb>
    <v>1</v>
  </rv>
  <rv s="0">
    <fb>33034</fb>
    <v>1</v>
  </rv>
  <rv s="0">
    <fb>35839</fb>
    <v>1</v>
  </rv>
  <rv s="0">
    <fb>35564</fb>
    <v>1</v>
  </rv>
  <rv s="0">
    <fb>35590</fb>
    <v>1</v>
  </rv>
  <rv s="0">
    <fb>41342</fb>
    <v>1</v>
  </rv>
  <rv s="0">
    <fb>42366</fb>
    <v>1</v>
  </rv>
  <rv s="0">
    <fb>41083</fb>
    <v>1</v>
  </rv>
  <rv s="0">
    <fb>42295</fb>
    <v>1</v>
  </rv>
  <rv s="0">
    <fb>43426</fb>
    <v>1</v>
  </rv>
  <rv s="0">
    <fb>43429</fb>
    <v>1</v>
  </rv>
  <rv s="0">
    <fb>48007</fb>
    <v>1</v>
  </rv>
  <rv s="0">
    <fb>48300</fb>
    <v>1</v>
  </rv>
  <rv s="0">
    <fb>48716</fb>
    <v>1</v>
  </rv>
  <rv s="0">
    <fb>46909</fb>
    <v>1</v>
  </rv>
  <rv s="0">
    <fb>44786</fb>
    <v>1</v>
  </rv>
  <rv s="0">
    <fb>48202</fb>
    <v>1</v>
  </rv>
  <rv s="0">
    <fb>51594</fb>
    <v>1</v>
  </rv>
  <rv s="0">
    <fb>46650</fb>
    <v>1</v>
  </rv>
  <rv s="0">
    <fb>44500</fb>
    <v>1</v>
  </rv>
  <rv s="0">
    <fb>48336</fb>
    <v>1</v>
  </rv>
  <rv s="0">
    <fb>53000</fb>
    <v>1</v>
  </rv>
  <rv s="0">
    <fb>54356</fb>
    <v>1</v>
  </rv>
  <rv s="0">
    <fb>54649</fb>
    <v>1</v>
  </rv>
  <rv s="0">
    <fb>56200</fb>
    <v>1</v>
  </rv>
  <rv s="0">
    <fb>57883</fb>
    <v>1</v>
  </rv>
  <rv s="0">
    <fb>60197</fb>
    <v>1</v>
  </rv>
  <rv s="0">
    <fb>63602</fb>
    <v>1</v>
  </rv>
  <rv s="0">
    <fb>65150</fb>
    <v>1</v>
  </rv>
  <rv s="0">
    <fb>69091</fb>
    <v>1</v>
  </rv>
  <rv s="0">
    <fb>75635</fb>
    <v>1</v>
  </rv>
  <rv s="0">
    <fb>75139</fb>
    <v>1</v>
  </rv>
  <rv s="0">
    <fb>77758</fb>
    <v>1</v>
  </rv>
  <rv s="0">
    <fb>83500</fb>
    <v>1</v>
  </rv>
  <rv s="0">
    <fb>73615</fb>
    <v>1</v>
  </rv>
  <rv s="0">
    <fb>79506</fb>
    <v>1</v>
  </rv>
  <rv s="0">
    <fb>77400</fb>
    <v>1</v>
  </rv>
  <rv s="0">
    <fb>75000</fb>
    <v>1</v>
  </rv>
  <rv s="0">
    <fb>76500</fb>
    <v>1</v>
  </rv>
  <rv s="0">
    <fb>73334</fb>
    <v>1</v>
  </rv>
  <rv s="0">
    <fb>71263</fb>
    <v>1</v>
  </rv>
  <rv s="0">
    <fb>70482</fb>
    <v>1</v>
  </rv>
  <rv s="0">
    <fb>65616</fb>
    <v>1</v>
  </rv>
  <rv s="0">
    <fb>73278</fb>
    <v>1</v>
  </rv>
  <rv s="0">
    <fb>78700</fb>
    <v>1</v>
  </rv>
  <rv s="0">
    <fb>81025</fb>
    <v>1</v>
  </rv>
  <rv s="0">
    <fb>81308</fb>
    <v>1</v>
  </rv>
  <rv s="0">
    <fb>83693</fb>
    <v>1</v>
  </rv>
  <rv s="0">
    <fb>79756</fb>
    <v>1</v>
  </rv>
  <rv s="0">
    <fb>79357</fb>
    <v>1</v>
  </rv>
  <rv s="0">
    <fb>83072</fb>
    <v>1</v>
  </rv>
  <rv s="0">
    <fb>84822</fb>
    <v>1</v>
  </rv>
  <rv s="0">
    <fb>78752</fb>
    <v>1</v>
  </rv>
  <rv s="0">
    <fb>88891</fb>
    <v>1</v>
  </rv>
  <rv s="0">
    <fb>79453</fb>
    <v>1</v>
  </rv>
  <rv s="0">
    <fb>81862</fb>
    <v>1</v>
  </rv>
  <rv s="0">
    <fb>93074</fb>
    <v>1</v>
  </rv>
  <rv s="0">
    <fb>87843</fb>
    <v>1</v>
  </rv>
  <rv s="0">
    <fb>89473</fb>
    <v>1</v>
  </rv>
  <rv s="0">
    <fb>90391</fb>
    <v>1</v>
  </rv>
  <rv s="0">
    <fb>91353</fb>
    <v>1</v>
  </rv>
  <rv s="0">
    <fb>103069</fb>
    <v>1</v>
  </rv>
  <rv s="0">
    <fb>110369</fb>
    <v>1</v>
  </rv>
  <rv s="0">
    <fb>107540</fb>
    <v>1</v>
  </rv>
  <rv s="0">
    <fb>106889</fb>
    <v>1</v>
  </rv>
  <rv s="0">
    <fb>113150</fb>
    <v>1</v>
  </rv>
  <rv s="0">
    <fb>112507</fb>
    <v>1</v>
  </rv>
  <rv s="0">
    <fb>117614</fb>
    <v>1</v>
  </rv>
  <rv s="0">
    <fb>124113</fb>
    <v>1</v>
  </rv>
  <rv s="0">
    <fb>121248</fb>
    <v>1</v>
  </rv>
  <rv s="0">
    <fb>125618</fb>
    <v>1</v>
  </rv>
  <rv s="0">
    <fb>131725</fb>
    <v>1</v>
  </rv>
  <rv s="0">
    <fb>132327</fb>
    <v>1</v>
  </rv>
  <rv s="0">
    <fb>133529</fb>
    <v>1</v>
  </rv>
  <rv s="0">
    <fb>134308</fb>
    <v>1</v>
  </rv>
  <rv s="0">
    <fb>134594</fb>
    <v>1</v>
  </rv>
  <rv s="0">
    <fb>136000</fb>
    <v>1</v>
  </rv>
  <rv s="0">
    <fb>119227</fb>
    <v>1</v>
  </rv>
  <rv s="0">
    <fb>119950</fb>
    <v>1</v>
  </rv>
  <rv s="0">
    <fb>117955</fb>
    <v>1</v>
  </rv>
  <rv s="0">
    <fb>126151</fb>
    <v>1</v>
  </rv>
  <rv s="0">
    <fb>138540</fb>
    <v>1</v>
  </rv>
  <rv s="0">
    <fb>104734</fb>
    <v>1</v>
  </rv>
  <rv s="0">
    <fb>94764</fb>
    <v>1</v>
  </rv>
  <rv s="0">
    <fb>74900</fb>
    <v>1</v>
  </rv>
  <rv s="0">
    <fb>51462</fb>
    <v>1</v>
  </rv>
  <rv s="0">
    <fb>72843</fb>
    <v>1</v>
  </rv>
  <rv s="0">
    <fb>75614</fb>
    <v>1</v>
  </rv>
  <rv s="0">
    <fb>87824</fb>
    <v>1</v>
  </rv>
  <rv s="0">
    <fb>90838</fb>
    <v>1</v>
  </rv>
  <rv s="0">
    <fb>93520</fb>
    <v>1</v>
  </rv>
  <rv s="0">
    <fb>97653</fb>
    <v>1</v>
  </rv>
  <rv s="0">
    <fb>97670</fb>
    <v>1</v>
  </rv>
  <rv s="0">
    <fb>100989</fb>
    <v>1</v>
  </rv>
  <rv s="0">
    <fb>108750</fb>
    <v>1</v>
  </rv>
  <rv s="0">
    <fb>110995</fb>
    <v>1</v>
  </rv>
  <rv s="0">
    <fb>114263</fb>
    <v>1</v>
  </rv>
  <rv s="0">
    <fb>115000</fb>
    <v>1</v>
  </rv>
  <rv s="0">
    <fb>117169</fb>
    <v>1</v>
  </rv>
  <rv s="0">
    <fb>121700</fb>
    <v>1</v>
  </rv>
  <rv s="0">
    <fb>121610</fb>
    <v>1</v>
  </rv>
  <rv s="0">
    <fb>133000</fb>
    <v>1</v>
  </rv>
  <rv s="0">
    <fb>135970</fb>
    <v>1</v>
  </rv>
  <rv s="0">
    <fb>143316</fb>
    <v>1</v>
  </rv>
  <rv s="0">
    <fb>130412</fb>
    <v>1</v>
  </rv>
  <rv s="0">
    <fb>130763</fb>
    <v>1</v>
  </rv>
  <rv s="0">
    <fb>134119</fb>
    <v>1</v>
  </rv>
  <rv s="0">
    <fb>126387</fb>
    <v>1</v>
  </rv>
  <rv s="0">
    <fb>125180</fb>
    <v>1</v>
  </rv>
  <rv s="0">
    <fb>123439</fb>
    <v>1</v>
  </rv>
  <rv s="0">
    <fb>133328</fb>
    <v>1</v>
  </rv>
  <rv s="0">
    <fb>121958</fb>
    <v>1</v>
  </rv>
  <rv s="0">
    <fb>115199</fb>
    <v>1</v>
  </rv>
  <rv s="0">
    <fb>113231</fb>
    <v>1</v>
  </rv>
  <rv s="0">
    <fb>121805</fb>
    <v>1</v>
  </rv>
  <rv s="0">
    <fb>136945</fb>
    <v>1</v>
  </rv>
  <rv s="0">
    <fb>130300</fb>
    <v>1</v>
  </rv>
  <rv s="0">
    <fb>106541</fb>
    <v>1</v>
  </rv>
  <rv s="0">
    <fb>114162</fb>
    <v>1</v>
  </rv>
  <rv s="0">
    <fb>112384</fb>
    <v>1</v>
  </rv>
  <rv s="0">
    <fb>114845</fb>
    <v>1</v>
  </rv>
  <rv s="0">
    <fb>115732</fb>
    <v>1</v>
  </rv>
  <rv s="0">
    <fb>119200</fb>
    <v>1</v>
  </rv>
  <rv s="0">
    <fb>130935</fb>
    <v>1</v>
  </rv>
  <rv s="0">
    <fb>137517</fb>
    <v>1</v>
  </rv>
  <rv s="0">
    <fb>137000</fb>
    <v>1</v>
  </rv>
  <rv s="0">
    <fb>144315</fb>
    <v>1</v>
  </rv>
  <rv s="0">
    <fb>149548</fb>
    <v>1</v>
  </rv>
  <rv s="0">
    <fb>151731</fb>
    <v>1</v>
  </rv>
  <rv s="0">
    <fb>162500</fb>
    <v>1</v>
  </rv>
  <rv s="0">
    <fb>151777</fb>
    <v>1</v>
  </rv>
  <rv s="0">
    <fb>157450</fb>
    <v>1</v>
  </rv>
  <rv s="0">
    <fb>166837</fb>
    <v>1</v>
  </rv>
  <rv s="0">
    <fb>175239</fb>
    <v>1</v>
  </rv>
  <rv s="0">
    <fb>183420</fb>
    <v>1</v>
  </rv>
  <rv s="0">
    <fb>205000</fb>
    <v>1</v>
  </rv>
  <rv s="0">
    <fb>201500</fb>
    <v>1</v>
  </rv>
  <rv s="0">
    <fb>211542</fb>
    <v>1</v>
  </rv>
  <rv s="0">
    <fb>224087</fb>
    <v>1</v>
  </rv>
  <rv s="0">
    <fb>215254</fb>
    <v>1</v>
  </rv>
  <rv s="0">
    <fb>216258</fb>
    <v>1</v>
  </rv>
  <rv s="0">
    <fb>208564</fb>
    <v>1</v>
  </rv>
  <rv s="0">
    <fb>207274</fb>
    <v>1</v>
  </rv>
  <rv s="0">
    <fb>198482</fb>
    <v>1</v>
  </rv>
  <rv s="0">
    <fb>193400</fb>
    <v>1</v>
  </rv>
  <rv s="0">
    <fb>177000</fb>
    <v>1</v>
  </rv>
  <rv s="0">
    <fb>173442</fb>
    <v>1</v>
  </rv>
  <rv s="0">
    <fb>173748</fb>
    <v>1</v>
  </rv>
  <rv s="0">
    <fb>174500</fb>
    <v>1</v>
  </rv>
  <rv s="0">
    <fb>165212</fb>
    <v>1</v>
  </rv>
  <rv s="0">
    <fb>155225</fb>
    <v>1</v>
  </rv>
  <rv s="0">
    <fb>164354</fb>
    <v>1</v>
  </rv>
  <rv s="0">
    <fb>168016</fb>
    <v>1</v>
  </rv>
  <rv s="0">
    <fb>167563</fb>
    <v>1</v>
  </rv>
  <rv s="0">
    <fb>168283</fb>
    <v>1</v>
  </rv>
  <rv s="0">
    <fb>171200</fb>
    <v>1</v>
  </rv>
  <rv s="0">
    <fb>191742</fb>
    <v>1</v>
  </rv>
  <rv s="0">
    <fb>185933</fb>
    <v>1</v>
  </rv>
  <rv s="0">
    <fb>163955</fb>
    <v>1</v>
  </rv>
  <rv s="0">
    <fb>151838</fb>
    <v>1</v>
  </rv>
  <rv s="0">
    <fb>166383</fb>
    <v>1</v>
  </rv>
  <rv s="0">
    <fb>157005</fb>
    <v>1</v>
  </rv>
  <rv s="0">
    <fb>137496</fb>
    <v>1</v>
  </rv>
  <rv s="0">
    <fb>133349</fb>
    <v>1</v>
  </rv>
  <rv s="0">
    <fb>136624</fb>
    <v>1</v>
  </rv>
  <rv s="0">
    <fb>130364</fb>
    <v>1</v>
  </rv>
  <rv s="0">
    <fb>150450</fb>
    <v>1</v>
  </rv>
  <rv s="0">
    <fb>162630</fb>
    <v>1</v>
  </rv>
  <rv s="0">
    <fb>157880</fb>
    <v>1</v>
  </rv>
  <rv s="0">
    <fb>154340</fb>
    <v>1</v>
  </rv>
  <rv s="0">
    <fb>155211</fb>
    <v>1</v>
  </rv>
  <rv s="0">
    <fb>162832</fb>
    <v>1</v>
  </rv>
  <rv s="0">
    <fb>166331</fb>
    <v>1</v>
  </rv>
  <rv s="0">
    <fb>156320</fb>
    <v>1</v>
  </rv>
  <rv s="0">
    <fb>176175</fb>
    <v>1</v>
  </rv>
  <rv s="0">
    <fb>179847</fb>
    <v>1</v>
  </rv>
  <rv s="0">
    <fb>178500</fb>
    <v>1</v>
  </rv>
  <rv s="0">
    <fb>178105</fb>
    <v>1</v>
  </rv>
  <rv s="0">
    <fb>181677</fb>
    <v>1</v>
  </rv>
  <rv s="0">
    <fb>183451</fb>
    <v>1</v>
  </rv>
  <rv s="0">
    <fb>179240</fb>
    <v>1</v>
  </rv>
  <rv s="0">
    <fb>179000</fb>
    <v>1</v>
  </rv>
  <rv s="0">
    <fb>178065</fb>
    <v>1</v>
  </rv>
  <rv s="0">
    <fb>182145</fb>
    <v>1</v>
  </rv>
  <rv s="0">
    <fb>194856</fb>
    <v>1</v>
  </rv>
  <rv s="0">
    <fb>196082</fb>
    <v>1</v>
  </rv>
  <rv s="0">
    <fb>214797</fb>
    <v>1</v>
  </rv>
  <rv s="0">
    <fb>249706</fb>
    <v>1</v>
  </rv>
  <rv s="0">
    <fb>211303</fb>
    <v>1</v>
  </rv>
  <rv s="0">
    <fb>210838</fb>
    <v>1</v>
  </rv>
  <rv s="0">
    <fb>200865</fb>
    <v>1</v>
  </rv>
  <rv s="0">
    <fb>203018</fb>
    <v>1</v>
  </rv>
  <rv s="0">
    <fb>197104</fb>
    <v>1</v>
  </rv>
  <rv s="0">
    <fb>198000</fb>
    <v>1</v>
  </rv>
  <rv s="0">
    <fb>176442</fb>
    <v>1</v>
  </rv>
  <rv s="0">
    <fb>175468</fb>
    <v>1</v>
  </rv>
  <rv s="0">
    <fb>160964</fb>
    <v>1</v>
  </rv>
  <rv s="0">
    <fb>164824</fb>
    <v>1</v>
  </rv>
  <rv s="0">
    <fb>155045</fb>
    <v>1</v>
  </rv>
  <rv s="0">
    <fb>167258</fb>
    <v>1</v>
  </rv>
  <rv s="0">
    <fb>161754</fb>
    <v>1</v>
  </rv>
  <rv s="0">
    <fb>148654</fb>
    <v>1</v>
  </rv>
  <rv s="0">
    <fb>146364</fb>
    <v>1</v>
  </rv>
  <rv s="0">
    <fb>143318</fb>
    <v>1</v>
  </rv>
  <rv s="0">
    <fb>137360</fb>
    <v>1</v>
  </rv>
  <rv s="0">
    <fb>151242</fb>
    <v>1</v>
  </rv>
  <rv s="0">
    <fb>121537</fb>
    <v>1</v>
  </rv>
  <rv s="0">
    <fb>121100</fb>
    <v>1</v>
  </rv>
  <rv s="0">
    <fb>127114</fb>
    <v>1</v>
  </rv>
  <rv s="0">
    <fb>126900</fb>
    <v>1</v>
  </rv>
  <rv s="0">
    <fb>128000</fb>
    <v>1</v>
  </rv>
  <rv s="0">
    <fb>116806</fb>
    <v>1</v>
  </rv>
  <rv s="0">
    <fb>127500</fb>
    <v>1</v>
  </rv>
  <rv s="0">
    <fb>117697</fb>
    <v>1</v>
  </rv>
  <rv s="0">
    <fb>123509</fb>
    <v>1</v>
  </rv>
  <rv s="0">
    <fb>125259</fb>
    <v>1</v>
  </rv>
  <rv s="0">
    <fb>113890</fb>
    <v>1</v>
  </rv>
  <rv s="0">
    <fb>128826</fb>
    <v>1</v>
  </rv>
  <rv s="0">
    <fb>142490</fb>
    <v>1</v>
  </rv>
  <rv s="0">
    <fb>138851</fb>
    <v>1</v>
  </rv>
  <rv s="0">
    <fb>141319</fb>
    <v>1</v>
  </rv>
  <rv s="0">
    <fb>146938</fb>
    <v>1</v>
  </rv>
  <rv s="0">
    <fb>158521</fb>
    <v>1</v>
  </rv>
  <rv s="0">
    <fb>168946</fb>
    <v>1</v>
  </rv>
  <rv s="0">
    <fb>164799</fb>
    <v>1</v>
  </rv>
  <rv s="0">
    <fb>164294</fb>
    <v>1</v>
  </rv>
  <rv s="0">
    <fb>166740</fb>
    <v>1</v>
  </rv>
  <rv s="0">
    <fb>158956</fb>
    <v>1</v>
  </rv>
  <rv s="0">
    <fb>137541</fb>
    <v>1</v>
  </rv>
  <rv s="0">
    <fb>145176</fb>
    <v>1</v>
  </rv>
  <rv s="0">
    <fb>142488</fb>
    <v>1</v>
  </rv>
  <rv s="0">
    <fb>152770</fb>
    <v>1</v>
  </rv>
  <rv s="0">
    <fb>146408</fb>
    <v>1</v>
  </rv>
  <rv s="0">
    <fb>132807</fb>
    <v>1</v>
  </rv>
  <rv s="0">
    <fb>130350</fb>
    <v>1</v>
  </rv>
  <rv s="0">
    <fb>133667</fb>
    <v>1</v>
  </rv>
  <rv s="0">
    <fb>122404</fb>
    <v>1</v>
  </rv>
  <rv s="0">
    <fb>114091</fb>
    <v>1</v>
  </rv>
  <rv s="0">
    <fb>105864</fb>
    <v>1</v>
  </rv>
  <rv s="0">
    <fb>101990</fb>
    <v>1</v>
  </rv>
  <rv s="0">
    <fb>99989</fb>
    <v>1</v>
  </rv>
  <rv s="0">
    <fb>100432</fb>
    <v>1</v>
  </rv>
  <rv s="0">
    <fb>99534</fb>
    <v>1</v>
  </rv>
  <rv s="0">
    <fb>95400</fb>
    <v>1</v>
  </rv>
  <rv s="0">
    <fb>94536</fb>
    <v>1</v>
  </rv>
  <rv s="0">
    <fb>100384</fb>
    <v>1</v>
  </rv>
  <rv s="0">
    <fb>110134</fb>
    <v>1</v>
  </rv>
  <rv s="0">
    <fb>108323</fb>
    <v>1</v>
  </rv>
  <rv s="0">
    <fb>114700</fb>
    <v>1</v>
  </rv>
  <rv s="0">
    <fb>114716</fb>
    <v>1</v>
  </rv>
  <rv s="0">
    <fb>113713</fb>
    <v>1</v>
  </rv>
  <rv s="0">
    <fb>109738</fb>
    <v>1</v>
  </rv>
  <rv s="0">
    <fb>114631</fb>
    <v>1</v>
  </rv>
  <rv s="0">
    <fb>109729</fb>
    <v>1</v>
  </rv>
  <rv s="0">
    <fb>107396</fb>
    <v>1</v>
  </rv>
  <rv s="0">
    <fb>88573</fb>
    <v>1</v>
  </rv>
  <rv s="0">
    <fb>87236</fb>
    <v>1</v>
  </rv>
  <rv s="0">
    <fb>36281</fb>
    <v>0</v>
  </rv>
  <rv s="0">
    <fb>36305</fb>
    <v>0</v>
  </rv>
  <rv s="0">
    <fb>36312</fb>
    <v>0</v>
  </rv>
  <rv s="0">
    <fb>36306</fb>
    <v>0</v>
  </rv>
  <rv s="0">
    <fb>36342</fb>
    <v>0</v>
  </rv>
  <rv s="0">
    <fb>36307</fb>
    <v>0</v>
  </rv>
  <rv s="0">
    <fb>36373</fb>
    <v>0</v>
  </rv>
  <rv s="0">
    <fb>36308</fb>
    <v>0</v>
  </rv>
  <rv s="0">
    <fb>36404</fb>
    <v>0</v>
  </rv>
  <rv s="0">
    <fb>36434</fb>
    <v>0</v>
  </rv>
  <rv s="0">
    <fb>36314</fb>
    <v>0</v>
  </rv>
  <rv s="0">
    <fb>36495</fb>
    <v>0</v>
  </rv>
  <rv s="0">
    <fb>36315</fb>
    <v>0</v>
  </rv>
  <rv s="0">
    <fb>36526</fb>
    <v>0</v>
  </rv>
  <rv s="0">
    <fb>36557</fb>
    <v>0</v>
  </rv>
  <rv s="0">
    <fb>36319</fb>
    <v>0</v>
  </rv>
  <rv s="0">
    <fb>36586</fb>
    <v>0</v>
  </rv>
  <rv s="0">
    <fb>36320</fb>
    <v>0</v>
  </rv>
  <rv s="0">
    <fb>36617</fb>
    <v>0</v>
  </rv>
  <rv s="0">
    <fb>36321</fb>
    <v>0</v>
  </rv>
  <rv s="0">
    <fb>36647</fb>
    <v>0</v>
  </rv>
  <rv s="0">
    <fb>36322</fb>
    <v>0</v>
  </rv>
  <rv s="0">
    <fb>36678</fb>
    <v>0</v>
  </rv>
  <rv s="0">
    <fb>36708</fb>
    <v>0</v>
  </rv>
  <rv s="0">
    <fb>36326</fb>
    <v>0</v>
  </rv>
  <rv s="0">
    <fb>36739</fb>
    <v>0</v>
  </rv>
  <rv s="0">
    <fb>36328</fb>
    <v>0</v>
  </rv>
  <rv s="0">
    <fb>36770</fb>
    <v>0</v>
  </rv>
  <rv s="0">
    <fb>36329</fb>
    <v>0</v>
  </rv>
  <rv s="0">
    <fb>36800</fb>
    <v>0</v>
  </rv>
  <rv s="0">
    <fb>36831</fb>
    <v>0</v>
  </rv>
  <rv s="0">
    <fb>36333</fb>
    <v>0</v>
  </rv>
  <rv s="0">
    <fb>36861</fb>
    <v>0</v>
  </rv>
  <rv s="0">
    <fb>36334</fb>
    <v>0</v>
  </rv>
  <rv s="0">
    <fb>36892</fb>
    <v>0</v>
  </rv>
  <rv s="0">
    <fb>36335</fb>
    <v>0</v>
  </rv>
  <rv s="0">
    <fb>36923</fb>
    <v>0</v>
  </rv>
  <rv s="0">
    <fb>36336</fb>
    <v>0</v>
  </rv>
  <rv s="0">
    <fb>36951</fb>
    <v>0</v>
  </rv>
  <rv s="0">
    <fb>36982</fb>
    <v>0</v>
  </rv>
  <rv s="0">
    <fb>36340</fb>
    <v>0</v>
  </rv>
  <rv s="0">
    <fb>37012</fb>
    <v>0</v>
  </rv>
  <rv s="0">
    <fb>36341</fb>
    <v>0</v>
  </rv>
  <rv s="0">
    <fb>37043</fb>
    <v>0</v>
  </rv>
  <rv s="0">
    <fb>37073</fb>
    <v>0</v>
  </rv>
  <rv s="0">
    <fb>36343</fb>
    <v>0</v>
  </rv>
  <rv s="0">
    <fb>37104</fb>
    <v>0</v>
  </rv>
  <rv s="0">
    <fb>37135</fb>
    <v>0</v>
  </rv>
  <rv s="0">
    <fb>36347</fb>
    <v>0</v>
  </rv>
  <rv s="0">
    <fb>36348</fb>
    <v>0</v>
  </rv>
  <rv s="0">
    <fb>37196</fb>
    <v>0</v>
  </rv>
  <rv s="0">
    <fb>36349</fb>
    <v>0</v>
  </rv>
  <rv s="0">
    <fb>37226</fb>
    <v>0</v>
  </rv>
  <rv s="0">
    <fb>36350</fb>
    <v>0</v>
  </rv>
  <rv s="0">
    <fb>37257</fb>
    <v>0</v>
  </rv>
  <rv s="0">
    <fb>37288</fb>
    <v>0</v>
  </rv>
  <rv s="0">
    <fb>36354</fb>
    <v>0</v>
  </rv>
  <rv s="0">
    <fb>37316</fb>
    <v>0</v>
  </rv>
  <rv s="0">
    <fb>36355</fb>
    <v>0</v>
  </rv>
  <rv s="0">
    <fb>37347</fb>
    <v>0</v>
  </rv>
  <rv s="0">
    <fb>36356</fb>
    <v>0</v>
  </rv>
  <rv s="0">
    <fb>37377</fb>
    <v>0</v>
  </rv>
  <rv s="0">
    <fb>36357</fb>
    <v>0</v>
  </rv>
  <rv s="0">
    <fb>37408</fb>
    <v>0</v>
  </rv>
  <rv s="0">
    <fb>36361</fb>
    <v>0</v>
  </rv>
  <rv s="0">
    <fb>37469</fb>
    <v>0</v>
  </rv>
  <rv s="0">
    <fb>36362</fb>
    <v>0</v>
  </rv>
  <rv s="0">
    <fb>37500</fb>
    <v>0</v>
  </rv>
  <rv s="0">
    <fb>36363</fb>
    <v>0</v>
  </rv>
  <rv s="0">
    <fb>37530</fb>
    <v>0</v>
  </rv>
  <rv s="0">
    <fb>36364</fb>
    <v>0</v>
  </rv>
  <rv s="0">
    <fb>37561</fb>
    <v>0</v>
  </rv>
  <rv s="0">
    <fb>37591</fb>
    <v>0</v>
  </rv>
  <rv s="0">
    <fb>36368</fb>
    <v>0</v>
  </rv>
  <rv s="0">
    <fb>37622</fb>
    <v>0</v>
  </rv>
  <rv s="0">
    <fb>36369</fb>
    <v>0</v>
  </rv>
  <rv s="0">
    <fb>37653</fb>
    <v>0</v>
  </rv>
  <rv s="0">
    <fb>36370</fb>
    <v>0</v>
  </rv>
  <rv s="0">
    <fb>37681</fb>
    <v>0</v>
  </rv>
  <rv s="0">
    <fb>36371</fb>
    <v>0</v>
  </rv>
  <rv s="0">
    <fb>37712</fb>
    <v>0</v>
  </rv>
  <rv s="0">
    <fb>37742</fb>
    <v>0</v>
  </rv>
  <rv s="0">
    <fb>36375</fb>
    <v>0</v>
  </rv>
  <rv s="0">
    <fb>37773</fb>
    <v>0</v>
  </rv>
  <rv s="0">
    <fb>36376</fb>
    <v>0</v>
  </rv>
  <rv s="0">
    <fb>37803</fb>
    <v>0</v>
  </rv>
  <rv s="0">
    <fb>36377</fb>
    <v>0</v>
  </rv>
  <rv s="0">
    <fb>37834</fb>
    <v>0</v>
  </rv>
  <rv s="0">
    <fb>36378</fb>
    <v>0</v>
  </rv>
  <rv s="0">
    <fb>37895</fb>
    <v>0</v>
  </rv>
  <rv s="0">
    <fb>36383</fb>
    <v>0</v>
  </rv>
  <rv s="0">
    <fb>37926</fb>
    <v>0</v>
  </rv>
  <rv s="0">
    <fb>36384</fb>
    <v>0</v>
  </rv>
  <rv s="0">
    <fb>36385</fb>
    <v>0</v>
  </rv>
  <rv s="0">
    <fb>37987</fb>
    <v>0</v>
  </rv>
  <rv s="0">
    <fb>38018</fb>
    <v>0</v>
  </rv>
  <rv s="0">
    <fb>36389</fb>
    <v>0</v>
  </rv>
  <rv s="0">
    <fb>36390</fb>
    <v>0</v>
  </rv>
  <rv s="0">
    <fb>38078</fb>
    <v>0</v>
  </rv>
  <rv s="0">
    <fb>36391</fb>
    <v>0</v>
  </rv>
  <rv s="0">
    <fb>38108</fb>
    <v>0</v>
  </rv>
  <rv s="0">
    <fb>36392</fb>
    <v>0</v>
  </rv>
  <rv s="0">
    <fb>38139</fb>
    <v>0</v>
  </rv>
  <rv s="0">
    <fb>38169</fb>
    <v>0</v>
  </rv>
  <rv s="0">
    <fb>36396</fb>
    <v>0</v>
  </rv>
  <rv s="0">
    <fb>38200</fb>
    <v>0</v>
  </rv>
  <rv s="0">
    <fb>36397</fb>
    <v>0</v>
  </rv>
  <rv s="0">
    <fb>38231</fb>
    <v>0</v>
  </rv>
  <rv s="0">
    <fb>36398</fb>
    <v>0</v>
  </rv>
  <rv s="0">
    <fb>38261</fb>
    <v>0</v>
  </rv>
  <rv s="0">
    <fb>36399</fb>
    <v>0</v>
  </rv>
  <rv s="0">
    <fb>38322</fb>
    <v>0</v>
  </rv>
  <rv s="0">
    <fb>36403</fb>
    <v>0</v>
  </rv>
  <rv s="0">
    <fb>38353</fb>
    <v>0</v>
  </rv>
  <rv s="0">
    <fb>38384</fb>
    <v>0</v>
  </rv>
  <rv s="0">
    <fb>36405</fb>
    <v>0</v>
  </rv>
  <rv s="0">
    <fb>38412</fb>
    <v>0</v>
  </rv>
  <rv s="0">
    <fb>36406</fb>
    <v>0</v>
  </rv>
  <rv s="0">
    <fb>38443</fb>
    <v>0</v>
  </rv>
  <rv s="0">
    <fb>38473</fb>
    <v>0</v>
  </rv>
  <rv s="0">
    <fb>36410</fb>
    <v>0</v>
  </rv>
  <rv s="0">
    <fb>38504</fb>
    <v>0</v>
  </rv>
  <rv s="0">
    <fb>36411</fb>
    <v>0</v>
  </rv>
  <rv s="0">
    <fb>38534</fb>
    <v>0</v>
  </rv>
  <rv s="0">
    <fb>36412</fb>
    <v>0</v>
  </rv>
  <rv s="0">
    <fb>36413</fb>
    <v>0</v>
  </rv>
  <rv s="0">
    <fb>38596</fb>
    <v>0</v>
  </rv>
  <rv s="0">
    <fb>38626</fb>
    <v>0</v>
  </rv>
  <rv s="0">
    <fb>36417</fb>
    <v>0</v>
  </rv>
  <rv s="0">
    <fb>38657</fb>
    <v>0</v>
  </rv>
  <rv s="0">
    <fb>36418</fb>
    <v>0</v>
  </rv>
  <rv s="0">
    <fb>38687</fb>
    <v>0</v>
  </rv>
  <rv s="0">
    <fb>36419</fb>
    <v>0</v>
  </rv>
  <rv s="0">
    <fb>38718</fb>
    <v>0</v>
  </rv>
  <rv s="0">
    <fb>36420</fb>
    <v>0</v>
  </rv>
  <rv s="0">
    <fb>38749</fb>
    <v>0</v>
  </rv>
  <rv s="0">
    <fb>38777</fb>
    <v>0</v>
  </rv>
  <rv s="0">
    <fb>36424</fb>
    <v>0</v>
  </rv>
  <rv s="0">
    <fb>38808</fb>
    <v>0</v>
  </rv>
  <rv s="0">
    <fb>36425</fb>
    <v>0</v>
  </rv>
  <rv s="0">
    <fb>38838</fb>
    <v>0</v>
  </rv>
  <rv s="0">
    <fb>36426</fb>
    <v>0</v>
  </rv>
  <rv s="0">
    <fb>38869</fb>
    <v>0</v>
  </rv>
  <rv s="0">
    <fb>38899</fb>
    <v>0</v>
  </rv>
  <rv s="0">
    <fb>36431</fb>
    <v>0</v>
  </rv>
  <rv s="0">
    <fb>38930</fb>
    <v>0</v>
  </rv>
  <rv s="0">
    <fb>36432</fb>
    <v>0</v>
  </rv>
  <rv s="0">
    <fb>38961</fb>
    <v>0</v>
  </rv>
  <rv s="0">
    <fb>36433</fb>
    <v>0</v>
  </rv>
  <rv s="0">
    <fb>38991</fb>
    <v>0</v>
  </rv>
  <rv s="0">
    <fb>39022</fb>
    <v>0</v>
  </rv>
  <rv s="0">
    <fb>39052</fb>
    <v>0</v>
  </rv>
  <rv s="0">
    <fb>36438</fb>
    <v>0</v>
  </rv>
  <rv s="0">
    <fb>39083</fb>
    <v>0</v>
  </rv>
  <rv s="0">
    <fb>36439</fb>
    <v>0</v>
  </rv>
  <rv s="0">
    <fb>39114</fb>
    <v>0</v>
  </rv>
  <rv s="0">
    <fb>36440</fb>
    <v>0</v>
  </rv>
  <rv s="0">
    <fb>39142</fb>
    <v>0</v>
  </rv>
  <rv s="0">
    <fb>36441</fb>
    <v>0</v>
  </rv>
  <rv s="0">
    <fb>39173</fb>
    <v>0</v>
  </rv>
  <rv s="0">
    <fb>39203</fb>
    <v>0</v>
  </rv>
  <rv s="0">
    <fb>36445</fb>
    <v>0</v>
  </rv>
  <rv s="0">
    <fb>39234</fb>
    <v>0</v>
  </rv>
  <rv s="0">
    <fb>36446</fb>
    <v>0</v>
  </rv>
  <rv s="0">
    <fb>39264</fb>
    <v>0</v>
  </rv>
  <rv s="0">
    <fb>36447</fb>
    <v>0</v>
  </rv>
  <rv s="0">
    <fb>39295</fb>
    <v>0</v>
  </rv>
  <rv s="0">
    <fb>36448</fb>
    <v>0</v>
  </rv>
  <rv s="0">
    <fb>39326</fb>
    <v>0</v>
  </rv>
  <rv s="0">
    <fb>36452</fb>
    <v>0</v>
  </rv>
  <rv s="0">
    <fb>39387</fb>
    <v>0</v>
  </rv>
  <rv s="0">
    <fb>36453</fb>
    <v>0</v>
  </rv>
  <rv s="0">
    <fb>39417</fb>
    <v>0</v>
  </rv>
  <rv s="0">
    <fb>36454</fb>
    <v>0</v>
  </rv>
  <rv s="0">
    <fb>39448</fb>
    <v>0</v>
  </rv>
  <rv s="0">
    <fb>36455</fb>
    <v>0</v>
  </rv>
  <rv s="0">
    <fb>39479</fb>
    <v>0</v>
  </rv>
  <rv s="0">
    <fb>39508</fb>
    <v>0</v>
  </rv>
  <rv s="0">
    <fb>36459</fb>
    <v>0</v>
  </rv>
  <rv s="0">
    <fb>39539</fb>
    <v>0</v>
  </rv>
  <rv s="0">
    <fb>36460</fb>
    <v>0</v>
  </rv>
  <rv s="0">
    <fb>39569</fb>
    <v>0</v>
  </rv>
  <rv s="0">
    <fb>36461</fb>
    <v>0</v>
  </rv>
  <rv s="0">
    <fb>39600</fb>
    <v>0</v>
  </rv>
  <rv s="0">
    <fb>36462</fb>
    <v>0</v>
  </rv>
  <rv s="0">
    <fb>39630</fb>
    <v>0</v>
  </rv>
  <rv s="0">
    <fb>39661</fb>
    <v>0</v>
  </rv>
  <rv s="0">
    <fb>36466</fb>
    <v>0</v>
  </rv>
  <rv s="0">
    <fb>36467</fb>
    <v>0</v>
  </rv>
  <rv s="0">
    <fb>39722</fb>
    <v>0</v>
  </rv>
  <rv s="0">
    <fb>36468</fb>
    <v>0</v>
  </rv>
  <rv s="0">
    <fb>39753</fb>
    <v>0</v>
  </rv>
  <rv s="0">
    <fb>36469</fb>
    <v>0</v>
  </rv>
  <rv s="0">
    <fb>39814</fb>
    <v>0</v>
  </rv>
  <rv s="0">
    <fb>36473</fb>
    <v>0</v>
  </rv>
  <rv s="0">
    <fb>39845</fb>
    <v>0</v>
  </rv>
  <rv s="0">
    <fb>36474</fb>
    <v>0</v>
  </rv>
  <rv s="0">
    <fb>39873</fb>
    <v>0</v>
  </rv>
  <rv s="0">
    <fb>36475</fb>
    <v>0</v>
  </rv>
  <rv s="0">
    <fb>39904</fb>
    <v>0</v>
  </rv>
  <rv s="0">
    <fb>36476</fb>
    <v>0</v>
  </rv>
  <rv s="0">
    <fb>39934</fb>
    <v>0</v>
  </rv>
  <rv s="0">
    <fb>36480</fb>
    <v>0</v>
  </rv>
  <rv s="0">
    <fb>39995</fb>
    <v>0</v>
  </rv>
  <rv s="0">
    <fb>36481</fb>
    <v>0</v>
  </rv>
  <rv s="0">
    <fb>40026</fb>
    <v>0</v>
  </rv>
  <rv s="0">
    <fb>36482</fb>
    <v>0</v>
  </rv>
  <rv s="0">
    <fb>40057</fb>
    <v>0</v>
  </rv>
  <rv s="0">
    <fb>36483</fb>
    <v>0</v>
  </rv>
  <rv s="0">
    <fb>40087</fb>
    <v>0</v>
  </rv>
  <rv s="0">
    <fb>40118</fb>
    <v>0</v>
  </rv>
  <rv s="0">
    <fb>36487</fb>
    <v>0</v>
  </rv>
  <rv s="0">
    <fb>40148</fb>
    <v>0</v>
  </rv>
  <rv s="0">
    <fb>36488</fb>
    <v>0</v>
  </rv>
  <rv s="0">
    <fb>40179</fb>
    <v>0</v>
  </rv>
  <rv s="0">
    <fb>36489</fb>
    <v>0</v>
  </rv>
  <rv s="0">
    <fb>36490</fb>
    <v>0</v>
  </rv>
  <rv s="0">
    <fb>40269</fb>
    <v>0</v>
  </rv>
  <rv s="0">
    <fb>36494</fb>
    <v>0</v>
  </rv>
  <rv s="0">
    <fb>40299</fb>
    <v>0</v>
  </rv>
  <rv s="0">
    <fb>40330</fb>
    <v>0</v>
  </rv>
  <rv s="0">
    <fb>36496</fb>
    <v>0</v>
  </rv>
  <rv s="0">
    <fb>40360</fb>
    <v>0</v>
  </rv>
  <rv s="0">
    <fb>36497</fb>
    <v>0</v>
  </rv>
  <rv s="0">
    <fb>40391</fb>
    <v>0</v>
  </rv>
  <rv s="0">
    <fb>40422</fb>
    <v>0</v>
  </rv>
  <rv s="0">
    <fb>36501</fb>
    <v>0</v>
  </rv>
  <rv s="0">
    <fb>40452</fb>
    <v>0</v>
  </rv>
  <rv s="0">
    <fb>36502</fb>
    <v>0</v>
  </rv>
  <rv s="0">
    <fb>36503</fb>
    <v>0</v>
  </rv>
  <rv s="0">
    <fb>40513</fb>
    <v>0</v>
  </rv>
  <rv s="0">
    <fb>36504</fb>
    <v>0</v>
  </rv>
  <rv s="0">
    <fb>40544</fb>
    <v>0</v>
  </rv>
  <rv s="0">
    <fb>40575</fb>
    <v>0</v>
  </rv>
  <rv s="0">
    <fb>36508</fb>
    <v>0</v>
  </rv>
  <rv s="0">
    <fb>40603</fb>
    <v>0</v>
  </rv>
  <rv s="0">
    <fb>36509</fb>
    <v>0</v>
  </rv>
  <rv s="0">
    <fb>40634</fb>
    <v>0</v>
  </rv>
  <rv s="0">
    <fb>36511</fb>
    <v>0</v>
  </rv>
  <rv s="0">
    <fb>40664</fb>
    <v>0</v>
  </rv>
  <rv s="0">
    <fb>40695</fb>
    <v>0</v>
  </rv>
  <rv s="0">
    <fb>36515</fb>
    <v>0</v>
  </rv>
  <rv s="0">
    <fb>40725</fb>
    <v>0</v>
  </rv>
  <rv s="0">
    <fb>36516</fb>
    <v>0</v>
  </rv>
  <rv s="0">
    <fb>36517</fb>
    <v>0</v>
  </rv>
  <rv s="0">
    <fb>40787</fb>
    <v>0</v>
  </rv>
  <rv s="0">
    <fb>36518</fb>
    <v>0</v>
  </rv>
  <rv s="0">
    <fb>40817</fb>
    <v>0</v>
  </rv>
  <rv s="0">
    <fb>40848</fb>
    <v>0</v>
  </rv>
  <rv s="0">
    <fb>36523</fb>
    <v>0</v>
  </rv>
  <rv s="0">
    <fb>40878</fb>
    <v>0</v>
  </rv>
  <rv s="0">
    <fb>40909</fb>
    <v>0</v>
  </rv>
  <rv s="0">
    <fb>36530</fb>
    <v>0</v>
  </rv>
  <rv s="0">
    <fb>40940</fb>
    <v>0</v>
  </rv>
  <rv s="0">
    <fb>36531</fb>
    <v>0</v>
  </rv>
  <rv s="0">
    <fb>40969</fb>
    <v>0</v>
  </rv>
  <rv s="0">
    <fb>36532</fb>
    <v>0</v>
  </rv>
  <rv s="0">
    <fb>41000</fb>
    <v>0</v>
  </rv>
  <rv s="0">
    <fb>41030</fb>
    <v>0</v>
  </rv>
  <rv s="0">
    <fb>36536</fb>
    <v>0</v>
  </rv>
  <rv s="0">
    <fb>41061</fb>
    <v>0</v>
  </rv>
  <rv s="0">
    <fb>36537</fb>
    <v>0</v>
  </rv>
  <rv s="0">
    <fb>41091</fb>
    <v>0</v>
  </rv>
  <rv s="0">
    <fb>36538</fb>
    <v>0</v>
  </rv>
  <rv s="0">
    <fb>41122</fb>
    <v>0</v>
  </rv>
  <rv s="0">
    <fb>36539</fb>
    <v>0</v>
  </rv>
  <rv s="0">
    <fb>41153</fb>
    <v>0</v>
  </rv>
  <rv s="0">
    <fb>36543</fb>
    <v>0</v>
  </rv>
  <rv s="0">
    <fb>41214</fb>
    <v>0</v>
  </rv>
  <rv s="0">
    <fb>36544</fb>
    <v>0</v>
  </rv>
  <rv s="0">
    <fb>41244</fb>
    <v>0</v>
  </rv>
  <rv s="0">
    <fb>36545</fb>
    <v>0</v>
  </rv>
  <rv s="0">
    <fb>41275</fb>
    <v>0</v>
  </rv>
  <rv s="0">
    <fb>36546</fb>
    <v>0</v>
  </rv>
  <rv s="0">
    <fb>41306</fb>
    <v>0</v>
  </rv>
  <rv s="0">
    <fb>41334</fb>
    <v>0</v>
  </rv>
  <rv s="0">
    <fb>36550</fb>
    <v>0</v>
  </rv>
  <rv s="0">
    <fb>41365</fb>
    <v>0</v>
  </rv>
  <rv s="0">
    <fb>36551</fb>
    <v>0</v>
  </rv>
  <rv s="0">
    <fb>41395</fb>
    <v>0</v>
  </rv>
  <rv s="0">
    <fb>36552</fb>
    <v>0</v>
  </rv>
  <rv s="0">
    <fb>41426</fb>
    <v>0</v>
  </rv>
  <rv s="0">
    <fb>36553</fb>
    <v>0</v>
  </rv>
  <rv s="0">
    <fb>41487</fb>
    <v>0</v>
  </rv>
  <rv s="0">
    <fb>41518</fb>
    <v>0</v>
  </rv>
  <rv s="0">
    <fb>36558</fb>
    <v>0</v>
  </rv>
  <rv s="0">
    <fb>41548</fb>
    <v>0</v>
  </rv>
  <rv s="0">
    <fb>36559</fb>
    <v>0</v>
  </rv>
  <rv s="0">
    <fb>41579</fb>
    <v>0</v>
  </rv>
  <rv s="0">
    <fb>36560</fb>
    <v>0</v>
  </rv>
  <rv s="0">
    <fb>41609</fb>
    <v>0</v>
  </rv>
  <rv s="0">
    <fb>41640</fb>
    <v>0</v>
  </rv>
  <rv s="0">
    <fb>36564</fb>
    <v>0</v>
  </rv>
  <rv s="0">
    <fb>41671</fb>
    <v>0</v>
  </rv>
  <rv s="0">
    <fb>36565</fb>
    <v>0</v>
  </rv>
  <rv s="0">
    <fb>41699</fb>
    <v>0</v>
  </rv>
  <rv s="0">
    <fb>36566</fb>
    <v>0</v>
  </rv>
  <rv s="0">
    <fb>41730</fb>
    <v>0</v>
  </rv>
  <rv s="0">
    <fb>36567</fb>
    <v>0</v>
  </rv>
  <rv s="0">
    <fb>41760</fb>
    <v>0</v>
  </rv>
  <rv s="0">
    <fb>41791</fb>
    <v>0</v>
  </rv>
  <rv s="0">
    <fb>36571</fb>
    <v>0</v>
  </rv>
  <rv s="0">
    <fb>41821</fb>
    <v>0</v>
  </rv>
  <rv s="0">
    <fb>36572</fb>
    <v>0</v>
  </rv>
  <rv s="0">
    <fb>41852</fb>
    <v>0</v>
  </rv>
  <rv s="0">
    <fb>36573</fb>
    <v>0</v>
  </rv>
  <rv s="0">
    <fb>36574</fb>
    <v>0</v>
  </rv>
  <rv s="0">
    <fb>41913</fb>
    <v>0</v>
  </rv>
  <rv s="0">
    <fb>41944</fb>
    <v>0</v>
  </rv>
  <rv s="0">
    <fb>36578</fb>
    <v>0</v>
  </rv>
  <rv s="0">
    <fb>36579</fb>
    <v>0</v>
  </rv>
  <rv s="0">
    <fb>42005</fb>
    <v>0</v>
  </rv>
  <rv s="0">
    <fb>36580</fb>
    <v>0</v>
  </rv>
  <rv s="0">
    <fb>42036</fb>
    <v>0</v>
  </rv>
  <rv s="0">
    <fb>36581</fb>
    <v>0</v>
  </rv>
  <rv s="0">
    <fb>42064</fb>
    <v>0</v>
  </rv>
  <rv s="0">
    <fb>42095</fb>
    <v>0</v>
  </rv>
  <rv s="0">
    <fb>36585</fb>
    <v>0</v>
  </rv>
  <rv s="0">
    <fb>42125</fb>
    <v>0</v>
  </rv>
  <rv s="0">
    <fb>36587</fb>
    <v>0</v>
  </rv>
  <rv s="0">
    <fb>42186</fb>
    <v>0</v>
  </rv>
  <rv s="0">
    <fb>36588</fb>
    <v>0</v>
  </rv>
  <rv s="0">
    <fb>42217</fb>
    <v>0</v>
  </rv>
  <rv s="0">
    <fb>42248</fb>
    <v>0</v>
  </rv>
  <rv s="0">
    <fb>36592</fb>
    <v>0</v>
  </rv>
  <rv s="0">
    <fb>42278</fb>
    <v>0</v>
  </rv>
  <rv s="0">
    <fb>36593</fb>
    <v>0</v>
  </rv>
  <rv s="0">
    <fb>42309</fb>
    <v>0</v>
  </rv>
  <rv s="0">
    <fb>36594</fb>
    <v>0</v>
  </rv>
  <rv s="0">
    <fb>42339</fb>
    <v>0</v>
  </rv>
  <rv s="0">
    <fb>36595</fb>
    <v>0</v>
  </rv>
  <rv s="0">
    <fb>42370</fb>
    <v>0</v>
  </rv>
  <rv s="0">
    <fb>36599</fb>
    <v>0</v>
  </rv>
  <rv s="0">
    <fb>42430</fb>
    <v>0</v>
  </rv>
  <rv s="0">
    <fb>36600</fb>
    <v>0</v>
  </rv>
  <rv s="0">
    <fb>42461</fb>
    <v>0</v>
  </rv>
  <rv s="0">
    <fb>36601</fb>
    <v>0</v>
  </rv>
  <rv s="0">
    <fb>42491</fb>
    <v>0</v>
  </rv>
  <rv s="0">
    <fb>36602</fb>
    <v>0</v>
  </rv>
  <rv s="0">
    <fb>42522</fb>
    <v>0</v>
  </rv>
  <rv s="0">
    <fb>42552</fb>
    <v>0</v>
  </rv>
  <rv s="0">
    <fb>36607</fb>
    <v>0</v>
  </rv>
  <rv s="0">
    <fb>36608</fb>
    <v>0</v>
  </rv>
  <rv s="0">
    <fb>42614</fb>
    <v>0</v>
  </rv>
  <rv s="0">
    <fb>36609</fb>
    <v>0</v>
  </rv>
  <rv s="0">
    <fb>42644</fb>
    <v>0</v>
  </rv>
  <rv s="0">
    <fb>42675</fb>
    <v>0</v>
  </rv>
  <rv s="0">
    <fb>36613</fb>
    <v>0</v>
  </rv>
  <rv s="0">
    <fb>42705</fb>
    <v>0</v>
  </rv>
  <rv s="0">
    <fb>36614</fb>
    <v>0</v>
  </rv>
  <rv s="0">
    <fb>42736</fb>
    <v>0</v>
  </rv>
  <rv s="0">
    <fb>36615</fb>
    <v>0</v>
  </rv>
  <rv s="0">
    <fb>42767</fb>
    <v>0</v>
  </rv>
  <rv s="0">
    <fb>36616</fb>
    <v>0</v>
  </rv>
  <rv s="0">
    <fb>42795</fb>
    <v>0</v>
  </rv>
  <rv s="0">
    <fb>42826</fb>
    <v>0</v>
  </rv>
  <rv s="0">
    <fb>36620</fb>
    <v>0</v>
  </rv>
  <rv s="0">
    <fb>42856</fb>
    <v>0</v>
  </rv>
  <rv s="0">
    <fb>36621</fb>
    <v>0</v>
  </rv>
  <rv s="0">
    <fb>42887</fb>
    <v>0</v>
  </rv>
  <rv s="0">
    <fb>36622</fb>
    <v>0</v>
  </rv>
  <rv s="0">
    <fb>42917</fb>
    <v>0</v>
  </rv>
  <rv s="0">
    <fb>36623</fb>
    <v>0</v>
  </rv>
  <rv s="0">
    <fb>42948</fb>
    <v>0</v>
  </rv>
  <rv s="0">
    <fb>42979</fb>
    <v>0</v>
  </rv>
  <rv s="0">
    <fb>36627</fb>
    <v>0</v>
  </rv>
  <rv s="0">
    <fb>43009</fb>
    <v>0</v>
  </rv>
  <rv s="0">
    <fb>36628</fb>
    <v>0</v>
  </rv>
  <rv s="0">
    <fb>43040</fb>
    <v>0</v>
  </rv>
  <rv s="0">
    <fb>36629</fb>
    <v>0</v>
  </rv>
  <rv s="0">
    <fb>43070</fb>
    <v>0</v>
  </rv>
  <rv s="0">
    <fb>36630</fb>
    <v>0</v>
  </rv>
  <rv s="0">
    <fb>43101</fb>
    <v>0</v>
  </rv>
  <rv s="0">
    <fb>43132</fb>
    <v>0</v>
  </rv>
  <rv s="0">
    <fb>36634</fb>
    <v>0</v>
  </rv>
  <rv s="0">
    <fb>43160</fb>
    <v>0</v>
  </rv>
  <rv s="0">
    <fb>36635</fb>
    <v>0</v>
  </rv>
  <rv s="0">
    <fb>43191</fb>
    <v>0</v>
  </rv>
  <rv s="0">
    <fb>36636</fb>
    <v>0</v>
  </rv>
  <rv s="0">
    <fb>43221</fb>
    <v>0</v>
  </rv>
  <rv s="0">
    <fb>43252</fb>
    <v>0</v>
  </rv>
  <rv s="0">
    <fb>36642</fb>
    <v>0</v>
  </rv>
  <rv s="0">
    <fb>43282</fb>
    <v>0</v>
  </rv>
  <rv s="0">
    <fb>36644</fb>
    <v>0</v>
  </rv>
  <rv s="0">
    <fb>43313</fb>
    <v>0</v>
  </rv>
  <rv s="0">
    <fb>43344</fb>
    <v>0</v>
  </rv>
  <rv s="0">
    <fb>36649</fb>
    <v>0</v>
  </rv>
  <rv s="0">
    <fb>36650</fb>
    <v>0</v>
  </rv>
  <rv s="0">
    <fb>43405</fb>
    <v>0</v>
  </rv>
  <rv s="0">
    <fb>36651</fb>
    <v>0</v>
  </rv>
  <rv s="0">
    <fb>43435</fb>
    <v>0</v>
  </rv>
  <rv s="0">
    <fb>43466</fb>
    <v>0</v>
  </rv>
  <rv s="0">
    <fb>36655</fb>
    <v>0</v>
  </rv>
  <rv s="0">
    <fb>43497</fb>
    <v>0</v>
  </rv>
  <rv s="0">
    <fb>36656</fb>
    <v>0</v>
  </rv>
  <rv s="0">
    <fb>43525</fb>
    <v>0</v>
  </rv>
  <rv s="0">
    <fb>36657</fb>
    <v>0</v>
  </rv>
  <rv s="0">
    <fb>36658</fb>
    <v>0</v>
  </rv>
  <rv s="0">
    <fb>43586</fb>
    <v>0</v>
  </rv>
  <rv s="0">
    <fb>43617</fb>
    <v>0</v>
  </rv>
  <rv s="0">
    <fb>36662</fb>
    <v>0</v>
  </rv>
  <rv s="0">
    <fb>36663</fb>
    <v>0</v>
  </rv>
  <rv s="0">
    <fb>43678</fb>
    <v>0</v>
  </rv>
  <rv s="0">
    <fb>36664</fb>
    <v>0</v>
  </rv>
  <rv s="0">
    <fb>43709</fb>
    <v>0</v>
  </rv>
  <rv s="0">
    <fb>36665</fb>
    <v>0</v>
  </rv>
  <rv s="0">
    <fb>43739</fb>
    <v>0</v>
  </rv>
  <rv s="0">
    <fb>43770</fb>
    <v>0</v>
  </rv>
  <rv s="0">
    <fb>36669</fb>
    <v>0</v>
  </rv>
  <rv s="0">
    <fb>43800</fb>
    <v>0</v>
  </rv>
  <rv s="0">
    <fb>36670</fb>
    <v>0</v>
  </rv>
  <rv s="0">
    <fb>43831</fb>
    <v>0</v>
  </rv>
  <rv s="0">
    <fb>36671</fb>
    <v>0</v>
  </rv>
  <rv s="0">
    <fb>43862</fb>
    <v>0</v>
  </rv>
  <rv s="0">
    <fb>36672</fb>
    <v>0</v>
  </rv>
  <rv s="0">
    <fb>43891</fb>
    <v>0</v>
  </rv>
  <rv s="0">
    <fb>43922</fb>
    <v>0</v>
  </rv>
  <rv s="0">
    <fb>36676</fb>
    <v>0</v>
  </rv>
  <rv s="0">
    <fb>43952</fb>
    <v>0</v>
  </rv>
  <rv s="0">
    <fb>36677</fb>
    <v>0</v>
  </rv>
  <rv s="0">
    <fb>44013</fb>
    <v>0</v>
  </rv>
  <rv s="0">
    <fb>36679</fb>
    <v>0</v>
  </rv>
  <rv s="0">
    <fb>44044</fb>
    <v>0</v>
  </rv>
  <rv s="0">
    <fb>44075</fb>
    <v>0</v>
  </rv>
  <rv s="0">
    <fb>36683</fb>
    <v>0</v>
  </rv>
  <rv s="0">
    <fb>44105</fb>
    <v>0</v>
  </rv>
  <rv s="0">
    <fb>36684</fb>
    <v>0</v>
  </rv>
  <rv s="0">
    <fb>44136</fb>
    <v>0</v>
  </rv>
  <rv s="0">
    <fb>36685</fb>
    <v>0</v>
  </rv>
  <rv s="0">
    <fb>44166</fb>
    <v>0</v>
  </rv>
  <rv s="0">
    <fb>36686</fb>
    <v>0</v>
  </rv>
  <rv s="0">
    <fb>44197</fb>
    <v>0</v>
  </rv>
  <rv s="0">
    <fb>36690</fb>
    <v>0</v>
  </rv>
  <rv s="0">
    <fb>36691</fb>
    <v>0</v>
  </rv>
  <rv s="0">
    <fb>44287</fb>
    <v>0</v>
  </rv>
  <rv s="0">
    <fb>36692</fb>
    <v>0</v>
  </rv>
  <rv s="0">
    <fb>44317</fb>
    <v>0</v>
  </rv>
  <rv s="0">
    <fb>44348</fb>
    <v>0</v>
  </rv>
  <rv s="0">
    <fb>36697</fb>
    <v>0</v>
  </rv>
  <rv s="0">
    <fb>36698</fb>
    <v>0</v>
  </rv>
  <rv s="0">
    <fb>44409</fb>
    <v>0</v>
  </rv>
  <rv s="0">
    <fb>36699</fb>
    <v>0</v>
  </rv>
  <rv s="0">
    <fb>36700</fb>
    <v>0</v>
  </rv>
  <rv s="0">
    <fb>44501</fb>
    <v>0</v>
  </rv>
  <rv s="0">
    <fb>36704</fb>
    <v>0</v>
  </rv>
  <rv s="0">
    <fb>36705</fb>
    <v>0</v>
  </rv>
  <rv s="0">
    <fb>44562</fb>
    <v>0</v>
  </rv>
  <rv s="0">
    <fb>36706</fb>
    <v>0</v>
  </rv>
  <rv s="0">
    <fb>36707</fb>
    <v>0</v>
  </rv>
  <rv s="0">
    <fb>36711</fb>
    <v>0</v>
  </rv>
  <rv s="0">
    <fb>44682</fb>
    <v>0</v>
  </rv>
  <rv s="0">
    <fb>36712</fb>
    <v>0</v>
  </rv>
  <rv s="0">
    <fb>36713</fb>
    <v>0</v>
  </rv>
  <rv s="0">
    <fb>36714</fb>
    <v>0</v>
  </rv>
  <rv s="0">
    <fb>36718</fb>
    <v>0</v>
  </rv>
  <rv s="0">
    <fb>44835</fb>
    <v>0</v>
  </rv>
  <rv s="0">
    <fb>36719</fb>
    <v>0</v>
  </rv>
  <rv s="0">
    <fb>36720</fb>
    <v>0</v>
  </rv>
  <rv s="0">
    <fb>36721</fb>
    <v>0</v>
  </rv>
  <rv s="0">
    <fb>44927</fb>
    <v>0</v>
  </rv>
  <rv s="0">
    <fb>36725</fb>
    <v>0</v>
  </rv>
  <rv s="0">
    <fb>36726</fb>
    <v>0</v>
  </rv>
  <rv s="0">
    <fb>36727</fb>
    <v>0</v>
  </rv>
  <rv s="0">
    <fb>36728</fb>
    <v>0</v>
  </rv>
  <rv s="0">
    <fb>36732</fb>
    <v>0</v>
  </rv>
  <rv s="0">
    <fb>36733</fb>
    <v>0</v>
  </rv>
  <rv s="0">
    <fb>36734</fb>
    <v>0</v>
  </rv>
  <rv s="0">
    <fb>36735</fb>
    <v>0</v>
  </rv>
  <rv s="0">
    <fb>36740</fb>
    <v>0</v>
  </rv>
  <rv s="0">
    <fb>36741</fb>
    <v>0</v>
  </rv>
  <rv s="0">
    <fb>36742</fb>
    <v>0</v>
  </rv>
  <rv s="0">
    <fb>36746</fb>
    <v>0</v>
  </rv>
  <rv s="0">
    <fb>36748</fb>
    <v>0</v>
  </rv>
  <rv s="0">
    <fb>36749</fb>
    <v>0</v>
  </rv>
  <rv s="0">
    <fb>36753</fb>
    <v>0</v>
  </rv>
  <rv s="0">
    <fb>36754</fb>
    <v>0</v>
  </rv>
  <rv s="0">
    <fb>36755</fb>
    <v>0</v>
  </rv>
  <rv s="0">
    <fb>36756</fb>
    <v>0</v>
  </rv>
  <rv s="0">
    <fb>36760</fb>
    <v>0</v>
  </rv>
  <rv s="0">
    <fb>36761</fb>
    <v>0</v>
  </rv>
  <rv s="0">
    <fb>36762</fb>
    <v>0</v>
  </rv>
  <rv s="0">
    <fb>36763</fb>
    <v>0</v>
  </rv>
  <rv s="0">
    <fb>36767</fb>
    <v>0</v>
  </rv>
  <rv s="0">
    <fb>36768</fb>
    <v>0</v>
  </rv>
  <rv s="0">
    <fb>36769</fb>
    <v>0</v>
  </rv>
  <rv s="0">
    <fb>36774</fb>
    <v>0</v>
  </rv>
  <rv s="0">
    <fb>36775</fb>
    <v>0</v>
  </rv>
  <rv s="0">
    <fb>36776</fb>
    <v>0</v>
  </rv>
  <rv s="0">
    <fb>36777</fb>
    <v>0</v>
  </rv>
  <rv s="0">
    <fb>36781</fb>
    <v>0</v>
  </rv>
  <rv s="0">
    <fb>36782</fb>
    <v>0</v>
  </rv>
  <rv s="0">
    <fb>36783</fb>
    <v>0</v>
  </rv>
  <rv s="0">
    <fb>36784</fb>
    <v>0</v>
  </rv>
  <rv s="0">
    <fb>36788</fb>
    <v>0</v>
  </rv>
  <rv s="0">
    <fb>36789</fb>
    <v>0</v>
  </rv>
  <rv s="0">
    <fb>36790</fb>
    <v>0</v>
  </rv>
  <rv s="0">
    <fb>36791</fb>
    <v>0</v>
  </rv>
  <rv s="0">
    <fb>36796</fb>
    <v>0</v>
  </rv>
  <rv s="0">
    <fb>36797</fb>
    <v>0</v>
  </rv>
  <rv s="0">
    <fb>36798</fb>
    <v>0</v>
  </rv>
  <rv s="0">
    <fb>36802</fb>
    <v>0</v>
  </rv>
  <rv s="0">
    <fb>36803</fb>
    <v>0</v>
  </rv>
  <rv s="0">
    <fb>36804</fb>
    <v>0</v>
  </rv>
  <rv s="0">
    <fb>36805</fb>
    <v>0</v>
  </rv>
  <rv s="0">
    <fb>36809</fb>
    <v>0</v>
  </rv>
  <rv s="0">
    <fb>36810</fb>
    <v>0</v>
  </rv>
  <rv s="0">
    <fb>36811</fb>
    <v>0</v>
  </rv>
  <rv s="0">
    <fb>36812</fb>
    <v>0</v>
  </rv>
  <rv s="0">
    <fb>36816</fb>
    <v>0</v>
  </rv>
  <rv s="0">
    <fb>36817</fb>
    <v>0</v>
  </rv>
  <rv s="0">
    <fb>36818</fb>
    <v>0</v>
  </rv>
  <rv s="0">
    <fb>36819</fb>
    <v>0</v>
  </rv>
  <rv s="0">
    <fb>36823</fb>
    <v>0</v>
  </rv>
  <rv s="0">
    <fb>36824</fb>
    <v>0</v>
  </rv>
  <rv s="0">
    <fb>36825</fb>
    <v>0</v>
  </rv>
  <rv s="0">
    <fb>36826</fb>
    <v>0</v>
  </rv>
  <rv s="0">
    <fb>36830</fb>
    <v>0</v>
  </rv>
  <rv s="0">
    <fb>36832</fb>
    <v>0</v>
  </rv>
  <rv s="0">
    <fb>36833</fb>
    <v>0</v>
  </rv>
  <rv s="0">
    <fb>36837</fb>
    <v>0</v>
  </rv>
  <rv s="0">
    <fb>36838</fb>
    <v>0</v>
  </rv>
  <rv s="0">
    <fb>36839</fb>
    <v>0</v>
  </rv>
  <rv s="0">
    <fb>36840</fb>
    <v>0</v>
  </rv>
  <rv s="0">
    <fb>36844</fb>
    <v>0</v>
  </rv>
  <rv s="0">
    <fb>36845</fb>
    <v>0</v>
  </rv>
  <rv s="0">
    <fb>36846</fb>
    <v>0</v>
  </rv>
  <rv s="0">
    <fb>36847</fb>
    <v>0</v>
  </rv>
  <rv s="0">
    <fb>36851</fb>
    <v>0</v>
  </rv>
  <rv s="0">
    <fb>36852</fb>
    <v>0</v>
  </rv>
  <rv s="0">
    <fb>36853</fb>
    <v>0</v>
  </rv>
  <rv s="0">
    <fb>36854</fb>
    <v>0</v>
  </rv>
  <rv s="0">
    <fb>36858</fb>
    <v>0</v>
  </rv>
  <rv s="0">
    <fb>36859</fb>
    <v>0</v>
  </rv>
  <rv s="0">
    <fb>36860</fb>
    <v>0</v>
  </rv>
  <rv s="0">
    <fb>36866</fb>
    <v>0</v>
  </rv>
  <rv s="0">
    <fb>36867</fb>
    <v>0</v>
  </rv>
  <rv s="0">
    <fb>36868</fb>
    <v>0</v>
  </rv>
  <rv s="0">
    <fb>36872</fb>
    <v>0</v>
  </rv>
  <rv s="0">
    <fb>36873</fb>
    <v>0</v>
  </rv>
  <rv s="0">
    <fb>36874</fb>
    <v>0</v>
  </rv>
  <rv s="0">
    <fb>36875</fb>
    <v>0</v>
  </rv>
  <rv s="0">
    <fb>36879</fb>
    <v>0</v>
  </rv>
  <rv s="0">
    <fb>36880</fb>
    <v>0</v>
  </rv>
  <rv s="0">
    <fb>36881</fb>
    <v>0</v>
  </rv>
  <rv s="0">
    <fb>36882</fb>
    <v>0</v>
  </rv>
  <rv s="0">
    <fb>36888</fb>
    <v>0</v>
  </rv>
  <rv s="0">
    <fb>36889</fb>
    <v>0</v>
  </rv>
  <rv s="0">
    <fb>36894</fb>
    <v>0</v>
  </rv>
  <rv s="0">
    <fb>36895</fb>
    <v>0</v>
  </rv>
  <rv s="0">
    <fb>36896</fb>
    <v>0</v>
  </rv>
  <rv s="0">
    <fb>36900</fb>
    <v>0</v>
  </rv>
  <rv s="0">
    <fb>36901</fb>
    <v>0</v>
  </rv>
  <rv s="0">
    <fb>36902</fb>
    <v>0</v>
  </rv>
  <rv s="0">
    <fb>36903</fb>
    <v>0</v>
  </rv>
  <rv s="0">
    <fb>36907</fb>
    <v>0</v>
  </rv>
  <rv s="0">
    <fb>36908</fb>
    <v>0</v>
  </rv>
  <rv s="0">
    <fb>36909</fb>
    <v>0</v>
  </rv>
  <rv s="0">
    <fb>36910</fb>
    <v>0</v>
  </rv>
  <rv s="0">
    <fb>36914</fb>
    <v>0</v>
  </rv>
  <rv s="0">
    <fb>36915</fb>
    <v>0</v>
  </rv>
  <rv s="0">
    <fb>36916</fb>
    <v>0</v>
  </rv>
  <rv s="0">
    <fb>36917</fb>
    <v>0</v>
  </rv>
  <rv s="0">
    <fb>36921</fb>
    <v>0</v>
  </rv>
  <rv s="0">
    <fb>36922</fb>
    <v>0</v>
  </rv>
  <rv s="0">
    <fb>36924</fb>
    <v>0</v>
  </rv>
  <rv s="0">
    <fb>36928</fb>
    <v>0</v>
  </rv>
  <rv s="0">
    <fb>36929</fb>
    <v>0</v>
  </rv>
  <rv s="0">
    <fb>36930</fb>
    <v>0</v>
  </rv>
  <rv s="0">
    <fb>36931</fb>
    <v>0</v>
  </rv>
  <rv s="0">
    <fb>36935</fb>
    <v>0</v>
  </rv>
  <rv s="0">
    <fb>36936</fb>
    <v>0</v>
  </rv>
  <rv s="0">
    <fb>36937</fb>
    <v>0</v>
  </rv>
  <rv s="0">
    <fb>36938</fb>
    <v>0</v>
  </rv>
  <rv s="0">
    <fb>36942</fb>
    <v>0</v>
  </rv>
  <rv s="0">
    <fb>36943</fb>
    <v>0</v>
  </rv>
  <rv s="0">
    <fb>36944</fb>
    <v>0</v>
  </rv>
  <rv s="0">
    <fb>36945</fb>
    <v>0</v>
  </rv>
  <rv s="0">
    <fb>36949</fb>
    <v>0</v>
  </rv>
  <rv s="0">
    <fb>36950</fb>
    <v>0</v>
  </rv>
  <rv s="0">
    <fb>36952</fb>
    <v>0</v>
  </rv>
  <rv s="0">
    <fb>36956</fb>
    <v>0</v>
  </rv>
  <rv s="0">
    <fb>36957</fb>
    <v>0</v>
  </rv>
  <rv s="0">
    <fb>36958</fb>
    <v>0</v>
  </rv>
  <rv s="0">
    <fb>36959</fb>
    <v>0</v>
  </rv>
  <rv s="0">
    <fb>36963</fb>
    <v>0</v>
  </rv>
  <rv s="0">
    <fb>36964</fb>
    <v>0</v>
  </rv>
  <rv s="0">
    <fb>36965</fb>
    <v>0</v>
  </rv>
  <rv s="0">
    <fb>36966</fb>
    <v>0</v>
  </rv>
  <rv s="0">
    <fb>36970</fb>
    <v>0</v>
  </rv>
  <rv s="0">
    <fb>36972</fb>
    <v>0</v>
  </rv>
  <rv s="0">
    <fb>36973</fb>
    <v>0</v>
  </rv>
  <rv s="0">
    <fb>36977</fb>
    <v>0</v>
  </rv>
  <rv s="0">
    <fb>36978</fb>
    <v>0</v>
  </rv>
  <rv s="0">
    <fb>36979</fb>
    <v>0</v>
  </rv>
  <rv s="0">
    <fb>36980</fb>
    <v>0</v>
  </rv>
  <rv s="0">
    <fb>36984</fb>
    <v>0</v>
  </rv>
  <rv s="0">
    <fb>36985</fb>
    <v>0</v>
  </rv>
  <rv s="0">
    <fb>36986</fb>
    <v>0</v>
  </rv>
  <rv s="0">
    <fb>36987</fb>
    <v>0</v>
  </rv>
  <rv s="0">
    <fb>36991</fb>
    <v>0</v>
  </rv>
  <rv s="0">
    <fb>36992</fb>
    <v>0</v>
  </rv>
  <rv s="0">
    <fb>36993</fb>
    <v>0</v>
  </rv>
  <rv s="0">
    <fb>36999</fb>
    <v>0</v>
  </rv>
  <rv s="0">
    <fb>37000</fb>
    <v>0</v>
  </rv>
  <rv s="0">
    <fb>37001</fb>
    <v>0</v>
  </rv>
  <rv s="0">
    <fb>37005</fb>
    <v>0</v>
  </rv>
  <rv s="0">
    <fb>37006</fb>
    <v>0</v>
  </rv>
  <rv s="0">
    <fb>37007</fb>
    <v>0</v>
  </rv>
  <rv s="0">
    <fb>37013</fb>
    <v>0</v>
  </rv>
  <rv s="0">
    <fb>37014</fb>
    <v>0</v>
  </rv>
  <rv s="0">
    <fb>37015</fb>
    <v>0</v>
  </rv>
  <rv s="0">
    <fb>37019</fb>
    <v>0</v>
  </rv>
  <rv s="0">
    <fb>37020</fb>
    <v>0</v>
  </rv>
  <rv s="0">
    <fb>37021</fb>
    <v>0</v>
  </rv>
  <rv s="0">
    <fb>37022</fb>
    <v>0</v>
  </rv>
  <rv s="0">
    <fb>37026</fb>
    <v>0</v>
  </rv>
  <rv s="0">
    <fb>37027</fb>
    <v>0</v>
  </rv>
  <rv s="0">
    <fb>37028</fb>
    <v>0</v>
  </rv>
  <rv s="0">
    <fb>37029</fb>
    <v>0</v>
  </rv>
  <rv s="0">
    <fb>37033</fb>
    <v>0</v>
  </rv>
  <rv s="0">
    <fb>37034</fb>
    <v>0</v>
  </rv>
  <rv s="0">
    <fb>37035</fb>
    <v>0</v>
  </rv>
  <rv s="0">
    <fb>37036</fb>
    <v>0</v>
  </rv>
  <rv s="0">
    <fb>37040</fb>
    <v>0</v>
  </rv>
  <rv s="0">
    <fb>37041</fb>
    <v>0</v>
  </rv>
  <rv s="0">
    <fb>37042</fb>
    <v>0</v>
  </rv>
  <rv s="0">
    <fb>37047</fb>
    <v>0</v>
  </rv>
  <rv s="0">
    <fb>37048</fb>
    <v>0</v>
  </rv>
  <rv s="0">
    <fb>37049</fb>
    <v>0</v>
  </rv>
  <rv s="0">
    <fb>37050</fb>
    <v>0</v>
  </rv>
  <rv s="0">
    <fb>37054</fb>
    <v>0</v>
  </rv>
  <rv s="0">
    <fb>37055</fb>
    <v>0</v>
  </rv>
  <rv s="0">
    <fb>37056</fb>
    <v>0</v>
  </rv>
  <rv s="0">
    <fb>37057</fb>
    <v>0</v>
  </rv>
  <rv s="0">
    <fb>37061</fb>
    <v>0</v>
  </rv>
  <rv s="0">
    <fb>37062</fb>
    <v>0</v>
  </rv>
  <rv s="0">
    <fb>37063</fb>
    <v>0</v>
  </rv>
  <rv s="0">
    <fb>37064</fb>
    <v>0</v>
  </rv>
  <rv s="0">
    <fb>37068</fb>
    <v>0</v>
  </rv>
  <rv s="0">
    <fb>37069</fb>
    <v>0</v>
  </rv>
  <rv s="0">
    <fb>37070</fb>
    <v>0</v>
  </rv>
  <rv s="0">
    <fb>37071</fb>
    <v>0</v>
  </rv>
  <rv s="0">
    <fb>37075</fb>
    <v>0</v>
  </rv>
  <rv s="0">
    <fb>37076</fb>
    <v>0</v>
  </rv>
  <rv s="0">
    <fb>37077</fb>
    <v>0</v>
  </rv>
  <rv s="0">
    <fb>37078</fb>
    <v>0</v>
  </rv>
  <rv s="0">
    <fb>37082</fb>
    <v>0</v>
  </rv>
  <rv s="0">
    <fb>37083</fb>
    <v>0</v>
  </rv>
  <rv s="0">
    <fb>37084</fb>
    <v>0</v>
  </rv>
  <rv s="0">
    <fb>37085</fb>
    <v>0</v>
  </rv>
  <rv s="0">
    <fb>37089</fb>
    <v>0</v>
  </rv>
  <rv s="0">
    <fb>37090</fb>
    <v>0</v>
  </rv>
  <rv s="0">
    <fb>37091</fb>
    <v>0</v>
  </rv>
  <rv s="0">
    <fb>37092</fb>
    <v>0</v>
  </rv>
  <rv s="0">
    <fb>37096</fb>
    <v>0</v>
  </rv>
  <rv s="0">
    <fb>37097</fb>
    <v>0</v>
  </rv>
  <rv s="0">
    <fb>37098</fb>
    <v>0</v>
  </rv>
  <rv s="0">
    <fb>37099</fb>
    <v>0</v>
  </rv>
  <rv s="0">
    <fb>37103</fb>
    <v>0</v>
  </rv>
  <rv s="0">
    <fb>37105</fb>
    <v>0</v>
  </rv>
  <rv s="0">
    <fb>37106</fb>
    <v>0</v>
  </rv>
  <rv s="0">
    <fb>37110</fb>
    <v>0</v>
  </rv>
  <rv s="0">
    <fb>37111</fb>
    <v>0</v>
  </rv>
  <rv s="0">
    <fb>37113</fb>
    <v>0</v>
  </rv>
  <rv s="0">
    <fb>37117</fb>
    <v>0</v>
  </rv>
  <rv s="0">
    <fb>37118</fb>
    <v>0</v>
  </rv>
  <rv s="0">
    <fb>37119</fb>
    <v>0</v>
  </rv>
  <rv s="0">
    <fb>37120</fb>
    <v>0</v>
  </rv>
  <rv s="0">
    <fb>37124</fb>
    <v>0</v>
  </rv>
  <rv s="0">
    <fb>37125</fb>
    <v>0</v>
  </rv>
  <rv s="0">
    <fb>37126</fb>
    <v>0</v>
  </rv>
  <rv s="0">
    <fb>37127</fb>
    <v>0</v>
  </rv>
  <rv s="0">
    <fb>37131</fb>
    <v>0</v>
  </rv>
  <rv s="0">
    <fb>37132</fb>
    <v>0</v>
  </rv>
  <rv s="0">
    <fb>37133</fb>
    <v>0</v>
  </rv>
  <rv s="0">
    <fb>37134</fb>
    <v>0</v>
  </rv>
  <rv s="0">
    <fb>37138</fb>
    <v>0</v>
  </rv>
  <rv s="0">
    <fb>37139</fb>
    <v>0</v>
  </rv>
  <rv s="0">
    <fb>37140</fb>
    <v>0</v>
  </rv>
  <rv s="0">
    <fb>37141</fb>
    <v>0</v>
  </rv>
  <rv s="0">
    <fb>37145</fb>
    <v>0</v>
  </rv>
  <rv s="0">
    <fb>37146</fb>
    <v>0</v>
  </rv>
  <rv s="0">
    <fb>37147</fb>
    <v>0</v>
  </rv>
  <rv s="0">
    <fb>37148</fb>
    <v>0</v>
  </rv>
  <rv s="0">
    <fb>37152</fb>
    <v>0</v>
  </rv>
  <rv s="0">
    <fb>37153</fb>
    <v>0</v>
  </rv>
  <rv s="0">
    <fb>37154</fb>
    <v>0</v>
  </rv>
  <rv s="0">
    <fb>37155</fb>
    <v>0</v>
  </rv>
  <rv s="0">
    <fb>37160</fb>
    <v>0</v>
  </rv>
  <rv s="0">
    <fb>37161</fb>
    <v>0</v>
  </rv>
  <rv s="0">
    <fb>37162</fb>
    <v>0</v>
  </rv>
  <rv s="0">
    <fb>37166</fb>
    <v>0</v>
  </rv>
  <rv s="0">
    <fb>37167</fb>
    <v>0</v>
  </rv>
  <rv s="0">
    <fb>37168</fb>
    <v>0</v>
  </rv>
  <rv s="0">
    <fb>37169</fb>
    <v>0</v>
  </rv>
  <rv s="0">
    <fb>37173</fb>
    <v>0</v>
  </rv>
  <rv s="0">
    <fb>37174</fb>
    <v>0</v>
  </rv>
  <rv s="0">
    <fb>37175</fb>
    <v>0</v>
  </rv>
  <rv s="0">
    <fb>37176</fb>
    <v>0</v>
  </rv>
  <rv s="0">
    <fb>37180</fb>
    <v>0</v>
  </rv>
  <rv s="0">
    <fb>37181</fb>
    <v>0</v>
  </rv>
  <rv s="0">
    <fb>37182</fb>
    <v>0</v>
  </rv>
  <rv s="0">
    <fb>37183</fb>
    <v>0</v>
  </rv>
  <rv s="0">
    <fb>37187</fb>
    <v>0</v>
  </rv>
  <rv s="0">
    <fb>37188</fb>
    <v>0</v>
  </rv>
  <rv s="0">
    <fb>37189</fb>
    <v>0</v>
  </rv>
  <rv s="0">
    <fb>37190</fb>
    <v>0</v>
  </rv>
  <rv s="0">
    <fb>37194</fb>
    <v>0</v>
  </rv>
  <rv s="0">
    <fb>37195</fb>
    <v>0</v>
  </rv>
  <rv s="0">
    <fb>37197</fb>
    <v>0</v>
  </rv>
  <rv s="0">
    <fb>37201</fb>
    <v>0</v>
  </rv>
  <rv s="0">
    <fb>37202</fb>
    <v>0</v>
  </rv>
  <rv s="0">
    <fb>37203</fb>
    <v>0</v>
  </rv>
  <rv s="0">
    <fb>37204</fb>
    <v>0</v>
  </rv>
  <rv s="0">
    <fb>37208</fb>
    <v>0</v>
  </rv>
  <rv s="0">
    <fb>37209</fb>
    <v>0</v>
  </rv>
  <rv s="0">
    <fb>37210</fb>
    <v>0</v>
  </rv>
  <rv s="0">
    <fb>37211</fb>
    <v>0</v>
  </rv>
  <rv s="0">
    <fb>37215</fb>
    <v>0</v>
  </rv>
  <rv s="0">
    <fb>37216</fb>
    <v>0</v>
  </rv>
  <rv s="0">
    <fb>37217</fb>
    <v>0</v>
  </rv>
  <rv s="0">
    <fb>37218</fb>
    <v>0</v>
  </rv>
  <rv s="0">
    <fb>37222</fb>
    <v>0</v>
  </rv>
  <rv s="0">
    <fb>37223</fb>
    <v>0</v>
  </rv>
  <rv s="0">
    <fb>37224</fb>
    <v>0</v>
  </rv>
  <rv s="0">
    <fb>37225</fb>
    <v>0</v>
  </rv>
  <rv s="0">
    <fb>37229</fb>
    <v>0</v>
  </rv>
  <rv s="0">
    <fb>37230</fb>
    <v>0</v>
  </rv>
  <rv s="0">
    <fb>37231</fb>
    <v>0</v>
  </rv>
  <rv s="0">
    <fb>37232</fb>
    <v>0</v>
  </rv>
  <rv s="0">
    <fb>37236</fb>
    <v>0</v>
  </rv>
  <rv s="0">
    <fb>37237</fb>
    <v>0</v>
  </rv>
  <rv s="0">
    <fb>37238</fb>
    <v>0</v>
  </rv>
  <rv s="0">
    <fb>37239</fb>
    <v>0</v>
  </rv>
  <rv s="0">
    <fb>37244</fb>
    <v>0</v>
  </rv>
  <rv s="0">
    <fb>37245</fb>
    <v>0</v>
  </rv>
  <rv s="0">
    <fb>37246</fb>
    <v>0</v>
  </rv>
  <rv s="0">
    <fb>37252</fb>
    <v>0</v>
  </rv>
  <rv s="0">
    <fb>37253</fb>
    <v>0</v>
  </rv>
  <rv s="0">
    <fb>37258</fb>
    <v>0</v>
  </rv>
  <rv s="0">
    <fb>37259</fb>
    <v>0</v>
  </rv>
  <rv s="0">
    <fb>37260</fb>
    <v>0</v>
  </rv>
  <rv s="0">
    <fb>37264</fb>
    <v>0</v>
  </rv>
  <rv s="0">
    <fb>37265</fb>
    <v>0</v>
  </rv>
  <rv s="0">
    <fb>37266</fb>
    <v>0</v>
  </rv>
  <rv s="0">
    <fb>37267</fb>
    <v>0</v>
  </rv>
  <rv s="0">
    <fb>37271</fb>
    <v>0</v>
  </rv>
  <rv s="0">
    <fb>37272</fb>
    <v>0</v>
  </rv>
  <rv s="0">
    <fb>37273</fb>
    <v>0</v>
  </rv>
  <rv s="0">
    <fb>37274</fb>
    <v>0</v>
  </rv>
  <rv s="0">
    <fb>37278</fb>
    <v>0</v>
  </rv>
  <rv s="0">
    <fb>37279</fb>
    <v>0</v>
  </rv>
  <rv s="0">
    <fb>37280</fb>
    <v>0</v>
  </rv>
  <rv s="0">
    <fb>37281</fb>
    <v>0</v>
  </rv>
  <rv s="0">
    <fb>37285</fb>
    <v>0</v>
  </rv>
  <rv s="0">
    <fb>37286</fb>
    <v>0</v>
  </rv>
  <rv s="0">
    <fb>37287</fb>
    <v>0</v>
  </rv>
  <rv s="0">
    <fb>37292</fb>
    <v>0</v>
  </rv>
  <rv s="0">
    <fb>37293</fb>
    <v>0</v>
  </rv>
  <rv s="0">
    <fb>37294</fb>
    <v>0</v>
  </rv>
  <rv s="0">
    <fb>37295</fb>
    <v>0</v>
  </rv>
  <rv s="0">
    <fb>37299</fb>
    <v>0</v>
  </rv>
  <rv s="0">
    <fb>37300</fb>
    <v>0</v>
  </rv>
  <rv s="0">
    <fb>37301</fb>
    <v>0</v>
  </rv>
  <rv s="0">
    <fb>37302</fb>
    <v>0</v>
  </rv>
  <rv s="0">
    <fb>37306</fb>
    <v>0</v>
  </rv>
  <rv s="0">
    <fb>37307</fb>
    <v>0</v>
  </rv>
  <rv s="0">
    <fb>37308</fb>
    <v>0</v>
  </rv>
  <rv s="0">
    <fb>37309</fb>
    <v>0</v>
  </rv>
  <rv s="0">
    <fb>37313</fb>
    <v>0</v>
  </rv>
  <rv s="0">
    <fb>37314</fb>
    <v>0</v>
  </rv>
  <rv s="0">
    <fb>37315</fb>
    <v>0</v>
  </rv>
  <rv s="0">
    <fb>37320</fb>
    <v>0</v>
  </rv>
  <rv s="0">
    <fb>37321</fb>
    <v>0</v>
  </rv>
  <rv s="0">
    <fb>37322</fb>
    <v>0</v>
  </rv>
  <rv s="0">
    <fb>37323</fb>
    <v>0</v>
  </rv>
  <rv s="0">
    <fb>37327</fb>
    <v>0</v>
  </rv>
  <rv s="0">
    <fb>37328</fb>
    <v>0</v>
  </rv>
  <rv s="0">
    <fb>37329</fb>
    <v>0</v>
  </rv>
  <rv s="0">
    <fb>37330</fb>
    <v>0</v>
  </rv>
  <rv s="0">
    <fb>37334</fb>
    <v>0</v>
  </rv>
  <rv s="0">
    <fb>37335</fb>
    <v>0</v>
  </rv>
  <rv s="0">
    <fb>37337</fb>
    <v>0</v>
  </rv>
  <rv s="0">
    <fb>37341</fb>
    <v>0</v>
  </rv>
  <rv s="0">
    <fb>37342</fb>
    <v>0</v>
  </rv>
  <rv s="0">
    <fb>37343</fb>
    <v>0</v>
  </rv>
  <rv s="0">
    <fb>37349</fb>
    <v>0</v>
  </rv>
  <rv s="0">
    <fb>37350</fb>
    <v>0</v>
  </rv>
  <rv s="0">
    <fb>37351</fb>
    <v>0</v>
  </rv>
  <rv s="0">
    <fb>37355</fb>
    <v>0</v>
  </rv>
  <rv s="0">
    <fb>37356</fb>
    <v>0</v>
  </rv>
  <rv s="0">
    <fb>37357</fb>
    <v>0</v>
  </rv>
  <rv s="0">
    <fb>37358</fb>
    <v>0</v>
  </rv>
  <rv s="0">
    <fb>37362</fb>
    <v>0</v>
  </rv>
  <rv s="0">
    <fb>37363</fb>
    <v>0</v>
  </rv>
  <rv s="0">
    <fb>37364</fb>
    <v>0</v>
  </rv>
  <rv s="0">
    <fb>37365</fb>
    <v>0</v>
  </rv>
  <rv s="0">
    <fb>37369</fb>
    <v>0</v>
  </rv>
  <rv s="0">
    <fb>37370</fb>
    <v>0</v>
  </rv>
  <rv s="0">
    <fb>37371</fb>
    <v>0</v>
  </rv>
  <rv s="0">
    <fb>37372</fb>
    <v>0</v>
  </rv>
  <rv s="0">
    <fb>37376</fb>
    <v>0</v>
  </rv>
  <rv s="0">
    <fb>37378</fb>
    <v>0</v>
  </rv>
  <rv s="0">
    <fb>37379</fb>
    <v>0</v>
  </rv>
  <rv s="0">
    <fb>37383</fb>
    <v>0</v>
  </rv>
  <rv s="0">
    <fb>37384</fb>
    <v>0</v>
  </rv>
  <rv s="0">
    <fb>37385</fb>
    <v>0</v>
  </rv>
  <rv s="0">
    <fb>37386</fb>
    <v>0</v>
  </rv>
  <rv s="0">
    <fb>37390</fb>
    <v>0</v>
  </rv>
  <rv s="0">
    <fb>37391</fb>
    <v>0</v>
  </rv>
  <rv s="0">
    <fb>37392</fb>
    <v>0</v>
  </rv>
  <rv s="0">
    <fb>37393</fb>
    <v>0</v>
  </rv>
  <rv s="0">
    <fb>37397</fb>
    <v>0</v>
  </rv>
  <rv s="0">
    <fb>37398</fb>
    <v>0</v>
  </rv>
  <rv s="0">
    <fb>37399</fb>
    <v>0</v>
  </rv>
  <rv s="0">
    <fb>37400</fb>
    <v>0</v>
  </rv>
  <rv s="0">
    <fb>37404</fb>
    <v>0</v>
  </rv>
  <rv s="0">
    <fb>37405</fb>
    <v>0</v>
  </rv>
  <rv s="0">
    <fb>37406</fb>
    <v>0</v>
  </rv>
  <rv s="0">
    <fb>37407</fb>
    <v>0</v>
  </rv>
  <rv s="0">
    <fb>37411</fb>
    <v>0</v>
  </rv>
  <rv s="0">
    <fb>37412</fb>
    <v>0</v>
  </rv>
  <rv s="0">
    <fb>37413</fb>
    <v>0</v>
  </rv>
  <rv s="0">
    <fb>37414</fb>
    <v>0</v>
  </rv>
  <rv s="0">
    <fb>37418</fb>
    <v>0</v>
  </rv>
  <rv s="0">
    <fb>37419</fb>
    <v>0</v>
  </rv>
  <rv s="0">
    <fb>37420</fb>
    <v>0</v>
  </rv>
  <rv s="0">
    <fb>37421</fb>
    <v>0</v>
  </rv>
  <rv s="0">
    <fb>37426</fb>
    <v>0</v>
  </rv>
  <rv s="0">
    <fb>37427</fb>
    <v>0</v>
  </rv>
  <rv s="0">
    <fb>37428</fb>
    <v>0</v>
  </rv>
  <rv s="0">
    <fb>37432</fb>
    <v>0</v>
  </rv>
  <rv s="0">
    <fb>37433</fb>
    <v>0</v>
  </rv>
  <rv s="0">
    <fb>37434</fb>
    <v>0</v>
  </rv>
  <rv s="0">
    <fb>37435</fb>
    <v>0</v>
  </rv>
  <rv s="0">
    <fb>37439</fb>
    <v>0</v>
  </rv>
  <rv s="0">
    <fb>37440</fb>
    <v>0</v>
  </rv>
  <rv s="0">
    <fb>37441</fb>
    <v>0</v>
  </rv>
  <rv s="0">
    <fb>37442</fb>
    <v>0</v>
  </rv>
  <rv s="0">
    <fb>37446</fb>
    <v>0</v>
  </rv>
  <rv s="0">
    <fb>37447</fb>
    <v>0</v>
  </rv>
  <rv s="0">
    <fb>37448</fb>
    <v>0</v>
  </rv>
  <rv s="0">
    <fb>37449</fb>
    <v>0</v>
  </rv>
  <rv s="0">
    <fb>37453</fb>
    <v>0</v>
  </rv>
  <rv s="0">
    <fb>37454</fb>
    <v>0</v>
  </rv>
  <rv s="0">
    <fb>37455</fb>
    <v>0</v>
  </rv>
  <rv s="0">
    <fb>37456</fb>
    <v>0</v>
  </rv>
  <rv s="0">
    <fb>37460</fb>
    <v>0</v>
  </rv>
  <rv s="0">
    <fb>37461</fb>
    <v>0</v>
  </rv>
  <rv s="0">
    <fb>37462</fb>
    <v>0</v>
  </rv>
  <rv s="0">
    <fb>37463</fb>
    <v>0</v>
  </rv>
  <rv s="0">
    <fb>37467</fb>
    <v>0</v>
  </rv>
  <rv s="0">
    <fb>37468</fb>
    <v>0</v>
  </rv>
  <rv s="0">
    <fb>37470</fb>
    <v>0</v>
  </rv>
  <rv s="0">
    <fb>37474</fb>
    <v>0</v>
  </rv>
  <rv s="0">
    <fb>37475</fb>
    <v>0</v>
  </rv>
  <rv s="0">
    <fb>37476</fb>
    <v>0</v>
  </rv>
  <rv s="0">
    <fb>37481</fb>
    <v>0</v>
  </rv>
  <rv s="0">
    <fb>37482</fb>
    <v>0</v>
  </rv>
  <rv s="0">
    <fb>37483</fb>
    <v>0</v>
  </rv>
  <rv s="0">
    <fb>37484</fb>
    <v>0</v>
  </rv>
  <rv s="0">
    <fb>37488</fb>
    <v>0</v>
  </rv>
  <rv s="0">
    <fb>37489</fb>
    <v>0</v>
  </rv>
  <rv s="0">
    <fb>37490</fb>
    <v>0</v>
  </rv>
  <rv s="0">
    <fb>37491</fb>
    <v>0</v>
  </rv>
  <rv s="0">
    <fb>37495</fb>
    <v>0</v>
  </rv>
  <rv s="0">
    <fb>37496</fb>
    <v>0</v>
  </rv>
  <rv s="0">
    <fb>37497</fb>
    <v>0</v>
  </rv>
  <rv s="0">
    <fb>37498</fb>
    <v>0</v>
  </rv>
  <rv s="0">
    <fb>37502</fb>
    <v>0</v>
  </rv>
  <rv s="0">
    <fb>37503</fb>
    <v>0</v>
  </rv>
  <rv s="0">
    <fb>37504</fb>
    <v>0</v>
  </rv>
  <rv s="0">
    <fb>37505</fb>
    <v>0</v>
  </rv>
  <rv s="0">
    <fb>37509</fb>
    <v>0</v>
  </rv>
  <rv s="0">
    <fb>37510</fb>
    <v>0</v>
  </rv>
  <rv s="0">
    <fb>37511</fb>
    <v>0</v>
  </rv>
  <rv s="0">
    <fb>37512</fb>
    <v>0</v>
  </rv>
  <rv s="0">
    <fb>37516</fb>
    <v>0</v>
  </rv>
  <rv s="0">
    <fb>37517</fb>
    <v>0</v>
  </rv>
  <rv s="0">
    <fb>37518</fb>
    <v>0</v>
  </rv>
  <rv s="0">
    <fb>37519</fb>
    <v>0</v>
  </rv>
  <rv s="0">
    <fb>37524</fb>
    <v>0</v>
  </rv>
  <rv s="0">
    <fb>37525</fb>
    <v>0</v>
  </rv>
  <rv s="0">
    <fb>37526</fb>
    <v>0</v>
  </rv>
  <rv s="0">
    <fb>37531</fb>
    <v>0</v>
  </rv>
  <rv s="0">
    <fb>37532</fb>
    <v>0</v>
  </rv>
  <rv s="0">
    <fb>37533</fb>
    <v>0</v>
  </rv>
  <rv s="0">
    <fb>37537</fb>
    <v>0</v>
  </rv>
  <rv s="0">
    <fb>37538</fb>
    <v>0</v>
  </rv>
  <rv s="0">
    <fb>37539</fb>
    <v>0</v>
  </rv>
  <rv s="0">
    <fb>37540</fb>
    <v>0</v>
  </rv>
  <rv s="0">
    <fb>37544</fb>
    <v>0</v>
  </rv>
  <rv s="0">
    <fb>37545</fb>
    <v>0</v>
  </rv>
  <rv s="0">
    <fb>37546</fb>
    <v>0</v>
  </rv>
  <rv s="0">
    <fb>37547</fb>
    <v>0</v>
  </rv>
  <rv s="0">
    <fb>37551</fb>
    <v>0</v>
  </rv>
  <rv s="0">
    <fb>37552</fb>
    <v>0</v>
  </rv>
  <rv s="0">
    <fb>37553</fb>
    <v>0</v>
  </rv>
  <rv s="0">
    <fb>37554</fb>
    <v>0</v>
  </rv>
  <rv s="0">
    <fb>37558</fb>
    <v>0</v>
  </rv>
  <rv s="0">
    <fb>37559</fb>
    <v>0</v>
  </rv>
  <rv s="0">
    <fb>37560</fb>
    <v>0</v>
  </rv>
  <rv s="0">
    <fb>37565</fb>
    <v>0</v>
  </rv>
  <rv s="0">
    <fb>37566</fb>
    <v>0</v>
  </rv>
  <rv s="0">
    <fb>37567</fb>
    <v>0</v>
  </rv>
  <rv s="0">
    <fb>37568</fb>
    <v>0</v>
  </rv>
  <rv s="0">
    <fb>37572</fb>
    <v>0</v>
  </rv>
  <rv s="0">
    <fb>37573</fb>
    <v>0</v>
  </rv>
  <rv s="0">
    <fb>37574</fb>
    <v>0</v>
  </rv>
  <rv s="0">
    <fb>37575</fb>
    <v>0</v>
  </rv>
  <rv s="0">
    <fb>37579</fb>
    <v>0</v>
  </rv>
  <rv s="0">
    <fb>37580</fb>
    <v>0</v>
  </rv>
  <rv s="0">
    <fb>37581</fb>
    <v>0</v>
  </rv>
  <rv s="0">
    <fb>37582</fb>
    <v>0</v>
  </rv>
  <rv s="0">
    <fb>37586</fb>
    <v>0</v>
  </rv>
  <rv s="0">
    <fb>37587</fb>
    <v>0</v>
  </rv>
  <rv s="0">
    <fb>37588</fb>
    <v>0</v>
  </rv>
  <rv s="0">
    <fb>37589</fb>
    <v>0</v>
  </rv>
  <rv s="0">
    <fb>37593</fb>
    <v>0</v>
  </rv>
  <rv s="0">
    <fb>37594</fb>
    <v>0</v>
  </rv>
  <rv s="0">
    <fb>37595</fb>
    <v>0</v>
  </rv>
  <rv s="0">
    <fb>37596</fb>
    <v>0</v>
  </rv>
  <rv s="0">
    <fb>37600</fb>
    <v>0</v>
  </rv>
  <rv s="0">
    <fb>37601</fb>
    <v>0</v>
  </rv>
  <rv s="0">
    <fb>37602</fb>
    <v>0</v>
  </rv>
  <rv s="0">
    <fb>37603</fb>
    <v>0</v>
  </rv>
  <rv s="0">
    <fb>37608</fb>
    <v>0</v>
  </rv>
  <rv s="0">
    <fb>37609</fb>
    <v>0</v>
  </rv>
  <rv s="0">
    <fb>37610</fb>
    <v>0</v>
  </rv>
  <rv s="0">
    <fb>37614</fb>
    <v>0</v>
  </rv>
  <rv s="0">
    <fb>37617</fb>
    <v>0</v>
  </rv>
  <rv s="0">
    <fb>37621</fb>
    <v>0</v>
  </rv>
  <rv s="0">
    <fb>37623</fb>
    <v>0</v>
  </rv>
  <rv s="0">
    <fb>37624</fb>
    <v>0</v>
  </rv>
  <rv s="0">
    <fb>37628</fb>
    <v>0</v>
  </rv>
  <rv s="0">
    <fb>37629</fb>
    <v>0</v>
  </rv>
  <rv s="0">
    <fb>37630</fb>
    <v>0</v>
  </rv>
  <rv s="0">
    <fb>37631</fb>
    <v>0</v>
  </rv>
  <rv s="0">
    <fb>37635</fb>
    <v>0</v>
  </rv>
  <rv s="0">
    <fb>37636</fb>
    <v>0</v>
  </rv>
  <rv s="0">
    <fb>37637</fb>
    <v>0</v>
  </rv>
  <rv s="0">
    <fb>37638</fb>
    <v>0</v>
  </rv>
  <rv s="0">
    <fb>37642</fb>
    <v>0</v>
  </rv>
  <rv s="0">
    <fb>37643</fb>
    <v>0</v>
  </rv>
  <rv s="0">
    <fb>37644</fb>
    <v>0</v>
  </rv>
  <rv s="0">
    <fb>37645</fb>
    <v>0</v>
  </rv>
  <rv s="0">
    <fb>37649</fb>
    <v>0</v>
  </rv>
  <rv s="0">
    <fb>37650</fb>
    <v>0</v>
  </rv>
  <rv s="0">
    <fb>37651</fb>
    <v>0</v>
  </rv>
  <rv s="0">
    <fb>37652</fb>
    <v>0</v>
  </rv>
  <rv s="0">
    <fb>37656</fb>
    <v>0</v>
  </rv>
  <rv s="0">
    <fb>37657</fb>
    <v>0</v>
  </rv>
  <rv s="0">
    <fb>37658</fb>
    <v>0</v>
  </rv>
  <rv s="0">
    <fb>37659</fb>
    <v>0</v>
  </rv>
  <rv s="0">
    <fb>37663</fb>
    <v>0</v>
  </rv>
  <rv s="0">
    <fb>37664</fb>
    <v>0</v>
  </rv>
  <rv s="0">
    <fb>37665</fb>
    <v>0</v>
  </rv>
  <rv s="0">
    <fb>37666</fb>
    <v>0</v>
  </rv>
  <rv s="0">
    <fb>37670</fb>
    <v>0</v>
  </rv>
  <rv s="0">
    <fb>37671</fb>
    <v>0</v>
  </rv>
  <rv s="0">
    <fb>37672</fb>
    <v>0</v>
  </rv>
  <rv s="0">
    <fb>37673</fb>
    <v>0</v>
  </rv>
  <rv s="0">
    <fb>37677</fb>
    <v>0</v>
  </rv>
  <rv s="0">
    <fb>37678</fb>
    <v>0</v>
  </rv>
  <rv s="0">
    <fb>37679</fb>
    <v>0</v>
  </rv>
  <rv s="0">
    <fb>37680</fb>
    <v>0</v>
  </rv>
  <rv s="0">
    <fb>37684</fb>
    <v>0</v>
  </rv>
  <rv s="0">
    <fb>37685</fb>
    <v>0</v>
  </rv>
  <rv s="0">
    <fb>37686</fb>
    <v>0</v>
  </rv>
  <rv s="0">
    <fb>37687</fb>
    <v>0</v>
  </rv>
  <rv s="0">
    <fb>37691</fb>
    <v>0</v>
  </rv>
  <rv s="0">
    <fb>37692</fb>
    <v>0</v>
  </rv>
  <rv s="0">
    <fb>37693</fb>
    <v>0</v>
  </rv>
  <rv s="0">
    <fb>37694</fb>
    <v>0</v>
  </rv>
  <rv s="0">
    <fb>37698</fb>
    <v>0</v>
  </rv>
  <rv s="0">
    <fb>37699</fb>
    <v>0</v>
  </rv>
  <rv s="0">
    <fb>37700</fb>
    <v>0</v>
  </rv>
  <rv s="0">
    <fb>37705</fb>
    <v>0</v>
  </rv>
  <rv s="0">
    <fb>37706</fb>
    <v>0</v>
  </rv>
  <rv s="0">
    <fb>37707</fb>
    <v>0</v>
  </rv>
  <rv s="0">
    <fb>37708</fb>
    <v>0</v>
  </rv>
  <rv s="0">
    <fb>37713</fb>
    <v>0</v>
  </rv>
  <rv s="0">
    <fb>37714</fb>
    <v>0</v>
  </rv>
  <rv s="0">
    <fb>37715</fb>
    <v>0</v>
  </rv>
  <rv s="0">
    <fb>37719</fb>
    <v>0</v>
  </rv>
  <rv s="0">
    <fb>37720</fb>
    <v>0</v>
  </rv>
  <rv s="0">
    <fb>37721</fb>
    <v>0</v>
  </rv>
  <rv s="0">
    <fb>37722</fb>
    <v>0</v>
  </rv>
  <rv s="0">
    <fb>37726</fb>
    <v>0</v>
  </rv>
  <rv s="0">
    <fb>37727</fb>
    <v>0</v>
  </rv>
  <rv s="0">
    <fb>37728</fb>
    <v>0</v>
  </rv>
  <rv s="0">
    <fb>37734</fb>
    <v>0</v>
  </rv>
  <rv s="0">
    <fb>37735</fb>
    <v>0</v>
  </rv>
  <rv s="0">
    <fb>37736</fb>
    <v>0</v>
  </rv>
  <rv s="0">
    <fb>37741</fb>
    <v>0</v>
  </rv>
  <rv s="0">
    <fb>37743</fb>
    <v>0</v>
  </rv>
  <rv s="0">
    <fb>37747</fb>
    <v>0</v>
  </rv>
  <rv s="0">
    <fb>37748</fb>
    <v>0</v>
  </rv>
  <rv s="0">
    <fb>37749</fb>
    <v>0</v>
  </rv>
  <rv s="0">
    <fb>37750</fb>
    <v>0</v>
  </rv>
  <rv s="0">
    <fb>37754</fb>
    <v>0</v>
  </rv>
  <rv s="0">
    <fb>37755</fb>
    <v>0</v>
  </rv>
  <rv s="0">
    <fb>37756</fb>
    <v>0</v>
  </rv>
  <rv s="0">
    <fb>37757</fb>
    <v>0</v>
  </rv>
  <rv s="0">
    <fb>37761</fb>
    <v>0</v>
  </rv>
  <rv s="0">
    <fb>37762</fb>
    <v>0</v>
  </rv>
  <rv s="0">
    <fb>37763</fb>
    <v>0</v>
  </rv>
  <rv s="0">
    <fb>37764</fb>
    <v>0</v>
  </rv>
  <rv s="0">
    <fb>37768</fb>
    <v>0</v>
  </rv>
  <rv s="0">
    <fb>37769</fb>
    <v>0</v>
  </rv>
  <rv s="0">
    <fb>37770</fb>
    <v>0</v>
  </rv>
  <rv s="0">
    <fb>37771</fb>
    <v>0</v>
  </rv>
  <rv s="0">
    <fb>37775</fb>
    <v>0</v>
  </rv>
  <rv s="0">
    <fb>37776</fb>
    <v>0</v>
  </rv>
  <rv s="0">
    <fb>37777</fb>
    <v>0</v>
  </rv>
  <rv s="0">
    <fb>37778</fb>
    <v>0</v>
  </rv>
  <rv s="0">
    <fb>37782</fb>
    <v>0</v>
  </rv>
  <rv s="0">
    <fb>37783</fb>
    <v>0</v>
  </rv>
  <rv s="0">
    <fb>37784</fb>
    <v>0</v>
  </rv>
  <rv s="0">
    <fb>37785</fb>
    <v>0</v>
  </rv>
  <rv s="0">
    <fb>37790</fb>
    <v>0</v>
  </rv>
  <rv s="0">
    <fb>37791</fb>
    <v>0</v>
  </rv>
  <rv s="0">
    <fb>37792</fb>
    <v>0</v>
  </rv>
  <rv s="0">
    <fb>37796</fb>
    <v>0</v>
  </rv>
  <rv s="0">
    <fb>37797</fb>
    <v>0</v>
  </rv>
  <rv s="0">
    <fb>37798</fb>
    <v>0</v>
  </rv>
  <rv s="0">
    <fb>37799</fb>
    <v>0</v>
  </rv>
  <rv s="0">
    <fb>37804</fb>
    <v>0</v>
  </rv>
  <rv s="0">
    <fb>37805</fb>
    <v>0</v>
  </rv>
  <rv s="0">
    <fb>37806</fb>
    <v>0</v>
  </rv>
  <rv s="0">
    <fb>37810</fb>
    <v>0</v>
  </rv>
  <rv s="0">
    <fb>37811</fb>
    <v>0</v>
  </rv>
  <rv s="0">
    <fb>37812</fb>
    <v>0</v>
  </rv>
  <rv s="0">
    <fb>37813</fb>
    <v>0</v>
  </rv>
  <rv s="0">
    <fb>37817</fb>
    <v>0</v>
  </rv>
  <rv s="0">
    <fb>37818</fb>
    <v>0</v>
  </rv>
  <rv s="0">
    <fb>37819</fb>
    <v>0</v>
  </rv>
  <rv s="0">
    <fb>37820</fb>
    <v>0</v>
  </rv>
  <rv s="0">
    <fb>37824</fb>
    <v>0</v>
  </rv>
  <rv s="0">
    <fb>37825</fb>
    <v>0</v>
  </rv>
  <rv s="0">
    <fb>37826</fb>
    <v>0</v>
  </rv>
  <rv s="0">
    <fb>37827</fb>
    <v>0</v>
  </rv>
  <rv s="0">
    <fb>37831</fb>
    <v>0</v>
  </rv>
  <rv s="0">
    <fb>37832</fb>
    <v>0</v>
  </rv>
  <rv s="0">
    <fb>37833</fb>
    <v>0</v>
  </rv>
  <rv s="0">
    <fb>37838</fb>
    <v>0</v>
  </rv>
  <rv s="0">
    <fb>37839</fb>
    <v>0</v>
  </rv>
  <rv s="0">
    <fb>37840</fb>
    <v>0</v>
  </rv>
  <rv s="0">
    <fb>37841</fb>
    <v>0</v>
  </rv>
  <rv s="0">
    <fb>37845</fb>
    <v>0</v>
  </rv>
  <rv s="0">
    <fb>37846</fb>
    <v>0</v>
  </rv>
  <rv s="0">
    <fb>37847</fb>
    <v>0</v>
  </rv>
  <rv s="0">
    <fb>37848</fb>
    <v>0</v>
  </rv>
  <rv s="0">
    <fb>37852</fb>
    <v>0</v>
  </rv>
  <rv s="0">
    <fb>37853</fb>
    <v>0</v>
  </rv>
  <rv s="0">
    <fb>37854</fb>
    <v>0</v>
  </rv>
  <rv s="0">
    <fb>37855</fb>
    <v>0</v>
  </rv>
  <rv s="0">
    <fb>37859</fb>
    <v>0</v>
  </rv>
  <rv s="0">
    <fb>37860</fb>
    <v>0</v>
  </rv>
  <rv s="0">
    <fb>37861</fb>
    <v>0</v>
  </rv>
  <rv s="0">
    <fb>37862</fb>
    <v>0</v>
  </rv>
  <rv s="0">
    <fb>37866</fb>
    <v>0</v>
  </rv>
  <rv s="0">
    <fb>37867</fb>
    <v>0</v>
  </rv>
  <rv s="0">
    <fb>37868</fb>
    <v>0</v>
  </rv>
  <rv s="0">
    <fb>37869</fb>
    <v>0</v>
  </rv>
  <rv s="0">
    <fb>37873</fb>
    <v>0</v>
  </rv>
  <rv s="0">
    <fb>37874</fb>
    <v>0</v>
  </rv>
  <rv s="0">
    <fb>37875</fb>
    <v>0</v>
  </rv>
  <rv s="0">
    <fb>37876</fb>
    <v>0</v>
  </rv>
  <rv s="0">
    <fb>37880</fb>
    <v>0</v>
  </rv>
  <rv s="0">
    <fb>37881</fb>
    <v>0</v>
  </rv>
  <rv s="0">
    <fb>37882</fb>
    <v>0</v>
  </rv>
  <rv s="0">
    <fb>37883</fb>
    <v>0</v>
  </rv>
  <rv s="0">
    <fb>37887</fb>
    <v>0</v>
  </rv>
  <rv s="0">
    <fb>37889</fb>
    <v>0</v>
  </rv>
  <rv s="0">
    <fb>37890</fb>
    <v>0</v>
  </rv>
  <rv s="0">
    <fb>37894</fb>
    <v>0</v>
  </rv>
  <rv s="0">
    <fb>37896</fb>
    <v>0</v>
  </rv>
  <rv s="0">
    <fb>37897</fb>
    <v>0</v>
  </rv>
  <rv s="0">
    <fb>37901</fb>
    <v>0</v>
  </rv>
  <rv s="0">
    <fb>37902</fb>
    <v>0</v>
  </rv>
  <rv s="0">
    <fb>37903</fb>
    <v>0</v>
  </rv>
  <rv s="0">
    <fb>37904</fb>
    <v>0</v>
  </rv>
  <rv s="0">
    <fb>37908</fb>
    <v>0</v>
  </rv>
  <rv s="0">
    <fb>37909</fb>
    <v>0</v>
  </rv>
  <rv s="0">
    <fb>37910</fb>
    <v>0</v>
  </rv>
  <rv s="0">
    <fb>37911</fb>
    <v>0</v>
  </rv>
  <rv s="0">
    <fb>37915</fb>
    <v>0</v>
  </rv>
  <rv s="0">
    <fb>37916</fb>
    <v>0</v>
  </rv>
  <rv s="0">
    <fb>37917</fb>
    <v>0</v>
  </rv>
  <rv s="0">
    <fb>37918</fb>
    <v>0</v>
  </rv>
  <rv s="0">
    <fb>37922</fb>
    <v>0</v>
  </rv>
  <rv s="0">
    <fb>37923</fb>
    <v>0</v>
  </rv>
  <rv s="0">
    <fb>37924</fb>
    <v>0</v>
  </rv>
  <rv s="0">
    <fb>37925</fb>
    <v>0</v>
  </rv>
  <rv s="0">
    <fb>37929</fb>
    <v>0</v>
  </rv>
  <rv s="0">
    <fb>37930</fb>
    <v>0</v>
  </rv>
  <rv s="0">
    <fb>37931</fb>
    <v>0</v>
  </rv>
  <rv s="0">
    <fb>37932</fb>
    <v>0</v>
  </rv>
  <rv s="0">
    <fb>37936</fb>
    <v>0</v>
  </rv>
  <rv s="0">
    <fb>37937</fb>
    <v>0</v>
  </rv>
  <rv s="0">
    <fb>37938</fb>
    <v>0</v>
  </rv>
  <rv s="0">
    <fb>37939</fb>
    <v>0</v>
  </rv>
  <rv s="0">
    <fb>37943</fb>
    <v>0</v>
  </rv>
  <rv s="0">
    <fb>37944</fb>
    <v>0</v>
  </rv>
  <rv s="0">
    <fb>37945</fb>
    <v>0</v>
  </rv>
  <rv s="0">
    <fb>37946</fb>
    <v>0</v>
  </rv>
  <rv s="0">
    <fb>37950</fb>
    <v>0</v>
  </rv>
  <rv s="0">
    <fb>37951</fb>
    <v>0</v>
  </rv>
  <rv s="0">
    <fb>37952</fb>
    <v>0</v>
  </rv>
  <rv s="0">
    <fb>37953</fb>
    <v>0</v>
  </rv>
  <rv s="0">
    <fb>37957</fb>
    <v>0</v>
  </rv>
  <rv s="0">
    <fb>37958</fb>
    <v>0</v>
  </rv>
  <rv s="0">
    <fb>37959</fb>
    <v>0</v>
  </rv>
  <rv s="0">
    <fb>37960</fb>
    <v>0</v>
  </rv>
  <rv s="0">
    <fb>37964</fb>
    <v>0</v>
  </rv>
  <rv s="0">
    <fb>37965</fb>
    <v>0</v>
  </rv>
  <rv s="0">
    <fb>37966</fb>
    <v>0</v>
  </rv>
  <rv s="0">
    <fb>37967</fb>
    <v>0</v>
  </rv>
  <rv s="0">
    <fb>37972</fb>
    <v>0</v>
  </rv>
  <rv s="0">
    <fb>37973</fb>
    <v>0</v>
  </rv>
  <rv s="0">
    <fb>37974</fb>
    <v>0</v>
  </rv>
  <rv s="0">
    <fb>37978</fb>
    <v>0</v>
  </rv>
  <rv s="0">
    <fb>37979</fb>
    <v>0</v>
  </rv>
  <rv s="0">
    <fb>37985</fb>
    <v>0</v>
  </rv>
  <rv s="0">
    <fb>37986</fb>
    <v>0</v>
  </rv>
  <rv s="0">
    <fb>37988</fb>
    <v>0</v>
  </rv>
  <rv s="0">
    <fb>37992</fb>
    <v>0</v>
  </rv>
  <rv s="0">
    <fb>37993</fb>
    <v>0</v>
  </rv>
  <rv s="0">
    <fb>37994</fb>
    <v>0</v>
  </rv>
  <rv s="0">
    <fb>37995</fb>
    <v>0</v>
  </rv>
  <rv s="0">
    <fb>37999</fb>
    <v>0</v>
  </rv>
  <rv s="0">
    <fb>38000</fb>
    <v>0</v>
  </rv>
  <rv s="0">
    <fb>38001</fb>
    <v>0</v>
  </rv>
  <rv s="0">
    <fb>38002</fb>
    <v>0</v>
  </rv>
  <rv s="0">
    <fb>38006</fb>
    <v>0</v>
  </rv>
  <rv s="0">
    <fb>38007</fb>
    <v>0</v>
  </rv>
  <rv s="0">
    <fb>38008</fb>
    <v>0</v>
  </rv>
  <rv s="0">
    <fb>38009</fb>
    <v>0</v>
  </rv>
  <rv s="0">
    <fb>38013</fb>
    <v>0</v>
  </rv>
  <rv s="0">
    <fb>38014</fb>
    <v>0</v>
  </rv>
  <rv s="0">
    <fb>38015</fb>
    <v>0</v>
  </rv>
  <rv s="0">
    <fb>38016</fb>
    <v>0</v>
  </rv>
  <rv s="0">
    <fb>38020</fb>
    <v>0</v>
  </rv>
  <rv s="0">
    <fb>38021</fb>
    <v>0</v>
  </rv>
  <rv s="0">
    <fb>38022</fb>
    <v>0</v>
  </rv>
  <rv s="0">
    <fb>38023</fb>
    <v>0</v>
  </rv>
  <rv s="0">
    <fb>38027</fb>
    <v>0</v>
  </rv>
  <rv s="0">
    <fb>38028</fb>
    <v>0</v>
  </rv>
  <rv s="0">
    <fb>38029</fb>
    <v>0</v>
  </rv>
  <rv s="0">
    <fb>38030</fb>
    <v>0</v>
  </rv>
  <rv s="0">
    <fb>38034</fb>
    <v>0</v>
  </rv>
  <rv s="0">
    <fb>38035</fb>
    <v>0</v>
  </rv>
  <rv s="0">
    <fb>38036</fb>
    <v>0</v>
  </rv>
  <rv s="0">
    <fb>38037</fb>
    <v>0</v>
  </rv>
  <rv s="0">
    <fb>38041</fb>
    <v>0</v>
  </rv>
  <rv s="0">
    <fb>38042</fb>
    <v>0</v>
  </rv>
  <rv s="0">
    <fb>38043</fb>
    <v>0</v>
  </rv>
  <rv s="0">
    <fb>38044</fb>
    <v>0</v>
  </rv>
  <rv s="0">
    <fb>38048</fb>
    <v>0</v>
  </rv>
  <rv s="0">
    <fb>38049</fb>
    <v>0</v>
  </rv>
  <rv s="0">
    <fb>38050</fb>
    <v>0</v>
  </rv>
  <rv s="0">
    <fb>38051</fb>
    <v>0</v>
  </rv>
  <rv s="0">
    <fb>38055</fb>
    <v>0</v>
  </rv>
  <rv s="0">
    <fb>38056</fb>
    <v>0</v>
  </rv>
  <rv s="0">
    <fb>38057</fb>
    <v>0</v>
  </rv>
  <rv s="0">
    <fb>38058</fb>
    <v>0</v>
  </rv>
  <rv s="0">
    <fb>38062</fb>
    <v>0</v>
  </rv>
  <rv s="0">
    <fb>38063</fb>
    <v>0</v>
  </rv>
  <rv s="0">
    <fb>38064</fb>
    <v>0</v>
  </rv>
  <rv s="0">
    <fb>38065</fb>
    <v>0</v>
  </rv>
  <rv s="0">
    <fb>38070</fb>
    <v>0</v>
  </rv>
  <rv s="0">
    <fb>38071</fb>
    <v>0</v>
  </rv>
  <rv s="0">
    <fb>38072</fb>
    <v>0</v>
  </rv>
  <rv s="0">
    <fb>38076</fb>
    <v>0</v>
  </rv>
  <rv s="0">
    <fb>38077</fb>
    <v>0</v>
  </rv>
  <rv s="0">
    <fb>38079</fb>
    <v>0</v>
  </rv>
  <rv s="0">
    <fb>38083</fb>
    <v>0</v>
  </rv>
  <rv s="0">
    <fb>38084</fb>
    <v>0</v>
  </rv>
  <rv s="0">
    <fb>38085</fb>
    <v>0</v>
  </rv>
  <rv s="0">
    <fb>38092</fb>
    <v>0</v>
  </rv>
  <rv s="0">
    <fb>38093</fb>
    <v>0</v>
  </rv>
  <rv s="0">
    <fb>38097</fb>
    <v>0</v>
  </rv>
  <rv s="0">
    <fb>38098</fb>
    <v>0</v>
  </rv>
  <rv s="0">
    <fb>38099</fb>
    <v>0</v>
  </rv>
  <rv s="0">
    <fb>38100</fb>
    <v>0</v>
  </rv>
  <rv s="0">
    <fb>38105</fb>
    <v>0</v>
  </rv>
  <rv s="0">
    <fb>38106</fb>
    <v>0</v>
  </rv>
  <rv s="0">
    <fb>38107</fb>
    <v>0</v>
  </rv>
  <rv s="0">
    <fb>38111</fb>
    <v>0</v>
  </rv>
  <rv s="0">
    <fb>38112</fb>
    <v>0</v>
  </rv>
  <rv s="0">
    <fb>38113</fb>
    <v>0</v>
  </rv>
  <rv s="0">
    <fb>38114</fb>
    <v>0</v>
  </rv>
  <rv s="0">
    <fb>38118</fb>
    <v>0</v>
  </rv>
  <rv s="0">
    <fb>38119</fb>
    <v>0</v>
  </rv>
  <rv s="0">
    <fb>38120</fb>
    <v>0</v>
  </rv>
  <rv s="0">
    <fb>38121</fb>
    <v>0</v>
  </rv>
  <rv s="0">
    <fb>38125</fb>
    <v>0</v>
  </rv>
  <rv s="0">
    <fb>38126</fb>
    <v>0</v>
  </rv>
  <rv s="0">
    <fb>38127</fb>
    <v>0</v>
  </rv>
  <rv s="0">
    <fb>38128</fb>
    <v>0</v>
  </rv>
  <rv s="0">
    <fb>38132</fb>
    <v>0</v>
  </rv>
  <rv s="0">
    <fb>38133</fb>
    <v>0</v>
  </rv>
  <rv s="0">
    <fb>38134</fb>
    <v>0</v>
  </rv>
  <rv s="0">
    <fb>38135</fb>
    <v>0</v>
  </rv>
  <rv s="0">
    <fb>38140</fb>
    <v>0</v>
  </rv>
  <rv s="0">
    <fb>38141</fb>
    <v>0</v>
  </rv>
  <rv s="0">
    <fb>38142</fb>
    <v>0</v>
  </rv>
  <rv s="0">
    <fb>38146</fb>
    <v>0</v>
  </rv>
  <rv s="0">
    <fb>38147</fb>
    <v>0</v>
  </rv>
  <rv s="0">
    <fb>38148</fb>
    <v>0</v>
  </rv>
  <rv s="0">
    <fb>38149</fb>
    <v>0</v>
  </rv>
  <rv s="0">
    <fb>38153</fb>
    <v>0</v>
  </rv>
  <rv s="0">
    <fb>38155</fb>
    <v>0</v>
  </rv>
  <rv s="0">
    <fb>38156</fb>
    <v>0</v>
  </rv>
  <rv s="0">
    <fb>38160</fb>
    <v>0</v>
  </rv>
  <rv s="0">
    <fb>38161</fb>
    <v>0</v>
  </rv>
  <rv s="0">
    <fb>38162</fb>
    <v>0</v>
  </rv>
  <rv s="0">
    <fb>38163</fb>
    <v>0</v>
  </rv>
  <rv s="0">
    <fb>38167</fb>
    <v>0</v>
  </rv>
  <rv s="0">
    <fb>38168</fb>
    <v>0</v>
  </rv>
  <rv s="0">
    <fb>38170</fb>
    <v>0</v>
  </rv>
  <rv s="0">
    <fb>38174</fb>
    <v>0</v>
  </rv>
  <rv s="0">
    <fb>38175</fb>
    <v>0</v>
  </rv>
  <rv s="0">
    <fb>38176</fb>
    <v>0</v>
  </rv>
  <rv s="0">
    <fb>38177</fb>
    <v>0</v>
  </rv>
  <rv s="0">
    <fb>38181</fb>
    <v>0</v>
  </rv>
  <rv s="0">
    <fb>38182</fb>
    <v>0</v>
  </rv>
  <rv s="0">
    <fb>38183</fb>
    <v>0</v>
  </rv>
  <rv s="0">
    <fb>38184</fb>
    <v>0</v>
  </rv>
  <rv s="0">
    <fb>38188</fb>
    <v>0</v>
  </rv>
  <rv s="0">
    <fb>38189</fb>
    <v>0</v>
  </rv>
  <rv s="0">
    <fb>38190</fb>
    <v>0</v>
  </rv>
  <rv s="0">
    <fb>38191</fb>
    <v>0</v>
  </rv>
  <rv s="0">
    <fb>38195</fb>
    <v>0</v>
  </rv>
  <rv s="0">
    <fb>38196</fb>
    <v>0</v>
  </rv>
  <rv s="0">
    <fb>38197</fb>
    <v>0</v>
  </rv>
  <rv s="0">
    <fb>38198</fb>
    <v>0</v>
  </rv>
  <rv s="0">
    <fb>38202</fb>
    <v>0</v>
  </rv>
  <rv s="0">
    <fb>38203</fb>
    <v>0</v>
  </rv>
  <rv s="0">
    <fb>38204</fb>
    <v>0</v>
  </rv>
  <rv s="0">
    <fb>38205</fb>
    <v>0</v>
  </rv>
  <rv s="0">
    <fb>38210</fb>
    <v>0</v>
  </rv>
  <rv s="0">
    <fb>38211</fb>
    <v>0</v>
  </rv>
  <rv s="0">
    <fb>38212</fb>
    <v>0</v>
  </rv>
  <rv s="0">
    <fb>38216</fb>
    <v>0</v>
  </rv>
  <rv s="0">
    <fb>38217</fb>
    <v>0</v>
  </rv>
  <rv s="0">
    <fb>38218</fb>
    <v>0</v>
  </rv>
  <rv s="0">
    <fb>38219</fb>
    <v>0</v>
  </rv>
  <rv s="0">
    <fb>38223</fb>
    <v>0</v>
  </rv>
  <rv s="0">
    <fb>38224</fb>
    <v>0</v>
  </rv>
  <rv s="0">
    <fb>38225</fb>
    <v>0</v>
  </rv>
  <rv s="0">
    <fb>38226</fb>
    <v>0</v>
  </rv>
  <rv s="0">
    <fb>38230</fb>
    <v>0</v>
  </rv>
  <rv s="0">
    <fb>38232</fb>
    <v>0</v>
  </rv>
  <rv s="0">
    <fb>38233</fb>
    <v>0</v>
  </rv>
  <rv s="0">
    <fb>38237</fb>
    <v>0</v>
  </rv>
  <rv s="0">
    <fb>38238</fb>
    <v>0</v>
  </rv>
  <rv s="0">
    <fb>38239</fb>
    <v>0</v>
  </rv>
  <rv s="0">
    <fb>38240</fb>
    <v>0</v>
  </rv>
  <rv s="0">
    <fb>38244</fb>
    <v>0</v>
  </rv>
  <rv s="0">
    <fb>38245</fb>
    <v>0</v>
  </rv>
  <rv s="0">
    <fb>38246</fb>
    <v>0</v>
  </rv>
  <rv s="0">
    <fb>38247</fb>
    <v>0</v>
  </rv>
  <rv s="0">
    <fb>38251</fb>
    <v>0</v>
  </rv>
  <rv s="0">
    <fb>38252</fb>
    <v>0</v>
  </rv>
  <rv s="0">
    <fb>38253</fb>
    <v>0</v>
  </rv>
  <rv s="0">
    <fb>38258</fb>
    <v>0</v>
  </rv>
  <rv s="0">
    <fb>38259</fb>
    <v>0</v>
  </rv>
  <rv s="0">
    <fb>38260</fb>
    <v>0</v>
  </rv>
  <rv s="0">
    <fb>38265</fb>
    <v>0</v>
  </rv>
  <rv s="0">
    <fb>38266</fb>
    <v>0</v>
  </rv>
  <rv s="0">
    <fb>38267</fb>
    <v>0</v>
  </rv>
  <rv s="0">
    <fb>38268</fb>
    <v>0</v>
  </rv>
  <rv s="0">
    <fb>38272</fb>
    <v>0</v>
  </rv>
  <rv s="0">
    <fb>38273</fb>
    <v>0</v>
  </rv>
  <rv s="0">
    <fb>38274</fb>
    <v>0</v>
  </rv>
  <rv s="0">
    <fb>38275</fb>
    <v>0</v>
  </rv>
  <rv s="0">
    <fb>38279</fb>
    <v>0</v>
  </rv>
  <rv s="0">
    <fb>38280</fb>
    <v>0</v>
  </rv>
  <rv s="0">
    <fb>38281</fb>
    <v>0</v>
  </rv>
  <rv s="0">
    <fb>38282</fb>
    <v>0</v>
  </rv>
  <rv s="0">
    <fb>38286</fb>
    <v>0</v>
  </rv>
  <rv s="0">
    <fb>38287</fb>
    <v>0</v>
  </rv>
  <rv s="0">
    <fb>38288</fb>
    <v>0</v>
  </rv>
  <rv s="0">
    <fb>38289</fb>
    <v>0</v>
  </rv>
  <rv s="0">
    <fb>38293</fb>
    <v>0</v>
  </rv>
  <rv s="0">
    <fb>38294</fb>
    <v>0</v>
  </rv>
  <rv s="0">
    <fb>38295</fb>
    <v>0</v>
  </rv>
  <rv s="0">
    <fb>38296</fb>
    <v>0</v>
  </rv>
  <rv s="0">
    <fb>38300</fb>
    <v>0</v>
  </rv>
  <rv s="0">
    <fb>38301</fb>
    <v>0</v>
  </rv>
  <rv s="0">
    <fb>38302</fb>
    <v>0</v>
  </rv>
  <rv s="0">
    <fb>38303</fb>
    <v>0</v>
  </rv>
  <rv s="0">
    <fb>38307</fb>
    <v>0</v>
  </rv>
  <rv s="0">
    <fb>38308</fb>
    <v>0</v>
  </rv>
  <rv s="0">
    <fb>38309</fb>
    <v>0</v>
  </rv>
  <rv s="0">
    <fb>38310</fb>
    <v>0</v>
  </rv>
  <rv s="0">
    <fb>38314</fb>
    <v>0</v>
  </rv>
  <rv s="0">
    <fb>38315</fb>
    <v>0</v>
  </rv>
  <rv s="0">
    <fb>38316</fb>
    <v>0</v>
  </rv>
  <rv s="0">
    <fb>38317</fb>
    <v>0</v>
  </rv>
  <rv s="0">
    <fb>38321</fb>
    <v>0</v>
  </rv>
  <rv s="0">
    <fb>38323</fb>
    <v>0</v>
  </rv>
  <rv s="0">
    <fb>38324</fb>
    <v>0</v>
  </rv>
  <rv s="0">
    <fb>38328</fb>
    <v>0</v>
  </rv>
  <rv s="0">
    <fb>38329</fb>
    <v>0</v>
  </rv>
  <rv s="0">
    <fb>38330</fb>
    <v>0</v>
  </rv>
  <rv s="0">
    <fb>38331</fb>
    <v>0</v>
  </rv>
  <rv s="0">
    <fb>38335</fb>
    <v>0</v>
  </rv>
  <rv s="0">
    <fb>38336</fb>
    <v>0</v>
  </rv>
  <rv s="0">
    <fb>38338</fb>
    <v>0</v>
  </rv>
  <rv s="0">
    <fb>38342</fb>
    <v>0</v>
  </rv>
  <rv s="0">
    <fb>38343</fb>
    <v>0</v>
  </rv>
  <rv s="0">
    <fb>38344</fb>
    <v>0</v>
  </rv>
  <rv s="0">
    <fb>38345</fb>
    <v>0</v>
  </rv>
  <rv s="0">
    <fb>38350</fb>
    <v>0</v>
  </rv>
  <rv s="0">
    <fb>38351</fb>
    <v>0</v>
  </rv>
  <rv s="0">
    <fb>38352</fb>
    <v>0</v>
  </rv>
  <rv s="0">
    <fb>38356</fb>
    <v>0</v>
  </rv>
  <rv s="0">
    <fb>38357</fb>
    <v>0</v>
  </rv>
  <rv s="0">
    <fb>38358</fb>
    <v>0</v>
  </rv>
  <rv s="0">
    <fb>38359</fb>
    <v>0</v>
  </rv>
  <rv s="0">
    <fb>38363</fb>
    <v>0</v>
  </rv>
  <rv s="0">
    <fb>38364</fb>
    <v>0</v>
  </rv>
  <rv s="0">
    <fb>38365</fb>
    <v>0</v>
  </rv>
  <rv s="0">
    <fb>38366</fb>
    <v>0</v>
  </rv>
  <rv s="0">
    <fb>38370</fb>
    <v>0</v>
  </rv>
  <rv s="0">
    <fb>38371</fb>
    <v>0</v>
  </rv>
  <rv s="0">
    <fb>38372</fb>
    <v>0</v>
  </rv>
  <rv s="0">
    <fb>38373</fb>
    <v>0</v>
  </rv>
  <rv s="0">
    <fb>38377</fb>
    <v>0</v>
  </rv>
  <rv s="0">
    <fb>38378</fb>
    <v>0</v>
  </rv>
  <rv s="0">
    <fb>38379</fb>
    <v>0</v>
  </rv>
  <rv s="0">
    <fb>38380</fb>
    <v>0</v>
  </rv>
  <rv s="0">
    <fb>38385</fb>
    <v>0</v>
  </rv>
  <rv s="0">
    <fb>38386</fb>
    <v>0</v>
  </rv>
  <rv s="0">
    <fb>38387</fb>
    <v>0</v>
  </rv>
  <rv s="0">
    <fb>38391</fb>
    <v>0</v>
  </rv>
  <rv s="0">
    <fb>38392</fb>
    <v>0</v>
  </rv>
  <rv s="0">
    <fb>38393</fb>
    <v>0</v>
  </rv>
  <rv s="0">
    <fb>38394</fb>
    <v>0</v>
  </rv>
  <rv s="0">
    <fb>38398</fb>
    <v>0</v>
  </rv>
  <rv s="0">
    <fb>38399</fb>
    <v>0</v>
  </rv>
  <rv s="0">
    <fb>38400</fb>
    <v>0</v>
  </rv>
  <rv s="0">
    <fb>38401</fb>
    <v>0</v>
  </rv>
  <rv s="0">
    <fb>38405</fb>
    <v>0</v>
  </rv>
  <rv s="0">
    <fb>38406</fb>
    <v>0</v>
  </rv>
  <rv s="0">
    <fb>38407</fb>
    <v>0</v>
  </rv>
  <rv s="0">
    <fb>38408</fb>
    <v>0</v>
  </rv>
  <rv s="0">
    <fb>38413</fb>
    <v>0</v>
  </rv>
  <rv s="0">
    <fb>38414</fb>
    <v>0</v>
  </rv>
  <rv s="0">
    <fb>38415</fb>
    <v>0</v>
  </rv>
  <rv s="0">
    <fb>38419</fb>
    <v>0</v>
  </rv>
  <rv s="0">
    <fb>38420</fb>
    <v>0</v>
  </rv>
  <rv s="0">
    <fb>38421</fb>
    <v>0</v>
  </rv>
  <rv s="0">
    <fb>38422</fb>
    <v>0</v>
  </rv>
  <rv s="0">
    <fb>38426</fb>
    <v>0</v>
  </rv>
  <rv s="0">
    <fb>38427</fb>
    <v>0</v>
  </rv>
  <rv s="0">
    <fb>38428</fb>
    <v>0</v>
  </rv>
  <rv s="0">
    <fb>38429</fb>
    <v>0</v>
  </rv>
  <rv s="0">
    <fb>38433</fb>
    <v>0</v>
  </rv>
  <rv s="0">
    <fb>38434</fb>
    <v>0</v>
  </rv>
  <rv s="0">
    <fb>38435</fb>
    <v>0</v>
  </rv>
  <rv s="0">
    <fb>38441</fb>
    <v>0</v>
  </rv>
  <rv s="0">
    <fb>38442</fb>
    <v>0</v>
  </rv>
  <rv s="0">
    <fb>38447</fb>
    <v>0</v>
  </rv>
  <rv s="0">
    <fb>38448</fb>
    <v>0</v>
  </rv>
  <rv s="0">
    <fb>38449</fb>
    <v>0</v>
  </rv>
  <rv s="0">
    <fb>38450</fb>
    <v>0</v>
  </rv>
  <rv s="0">
    <fb>38454</fb>
    <v>0</v>
  </rv>
  <rv s="0">
    <fb>38455</fb>
    <v>0</v>
  </rv>
  <rv s="0">
    <fb>38456</fb>
    <v>0</v>
  </rv>
  <rv s="0">
    <fb>38457</fb>
    <v>0</v>
  </rv>
  <rv s="0">
    <fb>38461</fb>
    <v>0</v>
  </rv>
  <rv s="0">
    <fb>38462</fb>
    <v>0</v>
  </rv>
  <rv s="0">
    <fb>38463</fb>
    <v>0</v>
  </rv>
  <rv s="0">
    <fb>38464</fb>
    <v>0</v>
  </rv>
  <rv s="0">
    <fb>38468</fb>
    <v>0</v>
  </rv>
  <rv s="0">
    <fb>38470</fb>
    <v>0</v>
  </rv>
  <rv s="0">
    <fb>38471</fb>
    <v>0</v>
  </rv>
  <rv s="0">
    <fb>38476</fb>
    <v>0</v>
  </rv>
  <rv s="0">
    <fb>38477</fb>
    <v>0</v>
  </rv>
  <rv s="0">
    <fb>38478</fb>
    <v>0</v>
  </rv>
  <rv s="0">
    <fb>38482</fb>
    <v>0</v>
  </rv>
  <rv s="0">
    <fb>38483</fb>
    <v>0</v>
  </rv>
  <rv s="0">
    <fb>38484</fb>
    <v>0</v>
  </rv>
  <rv s="0">
    <fb>38485</fb>
    <v>0</v>
  </rv>
  <rv s="0">
    <fb>38489</fb>
    <v>0</v>
  </rv>
  <rv s="0">
    <fb>38490</fb>
    <v>0</v>
  </rv>
  <rv s="0">
    <fb>38491</fb>
    <v>0</v>
  </rv>
  <rv s="0">
    <fb>38492</fb>
    <v>0</v>
  </rv>
  <rv s="0">
    <fb>38496</fb>
    <v>0</v>
  </rv>
  <rv s="0">
    <fb>38497</fb>
    <v>0</v>
  </rv>
  <rv s="0">
    <fb>38498</fb>
    <v>0</v>
  </rv>
  <rv s="0">
    <fb>38499</fb>
    <v>0</v>
  </rv>
  <rv s="0">
    <fb>38503</fb>
    <v>0</v>
  </rv>
  <rv s="0">
    <fb>38505</fb>
    <v>0</v>
  </rv>
  <rv s="0">
    <fb>38506</fb>
    <v>0</v>
  </rv>
  <rv s="0">
    <fb>38510</fb>
    <v>0</v>
  </rv>
  <rv s="0">
    <fb>38511</fb>
    <v>0</v>
  </rv>
  <rv s="0">
    <fb>38512</fb>
    <v>0</v>
  </rv>
  <rv s="0">
    <fb>38513</fb>
    <v>0</v>
  </rv>
  <rv s="0">
    <fb>38517</fb>
    <v>0</v>
  </rv>
  <rv s="0">
    <fb>38518</fb>
    <v>0</v>
  </rv>
  <rv s="0">
    <fb>38520</fb>
    <v>0</v>
  </rv>
  <rv s="0">
    <fb>38524</fb>
    <v>0</v>
  </rv>
  <rv s="0">
    <fb>38525</fb>
    <v>0</v>
  </rv>
  <rv s="0">
    <fb>38526</fb>
    <v>0</v>
  </rv>
  <rv s="0">
    <fb>38527</fb>
    <v>0</v>
  </rv>
  <rv s="0">
    <fb>38531</fb>
    <v>0</v>
  </rv>
  <rv s="0">
    <fb>38532</fb>
    <v>0</v>
  </rv>
  <rv s="0">
    <fb>38533</fb>
    <v>0</v>
  </rv>
  <rv s="0">
    <fb>38538</fb>
    <v>0</v>
  </rv>
  <rv s="0">
    <fb>38539</fb>
    <v>0</v>
  </rv>
  <rv s="0">
    <fb>38540</fb>
    <v>0</v>
  </rv>
  <rv s="0">
    <fb>38541</fb>
    <v>0</v>
  </rv>
  <rv s="0">
    <fb>38545</fb>
    <v>0</v>
  </rv>
  <rv s="0">
    <fb>38546</fb>
    <v>0</v>
  </rv>
  <rv s="0">
    <fb>38547</fb>
    <v>0</v>
  </rv>
  <rv s="0">
    <fb>38548</fb>
    <v>0</v>
  </rv>
  <rv s="0">
    <fb>38552</fb>
    <v>0</v>
  </rv>
  <rv s="0">
    <fb>38553</fb>
    <v>0</v>
  </rv>
  <rv s="0">
    <fb>38554</fb>
    <v>0</v>
  </rv>
  <rv s="0">
    <fb>38555</fb>
    <v>0</v>
  </rv>
  <rv s="0">
    <fb>38559</fb>
    <v>0</v>
  </rv>
  <rv s="0">
    <fb>38560</fb>
    <v>0</v>
  </rv>
  <rv s="0">
    <fb>38561</fb>
    <v>0</v>
  </rv>
  <rv s="0">
    <fb>38562</fb>
    <v>0</v>
  </rv>
  <rv s="0">
    <fb>38566</fb>
    <v>0</v>
  </rv>
  <rv s="0">
    <fb>38567</fb>
    <v>0</v>
  </rv>
  <rv s="0">
    <fb>38568</fb>
    <v>0</v>
  </rv>
  <rv s="0">
    <fb>38569</fb>
    <v>0</v>
  </rv>
  <rv s="0">
    <fb>38574</fb>
    <v>0</v>
  </rv>
  <rv s="0">
    <fb>38575</fb>
    <v>0</v>
  </rv>
  <rv s="0">
    <fb>38576</fb>
    <v>0</v>
  </rv>
  <rv s="0">
    <fb>38580</fb>
    <v>0</v>
  </rv>
  <rv s="0">
    <fb>38581</fb>
    <v>0</v>
  </rv>
  <rv s="0">
    <fb>38582</fb>
    <v>0</v>
  </rv>
  <rv s="0">
    <fb>38583</fb>
    <v>0</v>
  </rv>
  <rv s="0">
    <fb>38587</fb>
    <v>0</v>
  </rv>
  <rv s="0">
    <fb>38588</fb>
    <v>0</v>
  </rv>
  <rv s="0">
    <fb>38589</fb>
    <v>0</v>
  </rv>
  <rv s="0">
    <fb>38590</fb>
    <v>0</v>
  </rv>
  <rv s="0">
    <fb>38594</fb>
    <v>0</v>
  </rv>
  <rv s="0">
    <fb>38595</fb>
    <v>0</v>
  </rv>
  <rv s="0">
    <fb>38597</fb>
    <v>0</v>
  </rv>
  <rv s="0">
    <fb>38601</fb>
    <v>0</v>
  </rv>
  <rv s="0">
    <fb>38602</fb>
    <v>0</v>
  </rv>
  <rv s="0">
    <fb>38603</fb>
    <v>0</v>
  </rv>
  <rv s="0">
    <fb>38604</fb>
    <v>0</v>
  </rv>
  <rv s="0">
    <fb>38608</fb>
    <v>0</v>
  </rv>
  <rv s="0">
    <fb>38609</fb>
    <v>0</v>
  </rv>
  <rv s="0">
    <fb>38610</fb>
    <v>0</v>
  </rv>
  <rv s="0">
    <fb>38611</fb>
    <v>0</v>
  </rv>
  <rv s="0">
    <fb>38615</fb>
    <v>0</v>
  </rv>
  <rv s="0">
    <fb>38616</fb>
    <v>0</v>
  </rv>
  <rv s="0">
    <fb>38617</fb>
    <v>0</v>
  </rv>
  <rv s="0">
    <fb>38618</fb>
    <v>0</v>
  </rv>
  <rv s="0">
    <fb>38622</fb>
    <v>0</v>
  </rv>
  <rv s="0">
    <fb>38623</fb>
    <v>0</v>
  </rv>
  <rv s="0">
    <fb>38624</fb>
    <v>0</v>
  </rv>
  <rv s="0">
    <fb>38625</fb>
    <v>0</v>
  </rv>
  <rv s="0">
    <fb>38629</fb>
    <v>0</v>
  </rv>
  <rv s="0">
    <fb>38630</fb>
    <v>0</v>
  </rv>
  <rv s="0">
    <fb>38631</fb>
    <v>0</v>
  </rv>
  <rv s="0">
    <fb>38632</fb>
    <v>0</v>
  </rv>
  <rv s="0">
    <fb>38636</fb>
    <v>0</v>
  </rv>
  <rv s="0">
    <fb>38637</fb>
    <v>0</v>
  </rv>
  <rv s="0">
    <fb>38638</fb>
    <v>0</v>
  </rv>
  <rv s="0">
    <fb>38639</fb>
    <v>0</v>
  </rv>
  <rv s="0">
    <fb>38643</fb>
    <v>0</v>
  </rv>
  <rv s="0">
    <fb>38644</fb>
    <v>0</v>
  </rv>
  <rv s="0">
    <fb>38645</fb>
    <v>0</v>
  </rv>
  <rv s="0">
    <fb>38646</fb>
    <v>0</v>
  </rv>
  <rv s="0">
    <fb>38650</fb>
    <v>0</v>
  </rv>
  <rv s="0">
    <fb>38651</fb>
    <v>0</v>
  </rv>
  <rv s="0">
    <fb>38652</fb>
    <v>0</v>
  </rv>
  <rv s="0">
    <fb>38653</fb>
    <v>0</v>
  </rv>
  <rv s="0">
    <fb>38658</fb>
    <v>0</v>
  </rv>
  <rv s="0">
    <fb>38659</fb>
    <v>0</v>
  </rv>
  <rv s="0">
    <fb>38660</fb>
    <v>0</v>
  </rv>
  <rv s="0">
    <fb>38664</fb>
    <v>0</v>
  </rv>
  <rv s="0">
    <fb>38665</fb>
    <v>0</v>
  </rv>
  <rv s="0">
    <fb>38666</fb>
    <v>0</v>
  </rv>
  <rv s="0">
    <fb>38667</fb>
    <v>0</v>
  </rv>
  <rv s="0">
    <fb>38671</fb>
    <v>0</v>
  </rv>
  <rv s="0">
    <fb>38672</fb>
    <v>0</v>
  </rv>
  <rv s="0">
    <fb>38673</fb>
    <v>0</v>
  </rv>
  <rv s="0">
    <fb>38674</fb>
    <v>0</v>
  </rv>
  <rv s="0">
    <fb>38678</fb>
    <v>0</v>
  </rv>
  <rv s="0">
    <fb>38679</fb>
    <v>0</v>
  </rv>
  <rv s="0">
    <fb>38680</fb>
    <v>0</v>
  </rv>
  <rv s="0">
    <fb>38681</fb>
    <v>0</v>
  </rv>
  <rv s="0">
    <fb>38685</fb>
    <v>0</v>
  </rv>
  <rv s="0">
    <fb>38686</fb>
    <v>0</v>
  </rv>
  <rv s="0">
    <fb>38688</fb>
    <v>0</v>
  </rv>
  <rv s="0">
    <fb>38692</fb>
    <v>0</v>
  </rv>
  <rv s="0">
    <fb>38693</fb>
    <v>0</v>
  </rv>
  <rv s="0">
    <fb>38694</fb>
    <v>0</v>
  </rv>
  <rv s="0">
    <fb>38695</fb>
    <v>0</v>
  </rv>
  <rv s="0">
    <fb>38699</fb>
    <v>0</v>
  </rv>
  <rv s="0">
    <fb>38700</fb>
    <v>0</v>
  </rv>
  <rv s="0">
    <fb>38701</fb>
    <v>0</v>
  </rv>
  <rv s="0">
    <fb>38706</fb>
    <v>0</v>
  </rv>
  <rv s="0">
    <fb>38707</fb>
    <v>0</v>
  </rv>
  <rv s="0">
    <fb>38708</fb>
    <v>0</v>
  </rv>
  <rv s="0">
    <fb>38709</fb>
    <v>0</v>
  </rv>
  <rv s="0">
    <fb>38714</fb>
    <v>0</v>
  </rv>
  <rv s="0">
    <fb>38715</fb>
    <v>0</v>
  </rv>
  <rv s="0">
    <fb>38716</fb>
    <v>0</v>
  </rv>
  <rv s="0">
    <fb>38721</fb>
    <v>0</v>
  </rv>
  <rv s="0">
    <fb>38722</fb>
    <v>0</v>
  </rv>
  <rv s="0">
    <fb>38723</fb>
    <v>0</v>
  </rv>
  <rv s="0">
    <fb>38727</fb>
    <v>0</v>
  </rv>
  <rv s="0">
    <fb>38728</fb>
    <v>0</v>
  </rv>
  <rv s="0">
    <fb>38729</fb>
    <v>0</v>
  </rv>
  <rv s="0">
    <fb>38730</fb>
    <v>0</v>
  </rv>
  <rv s="0">
    <fb>38734</fb>
    <v>0</v>
  </rv>
  <rv s="0">
    <fb>38735</fb>
    <v>0</v>
  </rv>
  <rv s="0">
    <fb>38736</fb>
    <v>0</v>
  </rv>
  <rv s="0">
    <fb>38737</fb>
    <v>0</v>
  </rv>
  <rv s="0">
    <fb>38741</fb>
    <v>0</v>
  </rv>
  <rv s="0">
    <fb>38742</fb>
    <v>0</v>
  </rv>
  <rv s="0">
    <fb>38743</fb>
    <v>0</v>
  </rv>
  <rv s="0">
    <fb>38744</fb>
    <v>0</v>
  </rv>
  <rv s="0">
    <fb>38748</fb>
    <v>0</v>
  </rv>
  <rv s="0">
    <fb>38750</fb>
    <v>0</v>
  </rv>
  <rv s="0">
    <fb>38751</fb>
    <v>0</v>
  </rv>
  <rv s="0">
    <fb>38755</fb>
    <v>0</v>
  </rv>
  <rv s="0">
    <fb>38756</fb>
    <v>0</v>
  </rv>
  <rv s="0">
    <fb>38757</fb>
    <v>0</v>
  </rv>
  <rv s="0">
    <fb>38758</fb>
    <v>0</v>
  </rv>
  <rv s="0">
    <fb>38762</fb>
    <v>0</v>
  </rv>
  <rv s="0">
    <fb>38763</fb>
    <v>0</v>
  </rv>
  <rv s="0">
    <fb>38764</fb>
    <v>0</v>
  </rv>
  <rv s="0">
    <fb>38765</fb>
    <v>0</v>
  </rv>
  <rv s="0">
    <fb>38769</fb>
    <v>0</v>
  </rv>
  <rv s="0">
    <fb>38770</fb>
    <v>0</v>
  </rv>
  <rv s="0">
    <fb>38771</fb>
    <v>0</v>
  </rv>
  <rv s="0">
    <fb>38772</fb>
    <v>0</v>
  </rv>
  <rv s="0">
    <fb>38776</fb>
    <v>0</v>
  </rv>
  <rv s="0">
    <fb>38778</fb>
    <v>0</v>
  </rv>
  <rv s="0">
    <fb>38779</fb>
    <v>0</v>
  </rv>
  <rv s="0">
    <fb>38783</fb>
    <v>0</v>
  </rv>
  <rv s="0">
    <fb>38784</fb>
    <v>0</v>
  </rv>
  <rv s="0">
    <fb>38785</fb>
    <v>0</v>
  </rv>
  <rv s="0">
    <fb>38786</fb>
    <v>0</v>
  </rv>
  <rv s="0">
    <fb>38790</fb>
    <v>0</v>
  </rv>
  <rv s="0">
    <fb>38791</fb>
    <v>0</v>
  </rv>
  <rv s="0">
    <fb>38792</fb>
    <v>0</v>
  </rv>
  <rv s="0">
    <fb>38793</fb>
    <v>0</v>
  </rv>
  <rv s="0">
    <fb>38798</fb>
    <v>0</v>
  </rv>
  <rv s="0">
    <fb>38799</fb>
    <v>0</v>
  </rv>
  <rv s="0">
    <fb>38800</fb>
    <v>0</v>
  </rv>
  <rv s="0">
    <fb>38804</fb>
    <v>0</v>
  </rv>
  <rv s="0">
    <fb>38805</fb>
    <v>0</v>
  </rv>
  <rv s="0">
    <fb>38806</fb>
    <v>0</v>
  </rv>
  <rv s="0">
    <fb>38807</fb>
    <v>0</v>
  </rv>
  <rv s="0">
    <fb>38811</fb>
    <v>0</v>
  </rv>
  <rv s="0">
    <fb>38812</fb>
    <v>0</v>
  </rv>
  <rv s="0">
    <fb>38813</fb>
    <v>0</v>
  </rv>
  <rv s="0">
    <fb>38814</fb>
    <v>0</v>
  </rv>
  <rv s="0">
    <fb>38818</fb>
    <v>0</v>
  </rv>
  <rv s="0">
    <fb>38819</fb>
    <v>0</v>
  </rv>
  <rv s="0">
    <fb>38820</fb>
    <v>0</v>
  </rv>
  <rv s="0">
    <fb>38826</fb>
    <v>0</v>
  </rv>
  <rv s="0">
    <fb>38827</fb>
    <v>0</v>
  </rv>
  <rv s="0">
    <fb>38828</fb>
    <v>0</v>
  </rv>
  <rv s="0">
    <fb>38832</fb>
    <v>0</v>
  </rv>
  <rv s="0">
    <fb>38833</fb>
    <v>0</v>
  </rv>
  <rv s="0">
    <fb>38835</fb>
    <v>0</v>
  </rv>
  <rv s="0">
    <fb>38840</fb>
    <v>0</v>
  </rv>
  <rv s="0">
    <fb>38841</fb>
    <v>0</v>
  </rv>
  <rv s="0">
    <fb>38842</fb>
    <v>0</v>
  </rv>
  <rv s="0">
    <fb>38846</fb>
    <v>0</v>
  </rv>
  <rv s="0">
    <fb>38847</fb>
    <v>0</v>
  </rv>
  <rv s="0">
    <fb>38848</fb>
    <v>0</v>
  </rv>
  <rv s="0">
    <fb>38849</fb>
    <v>0</v>
  </rv>
  <rv s="0">
    <fb>38853</fb>
    <v>0</v>
  </rv>
  <rv s="0">
    <fb>38854</fb>
    <v>0</v>
  </rv>
  <rv s="0">
    <fb>38855</fb>
    <v>0</v>
  </rv>
  <rv s="0">
    <fb>38856</fb>
    <v>0</v>
  </rv>
  <rv s="0">
    <fb>38860</fb>
    <v>0</v>
  </rv>
  <rv s="0">
    <fb>38861</fb>
    <v>0</v>
  </rv>
  <rv s="0">
    <fb>38862</fb>
    <v>0</v>
  </rv>
  <rv s="0">
    <fb>38863</fb>
    <v>0</v>
  </rv>
  <rv s="0">
    <fb>38867</fb>
    <v>0</v>
  </rv>
  <rv s="0">
    <fb>38868</fb>
    <v>0</v>
  </rv>
  <rv s="0">
    <fb>38870</fb>
    <v>0</v>
  </rv>
  <rv s="0">
    <fb>38874</fb>
    <v>0</v>
  </rv>
  <rv s="0">
    <fb>38875</fb>
    <v>0</v>
  </rv>
  <rv s="0">
    <fb>38876</fb>
    <v>0</v>
  </rv>
  <rv s="0">
    <fb>38877</fb>
    <v>0</v>
  </rv>
  <rv s="0">
    <fb>38881</fb>
    <v>0</v>
  </rv>
  <rv s="0">
    <fb>38882</fb>
    <v>0</v>
  </rv>
  <rv s="0">
    <fb>38883</fb>
    <v>0</v>
  </rv>
  <rv s="0">
    <fb>38888</fb>
    <v>0</v>
  </rv>
  <rv s="0">
    <fb>38889</fb>
    <v>0</v>
  </rv>
  <rv s="0">
    <fb>38890</fb>
    <v>0</v>
  </rv>
  <rv s="0">
    <fb>38891</fb>
    <v>0</v>
  </rv>
  <rv s="0">
    <fb>38895</fb>
    <v>0</v>
  </rv>
  <rv s="0">
    <fb>38896</fb>
    <v>0</v>
  </rv>
  <rv s="0">
    <fb>38897</fb>
    <v>0</v>
  </rv>
  <rv s="0">
    <fb>38898</fb>
    <v>0</v>
  </rv>
  <rv s="0">
    <fb>38902</fb>
    <v>0</v>
  </rv>
  <rv s="0">
    <fb>38903</fb>
    <v>0</v>
  </rv>
  <rv s="0">
    <fb>38904</fb>
    <v>0</v>
  </rv>
  <rv s="0">
    <fb>38905</fb>
    <v>0</v>
  </rv>
  <rv s="0">
    <fb>38909</fb>
    <v>0</v>
  </rv>
  <rv s="0">
    <fb>38910</fb>
    <v>0</v>
  </rv>
  <rv s="0">
    <fb>38911</fb>
    <v>0</v>
  </rv>
  <rv s="0">
    <fb>38912</fb>
    <v>0</v>
  </rv>
  <rv s="0">
    <fb>38916</fb>
    <v>0</v>
  </rv>
  <rv s="0">
    <fb>38917</fb>
    <v>0</v>
  </rv>
  <rv s="0">
    <fb>38918</fb>
    <v>0</v>
  </rv>
  <rv s="0">
    <fb>38919</fb>
    <v>0</v>
  </rv>
  <rv s="0">
    <fb>38923</fb>
    <v>0</v>
  </rv>
  <rv s="0">
    <fb>38924</fb>
    <v>0</v>
  </rv>
  <rv s="0">
    <fb>38925</fb>
    <v>0</v>
  </rv>
  <rv s="0">
    <fb>38926</fb>
    <v>0</v>
  </rv>
  <rv s="0">
    <fb>38931</fb>
    <v>0</v>
  </rv>
  <rv s="0">
    <fb>38932</fb>
    <v>0</v>
  </rv>
  <rv s="0">
    <fb>38933</fb>
    <v>0</v>
  </rv>
  <rv s="0">
    <fb>38937</fb>
    <v>0</v>
  </rv>
  <rv s="0">
    <fb>38939</fb>
    <v>0</v>
  </rv>
  <rv s="0">
    <fb>38940</fb>
    <v>0</v>
  </rv>
  <rv s="0">
    <fb>38944</fb>
    <v>0</v>
  </rv>
  <rv s="0">
    <fb>38945</fb>
    <v>0</v>
  </rv>
  <rv s="0">
    <fb>38946</fb>
    <v>0</v>
  </rv>
  <rv s="0">
    <fb>38947</fb>
    <v>0</v>
  </rv>
  <rv s="0">
    <fb>38951</fb>
    <v>0</v>
  </rv>
  <rv s="0">
    <fb>38952</fb>
    <v>0</v>
  </rv>
  <rv s="0">
    <fb>38953</fb>
    <v>0</v>
  </rv>
  <rv s="0">
    <fb>38954</fb>
    <v>0</v>
  </rv>
  <rv s="0">
    <fb>38958</fb>
    <v>0</v>
  </rv>
  <rv s="0">
    <fb>38959</fb>
    <v>0</v>
  </rv>
  <rv s="0">
    <fb>38960</fb>
    <v>0</v>
  </rv>
  <rv s="0">
    <fb>38965</fb>
    <v>0</v>
  </rv>
  <rv s="0">
    <fb>38966</fb>
    <v>0</v>
  </rv>
  <rv s="0">
    <fb>38967</fb>
    <v>0</v>
  </rv>
  <rv s="0">
    <fb>38968</fb>
    <v>0</v>
  </rv>
  <rv s="0">
    <fb>38972</fb>
    <v>0</v>
  </rv>
  <rv s="0">
    <fb>38973</fb>
    <v>0</v>
  </rv>
  <rv s="0">
    <fb>38974</fb>
    <v>0</v>
  </rv>
  <rv s="0">
    <fb>38975</fb>
    <v>0</v>
  </rv>
  <rv s="0">
    <fb>38979</fb>
    <v>0</v>
  </rv>
  <rv s="0">
    <fb>38980</fb>
    <v>0</v>
  </rv>
  <rv s="0">
    <fb>38981</fb>
    <v>0</v>
  </rv>
  <rv s="0">
    <fb>38982</fb>
    <v>0</v>
  </rv>
  <rv s="0">
    <fb>38987</fb>
    <v>0</v>
  </rv>
  <rv s="0">
    <fb>38988</fb>
    <v>0</v>
  </rv>
  <rv s="0">
    <fb>38989</fb>
    <v>0</v>
  </rv>
  <rv s="0">
    <fb>38993</fb>
    <v>0</v>
  </rv>
  <rv s="0">
    <fb>38994</fb>
    <v>0</v>
  </rv>
  <rv s="0">
    <fb>38995</fb>
    <v>0</v>
  </rv>
  <rv s="0">
    <fb>38996</fb>
    <v>0</v>
  </rv>
  <rv s="0">
    <fb>39000</fb>
    <v>0</v>
  </rv>
  <rv s="0">
    <fb>39001</fb>
    <v>0</v>
  </rv>
  <rv s="0">
    <fb>39002</fb>
    <v>0</v>
  </rv>
  <rv s="0">
    <fb>39003</fb>
    <v>0</v>
  </rv>
  <rv s="0">
    <fb>39007</fb>
    <v>0</v>
  </rv>
  <rv s="0">
    <fb>39008</fb>
    <v>0</v>
  </rv>
  <rv s="0">
    <fb>39009</fb>
    <v>0</v>
  </rv>
  <rv s="0">
    <fb>39010</fb>
    <v>0</v>
  </rv>
  <rv s="0">
    <fb>39014</fb>
    <v>0</v>
  </rv>
  <rv s="0">
    <fb>39015</fb>
    <v>0</v>
  </rv>
  <rv s="0">
    <fb>39016</fb>
    <v>0</v>
  </rv>
  <rv s="0">
    <fb>39017</fb>
    <v>0</v>
  </rv>
  <rv s="0">
    <fb>39021</fb>
    <v>0</v>
  </rv>
  <rv s="0">
    <fb>39023</fb>
    <v>0</v>
  </rv>
  <rv s="0">
    <fb>39024</fb>
    <v>0</v>
  </rv>
  <rv s="0">
    <fb>39028</fb>
    <v>0</v>
  </rv>
  <rv s="0">
    <fb>39029</fb>
    <v>0</v>
  </rv>
  <rv s="0">
    <fb>39030</fb>
    <v>0</v>
  </rv>
  <rv s="0">
    <fb>39031</fb>
    <v>0</v>
  </rv>
  <rv s="0">
    <fb>39035</fb>
    <v>0</v>
  </rv>
  <rv s="0">
    <fb>39036</fb>
    <v>0</v>
  </rv>
  <rv s="0">
    <fb>39037</fb>
    <v>0</v>
  </rv>
  <rv s="0">
    <fb>39038</fb>
    <v>0</v>
  </rv>
  <rv s="0">
    <fb>39042</fb>
    <v>0</v>
  </rv>
  <rv s="0">
    <fb>39043</fb>
    <v>0</v>
  </rv>
  <rv s="0">
    <fb>39044</fb>
    <v>0</v>
  </rv>
  <rv s="0">
    <fb>39045</fb>
    <v>0</v>
  </rv>
  <rv s="0">
    <fb>39049</fb>
    <v>0</v>
  </rv>
  <rv s="0">
    <fb>39050</fb>
    <v>0</v>
  </rv>
  <rv s="0">
    <fb>39051</fb>
    <v>0</v>
  </rv>
  <rv s="0">
    <fb>39056</fb>
    <v>0</v>
  </rv>
  <rv s="0">
    <fb>39057</fb>
    <v>0</v>
  </rv>
  <rv s="0">
    <fb>39058</fb>
    <v>0</v>
  </rv>
  <rv s="0">
    <fb>39059</fb>
    <v>0</v>
  </rv>
  <rv s="0">
    <fb>39063</fb>
    <v>0</v>
  </rv>
  <rv s="0">
    <fb>39064</fb>
    <v>0</v>
  </rv>
  <rv s="0">
    <fb>39065</fb>
    <v>0</v>
  </rv>
  <rv s="0">
    <fb>39066</fb>
    <v>0</v>
  </rv>
  <rv s="0">
    <fb>39070</fb>
    <v>0</v>
  </rv>
  <rv s="0">
    <fb>39071</fb>
    <v>0</v>
  </rv>
  <rv s="0">
    <fb>39072</fb>
    <v>0</v>
  </rv>
  <rv s="0">
    <fb>39073</fb>
    <v>0</v>
  </rv>
  <rv s="0">
    <fb>39079</fb>
    <v>0</v>
  </rv>
  <rv s="0">
    <fb>39080</fb>
    <v>0</v>
  </rv>
  <rv s="0">
    <fb>39085</fb>
    <v>0</v>
  </rv>
  <rv s="0">
    <fb>39086</fb>
    <v>0</v>
  </rv>
  <rv s="0">
    <fb>39087</fb>
    <v>0</v>
  </rv>
  <rv s="0">
    <fb>39091</fb>
    <v>0</v>
  </rv>
  <rv s="0">
    <fb>39092</fb>
    <v>0</v>
  </rv>
  <rv s="0">
    <fb>39093</fb>
    <v>0</v>
  </rv>
  <rv s="0">
    <fb>39094</fb>
    <v>0</v>
  </rv>
  <rv s="0">
    <fb>39098</fb>
    <v>0</v>
  </rv>
  <rv s="0">
    <fb>39099</fb>
    <v>0</v>
  </rv>
  <rv s="0">
    <fb>39100</fb>
    <v>0</v>
  </rv>
  <rv s="0">
    <fb>39101</fb>
    <v>0</v>
  </rv>
  <rv s="0">
    <fb>39105</fb>
    <v>0</v>
  </rv>
  <rv s="0">
    <fb>39106</fb>
    <v>0</v>
  </rv>
  <rv s="0">
    <fb>39107</fb>
    <v>0</v>
  </rv>
  <rv s="0">
    <fb>39108</fb>
    <v>0</v>
  </rv>
  <rv s="0">
    <fb>39112</fb>
    <v>0</v>
  </rv>
  <rv s="0">
    <fb>39113</fb>
    <v>0</v>
  </rv>
  <rv s="0">
    <fb>39115</fb>
    <v>0</v>
  </rv>
  <rv s="0">
    <fb>39119</fb>
    <v>0</v>
  </rv>
  <rv s="0">
    <fb>39120</fb>
    <v>0</v>
  </rv>
  <rv s="0">
    <fb>39121</fb>
    <v>0</v>
  </rv>
  <rv s="0">
    <fb>39122</fb>
    <v>0</v>
  </rv>
  <rv s="0">
    <fb>39126</fb>
    <v>0</v>
  </rv>
  <rv s="0">
    <fb>39127</fb>
    <v>0</v>
  </rv>
  <rv s="0">
    <fb>39128</fb>
    <v>0</v>
  </rv>
  <rv s="0">
    <fb>39129</fb>
    <v>0</v>
  </rv>
  <rv s="0">
    <fb>39133</fb>
    <v>0</v>
  </rv>
  <rv s="0">
    <fb>39134</fb>
    <v>0</v>
  </rv>
  <rv s="0">
    <fb>39135</fb>
    <v>0</v>
  </rv>
  <rv s="0">
    <fb>39136</fb>
    <v>0</v>
  </rv>
  <rv s="0">
    <fb>39140</fb>
    <v>0</v>
  </rv>
  <rv s="0">
    <fb>39141</fb>
    <v>0</v>
  </rv>
  <rv s="0">
    <fb>39143</fb>
    <v>0</v>
  </rv>
  <rv s="0">
    <fb>39147</fb>
    <v>0</v>
  </rv>
  <rv s="0">
    <fb>39148</fb>
    <v>0</v>
  </rv>
  <rv s="0">
    <fb>39149</fb>
    <v>0</v>
  </rv>
  <rv s="0">
    <fb>39150</fb>
    <v>0</v>
  </rv>
  <rv s="0">
    <fb>39154</fb>
    <v>0</v>
  </rv>
  <rv s="0">
    <fb>39155</fb>
    <v>0</v>
  </rv>
  <rv s="0">
    <fb>39156</fb>
    <v>0</v>
  </rv>
  <rv s="0">
    <fb>39157</fb>
    <v>0</v>
  </rv>
  <rv s="0">
    <fb>39161</fb>
    <v>0</v>
  </rv>
  <rv s="0">
    <fb>39162</fb>
    <v>0</v>
  </rv>
  <rv s="0">
    <fb>39163</fb>
    <v>0</v>
  </rv>
  <rv s="0">
    <fb>39164</fb>
    <v>0</v>
  </rv>
  <rv s="0">
    <fb>39168</fb>
    <v>0</v>
  </rv>
  <rv s="0">
    <fb>39169</fb>
    <v>0</v>
  </rv>
  <rv s="0">
    <fb>39170</fb>
    <v>0</v>
  </rv>
  <rv s="0">
    <fb>39171</fb>
    <v>0</v>
  </rv>
  <rv s="0">
    <fb>39175</fb>
    <v>0</v>
  </rv>
  <rv s="0">
    <fb>39176</fb>
    <v>0</v>
  </rv>
  <rv s="0">
    <fb>39177</fb>
    <v>0</v>
  </rv>
  <rv s="0">
    <fb>39183</fb>
    <v>0</v>
  </rv>
  <rv s="0">
    <fb>39184</fb>
    <v>0</v>
  </rv>
  <rv s="0">
    <fb>39185</fb>
    <v>0</v>
  </rv>
  <rv s="0">
    <fb>39189</fb>
    <v>0</v>
  </rv>
  <rv s="0">
    <fb>39190</fb>
    <v>0</v>
  </rv>
  <rv s="0">
    <fb>39191</fb>
    <v>0</v>
  </rv>
  <rv s="0">
    <fb>39192</fb>
    <v>0</v>
  </rv>
  <rv s="0">
    <fb>39196</fb>
    <v>0</v>
  </rv>
  <rv s="0">
    <fb>39197</fb>
    <v>0</v>
  </rv>
  <rv s="0">
    <fb>39198</fb>
    <v>0</v>
  </rv>
  <rv s="0">
    <fb>39204</fb>
    <v>0</v>
  </rv>
  <rv s="0">
    <fb>39205</fb>
    <v>0</v>
  </rv>
  <rv s="0">
    <fb>39206</fb>
    <v>0</v>
  </rv>
  <rv s="0">
    <fb>39210</fb>
    <v>0</v>
  </rv>
  <rv s="0">
    <fb>39211</fb>
    <v>0</v>
  </rv>
  <rv s="0">
    <fb>39212</fb>
    <v>0</v>
  </rv>
  <rv s="0">
    <fb>39213</fb>
    <v>0</v>
  </rv>
  <rv s="0">
    <fb>39217</fb>
    <v>0</v>
  </rv>
  <rv s="0">
    <fb>39218</fb>
    <v>0</v>
  </rv>
  <rv s="0">
    <fb>39219</fb>
    <v>0</v>
  </rv>
  <rv s="0">
    <fb>39220</fb>
    <v>0</v>
  </rv>
  <rv s="0">
    <fb>39224</fb>
    <v>0</v>
  </rv>
  <rv s="0">
    <fb>39225</fb>
    <v>0</v>
  </rv>
  <rv s="0">
    <fb>39226</fb>
    <v>0</v>
  </rv>
  <rv s="0">
    <fb>39227</fb>
    <v>0</v>
  </rv>
  <rv s="0">
    <fb>39231</fb>
    <v>0</v>
  </rv>
  <rv s="0">
    <fb>39232</fb>
    <v>0</v>
  </rv>
  <rv s="0">
    <fb>39233</fb>
    <v>0</v>
  </rv>
  <rv s="0">
    <fb>39238</fb>
    <v>0</v>
  </rv>
  <rv s="0">
    <fb>39239</fb>
    <v>0</v>
  </rv>
  <rv s="0">
    <fb>39240</fb>
    <v>0</v>
  </rv>
  <rv s="0">
    <fb>39241</fb>
    <v>0</v>
  </rv>
  <rv s="0">
    <fb>39245</fb>
    <v>0</v>
  </rv>
  <rv s="0">
    <fb>39246</fb>
    <v>0</v>
  </rv>
  <rv s="0">
    <fb>39247</fb>
    <v>0</v>
  </rv>
  <rv s="0">
    <fb>39248</fb>
    <v>0</v>
  </rv>
  <rv s="0">
    <fb>39252</fb>
    <v>0</v>
  </rv>
  <rv s="0">
    <fb>39253</fb>
    <v>0</v>
  </rv>
  <rv s="0">
    <fb>39254</fb>
    <v>0</v>
  </rv>
  <rv s="0">
    <fb>39255</fb>
    <v>0</v>
  </rv>
  <rv s="0">
    <fb>39259</fb>
    <v>0</v>
  </rv>
  <rv s="0">
    <fb>39260</fb>
    <v>0</v>
  </rv>
  <rv s="0">
    <fb>39261</fb>
    <v>0</v>
  </rv>
  <rv s="0">
    <fb>39262</fb>
    <v>0</v>
  </rv>
  <rv s="0">
    <fb>39266</fb>
    <v>0</v>
  </rv>
  <rv s="0">
    <fb>39267</fb>
    <v>0</v>
  </rv>
  <rv s="0">
    <fb>39268</fb>
    <v>0</v>
  </rv>
  <rv s="0">
    <fb>39269</fb>
    <v>0</v>
  </rv>
  <rv s="0">
    <fb>39273</fb>
    <v>0</v>
  </rv>
  <rv s="0">
    <fb>39274</fb>
    <v>0</v>
  </rv>
  <rv s="0">
    <fb>39275</fb>
    <v>0</v>
  </rv>
  <rv s="0">
    <fb>39276</fb>
    <v>0</v>
  </rv>
  <rv s="0">
    <fb>39280</fb>
    <v>0</v>
  </rv>
  <rv s="0">
    <fb>39281</fb>
    <v>0</v>
  </rv>
  <rv s="0">
    <fb>39282</fb>
    <v>0</v>
  </rv>
  <rv s="0">
    <fb>39283</fb>
    <v>0</v>
  </rv>
  <rv s="0">
    <fb>39287</fb>
    <v>0</v>
  </rv>
  <rv s="0">
    <fb>39288</fb>
    <v>0</v>
  </rv>
  <rv s="0">
    <fb>39289</fb>
    <v>0</v>
  </rv>
  <rv s="0">
    <fb>39290</fb>
    <v>0</v>
  </rv>
  <rv s="0">
    <fb>39294</fb>
    <v>0</v>
  </rv>
  <rv s="0">
    <fb>39296</fb>
    <v>0</v>
  </rv>
  <rv s="0">
    <fb>39297</fb>
    <v>0</v>
  </rv>
  <rv s="0">
    <fb>39301</fb>
    <v>0</v>
  </rv>
  <rv s="0">
    <fb>39302</fb>
    <v>0</v>
  </rv>
  <rv s="0">
    <fb>39304</fb>
    <v>0</v>
  </rv>
  <rv s="0">
    <fb>39308</fb>
    <v>0</v>
  </rv>
  <rv s="0">
    <fb>39309</fb>
    <v>0</v>
  </rv>
  <rv s="0">
    <fb>39310</fb>
    <v>0</v>
  </rv>
  <rv s="0">
    <fb>39311</fb>
    <v>0</v>
  </rv>
  <rv s="0">
    <fb>39315</fb>
    <v>0</v>
  </rv>
  <rv s="0">
    <fb>39316</fb>
    <v>0</v>
  </rv>
  <rv s="0">
    <fb>39317</fb>
    <v>0</v>
  </rv>
  <rv s="0">
    <fb>39318</fb>
    <v>0</v>
  </rv>
  <rv s="0">
    <fb>39322</fb>
    <v>0</v>
  </rv>
  <rv s="0">
    <fb>39323</fb>
    <v>0</v>
  </rv>
  <rv s="0">
    <fb>39324</fb>
    <v>0</v>
  </rv>
  <rv s="0">
    <fb>39325</fb>
    <v>0</v>
  </rv>
  <rv s="0">
    <fb>39329</fb>
    <v>0</v>
  </rv>
  <rv s="0">
    <fb>39330</fb>
    <v>0</v>
  </rv>
  <rv s="0">
    <fb>39331</fb>
    <v>0</v>
  </rv>
  <rv s="0">
    <fb>39332</fb>
    <v>0</v>
  </rv>
  <rv s="0">
    <fb>39336</fb>
    <v>0</v>
  </rv>
  <rv s="0">
    <fb>39337</fb>
    <v>0</v>
  </rv>
  <rv s="0">
    <fb>39338</fb>
    <v>0</v>
  </rv>
  <rv s="0">
    <fb>39339</fb>
    <v>0</v>
  </rv>
  <rv s="0">
    <fb>39343</fb>
    <v>0</v>
  </rv>
  <rv s="0">
    <fb>39344</fb>
    <v>0</v>
  </rv>
  <rv s="0">
    <fb>39345</fb>
    <v>0</v>
  </rv>
  <rv s="0">
    <fb>39346</fb>
    <v>0</v>
  </rv>
  <rv s="0">
    <fb>39351</fb>
    <v>0</v>
  </rv>
  <rv s="0">
    <fb>39352</fb>
    <v>0</v>
  </rv>
  <rv s="0">
    <fb>39353</fb>
    <v>0</v>
  </rv>
  <rv s="0">
    <fb>39357</fb>
    <v>0</v>
  </rv>
  <rv s="0">
    <fb>39358</fb>
    <v>0</v>
  </rv>
  <rv s="0">
    <fb>39359</fb>
    <v>0</v>
  </rv>
  <rv s="0">
    <fb>39360</fb>
    <v>0</v>
  </rv>
  <rv s="0">
    <fb>39364</fb>
    <v>0</v>
  </rv>
  <rv s="0">
    <fb>39365</fb>
    <v>0</v>
  </rv>
  <rv s="0">
    <fb>39366</fb>
    <v>0</v>
  </rv>
  <rv s="0">
    <fb>39367</fb>
    <v>0</v>
  </rv>
  <rv s="0">
    <fb>39371</fb>
    <v>0</v>
  </rv>
  <rv s="0">
    <fb>39372</fb>
    <v>0</v>
  </rv>
  <rv s="0">
    <fb>39373</fb>
    <v>0</v>
  </rv>
  <rv s="0">
    <fb>39374</fb>
    <v>0</v>
  </rv>
  <rv s="0">
    <fb>39378</fb>
    <v>0</v>
  </rv>
  <rv s="0">
    <fb>39379</fb>
    <v>0</v>
  </rv>
  <rv s="0">
    <fb>39380</fb>
    <v>0</v>
  </rv>
  <rv s="0">
    <fb>39381</fb>
    <v>0</v>
  </rv>
  <rv s="0">
    <fb>39385</fb>
    <v>0</v>
  </rv>
  <rv s="0">
    <fb>39386</fb>
    <v>0</v>
  </rv>
  <rv s="0">
    <fb>39388</fb>
    <v>0</v>
  </rv>
  <rv s="0">
    <fb>39392</fb>
    <v>0</v>
  </rv>
  <rv s="0">
    <fb>39393</fb>
    <v>0</v>
  </rv>
  <rv s="0">
    <fb>39394</fb>
    <v>0</v>
  </rv>
  <rv s="0">
    <fb>39395</fb>
    <v>0</v>
  </rv>
  <rv s="0">
    <fb>39399</fb>
    <v>0</v>
  </rv>
  <rv s="0">
    <fb>39400</fb>
    <v>0</v>
  </rv>
  <rv s="0">
    <fb>39401</fb>
    <v>0</v>
  </rv>
  <rv s="0">
    <fb>39402</fb>
    <v>0</v>
  </rv>
  <rv s="0">
    <fb>39406</fb>
    <v>0</v>
  </rv>
  <rv s="0">
    <fb>39407</fb>
    <v>0</v>
  </rv>
  <rv s="0">
    <fb>39408</fb>
    <v>0</v>
  </rv>
  <rv s="0">
    <fb>39409</fb>
    <v>0</v>
  </rv>
  <rv s="0">
    <fb>39413</fb>
    <v>0</v>
  </rv>
  <rv s="0">
    <fb>39414</fb>
    <v>0</v>
  </rv>
  <rv s="0">
    <fb>39415</fb>
    <v>0</v>
  </rv>
  <rv s="0">
    <fb>39416</fb>
    <v>0</v>
  </rv>
  <rv s="0">
    <fb>39420</fb>
    <v>0</v>
  </rv>
  <rv s="0">
    <fb>39421</fb>
    <v>0</v>
  </rv>
  <rv s="0">
    <fb>39422</fb>
    <v>0</v>
  </rv>
  <rv s="0">
    <fb>39423</fb>
    <v>0</v>
  </rv>
  <rv s="0">
    <fb>39427</fb>
    <v>0</v>
  </rv>
  <rv s="0">
    <fb>39428</fb>
    <v>0</v>
  </rv>
  <rv s="0">
    <fb>39429</fb>
    <v>0</v>
  </rv>
  <rv s="0">
    <fb>39430</fb>
    <v>0</v>
  </rv>
  <rv s="0">
    <fb>39435</fb>
    <v>0</v>
  </rv>
  <rv s="0">
    <fb>39436</fb>
    <v>0</v>
  </rv>
  <rv s="0">
    <fb>39437</fb>
    <v>0</v>
  </rv>
  <rv s="0">
    <fb>39443</fb>
    <v>0</v>
  </rv>
  <rv s="0">
    <fb>39444</fb>
    <v>0</v>
  </rv>
  <rv s="0">
    <fb>39449</fb>
    <v>0</v>
  </rv>
  <rv s="0">
    <fb>39450</fb>
    <v>0</v>
  </rv>
  <rv s="0">
    <fb>39451</fb>
    <v>0</v>
  </rv>
  <rv s="0">
    <fb>39455</fb>
    <v>0</v>
  </rv>
  <rv s="0">
    <fb>39456</fb>
    <v>0</v>
  </rv>
  <rv s="0">
    <fb>39457</fb>
    <v>0</v>
  </rv>
  <rv s="0">
    <fb>39458</fb>
    <v>0</v>
  </rv>
  <rv s="0">
    <fb>39462</fb>
    <v>0</v>
  </rv>
  <rv s="0">
    <fb>39463</fb>
    <v>0</v>
  </rv>
  <rv s="0">
    <fb>39464</fb>
    <v>0</v>
  </rv>
  <rv s="0">
    <fb>39465</fb>
    <v>0</v>
  </rv>
  <rv s="0">
    <fb>39469</fb>
    <v>0</v>
  </rv>
  <rv s="0">
    <fb>39470</fb>
    <v>0</v>
  </rv>
  <rv s="0">
    <fb>39471</fb>
    <v>0</v>
  </rv>
  <rv s="0">
    <fb>39472</fb>
    <v>0</v>
  </rv>
  <rv s="0">
    <fb>39476</fb>
    <v>0</v>
  </rv>
  <rv s="0">
    <fb>39477</fb>
    <v>0</v>
  </rv>
  <rv s="0">
    <fb>39478</fb>
    <v>0</v>
  </rv>
  <rv s="0">
    <fb>39483</fb>
    <v>0</v>
  </rv>
  <rv s="0">
    <fb>39484</fb>
    <v>0</v>
  </rv>
  <rv s="0">
    <fb>39485</fb>
    <v>0</v>
  </rv>
  <rv s="0">
    <fb>39486</fb>
    <v>0</v>
  </rv>
  <rv s="0">
    <fb>39490</fb>
    <v>0</v>
  </rv>
  <rv s="0">
    <fb>39491</fb>
    <v>0</v>
  </rv>
  <rv s="0">
    <fb>39492</fb>
    <v>0</v>
  </rv>
  <rv s="0">
    <fb>39493</fb>
    <v>0</v>
  </rv>
  <rv s="0">
    <fb>39497</fb>
    <v>0</v>
  </rv>
  <rv s="0">
    <fb>39498</fb>
    <v>0</v>
  </rv>
  <rv s="0">
    <fb>39499</fb>
    <v>0</v>
  </rv>
  <rv s="0">
    <fb>39500</fb>
    <v>0</v>
  </rv>
  <rv s="0">
    <fb>39504</fb>
    <v>0</v>
  </rv>
  <rv s="0">
    <fb>39505</fb>
    <v>0</v>
  </rv>
  <rv s="0">
    <fb>39506</fb>
    <v>0</v>
  </rv>
  <rv s="0">
    <fb>39507</fb>
    <v>0</v>
  </rv>
  <rv s="0">
    <fb>39511</fb>
    <v>0</v>
  </rv>
  <rv s="0">
    <fb>39512</fb>
    <v>0</v>
  </rv>
  <rv s="0">
    <fb>39513</fb>
    <v>0</v>
  </rv>
  <rv s="0">
    <fb>39514</fb>
    <v>0</v>
  </rv>
  <rv s="0">
    <fb>39518</fb>
    <v>0</v>
  </rv>
  <rv s="0">
    <fb>39519</fb>
    <v>0</v>
  </rv>
  <rv s="0">
    <fb>39520</fb>
    <v>0</v>
  </rv>
  <rv s="0">
    <fb>39521</fb>
    <v>0</v>
  </rv>
  <rv s="0">
    <fb>39525</fb>
    <v>0</v>
  </rv>
  <rv s="0">
    <fb>39526</fb>
    <v>0</v>
  </rv>
  <rv s="0">
    <fb>39527</fb>
    <v>0</v>
  </rv>
  <rv s="0">
    <fb>39533</fb>
    <v>0</v>
  </rv>
  <rv s="0">
    <fb>39534</fb>
    <v>0</v>
  </rv>
  <rv s="0">
    <fb>39535</fb>
    <v>0</v>
  </rv>
  <rv s="0">
    <fb>39540</fb>
    <v>0</v>
  </rv>
  <rv s="0">
    <fb>39541</fb>
    <v>0</v>
  </rv>
  <rv s="0">
    <fb>39542</fb>
    <v>0</v>
  </rv>
  <rv s="0">
    <fb>39546</fb>
    <v>0</v>
  </rv>
  <rv s="0">
    <fb>39547</fb>
    <v>0</v>
  </rv>
  <rv s="0">
    <fb>39548</fb>
    <v>0</v>
  </rv>
  <rv s="0">
    <fb>39549</fb>
    <v>0</v>
  </rv>
  <rv s="0">
    <fb>39553</fb>
    <v>0</v>
  </rv>
  <rv s="0">
    <fb>39554</fb>
    <v>0</v>
  </rv>
  <rv s="0">
    <fb>39555</fb>
    <v>0</v>
  </rv>
  <rv s="0">
    <fb>39556</fb>
    <v>0</v>
  </rv>
  <rv s="0">
    <fb>39560</fb>
    <v>0</v>
  </rv>
  <rv s="0">
    <fb>39561</fb>
    <v>0</v>
  </rv>
  <rv s="0">
    <fb>39562</fb>
    <v>0</v>
  </rv>
  <rv s="0">
    <fb>39563</fb>
    <v>0</v>
  </rv>
  <rv s="0">
    <fb>39568</fb>
    <v>0</v>
  </rv>
  <rv s="0">
    <fb>39574</fb>
    <v>0</v>
  </rv>
  <rv s="0">
    <fb>39575</fb>
    <v>0</v>
  </rv>
  <rv s="0">
    <fb>39576</fb>
    <v>0</v>
  </rv>
  <rv s="0">
    <fb>39577</fb>
    <v>0</v>
  </rv>
  <rv s="0">
    <fb>39581</fb>
    <v>0</v>
  </rv>
  <rv s="0">
    <fb>39582</fb>
    <v>0</v>
  </rv>
  <rv s="0">
    <fb>39583</fb>
    <v>0</v>
  </rv>
  <rv s="0">
    <fb>39584</fb>
    <v>0</v>
  </rv>
  <rv s="0">
    <fb>39588</fb>
    <v>0</v>
  </rv>
  <rv s="0">
    <fb>39589</fb>
    <v>0</v>
  </rv>
  <rv s="0">
    <fb>39590</fb>
    <v>0</v>
  </rv>
  <rv s="0">
    <fb>39591</fb>
    <v>0</v>
  </rv>
  <rv s="0">
    <fb>39595</fb>
    <v>0</v>
  </rv>
  <rv s="0">
    <fb>39596</fb>
    <v>0</v>
  </rv>
  <rv s="0">
    <fb>39597</fb>
    <v>0</v>
  </rv>
  <rv s="0">
    <fb>39598</fb>
    <v>0</v>
  </rv>
  <rv s="0">
    <fb>39602</fb>
    <v>0</v>
  </rv>
  <rv s="0">
    <fb>39603</fb>
    <v>0</v>
  </rv>
  <rv s="0">
    <fb>39604</fb>
    <v>0</v>
  </rv>
  <rv s="0">
    <fb>39605</fb>
    <v>0</v>
  </rv>
  <rv s="0">
    <fb>39609</fb>
    <v>0</v>
  </rv>
  <rv s="0">
    <fb>39610</fb>
    <v>0</v>
  </rv>
  <rv s="0">
    <fb>39611</fb>
    <v>0</v>
  </rv>
  <rv s="0">
    <fb>39612</fb>
    <v>0</v>
  </rv>
  <rv s="0">
    <fb>39617</fb>
    <v>0</v>
  </rv>
  <rv s="0">
    <fb>39618</fb>
    <v>0</v>
  </rv>
  <rv s="0">
    <fb>39619</fb>
    <v>0</v>
  </rv>
  <rv s="0">
    <fb>39623</fb>
    <v>0</v>
  </rv>
  <rv s="0">
    <fb>39624</fb>
    <v>0</v>
  </rv>
  <rv s="0">
    <fb>39625</fb>
    <v>0</v>
  </rv>
  <rv s="0">
    <fb>39626</fb>
    <v>0</v>
  </rv>
  <rv s="0">
    <fb>39631</fb>
    <v>0</v>
  </rv>
  <rv s="0">
    <fb>39632</fb>
    <v>0</v>
  </rv>
  <rv s="0">
    <fb>39633</fb>
    <v>0</v>
  </rv>
  <rv s="0">
    <fb>39637</fb>
    <v>0</v>
  </rv>
  <rv s="0">
    <fb>39638</fb>
    <v>0</v>
  </rv>
  <rv s="0">
    <fb>39639</fb>
    <v>0</v>
  </rv>
  <rv s="0">
    <fb>39640</fb>
    <v>0</v>
  </rv>
  <rv s="0">
    <fb>39644</fb>
    <v>0</v>
  </rv>
  <rv s="0">
    <fb>39645</fb>
    <v>0</v>
  </rv>
  <rv s="0">
    <fb>39646</fb>
    <v>0</v>
  </rv>
  <rv s="0">
    <fb>39647</fb>
    <v>0</v>
  </rv>
  <rv s="0">
    <fb>39651</fb>
    <v>0</v>
  </rv>
  <rv s="0">
    <fb>39652</fb>
    <v>0</v>
  </rv>
  <rv s="0">
    <fb>39653</fb>
    <v>0</v>
  </rv>
  <rv s="0">
    <fb>39654</fb>
    <v>0</v>
  </rv>
  <rv s="0">
    <fb>39658</fb>
    <v>0</v>
  </rv>
  <rv s="0">
    <fb>39659</fb>
    <v>0</v>
  </rv>
  <rv s="0">
    <fb>39660</fb>
    <v>0</v>
  </rv>
  <rv s="0">
    <fb>39665</fb>
    <v>0</v>
  </rv>
  <rv s="0">
    <fb>39666</fb>
    <v>0</v>
  </rv>
  <rv s="0">
    <fb>39667</fb>
    <v>0</v>
  </rv>
  <rv s="0">
    <fb>39668</fb>
    <v>0</v>
  </rv>
  <rv s="0">
    <fb>39672</fb>
    <v>0</v>
  </rv>
  <rv s="0">
    <fb>39673</fb>
    <v>0</v>
  </rv>
  <rv s="0">
    <fb>39674</fb>
    <v>0</v>
  </rv>
  <rv s="0">
    <fb>39675</fb>
    <v>0</v>
  </rv>
  <rv s="0">
    <fb>39679</fb>
    <v>0</v>
  </rv>
  <rv s="0">
    <fb>39680</fb>
    <v>0</v>
  </rv>
  <rv s="0">
    <fb>39681</fb>
    <v>0</v>
  </rv>
  <rv s="0">
    <fb>39682</fb>
    <v>0</v>
  </rv>
  <rv s="0">
    <fb>39686</fb>
    <v>0</v>
  </rv>
  <rv s="0">
    <fb>39687</fb>
    <v>0</v>
  </rv>
  <rv s="0">
    <fb>39688</fb>
    <v>0</v>
  </rv>
  <rv s="0">
    <fb>39689</fb>
    <v>0</v>
  </rv>
  <rv s="0">
    <fb>39693</fb>
    <v>0</v>
  </rv>
  <rv s="0">
    <fb>39694</fb>
    <v>0</v>
  </rv>
  <rv s="0">
    <fb>39695</fb>
    <v>0</v>
  </rv>
  <rv s="0">
    <fb>39696</fb>
    <v>0</v>
  </rv>
  <rv s="0">
    <fb>39700</fb>
    <v>0</v>
  </rv>
  <rv s="0">
    <fb>39701</fb>
    <v>0</v>
  </rv>
  <rv s="0">
    <fb>39702</fb>
    <v>0</v>
  </rv>
  <rv s="0">
    <fb>39703</fb>
    <v>0</v>
  </rv>
  <rv s="0">
    <fb>39707</fb>
    <v>0</v>
  </rv>
  <rv s="0">
    <fb>39708</fb>
    <v>0</v>
  </rv>
  <rv s="0">
    <fb>39709</fb>
    <v>0</v>
  </rv>
  <rv s="0">
    <fb>39710</fb>
    <v>0</v>
  </rv>
  <rv s="0">
    <fb>39714</fb>
    <v>0</v>
  </rv>
  <rv s="0">
    <fb>39716</fb>
    <v>0</v>
  </rv>
  <rv s="0">
    <fb>39717</fb>
    <v>0</v>
  </rv>
  <rv s="0">
    <fb>39721</fb>
    <v>0</v>
  </rv>
  <rv s="0">
    <fb>39723</fb>
    <v>0</v>
  </rv>
  <rv s="0">
    <fb>39724</fb>
    <v>0</v>
  </rv>
  <rv s="0">
    <fb>39728</fb>
    <v>0</v>
  </rv>
  <rv s="0">
    <fb>39729</fb>
    <v>0</v>
  </rv>
  <rv s="0">
    <fb>39730</fb>
    <v>0</v>
  </rv>
  <rv s="0">
    <fb>39731</fb>
    <v>0</v>
  </rv>
  <rv s="0">
    <fb>39735</fb>
    <v>0</v>
  </rv>
  <rv s="0">
    <fb>39736</fb>
    <v>0</v>
  </rv>
  <rv s="0">
    <fb>39737</fb>
    <v>0</v>
  </rv>
  <rv s="0">
    <fb>39738</fb>
    <v>0</v>
  </rv>
  <rv s="0">
    <fb>39742</fb>
    <v>0</v>
  </rv>
  <rv s="0">
    <fb>39743</fb>
    <v>0</v>
  </rv>
  <rv s="0">
    <fb>39744</fb>
    <v>0</v>
  </rv>
  <rv s="0">
    <fb>39745</fb>
    <v>0</v>
  </rv>
  <rv s="0">
    <fb>39749</fb>
    <v>0</v>
  </rv>
  <rv s="0">
    <fb>39750</fb>
    <v>0</v>
  </rv>
  <rv s="0">
    <fb>39751</fb>
    <v>0</v>
  </rv>
  <rv s="0">
    <fb>39752</fb>
    <v>0</v>
  </rv>
  <rv s="0">
    <fb>39756</fb>
    <v>0</v>
  </rv>
  <rv s="0">
    <fb>39757</fb>
    <v>0</v>
  </rv>
  <rv s="0">
    <fb>39758</fb>
    <v>0</v>
  </rv>
  <rv s="0">
    <fb>39759</fb>
    <v>0</v>
  </rv>
  <rv s="0">
    <fb>39763</fb>
    <v>0</v>
  </rv>
  <rv s="0">
    <fb>39764</fb>
    <v>0</v>
  </rv>
  <rv s="0">
    <fb>39765</fb>
    <v>0</v>
  </rv>
  <rv s="0">
    <fb>39766</fb>
    <v>0</v>
  </rv>
  <rv s="0">
    <fb>39770</fb>
    <v>0</v>
  </rv>
  <rv s="0">
    <fb>39771</fb>
    <v>0</v>
  </rv>
  <rv s="0">
    <fb>39772</fb>
    <v>0</v>
  </rv>
  <rv s="0">
    <fb>39773</fb>
    <v>0</v>
  </rv>
  <rv s="0">
    <fb>39777</fb>
    <v>0</v>
  </rv>
  <rv s="0">
    <fb>39778</fb>
    <v>0</v>
  </rv>
  <rv s="0">
    <fb>39779</fb>
    <v>0</v>
  </rv>
  <rv s="0">
    <fb>39780</fb>
    <v>0</v>
  </rv>
  <rv s="0">
    <fb>39784</fb>
    <v>0</v>
  </rv>
  <rv s="0">
    <fb>39785</fb>
    <v>0</v>
  </rv>
  <rv s="0">
    <fb>39786</fb>
    <v>0</v>
  </rv>
  <rv s="0">
    <fb>39787</fb>
    <v>0</v>
  </rv>
  <rv s="0">
    <fb>39791</fb>
    <v>0</v>
  </rv>
  <rv s="0">
    <fb>39792</fb>
    <v>0</v>
  </rv>
  <rv s="0">
    <fb>39793</fb>
    <v>0</v>
  </rv>
  <rv s="0">
    <fb>39794</fb>
    <v>0</v>
  </rv>
  <rv s="0">
    <fb>39799</fb>
    <v>0</v>
  </rv>
  <rv s="0">
    <fb>39800</fb>
    <v>0</v>
  </rv>
  <rv s="0">
    <fb>39801</fb>
    <v>0</v>
  </rv>
  <rv s="0">
    <fb>39805</fb>
    <v>0</v>
  </rv>
  <rv s="0">
    <fb>39806</fb>
    <v>0</v>
  </rv>
  <rv s="0">
    <fb>39812</fb>
    <v>0</v>
  </rv>
  <rv s="0">
    <fb>39813</fb>
    <v>0</v>
  </rv>
  <rv s="0">
    <fb>39815</fb>
    <v>0</v>
  </rv>
  <rv s="0">
    <fb>39819</fb>
    <v>0</v>
  </rv>
  <rv s="0">
    <fb>39820</fb>
    <v>0</v>
  </rv>
  <rv s="0">
    <fb>39821</fb>
    <v>0</v>
  </rv>
  <rv s="0">
    <fb>39822</fb>
    <v>0</v>
  </rv>
  <rv s="0">
    <fb>39826</fb>
    <v>0</v>
  </rv>
  <rv s="0">
    <fb>39827</fb>
    <v>0</v>
  </rv>
  <rv s="0">
    <fb>39828</fb>
    <v>0</v>
  </rv>
  <rv s="0">
    <fb>39829</fb>
    <v>0</v>
  </rv>
  <rv s="0">
    <fb>39833</fb>
    <v>0</v>
  </rv>
  <rv s="0">
    <fb>39834</fb>
    <v>0</v>
  </rv>
  <rv s="0">
    <fb>39835</fb>
    <v>0</v>
  </rv>
  <rv s="0">
    <fb>39836</fb>
    <v>0</v>
  </rv>
  <rv s="0">
    <fb>39840</fb>
    <v>0</v>
  </rv>
  <rv s="0">
    <fb>39841</fb>
    <v>0</v>
  </rv>
  <rv s="0">
    <fb>39842</fb>
    <v>0</v>
  </rv>
  <rv s="0">
    <fb>39843</fb>
    <v>0</v>
  </rv>
  <rv s="0">
    <fb>39847</fb>
    <v>0</v>
  </rv>
  <rv s="0">
    <fb>39848</fb>
    <v>0</v>
  </rv>
  <rv s="0">
    <fb>39849</fb>
    <v>0</v>
  </rv>
  <rv s="0">
    <fb>39850</fb>
    <v>0</v>
  </rv>
  <rv s="0">
    <fb>39854</fb>
    <v>0</v>
  </rv>
  <rv s="0">
    <fb>39855</fb>
    <v>0</v>
  </rv>
  <rv s="0">
    <fb>39856</fb>
    <v>0</v>
  </rv>
  <rv s="0">
    <fb>39857</fb>
    <v>0</v>
  </rv>
  <rv s="0">
    <fb>39861</fb>
    <v>0</v>
  </rv>
  <rv s="0">
    <fb>39862</fb>
    <v>0</v>
  </rv>
  <rv s="0">
    <fb>39863</fb>
    <v>0</v>
  </rv>
  <rv s="0">
    <fb>39864</fb>
    <v>0</v>
  </rv>
  <rv s="0">
    <fb>39868</fb>
    <v>0</v>
  </rv>
  <rv s="0">
    <fb>39869</fb>
    <v>0</v>
  </rv>
  <rv s="0">
    <fb>39870</fb>
    <v>0</v>
  </rv>
  <rv s="0">
    <fb>39871</fb>
    <v>0</v>
  </rv>
  <rv s="0">
    <fb>39875</fb>
    <v>0</v>
  </rv>
  <rv s="0">
    <fb>39876</fb>
    <v>0</v>
  </rv>
  <rv s="0">
    <fb>39877</fb>
    <v>0</v>
  </rv>
  <rv s="0">
    <fb>39878</fb>
    <v>0</v>
  </rv>
  <rv s="0">
    <fb>39882</fb>
    <v>0</v>
  </rv>
  <rv s="0">
    <fb>39883</fb>
    <v>0</v>
  </rv>
  <rv s="0">
    <fb>39884</fb>
    <v>0</v>
  </rv>
  <rv s="0">
    <fb>39885</fb>
    <v>0</v>
  </rv>
  <rv s="0">
    <fb>39889</fb>
    <v>0</v>
  </rv>
  <rv s="0">
    <fb>39890</fb>
    <v>0</v>
  </rv>
  <rv s="0">
    <fb>39891</fb>
    <v>0</v>
  </rv>
  <rv s="0">
    <fb>39892</fb>
    <v>0</v>
  </rv>
  <rv s="0">
    <fb>39896</fb>
    <v>0</v>
  </rv>
  <rv s="0">
    <fb>39897</fb>
    <v>0</v>
  </rv>
  <rv s="0">
    <fb>39898</fb>
    <v>0</v>
  </rv>
  <rv s="0">
    <fb>39899</fb>
    <v>0</v>
  </rv>
  <rv s="0">
    <fb>39903</fb>
    <v>0</v>
  </rv>
  <rv s="0">
    <fb>39905</fb>
    <v>0</v>
  </rv>
  <rv s="0">
    <fb>39906</fb>
    <v>0</v>
  </rv>
  <rv s="0">
    <fb>39910</fb>
    <v>0</v>
  </rv>
  <rv s="0">
    <fb>39911</fb>
    <v>0</v>
  </rv>
  <rv s="0">
    <fb>39912</fb>
    <v>0</v>
  </rv>
  <rv s="0">
    <fb>39918</fb>
    <v>0</v>
  </rv>
  <rv s="0">
    <fb>39919</fb>
    <v>0</v>
  </rv>
  <rv s="0">
    <fb>39920</fb>
    <v>0</v>
  </rv>
  <rv s="0">
    <fb>39924</fb>
    <v>0</v>
  </rv>
  <rv s="0">
    <fb>39926</fb>
    <v>0</v>
  </rv>
  <rv s="0">
    <fb>39927</fb>
    <v>0</v>
  </rv>
  <rv s="0">
    <fb>39932</fb>
    <v>0</v>
  </rv>
  <rv s="0">
    <fb>39933</fb>
    <v>0</v>
  </rv>
  <rv s="0">
    <fb>39938</fb>
    <v>0</v>
  </rv>
  <rv s="0">
    <fb>39939</fb>
    <v>0</v>
  </rv>
  <rv s="0">
    <fb>39940</fb>
    <v>0</v>
  </rv>
  <rv s="0">
    <fb>39941</fb>
    <v>0</v>
  </rv>
  <rv s="0">
    <fb>39945</fb>
    <v>0</v>
  </rv>
  <rv s="0">
    <fb>39946</fb>
    <v>0</v>
  </rv>
  <rv s="0">
    <fb>39947</fb>
    <v>0</v>
  </rv>
  <rv s="0">
    <fb>39948</fb>
    <v>0</v>
  </rv>
  <rv s="0">
    <fb>39952</fb>
    <v>0</v>
  </rv>
  <rv s="0">
    <fb>39953</fb>
    <v>0</v>
  </rv>
  <rv s="0">
    <fb>39954</fb>
    <v>0</v>
  </rv>
  <rv s="0">
    <fb>39955</fb>
    <v>0</v>
  </rv>
  <rv s="0">
    <fb>39959</fb>
    <v>0</v>
  </rv>
  <rv s="0">
    <fb>39960</fb>
    <v>0</v>
  </rv>
  <rv s="0">
    <fb>39961</fb>
    <v>0</v>
  </rv>
  <rv s="0">
    <fb>39962</fb>
    <v>0</v>
  </rv>
  <rv s="0">
    <fb>39966</fb>
    <v>0</v>
  </rv>
  <rv s="0">
    <fb>39967</fb>
    <v>0</v>
  </rv>
  <rv s="0">
    <fb>39968</fb>
    <v>0</v>
  </rv>
  <rv s="0">
    <fb>39969</fb>
    <v>0</v>
  </rv>
  <rv s="0">
    <fb>39973</fb>
    <v>0</v>
  </rv>
  <rv s="0">
    <fb>39974</fb>
    <v>0</v>
  </rv>
  <rv s="0">
    <fb>39975</fb>
    <v>0</v>
  </rv>
  <rv s="0">
    <fb>39976</fb>
    <v>0</v>
  </rv>
  <rv s="0">
    <fb>39981</fb>
    <v>0</v>
  </rv>
  <rv s="0">
    <fb>39982</fb>
    <v>0</v>
  </rv>
  <rv s="0">
    <fb>39983</fb>
    <v>0</v>
  </rv>
  <rv s="0">
    <fb>39987</fb>
    <v>0</v>
  </rv>
  <rv s="0">
    <fb>39988</fb>
    <v>0</v>
  </rv>
  <rv s="0">
    <fb>39989</fb>
    <v>0</v>
  </rv>
  <rv s="0">
    <fb>39990</fb>
    <v>0</v>
  </rv>
  <rv s="0">
    <fb>39994</fb>
    <v>0</v>
  </rv>
  <rv s="0">
    <fb>39996</fb>
    <v>0</v>
  </rv>
  <rv s="0">
    <fb>39997</fb>
    <v>0</v>
  </rv>
  <rv s="0">
    <fb>40001</fb>
    <v>0</v>
  </rv>
  <rv s="0">
    <fb>40002</fb>
    <v>0</v>
  </rv>
  <rv s="0">
    <fb>40003</fb>
    <v>0</v>
  </rv>
  <rv s="0">
    <fb>40004</fb>
    <v>0</v>
  </rv>
  <rv s="0">
    <fb>40008</fb>
    <v>0</v>
  </rv>
  <rv s="0">
    <fb>40009</fb>
    <v>0</v>
  </rv>
  <rv s="0">
    <fb>40010</fb>
    <v>0</v>
  </rv>
  <rv s="0">
    <fb>40011</fb>
    <v>0</v>
  </rv>
  <rv s="0">
    <fb>40015</fb>
    <v>0</v>
  </rv>
  <rv s="0">
    <fb>40016</fb>
    <v>0</v>
  </rv>
  <rv s="0">
    <fb>40017</fb>
    <v>0</v>
  </rv>
  <rv s="0">
    <fb>40018</fb>
    <v>0</v>
  </rv>
  <rv s="0">
    <fb>40022</fb>
    <v>0</v>
  </rv>
  <rv s="0">
    <fb>40023</fb>
    <v>0</v>
  </rv>
  <rv s="0">
    <fb>40024</fb>
    <v>0</v>
  </rv>
  <rv s="0">
    <fb>40025</fb>
    <v>0</v>
  </rv>
  <rv s="0">
    <fb>40029</fb>
    <v>0</v>
  </rv>
  <rv s="0">
    <fb>40030</fb>
    <v>0</v>
  </rv>
  <rv s="0">
    <fb>40031</fb>
    <v>0</v>
  </rv>
  <rv s="0">
    <fb>40032</fb>
    <v>0</v>
  </rv>
  <rv s="0">
    <fb>40037</fb>
    <v>0</v>
  </rv>
  <rv s="0">
    <fb>40038</fb>
    <v>0</v>
  </rv>
  <rv s="0">
    <fb>40039</fb>
    <v>0</v>
  </rv>
  <rv s="0">
    <fb>40043</fb>
    <v>0</v>
  </rv>
  <rv s="0">
    <fb>40044</fb>
    <v>0</v>
  </rv>
  <rv s="0">
    <fb>40045</fb>
    <v>0</v>
  </rv>
  <rv s="0">
    <fb>40046</fb>
    <v>0</v>
  </rv>
  <rv s="0">
    <fb>40050</fb>
    <v>0</v>
  </rv>
  <rv s="0">
    <fb>40051</fb>
    <v>0</v>
  </rv>
  <rv s="0">
    <fb>40052</fb>
    <v>0</v>
  </rv>
  <rv s="0">
    <fb>40053</fb>
    <v>0</v>
  </rv>
  <rv s="0">
    <fb>40058</fb>
    <v>0</v>
  </rv>
  <rv s="0">
    <fb>40059</fb>
    <v>0</v>
  </rv>
  <rv s="0">
    <fb>40060</fb>
    <v>0</v>
  </rv>
  <rv s="0">
    <fb>40064</fb>
    <v>0</v>
  </rv>
  <rv s="0">
    <fb>40065</fb>
    <v>0</v>
  </rv>
  <rv s="0">
    <fb>40066</fb>
    <v>0</v>
  </rv>
  <rv s="0">
    <fb>40067</fb>
    <v>0</v>
  </rv>
  <rv s="0">
    <fb>40071</fb>
    <v>0</v>
  </rv>
  <rv s="0">
    <fb>40072</fb>
    <v>0</v>
  </rv>
  <rv s="0">
    <fb>40073</fb>
    <v>0</v>
  </rv>
  <rv s="0">
    <fb>40074</fb>
    <v>0</v>
  </rv>
  <rv s="0">
    <fb>40078</fb>
    <v>0</v>
  </rv>
  <rv s="0">
    <fb>40079</fb>
    <v>0</v>
  </rv>
  <rv s="0">
    <fb>40081</fb>
    <v>0</v>
  </rv>
  <rv s="0">
    <fb>40085</fb>
    <v>0</v>
  </rv>
  <rv s="0">
    <fb>40086</fb>
    <v>0</v>
  </rv>
  <rv s="0">
    <fb>40088</fb>
    <v>0</v>
  </rv>
  <rv s="0">
    <fb>40092</fb>
    <v>0</v>
  </rv>
  <rv s="0">
    <fb>40093</fb>
    <v>0</v>
  </rv>
  <rv s="0">
    <fb>40094</fb>
    <v>0</v>
  </rv>
  <rv s="0">
    <fb>40095</fb>
    <v>0</v>
  </rv>
  <rv s="0">
    <fb>40099</fb>
    <v>0</v>
  </rv>
  <rv s="0">
    <fb>40100</fb>
    <v>0</v>
  </rv>
  <rv s="0">
    <fb>40101</fb>
    <v>0</v>
  </rv>
  <rv s="0">
    <fb>40102</fb>
    <v>0</v>
  </rv>
  <rv s="0">
    <fb>40106</fb>
    <v>0</v>
  </rv>
  <rv s="0">
    <fb>40107</fb>
    <v>0</v>
  </rv>
  <rv s="0">
    <fb>40108</fb>
    <v>0</v>
  </rv>
  <rv s="0">
    <fb>40109</fb>
    <v>0</v>
  </rv>
  <rv s="0">
    <fb>40113</fb>
    <v>0</v>
  </rv>
  <rv s="0">
    <fb>40114</fb>
    <v>0</v>
  </rv>
  <rv s="0">
    <fb>40115</fb>
    <v>0</v>
  </rv>
  <rv s="0">
    <fb>40116</fb>
    <v>0</v>
  </rv>
  <rv s="0">
    <fb>40120</fb>
    <v>0</v>
  </rv>
  <rv s="0">
    <fb>40121</fb>
    <v>0</v>
  </rv>
  <rv s="0">
    <fb>40122</fb>
    <v>0</v>
  </rv>
  <rv s="0">
    <fb>40123</fb>
    <v>0</v>
  </rv>
  <rv s="0">
    <fb>40127</fb>
    <v>0</v>
  </rv>
  <rv s="0">
    <fb>40128</fb>
    <v>0</v>
  </rv>
  <rv s="0">
    <fb>40129</fb>
    <v>0</v>
  </rv>
  <rv s="0">
    <fb>40130</fb>
    <v>0</v>
  </rv>
  <rv s="0">
    <fb>40134</fb>
    <v>0</v>
  </rv>
  <rv s="0">
    <fb>40135</fb>
    <v>0</v>
  </rv>
  <rv s="0">
    <fb>40136</fb>
    <v>0</v>
  </rv>
  <rv s="0">
    <fb>40137</fb>
    <v>0</v>
  </rv>
  <rv s="0">
    <fb>40141</fb>
    <v>0</v>
  </rv>
  <rv s="0">
    <fb>40142</fb>
    <v>0</v>
  </rv>
  <rv s="0">
    <fb>40143</fb>
    <v>0</v>
  </rv>
  <rv s="0">
    <fb>40144</fb>
    <v>0</v>
  </rv>
  <rv s="0">
    <fb>40149</fb>
    <v>0</v>
  </rv>
  <rv s="0">
    <fb>40150</fb>
    <v>0</v>
  </rv>
  <rv s="0">
    <fb>40151</fb>
    <v>0</v>
  </rv>
  <rv s="0">
    <fb>40155</fb>
    <v>0</v>
  </rv>
  <rv s="0">
    <fb>40156</fb>
    <v>0</v>
  </rv>
  <rv s="0">
    <fb>40157</fb>
    <v>0</v>
  </rv>
  <rv s="0">
    <fb>40158</fb>
    <v>0</v>
  </rv>
  <rv s="0">
    <fb>40162</fb>
    <v>0</v>
  </rv>
  <rv s="0">
    <fb>40164</fb>
    <v>0</v>
  </rv>
  <rv s="0">
    <fb>40165</fb>
    <v>0</v>
  </rv>
  <rv s="0">
    <fb>40169</fb>
    <v>0</v>
  </rv>
  <rv s="0">
    <fb>40170</fb>
    <v>0</v>
  </rv>
  <rv s="0">
    <fb>40171</fb>
    <v>0</v>
  </rv>
  <rv s="0">
    <fb>40176</fb>
    <v>0</v>
  </rv>
  <rv s="0">
    <fb>40177</fb>
    <v>0</v>
  </rv>
  <rv s="0">
    <fb>40178</fb>
    <v>0</v>
  </rv>
  <rv s="0">
    <fb>40183</fb>
    <v>0</v>
  </rv>
  <rv s="0">
    <fb>40184</fb>
    <v>0</v>
  </rv>
  <rv s="0">
    <fb>40185</fb>
    <v>0</v>
  </rv>
  <rv s="0">
    <fb>40186</fb>
    <v>0</v>
  </rv>
  <rv s="0">
    <fb>40190</fb>
    <v>0</v>
  </rv>
  <rv s="0">
    <fb>40191</fb>
    <v>0</v>
  </rv>
  <rv s="0">
    <fb>40192</fb>
    <v>0</v>
  </rv>
  <rv s="0">
    <fb>40193</fb>
    <v>0</v>
  </rv>
  <rv s="0">
    <fb>40197</fb>
    <v>0</v>
  </rv>
  <rv s="0">
    <fb>40198</fb>
    <v>0</v>
  </rv>
  <rv s="0">
    <fb>40199</fb>
    <v>0</v>
  </rv>
  <rv s="0">
    <fb>40200</fb>
    <v>0</v>
  </rv>
  <rv s="0">
    <fb>40204</fb>
    <v>0</v>
  </rv>
  <rv s="0">
    <fb>40205</fb>
    <v>0</v>
  </rv>
  <rv s="0">
    <fb>40206</fb>
    <v>0</v>
  </rv>
  <rv s="0">
    <fb>40207</fb>
    <v>0</v>
  </rv>
  <rv s="0">
    <fb>40211</fb>
    <v>0</v>
  </rv>
  <rv s="0">
    <fb>40212</fb>
    <v>0</v>
  </rv>
  <rv s="0">
    <fb>40213</fb>
    <v>0</v>
  </rv>
  <rv s="0">
    <fb>40214</fb>
    <v>0</v>
  </rv>
  <rv s="0">
    <fb>40218</fb>
    <v>0</v>
  </rv>
  <rv s="0">
    <fb>40219</fb>
    <v>0</v>
  </rv>
  <rv s="0">
    <fb>40220</fb>
    <v>0</v>
  </rv>
  <rv s="0">
    <fb>40221</fb>
    <v>0</v>
  </rv>
  <rv s="0">
    <fb>40225</fb>
    <v>0</v>
  </rv>
  <rv s="0">
    <fb>40226</fb>
    <v>0</v>
  </rv>
  <rv s="0">
    <fb>40227</fb>
    <v>0</v>
  </rv>
  <rv s="0">
    <fb>40228</fb>
    <v>0</v>
  </rv>
  <rv s="0">
    <fb>40232</fb>
    <v>0</v>
  </rv>
  <rv s="0">
    <fb>40233</fb>
    <v>0</v>
  </rv>
  <rv s="0">
    <fb>40234</fb>
    <v>0</v>
  </rv>
  <rv s="0">
    <fb>40235</fb>
    <v>0</v>
  </rv>
  <rv s="0">
    <fb>40239</fb>
    <v>0</v>
  </rv>
  <rv s="0">
    <fb>40240</fb>
    <v>0</v>
  </rv>
  <rv s="0">
    <fb>40241</fb>
    <v>0</v>
  </rv>
  <rv s="0">
    <fb>40242</fb>
    <v>0</v>
  </rv>
  <rv s="0">
    <fb>40246</fb>
    <v>0</v>
  </rv>
  <rv s="0">
    <fb>40247</fb>
    <v>0</v>
  </rv>
  <rv s="0">
    <fb>40248</fb>
    <v>0</v>
  </rv>
  <rv s="0">
    <fb>40249</fb>
    <v>0</v>
  </rv>
  <rv s="0">
    <fb>40253</fb>
    <v>0</v>
  </rv>
  <rv s="0">
    <fb>40254</fb>
    <v>0</v>
  </rv>
  <rv s="0">
    <fb>40255</fb>
    <v>0</v>
  </rv>
  <rv s="0">
    <fb>40256</fb>
    <v>0</v>
  </rv>
  <rv s="0">
    <fb>40261</fb>
    <v>0</v>
  </rv>
  <rv s="0">
    <fb>40262</fb>
    <v>0</v>
  </rv>
  <rv s="0">
    <fb>40263</fb>
    <v>0</v>
  </rv>
  <rv s="0">
    <fb>40267</fb>
    <v>0</v>
  </rv>
  <rv s="0">
    <fb>40268</fb>
    <v>0</v>
  </rv>
  <rv s="0">
    <fb>40275</fb>
    <v>0</v>
  </rv>
  <rv s="0">
    <fb>40276</fb>
    <v>0</v>
  </rv>
  <rv s="0">
    <fb>40277</fb>
    <v>0</v>
  </rv>
  <rv s="0">
    <fb>40281</fb>
    <v>0</v>
  </rv>
  <rv s="0">
    <fb>40282</fb>
    <v>0</v>
  </rv>
  <rv s="0">
    <fb>40283</fb>
    <v>0</v>
  </rv>
  <rv s="0">
    <fb>40284</fb>
    <v>0</v>
  </rv>
  <rv s="0">
    <fb>40288</fb>
    <v>0</v>
  </rv>
  <rv s="0">
    <fb>40289</fb>
    <v>0</v>
  </rv>
  <rv s="0">
    <fb>40290</fb>
    <v>0</v>
  </rv>
  <rv s="0">
    <fb>40291</fb>
    <v>0</v>
  </rv>
  <rv s="0">
    <fb>40296</fb>
    <v>0</v>
  </rv>
  <rv s="0">
    <fb>40297</fb>
    <v>0</v>
  </rv>
  <rv s="0">
    <fb>40298</fb>
    <v>0</v>
  </rv>
  <rv s="0">
    <fb>40302</fb>
    <v>0</v>
  </rv>
  <rv s="0">
    <fb>40303</fb>
    <v>0</v>
  </rv>
  <rv s="0">
    <fb>40304</fb>
    <v>0</v>
  </rv>
  <rv s="0">
    <fb>40305</fb>
    <v>0</v>
  </rv>
  <rv s="0">
    <fb>40309</fb>
    <v>0</v>
  </rv>
  <rv s="0">
    <fb>40310</fb>
    <v>0</v>
  </rv>
  <rv s="0">
    <fb>40311</fb>
    <v>0</v>
  </rv>
  <rv s="0">
    <fb>40312</fb>
    <v>0</v>
  </rv>
  <rv s="0">
    <fb>40316</fb>
    <v>0</v>
  </rv>
  <rv s="0">
    <fb>40317</fb>
    <v>0</v>
  </rv>
  <rv s="0">
    <fb>40318</fb>
    <v>0</v>
  </rv>
  <rv s="0">
    <fb>40319</fb>
    <v>0</v>
  </rv>
  <rv s="0">
    <fb>40323</fb>
    <v>0</v>
  </rv>
  <rv s="0">
    <fb>40324</fb>
    <v>0</v>
  </rv>
  <rv s="0">
    <fb>40325</fb>
    <v>0</v>
  </rv>
  <rv s="0">
    <fb>40326</fb>
    <v>0</v>
  </rv>
  <rv s="0">
    <fb>40331</fb>
    <v>0</v>
  </rv>
  <rv s="0">
    <fb>40332</fb>
    <v>0</v>
  </rv>
  <rv s="0">
    <fb>40333</fb>
    <v>0</v>
  </rv>
  <rv s="0">
    <fb>40337</fb>
    <v>0</v>
  </rv>
  <rv s="0">
    <fb>40338</fb>
    <v>0</v>
  </rv>
  <rv s="0">
    <fb>40339</fb>
    <v>0</v>
  </rv>
  <rv s="0">
    <fb>40340</fb>
    <v>0</v>
  </rv>
  <rv s="0">
    <fb>40344</fb>
    <v>0</v>
  </rv>
  <rv s="0">
    <fb>40346</fb>
    <v>0</v>
  </rv>
  <rv s="0">
    <fb>40347</fb>
    <v>0</v>
  </rv>
  <rv s="0">
    <fb>40351</fb>
    <v>0</v>
  </rv>
  <rv s="0">
    <fb>40352</fb>
    <v>0</v>
  </rv>
  <rv s="0">
    <fb>40353</fb>
    <v>0</v>
  </rv>
  <rv s="0">
    <fb>40354</fb>
    <v>0</v>
  </rv>
  <rv s="0">
    <fb>40358</fb>
    <v>0</v>
  </rv>
  <rv s="0">
    <fb>40359</fb>
    <v>0</v>
  </rv>
  <rv s="0">
    <fb>40361</fb>
    <v>0</v>
  </rv>
  <rv s="0">
    <fb>40365</fb>
    <v>0</v>
  </rv>
  <rv s="0">
    <fb>40366</fb>
    <v>0</v>
  </rv>
  <rv s="0">
    <fb>40367</fb>
    <v>0</v>
  </rv>
  <rv s="0">
    <fb>40368</fb>
    <v>0</v>
  </rv>
  <rv s="0">
    <fb>40372</fb>
    <v>0</v>
  </rv>
  <rv s="0">
    <fb>40373</fb>
    <v>0</v>
  </rv>
  <rv s="0">
    <fb>40374</fb>
    <v>0</v>
  </rv>
  <rv s="0">
    <fb>40375</fb>
    <v>0</v>
  </rv>
  <rv s="0">
    <fb>40379</fb>
    <v>0</v>
  </rv>
  <rv s="0">
    <fb>40380</fb>
    <v>0</v>
  </rv>
  <rv s="0">
    <fb>40381</fb>
    <v>0</v>
  </rv>
  <rv s="0">
    <fb>40382</fb>
    <v>0</v>
  </rv>
  <rv s="0">
    <fb>40386</fb>
    <v>0</v>
  </rv>
  <rv s="0">
    <fb>40387</fb>
    <v>0</v>
  </rv>
  <rv s="0">
    <fb>40388</fb>
    <v>0</v>
  </rv>
  <rv s="0">
    <fb>40389</fb>
    <v>0</v>
  </rv>
  <rv s="0">
    <fb>40393</fb>
    <v>0</v>
  </rv>
  <rv s="0">
    <fb>40394</fb>
    <v>0</v>
  </rv>
  <rv s="0">
    <fb>40395</fb>
    <v>0</v>
  </rv>
  <rv s="0">
    <fb>40396</fb>
    <v>0</v>
  </rv>
  <rv s="0">
    <fb>40401</fb>
    <v>0</v>
  </rv>
  <rv s="0">
    <fb>40402</fb>
    <v>0</v>
  </rv>
  <rv s="0">
    <fb>40403</fb>
    <v>0</v>
  </rv>
  <rv s="0">
    <fb>40407</fb>
    <v>0</v>
  </rv>
  <rv s="0">
    <fb>40408</fb>
    <v>0</v>
  </rv>
  <rv s="0">
    <fb>40409</fb>
    <v>0</v>
  </rv>
  <rv s="0">
    <fb>40410</fb>
    <v>0</v>
  </rv>
  <rv s="0">
    <fb>40414</fb>
    <v>0</v>
  </rv>
  <rv s="0">
    <fb>40415</fb>
    <v>0</v>
  </rv>
  <rv s="0">
    <fb>40416</fb>
    <v>0</v>
  </rv>
  <rv s="0">
    <fb>40417</fb>
    <v>0</v>
  </rv>
  <rv s="0">
    <fb>40421</fb>
    <v>0</v>
  </rv>
  <rv s="0">
    <fb>40423</fb>
    <v>0</v>
  </rv>
  <rv s="0">
    <fb>40424</fb>
    <v>0</v>
  </rv>
  <rv s="0">
    <fb>40428</fb>
    <v>0</v>
  </rv>
  <rv s="0">
    <fb>40429</fb>
    <v>0</v>
  </rv>
  <rv s="0">
    <fb>40430</fb>
    <v>0</v>
  </rv>
  <rv s="0">
    <fb>40431</fb>
    <v>0</v>
  </rv>
  <rv s="0">
    <fb>40435</fb>
    <v>0</v>
  </rv>
  <rv s="0">
    <fb>40436</fb>
    <v>0</v>
  </rv>
  <rv s="0">
    <fb>40437</fb>
    <v>0</v>
  </rv>
  <rv s="0">
    <fb>40438</fb>
    <v>0</v>
  </rv>
  <rv s="0">
    <fb>40442</fb>
    <v>0</v>
  </rv>
  <rv s="0">
    <fb>40443</fb>
    <v>0</v>
  </rv>
  <rv s="0">
    <fb>40444</fb>
    <v>0</v>
  </rv>
  <rv s="0">
    <fb>40449</fb>
    <v>0</v>
  </rv>
  <rv s="0">
    <fb>40450</fb>
    <v>0</v>
  </rv>
  <rv s="0">
    <fb>40451</fb>
    <v>0</v>
  </rv>
  <rv s="0">
    <fb>40456</fb>
    <v>0</v>
  </rv>
  <rv s="0">
    <fb>40457</fb>
    <v>0</v>
  </rv>
  <rv s="0">
    <fb>40458</fb>
    <v>0</v>
  </rv>
  <rv s="0">
    <fb>40459</fb>
    <v>0</v>
  </rv>
  <rv s="0">
    <fb>40463</fb>
    <v>0</v>
  </rv>
  <rv s="0">
    <fb>40464</fb>
    <v>0</v>
  </rv>
  <rv s="0">
    <fb>40465</fb>
    <v>0</v>
  </rv>
  <rv s="0">
    <fb>40466</fb>
    <v>0</v>
  </rv>
  <rv s="0">
    <fb>40470</fb>
    <v>0</v>
  </rv>
  <rv s="0">
    <fb>40471</fb>
    <v>0</v>
  </rv>
  <rv s="0">
    <fb>40472</fb>
    <v>0</v>
  </rv>
  <rv s="0">
    <fb>40473</fb>
    <v>0</v>
  </rv>
  <rv s="0">
    <fb>40477</fb>
    <v>0</v>
  </rv>
  <rv s="0">
    <fb>40478</fb>
    <v>0</v>
  </rv>
  <rv s="0">
    <fb>40479</fb>
    <v>0</v>
  </rv>
  <rv s="0">
    <fb>40480</fb>
    <v>0</v>
  </rv>
  <rv s="0">
    <fb>40484</fb>
    <v>0</v>
  </rv>
  <rv s="0">
    <fb>40485</fb>
    <v>0</v>
  </rv>
  <rv s="0">
    <fb>40486</fb>
    <v>0</v>
  </rv>
  <rv s="0">
    <fb>40487</fb>
    <v>0</v>
  </rv>
  <rv s="0">
    <fb>40491</fb>
    <v>0</v>
  </rv>
  <rv s="0">
    <fb>40492</fb>
    <v>0</v>
  </rv>
  <rv s="0">
    <fb>40493</fb>
    <v>0</v>
  </rv>
  <rv s="0">
    <fb>40494</fb>
    <v>0</v>
  </rv>
  <rv s="0">
    <fb>40498</fb>
    <v>0</v>
  </rv>
  <rv s="0">
    <fb>40499</fb>
    <v>0</v>
  </rv>
  <rv s="0">
    <fb>40500</fb>
    <v>0</v>
  </rv>
  <rv s="0">
    <fb>40501</fb>
    <v>0</v>
  </rv>
  <rv s="0">
    <fb>40505</fb>
    <v>0</v>
  </rv>
  <rv s="0">
    <fb>40506</fb>
    <v>0</v>
  </rv>
  <rv s="0">
    <fb>40507</fb>
    <v>0</v>
  </rv>
  <rv s="0">
    <fb>40508</fb>
    <v>0</v>
  </rv>
  <rv s="0">
    <fb>40512</fb>
    <v>0</v>
  </rv>
  <rv s="0">
    <fb>40514</fb>
    <v>0</v>
  </rv>
  <rv s="0">
    <fb>40515</fb>
    <v>0</v>
  </rv>
  <rv s="0">
    <fb>40519</fb>
    <v>0</v>
  </rv>
  <rv s="0">
    <fb>40520</fb>
    <v>0</v>
  </rv>
  <rv s="0">
    <fb>40521</fb>
    <v>0</v>
  </rv>
  <rv s="0">
    <fb>40522</fb>
    <v>0</v>
  </rv>
  <rv s="0">
    <fb>40526</fb>
    <v>0</v>
  </rv>
  <rv s="0">
    <fb>40527</fb>
    <v>0</v>
  </rv>
  <rv s="0">
    <fb>40529</fb>
    <v>0</v>
  </rv>
  <rv s="0">
    <fb>40533</fb>
    <v>0</v>
  </rv>
  <rv s="0">
    <fb>40534</fb>
    <v>0</v>
  </rv>
  <rv s="0">
    <fb>40535</fb>
    <v>0</v>
  </rv>
  <rv s="0">
    <fb>40536</fb>
    <v>0</v>
  </rv>
  <rv s="0">
    <fb>40541</fb>
    <v>0</v>
  </rv>
  <rv s="0">
    <fb>40542</fb>
    <v>0</v>
  </rv>
  <rv s="0">
    <fb>40543</fb>
    <v>0</v>
  </rv>
  <rv s="0">
    <fb>40547</fb>
    <v>0</v>
  </rv>
  <rv s="0">
    <fb>40548</fb>
    <v>0</v>
  </rv>
  <rv s="0">
    <fb>40549</fb>
    <v>0</v>
  </rv>
  <rv s="0">
    <fb>40550</fb>
    <v>0</v>
  </rv>
  <rv s="0">
    <fb>40554</fb>
    <v>0</v>
  </rv>
  <rv s="0">
    <fb>40555</fb>
    <v>0</v>
  </rv>
  <rv s="0">
    <fb>40556</fb>
    <v>0</v>
  </rv>
  <rv s="0">
    <fb>40557</fb>
    <v>0</v>
  </rv>
  <rv s="0">
    <fb>40561</fb>
    <v>0</v>
  </rv>
  <rv s="0">
    <fb>40562</fb>
    <v>0</v>
  </rv>
  <rv s="0">
    <fb>40563</fb>
    <v>0</v>
  </rv>
  <rv s="0">
    <fb>40564</fb>
    <v>0</v>
  </rv>
  <rv s="0">
    <fb>40568</fb>
    <v>0</v>
  </rv>
  <rv s="0">
    <fb>40569</fb>
    <v>0</v>
  </rv>
  <rv s="0">
    <fb>40570</fb>
    <v>0</v>
  </rv>
  <rv s="0">
    <fb>40571</fb>
    <v>0</v>
  </rv>
  <rv s="0">
    <fb>40576</fb>
    <v>0</v>
  </rv>
  <rv s="0">
    <fb>40577</fb>
    <v>0</v>
  </rv>
  <rv s="0">
    <fb>40578</fb>
    <v>0</v>
  </rv>
  <rv s="0">
    <fb>40582</fb>
    <v>0</v>
  </rv>
  <rv s="0">
    <fb>40583</fb>
    <v>0</v>
  </rv>
  <rv s="0">
    <fb>40584</fb>
    <v>0</v>
  </rv>
  <rv s="0">
    <fb>40585</fb>
    <v>0</v>
  </rv>
  <rv s="0">
    <fb>40589</fb>
    <v>0</v>
  </rv>
  <rv s="0">
    <fb>40590</fb>
    <v>0</v>
  </rv>
  <rv s="0">
    <fb>40591</fb>
    <v>0</v>
  </rv>
  <rv s="0">
    <fb>40592</fb>
    <v>0</v>
  </rv>
  <rv s="0">
    <fb>40596</fb>
    <v>0</v>
  </rv>
  <rv s="0">
    <fb>40597</fb>
    <v>0</v>
  </rv>
  <rv s="0">
    <fb>40598</fb>
    <v>0</v>
  </rv>
  <rv s="0">
    <fb>40599</fb>
    <v>0</v>
  </rv>
  <rv s="0">
    <fb>40604</fb>
    <v>0</v>
  </rv>
  <rv s="0">
    <fb>40605</fb>
    <v>0</v>
  </rv>
  <rv s="0">
    <fb>40606</fb>
    <v>0</v>
  </rv>
  <rv s="0">
    <fb>40610</fb>
    <v>0</v>
  </rv>
  <rv s="0">
    <fb>40611</fb>
    <v>0</v>
  </rv>
  <rv s="0">
    <fb>40612</fb>
    <v>0</v>
  </rv>
  <rv s="0">
    <fb>40613</fb>
    <v>0</v>
  </rv>
  <rv s="0">
    <fb>40617</fb>
    <v>0</v>
  </rv>
  <rv s="0">
    <fb>40618</fb>
    <v>0</v>
  </rv>
  <rv s="0">
    <fb>40619</fb>
    <v>0</v>
  </rv>
  <rv s="0">
    <fb>40620</fb>
    <v>0</v>
  </rv>
  <rv s="0">
    <fb>40625</fb>
    <v>0</v>
  </rv>
  <rv s="0">
    <fb>40626</fb>
    <v>0</v>
  </rv>
  <rv s="0">
    <fb>40627</fb>
    <v>0</v>
  </rv>
  <rv s="0">
    <fb>40631</fb>
    <v>0</v>
  </rv>
  <rv s="0">
    <fb>40632</fb>
    <v>0</v>
  </rv>
  <rv s="0">
    <fb>40633</fb>
    <v>0</v>
  </rv>
  <rv s="0">
    <fb>40638</fb>
    <v>0</v>
  </rv>
  <rv s="0">
    <fb>40639</fb>
    <v>0</v>
  </rv>
  <rv s="0">
    <fb>40640</fb>
    <v>0</v>
  </rv>
  <rv s="0">
    <fb>40641</fb>
    <v>0</v>
  </rv>
  <rv s="0">
    <fb>40645</fb>
    <v>0</v>
  </rv>
  <rv s="0">
    <fb>40646</fb>
    <v>0</v>
  </rv>
  <rv s="0">
    <fb>40647</fb>
    <v>0</v>
  </rv>
  <rv s="0">
    <fb>40648</fb>
    <v>0</v>
  </rv>
  <rv s="0">
    <fb>40652</fb>
    <v>0</v>
  </rv>
  <rv s="0">
    <fb>40653</fb>
    <v>0</v>
  </rv>
  <rv s="0">
    <fb>40654</fb>
    <v>0</v>
  </rv>
  <rv s="0">
    <fb>40661</fb>
    <v>0</v>
  </rv>
  <rv s="0">
    <fb>40662</fb>
    <v>0</v>
  </rv>
  <rv s="0">
    <fb>40667</fb>
    <v>0</v>
  </rv>
  <rv s="0">
    <fb>40668</fb>
    <v>0</v>
  </rv>
  <rv s="0">
    <fb>40669</fb>
    <v>0</v>
  </rv>
  <rv s="0">
    <fb>40673</fb>
    <v>0</v>
  </rv>
  <rv s="0">
    <fb>40674</fb>
    <v>0</v>
  </rv>
  <rv s="0">
    <fb>40675</fb>
    <v>0</v>
  </rv>
  <rv s="0">
    <fb>40676</fb>
    <v>0</v>
  </rv>
  <rv s="0">
    <fb>40680</fb>
    <v>0</v>
  </rv>
  <rv s="0">
    <fb>40682</fb>
    <v>0</v>
  </rv>
  <rv s="0">
    <fb>40683</fb>
    <v>0</v>
  </rv>
  <rv s="0">
    <fb>40687</fb>
    <v>0</v>
  </rv>
  <rv s="0">
    <fb>40688</fb>
    <v>0</v>
  </rv>
  <rv s="0">
    <fb>40689</fb>
    <v>0</v>
  </rv>
  <rv s="0">
    <fb>40690</fb>
    <v>0</v>
  </rv>
  <rv s="0">
    <fb>40694</fb>
    <v>0</v>
  </rv>
  <rv s="0">
    <fb>40696</fb>
    <v>0</v>
  </rv>
  <rv s="0">
    <fb>40697</fb>
    <v>0</v>
  </rv>
  <rv s="0">
    <fb>40701</fb>
    <v>0</v>
  </rv>
  <rv s="0">
    <fb>40702</fb>
    <v>0</v>
  </rv>
  <rv s="0">
    <fb>40703</fb>
    <v>0</v>
  </rv>
  <rv s="0">
    <fb>40704</fb>
    <v>0</v>
  </rv>
  <rv s="0">
    <fb>40708</fb>
    <v>0</v>
  </rv>
  <rv s="0">
    <fb>40709</fb>
    <v>0</v>
  </rv>
  <rv s="0">
    <fb>40711</fb>
    <v>0</v>
  </rv>
  <rv s="0">
    <fb>40715</fb>
    <v>0</v>
  </rv>
  <rv s="0">
    <fb>40716</fb>
    <v>0</v>
  </rv>
  <rv s="0">
    <fb>40717</fb>
    <v>0</v>
  </rv>
  <rv s="0">
    <fb>40718</fb>
    <v>0</v>
  </rv>
  <rv s="0">
    <fb>40722</fb>
    <v>0</v>
  </rv>
  <rv s="0">
    <fb>40723</fb>
    <v>0</v>
  </rv>
  <rv s="0">
    <fb>40724</fb>
    <v>0</v>
  </rv>
  <rv s="0">
    <fb>40729</fb>
    <v>0</v>
  </rv>
  <rv s="0">
    <fb>40730</fb>
    <v>0</v>
  </rv>
  <rv s="0">
    <fb>40731</fb>
    <v>0</v>
  </rv>
  <rv s="0">
    <fb>40732</fb>
    <v>0</v>
  </rv>
  <rv s="0">
    <fb>40736</fb>
    <v>0</v>
  </rv>
  <rv s="0">
    <fb>40737</fb>
    <v>0</v>
  </rv>
  <rv s="0">
    <fb>40738</fb>
    <v>0</v>
  </rv>
  <rv s="0">
    <fb>40739</fb>
    <v>0</v>
  </rv>
  <rv s="0">
    <fb>40743</fb>
    <v>0</v>
  </rv>
  <rv s="0">
    <fb>40744</fb>
    <v>0</v>
  </rv>
  <rv s="0">
    <fb>40745</fb>
    <v>0</v>
  </rv>
  <rv s="0">
    <fb>40746</fb>
    <v>0</v>
  </rv>
  <rv s="0">
    <fb>40750</fb>
    <v>0</v>
  </rv>
  <rv s="0">
    <fb>40751</fb>
    <v>0</v>
  </rv>
  <rv s="0">
    <fb>40752</fb>
    <v>0</v>
  </rv>
  <rv s="0">
    <fb>40753</fb>
    <v>0</v>
  </rv>
  <rv s="0">
    <fb>40757</fb>
    <v>0</v>
  </rv>
  <rv s="0">
    <fb>40758</fb>
    <v>0</v>
  </rv>
  <rv s="0">
    <fb>40759</fb>
    <v>0</v>
  </rv>
  <rv s="0">
    <fb>40760</fb>
    <v>0</v>
  </rv>
  <rv s="0">
    <fb>40765</fb>
    <v>0</v>
  </rv>
  <rv s="0">
    <fb>40766</fb>
    <v>0</v>
  </rv>
  <rv s="0">
    <fb>40767</fb>
    <v>0</v>
  </rv>
  <rv s="0">
    <fb>40771</fb>
    <v>0</v>
  </rv>
  <rv s="0">
    <fb>40772</fb>
    <v>0</v>
  </rv>
  <rv s="0">
    <fb>40773</fb>
    <v>0</v>
  </rv>
  <rv s="0">
    <fb>40774</fb>
    <v>0</v>
  </rv>
  <rv s="0">
    <fb>40778</fb>
    <v>0</v>
  </rv>
  <rv s="0">
    <fb>40779</fb>
    <v>0</v>
  </rv>
  <rv s="0">
    <fb>40780</fb>
    <v>0</v>
  </rv>
  <rv s="0">
    <fb>40781</fb>
    <v>0</v>
  </rv>
  <rv s="0">
    <fb>40785</fb>
    <v>0</v>
  </rv>
  <rv s="0">
    <fb>40786</fb>
    <v>0</v>
  </rv>
  <rv s="0">
    <fb>40788</fb>
    <v>0</v>
  </rv>
  <rv s="0">
    <fb>40792</fb>
    <v>0</v>
  </rv>
  <rv s="0">
    <fb>40793</fb>
    <v>0</v>
  </rv>
  <rv s="0">
    <fb>40794</fb>
    <v>0</v>
  </rv>
  <rv s="0">
    <fb>40795</fb>
    <v>0</v>
  </rv>
  <rv s="0">
    <fb>40799</fb>
    <v>0</v>
  </rv>
  <rv s="0">
    <fb>40800</fb>
    <v>0</v>
  </rv>
  <rv s="0">
    <fb>40801</fb>
    <v>0</v>
  </rv>
  <rv s="0">
    <fb>40802</fb>
    <v>0</v>
  </rv>
  <rv s="0">
    <fb>40806</fb>
    <v>0</v>
  </rv>
  <rv s="0">
    <fb>40807</fb>
    <v>0</v>
  </rv>
  <rv s="0">
    <fb>40808</fb>
    <v>0</v>
  </rv>
  <rv s="0">
    <fb>40809</fb>
    <v>0</v>
  </rv>
  <rv s="0">
    <fb>40813</fb>
    <v>0</v>
  </rv>
  <rv s="0">
    <fb>40814</fb>
    <v>0</v>
  </rv>
  <rv s="0">
    <fb>40815</fb>
    <v>0</v>
  </rv>
  <rv s="0">
    <fb>40816</fb>
    <v>0</v>
  </rv>
  <rv s="0">
    <fb>40820</fb>
    <v>0</v>
  </rv>
  <rv s="0">
    <fb>40821</fb>
    <v>0</v>
  </rv>
  <rv s="0">
    <fb>40822</fb>
    <v>0</v>
  </rv>
  <rv s="0">
    <fb>40823</fb>
    <v>0</v>
  </rv>
  <rv s="0">
    <fb>40827</fb>
    <v>0</v>
  </rv>
  <rv s="0">
    <fb>40828</fb>
    <v>0</v>
  </rv>
  <rv s="0">
    <fb>40829</fb>
    <v>0</v>
  </rv>
  <rv s="0">
    <fb>40830</fb>
    <v>0</v>
  </rv>
  <rv s="0">
    <fb>40834</fb>
    <v>0</v>
  </rv>
  <rv s="0">
    <fb>40835</fb>
    <v>0</v>
  </rv>
  <rv s="0">
    <fb>40836</fb>
    <v>0</v>
  </rv>
  <rv s="0">
    <fb>40837</fb>
    <v>0</v>
  </rv>
  <rv s="0">
    <fb>40841</fb>
    <v>0</v>
  </rv>
  <rv s="0">
    <fb>40842</fb>
    <v>0</v>
  </rv>
  <rv s="0">
    <fb>40843</fb>
    <v>0</v>
  </rv>
  <rv s="0">
    <fb>40844</fb>
    <v>0</v>
  </rv>
  <rv s="0">
    <fb>40849</fb>
    <v>0</v>
  </rv>
  <rv s="0">
    <fb>40850</fb>
    <v>0</v>
  </rv>
  <rv s="0">
    <fb>40851</fb>
    <v>0</v>
  </rv>
  <rv s="0">
    <fb>40855</fb>
    <v>0</v>
  </rv>
  <rv s="0">
    <fb>40856</fb>
    <v>0</v>
  </rv>
  <rv s="0">
    <fb>40857</fb>
    <v>0</v>
  </rv>
  <rv s="0">
    <fb>40858</fb>
    <v>0</v>
  </rv>
  <rv s="0">
    <fb>40862</fb>
    <v>0</v>
  </rv>
  <rv s="0">
    <fb>40863</fb>
    <v>0</v>
  </rv>
  <rv s="0">
    <fb>40864</fb>
    <v>0</v>
  </rv>
  <rv s="0">
    <fb>40865</fb>
    <v>0</v>
  </rv>
  <rv s="0">
    <fb>40869</fb>
    <v>0</v>
  </rv>
  <rv s="0">
    <fb>40870</fb>
    <v>0</v>
  </rv>
  <rv s="0">
    <fb>40871</fb>
    <v>0</v>
  </rv>
  <rv s="0">
    <fb>40872</fb>
    <v>0</v>
  </rv>
  <rv s="0">
    <fb>40876</fb>
    <v>0</v>
  </rv>
  <rv s="0">
    <fb>40877</fb>
    <v>0</v>
  </rv>
  <rv s="0">
    <fb>40879</fb>
    <v>0</v>
  </rv>
  <rv s="0">
    <fb>40883</fb>
    <v>0</v>
  </rv>
  <rv s="0">
    <fb>40884</fb>
    <v>0</v>
  </rv>
  <rv s="0">
    <fb>40885</fb>
    <v>0</v>
  </rv>
  <rv s="0">
    <fb>40886</fb>
    <v>0</v>
  </rv>
  <rv s="0">
    <fb>40890</fb>
    <v>0</v>
  </rv>
  <rv s="0">
    <fb>40891</fb>
    <v>0</v>
  </rv>
  <rv s="0">
    <fb>40892</fb>
    <v>0</v>
  </rv>
  <rv s="0">
    <fb>40897</fb>
    <v>0</v>
  </rv>
  <rv s="0">
    <fb>40898</fb>
    <v>0</v>
  </rv>
  <rv s="0">
    <fb>40899</fb>
    <v>0</v>
  </rv>
  <rv s="0">
    <fb>40900</fb>
    <v>0</v>
  </rv>
  <rv s="0">
    <fb>40906</fb>
    <v>0</v>
  </rv>
  <rv s="0">
    <fb>40907</fb>
    <v>0</v>
  </rv>
  <rv s="0">
    <fb>40912</fb>
    <v>0</v>
  </rv>
  <rv s="0">
    <fb>40913</fb>
    <v>0</v>
  </rv>
  <rv s="0">
    <fb>40914</fb>
    <v>0</v>
  </rv>
  <rv s="0">
    <fb>40918</fb>
    <v>0</v>
  </rv>
  <rv s="0">
    <fb>40919</fb>
    <v>0</v>
  </rv>
  <rv s="0">
    <fb>40920</fb>
    <v>0</v>
  </rv>
  <rv s="0">
    <fb>40921</fb>
    <v>0</v>
  </rv>
  <rv s="0">
    <fb>40925</fb>
    <v>0</v>
  </rv>
  <rv s="0">
    <fb>40926</fb>
    <v>0</v>
  </rv>
  <rv s="0">
    <fb>40927</fb>
    <v>0</v>
  </rv>
  <rv s="0">
    <fb>40928</fb>
    <v>0</v>
  </rv>
  <rv s="0">
    <fb>40932</fb>
    <v>0</v>
  </rv>
  <rv s="0">
    <fb>40933</fb>
    <v>0</v>
  </rv>
  <rv s="0">
    <fb>40934</fb>
    <v>0</v>
  </rv>
  <rv s="0">
    <fb>40935</fb>
    <v>0</v>
  </rv>
  <rv s="0">
    <fb>40939</fb>
    <v>0</v>
  </rv>
  <rv s="0">
    <fb>40941</fb>
    <v>0</v>
  </rv>
  <rv s="0">
    <fb>40942</fb>
    <v>0</v>
  </rv>
  <rv s="0">
    <fb>40946</fb>
    <v>0</v>
  </rv>
  <rv s="0">
    <fb>40947</fb>
    <v>0</v>
  </rv>
  <rv s="0">
    <fb>40948</fb>
    <v>0</v>
  </rv>
  <rv s="0">
    <fb>40949</fb>
    <v>0</v>
  </rv>
  <rv s="0">
    <fb>40953</fb>
    <v>0</v>
  </rv>
  <rv s="0">
    <fb>40954</fb>
    <v>0</v>
  </rv>
  <rv s="0">
    <fb>40955</fb>
    <v>0</v>
  </rv>
  <rv s="0">
    <fb>40956</fb>
    <v>0</v>
  </rv>
  <rv s="0">
    <fb>40960</fb>
    <v>0</v>
  </rv>
  <rv s="0">
    <fb>40961</fb>
    <v>0</v>
  </rv>
  <rv s="0">
    <fb>40962</fb>
    <v>0</v>
  </rv>
  <rv s="0">
    <fb>40963</fb>
    <v>0</v>
  </rv>
  <rv s="0">
    <fb>40967</fb>
    <v>0</v>
  </rv>
  <rv s="0">
    <fb>40968</fb>
    <v>0</v>
  </rv>
  <rv s="0">
    <fb>40970</fb>
    <v>0</v>
  </rv>
  <rv s="0">
    <fb>40974</fb>
    <v>0</v>
  </rv>
  <rv s="0">
    <fb>40975</fb>
    <v>0</v>
  </rv>
  <rv s="0">
    <fb>40976</fb>
    <v>0</v>
  </rv>
  <rv s="0">
    <fb>40977</fb>
    <v>0</v>
  </rv>
  <rv s="0">
    <fb>40981</fb>
    <v>0</v>
  </rv>
  <rv s="0">
    <fb>40982</fb>
    <v>0</v>
  </rv>
  <rv s="0">
    <fb>40983</fb>
    <v>0</v>
  </rv>
  <rv s="0">
    <fb>40984</fb>
    <v>0</v>
  </rv>
  <rv s="0">
    <fb>40988</fb>
    <v>0</v>
  </rv>
  <rv s="0">
    <fb>40990</fb>
    <v>0</v>
  </rv>
  <rv s="0">
    <fb>40991</fb>
    <v>0</v>
  </rv>
  <rv s="0">
    <fb>40995</fb>
    <v>0</v>
  </rv>
  <rv s="0">
    <fb>40996</fb>
    <v>0</v>
  </rv>
  <rv s="0">
    <fb>40997</fb>
    <v>0</v>
  </rv>
  <rv s="0">
    <fb>40998</fb>
    <v>0</v>
  </rv>
  <rv s="0">
    <fb>41002</fb>
    <v>0</v>
  </rv>
  <rv s="0">
    <fb>41003</fb>
    <v>0</v>
  </rv>
  <rv s="0">
    <fb>41004</fb>
    <v>0</v>
  </rv>
  <rv s="0">
    <fb>41010</fb>
    <v>0</v>
  </rv>
  <rv s="0">
    <fb>41011</fb>
    <v>0</v>
  </rv>
  <rv s="0">
    <fb>41012</fb>
    <v>0</v>
  </rv>
  <rv s="0">
    <fb>41016</fb>
    <v>0</v>
  </rv>
  <rv s="0">
    <fb>41017</fb>
    <v>0</v>
  </rv>
  <rv s="0">
    <fb>41018</fb>
    <v>0</v>
  </rv>
  <rv s="0">
    <fb>41019</fb>
    <v>0</v>
  </rv>
  <rv s="0">
    <fb>41023</fb>
    <v>0</v>
  </rv>
  <rv s="0">
    <fb>41024</fb>
    <v>0</v>
  </rv>
  <rv s="0">
    <fb>41025</fb>
    <v>0</v>
  </rv>
  <rv s="0">
    <fb>41031</fb>
    <v>0</v>
  </rv>
  <rv s="0">
    <fb>41032</fb>
    <v>0</v>
  </rv>
  <rv s="0">
    <fb>41033</fb>
    <v>0</v>
  </rv>
  <rv s="0">
    <fb>41037</fb>
    <v>0</v>
  </rv>
  <rv s="0">
    <fb>41038</fb>
    <v>0</v>
  </rv>
  <rv s="0">
    <fb>41039</fb>
    <v>0</v>
  </rv>
  <rv s="0">
    <fb>41040</fb>
    <v>0</v>
  </rv>
  <rv s="0">
    <fb>41044</fb>
    <v>0</v>
  </rv>
  <rv s="0">
    <fb>41045</fb>
    <v>0</v>
  </rv>
  <rv s="0">
    <fb>41046</fb>
    <v>0</v>
  </rv>
  <rv s="0">
    <fb>41047</fb>
    <v>0</v>
  </rv>
  <rv s="0">
    <fb>41051</fb>
    <v>0</v>
  </rv>
  <rv s="0">
    <fb>41052</fb>
    <v>0</v>
  </rv>
  <rv s="0">
    <fb>41053</fb>
    <v>0</v>
  </rv>
  <rv s="0">
    <fb>41054</fb>
    <v>0</v>
  </rv>
  <rv s="0">
    <fb>41058</fb>
    <v>0</v>
  </rv>
  <rv s="0">
    <fb>41059</fb>
    <v>0</v>
  </rv>
  <rv s="0">
    <fb>41060</fb>
    <v>0</v>
  </rv>
  <rv s="0">
    <fb>41065</fb>
    <v>0</v>
  </rv>
  <rv s="0">
    <fb>41066</fb>
    <v>0</v>
  </rv>
  <rv s="0">
    <fb>41067</fb>
    <v>0</v>
  </rv>
  <rv s="0">
    <fb>41068</fb>
    <v>0</v>
  </rv>
  <rv s="0">
    <fb>41072</fb>
    <v>0</v>
  </rv>
  <rv s="0">
    <fb>41073</fb>
    <v>0</v>
  </rv>
  <rv s="0">
    <fb>41074</fb>
    <v>0</v>
  </rv>
  <rv s="0">
    <fb>41075</fb>
    <v>0</v>
  </rv>
  <rv s="0">
    <fb>41079</fb>
    <v>0</v>
  </rv>
  <rv s="0">
    <fb>41080</fb>
    <v>0</v>
  </rv>
  <rv s="0">
    <fb>41081</fb>
    <v>0</v>
  </rv>
  <rv s="0">
    <fb>41082</fb>
    <v>0</v>
  </rv>
  <rv s="0">
    <fb>41086</fb>
    <v>0</v>
  </rv>
  <rv s="0">
    <fb>41087</fb>
    <v>0</v>
  </rv>
  <rv s="0">
    <fb>41088</fb>
    <v>0</v>
  </rv>
  <rv s="0">
    <fb>41089</fb>
    <v>0</v>
  </rv>
  <rv s="0">
    <fb>41093</fb>
    <v>0</v>
  </rv>
  <rv s="0">
    <fb>41094</fb>
    <v>0</v>
  </rv>
  <rv s="0">
    <fb>41095</fb>
    <v>0</v>
  </rv>
  <rv s="0">
    <fb>41096</fb>
    <v>0</v>
  </rv>
  <rv s="0">
    <fb>41100</fb>
    <v>0</v>
  </rv>
  <rv s="0">
    <fb>41101</fb>
    <v>0</v>
  </rv>
  <rv s="0">
    <fb>41102</fb>
    <v>0</v>
  </rv>
  <rv s="0">
    <fb>41103</fb>
    <v>0</v>
  </rv>
  <rv s="0">
    <fb>41107</fb>
    <v>0</v>
  </rv>
  <rv s="0">
    <fb>41108</fb>
    <v>0</v>
  </rv>
  <rv s="0">
    <fb>41109</fb>
    <v>0</v>
  </rv>
  <rv s="0">
    <fb>41110</fb>
    <v>0</v>
  </rv>
  <rv s="0">
    <fb>41114</fb>
    <v>0</v>
  </rv>
  <rv s="0">
    <fb>41115</fb>
    <v>0</v>
  </rv>
  <rv s="0">
    <fb>41116</fb>
    <v>0</v>
  </rv>
  <rv s="0">
    <fb>41117</fb>
    <v>0</v>
  </rv>
  <rv s="0">
    <fb>41121</fb>
    <v>0</v>
  </rv>
  <rv s="0">
    <fb>41123</fb>
    <v>0</v>
  </rv>
  <rv s="0">
    <fb>41124</fb>
    <v>0</v>
  </rv>
  <rv s="0">
    <fb>41128</fb>
    <v>0</v>
  </rv>
  <rv s="0">
    <fb>41129</fb>
    <v>0</v>
  </rv>
  <rv s="0">
    <fb>41131</fb>
    <v>0</v>
  </rv>
  <rv s="0">
    <fb>41135</fb>
    <v>0</v>
  </rv>
  <rv s="0">
    <fb>41136</fb>
    <v>0</v>
  </rv>
  <rv s="0">
    <fb>41137</fb>
    <v>0</v>
  </rv>
  <rv s="0">
    <fb>41138</fb>
    <v>0</v>
  </rv>
  <rv s="0">
    <fb>41142</fb>
    <v>0</v>
  </rv>
  <rv s="0">
    <fb>41143</fb>
    <v>0</v>
  </rv>
  <rv s="0">
    <fb>41144</fb>
    <v>0</v>
  </rv>
  <rv s="0">
    <fb>41145</fb>
    <v>0</v>
  </rv>
  <rv s="0">
    <fb>41149</fb>
    <v>0</v>
  </rv>
  <rv s="0">
    <fb>41150</fb>
    <v>0</v>
  </rv>
  <rv s="0">
    <fb>41151</fb>
    <v>0</v>
  </rv>
  <rv s="0">
    <fb>41152</fb>
    <v>0</v>
  </rv>
  <rv s="0">
    <fb>41156</fb>
    <v>0</v>
  </rv>
  <rv s="0">
    <fb>41157</fb>
    <v>0</v>
  </rv>
  <rv s="0">
    <fb>41158</fb>
    <v>0</v>
  </rv>
  <rv s="0">
    <fb>41159</fb>
    <v>0</v>
  </rv>
  <rv s="0">
    <fb>41163</fb>
    <v>0</v>
  </rv>
  <rv s="0">
    <fb>41164</fb>
    <v>0</v>
  </rv>
  <rv s="0">
    <fb>41165</fb>
    <v>0</v>
  </rv>
  <rv s="0">
    <fb>41166</fb>
    <v>0</v>
  </rv>
  <rv s="0">
    <fb>41170</fb>
    <v>0</v>
  </rv>
  <rv s="0">
    <fb>41171</fb>
    <v>0</v>
  </rv>
  <rv s="0">
    <fb>41172</fb>
    <v>0</v>
  </rv>
  <rv s="0">
    <fb>41173</fb>
    <v>0</v>
  </rv>
  <rv s="0">
    <fb>41178</fb>
    <v>0</v>
  </rv>
  <rv s="0">
    <fb>41179</fb>
    <v>0</v>
  </rv>
  <rv s="0">
    <fb>41180</fb>
    <v>0</v>
  </rv>
  <rv s="0">
    <fb>41184</fb>
    <v>0</v>
  </rv>
  <rv s="0">
    <fb>41185</fb>
    <v>0</v>
  </rv>
  <rv s="0">
    <fb>41186</fb>
    <v>0</v>
  </rv>
  <rv s="0">
    <fb>41187</fb>
    <v>0</v>
  </rv>
  <rv s="0">
    <fb>41191</fb>
    <v>0</v>
  </rv>
  <rv s="0">
    <fb>41192</fb>
    <v>0</v>
  </rv>
  <rv s="0">
    <fb>41193</fb>
    <v>0</v>
  </rv>
  <rv s="0">
    <fb>41194</fb>
    <v>0</v>
  </rv>
  <rv s="0">
    <fb>41198</fb>
    <v>0</v>
  </rv>
  <rv s="0">
    <fb>41199</fb>
    <v>0</v>
  </rv>
  <rv s="0">
    <fb>41200</fb>
    <v>0</v>
  </rv>
  <rv s="0">
    <fb>41201</fb>
    <v>0</v>
  </rv>
  <rv s="0">
    <fb>41205</fb>
    <v>0</v>
  </rv>
  <rv s="0">
    <fb>41206</fb>
    <v>0</v>
  </rv>
  <rv s="0">
    <fb>41207</fb>
    <v>0</v>
  </rv>
  <rv s="0">
    <fb>41208</fb>
    <v>0</v>
  </rv>
  <rv s="0">
    <fb>41212</fb>
    <v>0</v>
  </rv>
  <rv s="0">
    <fb>41213</fb>
    <v>0</v>
  </rv>
  <rv s="0">
    <fb>41215</fb>
    <v>0</v>
  </rv>
  <rv s="0">
    <fb>41219</fb>
    <v>0</v>
  </rv>
  <rv s="0">
    <fb>41220</fb>
    <v>0</v>
  </rv>
  <rv s="0">
    <fb>41221</fb>
    <v>0</v>
  </rv>
  <rv s="0">
    <fb>41222</fb>
    <v>0</v>
  </rv>
  <rv s="0">
    <fb>41226</fb>
    <v>0</v>
  </rv>
  <rv s="0">
    <fb>41227</fb>
    <v>0</v>
  </rv>
  <rv s="0">
    <fb>41228</fb>
    <v>0</v>
  </rv>
  <rv s="0">
    <fb>41229</fb>
    <v>0</v>
  </rv>
  <rv s="0">
    <fb>41233</fb>
    <v>0</v>
  </rv>
  <rv s="0">
    <fb>41234</fb>
    <v>0</v>
  </rv>
  <rv s="0">
    <fb>41235</fb>
    <v>0</v>
  </rv>
  <rv s="0">
    <fb>41236</fb>
    <v>0</v>
  </rv>
  <rv s="0">
    <fb>41240</fb>
    <v>0</v>
  </rv>
  <rv s="0">
    <fb>41241</fb>
    <v>0</v>
  </rv>
  <rv s="0">
    <fb>41242</fb>
    <v>0</v>
  </rv>
  <rv s="0">
    <fb>41243</fb>
    <v>0</v>
  </rv>
  <rv s="0">
    <fb>41247</fb>
    <v>0</v>
  </rv>
  <rv s="0">
    <fb>41248</fb>
    <v>0</v>
  </rv>
  <rv s="0">
    <fb>41249</fb>
    <v>0</v>
  </rv>
  <rv s="0">
    <fb>41250</fb>
    <v>0</v>
  </rv>
  <rv s="0">
    <fb>41254</fb>
    <v>0</v>
  </rv>
  <rv s="0">
    <fb>41255</fb>
    <v>0</v>
  </rv>
  <rv s="0">
    <fb>41256</fb>
    <v>0</v>
  </rv>
  <rv s="0">
    <fb>41257</fb>
    <v>0</v>
  </rv>
  <rv s="0">
    <fb>41262</fb>
    <v>0</v>
  </rv>
  <rv s="0">
    <fb>41263</fb>
    <v>0</v>
  </rv>
  <rv s="0">
    <fb>41264</fb>
    <v>0</v>
  </rv>
  <rv s="0">
    <fb>41270</fb>
    <v>0</v>
  </rv>
  <rv s="0">
    <fb>41271</fb>
    <v>0</v>
  </rv>
  <rv s="0">
    <fb>41276</fb>
    <v>0</v>
  </rv>
  <rv s="0">
    <fb>41277</fb>
    <v>0</v>
  </rv>
  <rv s="0">
    <fb>41278</fb>
    <v>0</v>
  </rv>
  <rv s="0">
    <fb>41282</fb>
    <v>0</v>
  </rv>
  <rv s="0">
    <fb>41283</fb>
    <v>0</v>
  </rv>
  <rv s="0">
    <fb>41284</fb>
    <v>0</v>
  </rv>
  <rv s="0">
    <fb>41285</fb>
    <v>0</v>
  </rv>
  <rv s="0">
    <fb>41289</fb>
    <v>0</v>
  </rv>
  <rv s="0">
    <fb>41290</fb>
    <v>0</v>
  </rv>
  <rv s="0">
    <fb>41291</fb>
    <v>0</v>
  </rv>
  <rv s="0">
    <fb>41292</fb>
    <v>0</v>
  </rv>
  <rv s="0">
    <fb>41296</fb>
    <v>0</v>
  </rv>
  <rv s="0">
    <fb>41297</fb>
    <v>0</v>
  </rv>
  <rv s="0">
    <fb>41298</fb>
    <v>0</v>
  </rv>
  <rv s="0">
    <fb>41299</fb>
    <v>0</v>
  </rv>
  <rv s="0">
    <fb>41303</fb>
    <v>0</v>
  </rv>
  <rv s="0">
    <fb>41304</fb>
    <v>0</v>
  </rv>
  <rv s="0">
    <fb>41305</fb>
    <v>0</v>
  </rv>
  <rv s="0">
    <fb>41310</fb>
    <v>0</v>
  </rv>
  <rv s="0">
    <fb>41311</fb>
    <v>0</v>
  </rv>
  <rv s="0">
    <fb>41312</fb>
    <v>0</v>
  </rv>
  <rv s="0">
    <fb>41313</fb>
    <v>0</v>
  </rv>
  <rv s="0">
    <fb>41317</fb>
    <v>0</v>
  </rv>
  <rv s="0">
    <fb>41318</fb>
    <v>0</v>
  </rv>
  <rv s="0">
    <fb>41319</fb>
    <v>0</v>
  </rv>
  <rv s="0">
    <fb>41320</fb>
    <v>0</v>
  </rv>
  <rv s="0">
    <fb>41324</fb>
    <v>0</v>
  </rv>
  <rv s="0">
    <fb>41325</fb>
    <v>0</v>
  </rv>
  <rv s="0">
    <fb>41326</fb>
    <v>0</v>
  </rv>
  <rv s="0">
    <fb>41327</fb>
    <v>0</v>
  </rv>
  <rv s="0">
    <fb>41331</fb>
    <v>0</v>
  </rv>
  <rv s="0">
    <fb>41332</fb>
    <v>0</v>
  </rv>
  <rv s="0">
    <fb>41333</fb>
    <v>0</v>
  </rv>
  <rv s="0">
    <fb>41338</fb>
    <v>0</v>
  </rv>
  <rv s="0">
    <fb>41339</fb>
    <v>0</v>
  </rv>
  <rv s="0">
    <fb>41340</fb>
    <v>0</v>
  </rv>
  <rv s="0">
    <fb>41341</fb>
    <v>0</v>
  </rv>
  <rv s="0">
    <fb>41345</fb>
    <v>0</v>
  </rv>
  <rv s="0">
    <fb>41346</fb>
    <v>0</v>
  </rv>
  <rv s="0">
    <fb>41347</fb>
    <v>0</v>
  </rv>
  <rv s="0">
    <fb>41348</fb>
    <v>0</v>
  </rv>
  <rv s="0">
    <fb>41352</fb>
    <v>0</v>
  </rv>
  <rv s="0">
    <fb>41353</fb>
    <v>0</v>
  </rv>
  <rv s="0">
    <fb>41355</fb>
    <v>0</v>
  </rv>
  <rv s="0">
    <fb>41359</fb>
    <v>0</v>
  </rv>
  <rv s="0">
    <fb>41360</fb>
    <v>0</v>
  </rv>
  <rv s="0">
    <fb>41361</fb>
    <v>0</v>
  </rv>
  <rv s="0">
    <fb>41367</fb>
    <v>0</v>
  </rv>
  <rv s="0">
    <fb>41368</fb>
    <v>0</v>
  </rv>
  <rv s="0">
    <fb>41369</fb>
    <v>0</v>
  </rv>
  <rv s="0">
    <fb>41373</fb>
    <v>0</v>
  </rv>
  <rv s="0">
    <fb>41374</fb>
    <v>0</v>
  </rv>
  <rv s="0">
    <fb>41375</fb>
    <v>0</v>
  </rv>
  <rv s="0">
    <fb>41376</fb>
    <v>0</v>
  </rv>
  <rv s="0">
    <fb>41380</fb>
    <v>0</v>
  </rv>
  <rv s="0">
    <fb>41381</fb>
    <v>0</v>
  </rv>
  <rv s="0">
    <fb>41382</fb>
    <v>0</v>
  </rv>
  <rv s="0">
    <fb>41383</fb>
    <v>0</v>
  </rv>
  <rv s="0">
    <fb>41387</fb>
    <v>0</v>
  </rv>
  <rv s="0">
    <fb>41388</fb>
    <v>0</v>
  </rv>
  <rv s="0">
    <fb>41389</fb>
    <v>0</v>
  </rv>
  <rv s="0">
    <fb>41390</fb>
    <v>0</v>
  </rv>
  <rv s="0">
    <fb>41394</fb>
    <v>0</v>
  </rv>
  <rv s="0">
    <fb>41396</fb>
    <v>0</v>
  </rv>
  <rv s="0">
    <fb>41397</fb>
    <v>0</v>
  </rv>
  <rv s="0">
    <fb>41401</fb>
    <v>0</v>
  </rv>
  <rv s="0">
    <fb>41402</fb>
    <v>0</v>
  </rv>
  <rv s="0">
    <fb>41403</fb>
    <v>0</v>
  </rv>
  <rv s="0">
    <fb>41404</fb>
    <v>0</v>
  </rv>
  <rv s="0">
    <fb>41408</fb>
    <v>0</v>
  </rv>
  <rv s="0">
    <fb>41409</fb>
    <v>0</v>
  </rv>
  <rv s="0">
    <fb>41410</fb>
    <v>0</v>
  </rv>
  <rv s="0">
    <fb>41411</fb>
    <v>0</v>
  </rv>
  <rv s="0">
    <fb>41415</fb>
    <v>0</v>
  </rv>
  <rv s="0">
    <fb>41416</fb>
    <v>0</v>
  </rv>
  <rv s="0">
    <fb>41417</fb>
    <v>0</v>
  </rv>
  <rv s="0">
    <fb>41418</fb>
    <v>0</v>
  </rv>
  <rv s="0">
    <fb>41422</fb>
    <v>0</v>
  </rv>
  <rv s="0">
    <fb>41423</fb>
    <v>0</v>
  </rv>
  <rv s="0">
    <fb>41424</fb>
    <v>0</v>
  </rv>
  <rv s="0">
    <fb>41425</fb>
    <v>0</v>
  </rv>
  <rv s="0">
    <fb>41429</fb>
    <v>0</v>
  </rv>
  <rv s="0">
    <fb>41430</fb>
    <v>0</v>
  </rv>
  <rv s="0">
    <fb>41431</fb>
    <v>0</v>
  </rv>
  <rv s="0">
    <fb>41432</fb>
    <v>0</v>
  </rv>
  <rv s="0">
    <fb>41436</fb>
    <v>0</v>
  </rv>
  <rv s="0">
    <fb>41437</fb>
    <v>0</v>
  </rv>
  <rv s="0">
    <fb>41438</fb>
    <v>0</v>
  </rv>
  <rv s="0">
    <fb>41439</fb>
    <v>0</v>
  </rv>
  <rv s="0">
    <fb>41444</fb>
    <v>0</v>
  </rv>
  <rv s="0">
    <fb>41445</fb>
    <v>0</v>
  </rv>
  <rv s="0">
    <fb>41446</fb>
    <v>0</v>
  </rv>
  <rv s="0">
    <fb>41450</fb>
    <v>0</v>
  </rv>
  <rv s="0">
    <fb>41451</fb>
    <v>0</v>
  </rv>
  <rv s="0">
    <fb>41452</fb>
    <v>0</v>
  </rv>
  <rv s="0">
    <fb>41453</fb>
    <v>0</v>
  </rv>
  <rv s="0">
    <fb>41457</fb>
    <v>0</v>
  </rv>
  <rv s="0">
    <fb>41458</fb>
    <v>0</v>
  </rv>
  <rv s="0">
    <fb>41459</fb>
    <v>0</v>
  </rv>
  <rv s="0">
    <fb>41460</fb>
    <v>0</v>
  </rv>
  <rv s="0">
    <fb>41464</fb>
    <v>0</v>
  </rv>
  <rv s="0">
    <fb>41465</fb>
    <v>0</v>
  </rv>
  <rv s="0">
    <fb>41466</fb>
    <v>0</v>
  </rv>
  <rv s="0">
    <fb>41467</fb>
    <v>0</v>
  </rv>
  <rv s="0">
    <fb>41471</fb>
    <v>0</v>
  </rv>
  <rv s="0">
    <fb>41472</fb>
    <v>0</v>
  </rv>
  <rv s="0">
    <fb>41473</fb>
    <v>0</v>
  </rv>
  <rv s="0">
    <fb>41474</fb>
    <v>0</v>
  </rv>
  <rv s="0">
    <fb>41478</fb>
    <v>0</v>
  </rv>
  <rv s="0">
    <fb>41479</fb>
    <v>0</v>
  </rv>
  <rv s="0">
    <fb>41480</fb>
    <v>0</v>
  </rv>
  <rv s="0">
    <fb>41481</fb>
    <v>0</v>
  </rv>
  <rv s="0">
    <fb>41485</fb>
    <v>0</v>
  </rv>
  <rv s="0">
    <fb>41486</fb>
    <v>0</v>
  </rv>
  <rv s="0">
    <fb>41488</fb>
    <v>0</v>
  </rv>
  <rv s="0">
    <fb>41492</fb>
    <v>0</v>
  </rv>
  <rv s="0">
    <fb>41493</fb>
    <v>0</v>
  </rv>
  <rv s="0">
    <fb>41494</fb>
    <v>0</v>
  </rv>
  <rv s="0">
    <fb>41499</fb>
    <v>0</v>
  </rv>
  <rv s="0">
    <fb>41500</fb>
    <v>0</v>
  </rv>
  <rv s="0">
    <fb>41501</fb>
    <v>0</v>
  </rv>
  <rv s="0">
    <fb>41502</fb>
    <v>0</v>
  </rv>
  <rv s="0">
    <fb>41506</fb>
    <v>0</v>
  </rv>
  <rv s="0">
    <fb>41507</fb>
    <v>0</v>
  </rv>
  <rv s="0">
    <fb>41508</fb>
    <v>0</v>
  </rv>
  <rv s="0">
    <fb>41509</fb>
    <v>0</v>
  </rv>
  <rv s="0">
    <fb>41513</fb>
    <v>0</v>
  </rv>
  <rv s="0">
    <fb>41514</fb>
    <v>0</v>
  </rv>
  <rv s="0">
    <fb>41515</fb>
    <v>0</v>
  </rv>
  <rv s="0">
    <fb>41516</fb>
    <v>0</v>
  </rv>
  <rv s="0">
    <fb>41520</fb>
    <v>0</v>
  </rv>
  <rv s="0">
    <fb>41521</fb>
    <v>0</v>
  </rv>
  <rv s="0">
    <fb>41522</fb>
    <v>0</v>
  </rv>
  <rv s="0">
    <fb>41523</fb>
    <v>0</v>
  </rv>
  <rv s="0">
    <fb>41527</fb>
    <v>0</v>
  </rv>
  <rv s="0">
    <fb>41528</fb>
    <v>0</v>
  </rv>
  <rv s="0">
    <fb>41529</fb>
    <v>0</v>
  </rv>
  <rv s="0">
    <fb>41530</fb>
    <v>0</v>
  </rv>
  <rv s="0">
    <fb>41534</fb>
    <v>0</v>
  </rv>
  <rv s="0">
    <fb>41535</fb>
    <v>0</v>
  </rv>
  <rv s="0">
    <fb>41536</fb>
    <v>0</v>
  </rv>
  <rv s="0">
    <fb>41537</fb>
    <v>0</v>
  </rv>
  <rv s="0">
    <fb>41542</fb>
    <v>0</v>
  </rv>
  <rv s="0">
    <fb>41543</fb>
    <v>0</v>
  </rv>
  <rv s="0">
    <fb>41544</fb>
    <v>0</v>
  </rv>
  <rv s="0">
    <fb>41549</fb>
    <v>0</v>
  </rv>
  <rv s="0">
    <fb>41550</fb>
    <v>0</v>
  </rv>
  <rv s="0">
    <fb>41551</fb>
    <v>0</v>
  </rv>
  <rv s="0">
    <fb>41555</fb>
    <v>0</v>
  </rv>
  <rv s="0">
    <fb>41556</fb>
    <v>0</v>
  </rv>
  <rv s="0">
    <fb>41557</fb>
    <v>0</v>
  </rv>
  <rv s="0">
    <fb>41558</fb>
    <v>0</v>
  </rv>
  <rv s="0">
    <fb>41562</fb>
    <v>0</v>
  </rv>
  <rv s="0">
    <fb>41563</fb>
    <v>0</v>
  </rv>
  <rv s="0">
    <fb>41564</fb>
    <v>0</v>
  </rv>
  <rv s="0">
    <fb>41565</fb>
    <v>0</v>
  </rv>
  <rv s="0">
    <fb>41569</fb>
    <v>0</v>
  </rv>
  <rv s="0">
    <fb>41570</fb>
    <v>0</v>
  </rv>
  <rv s="0">
    <fb>41571</fb>
    <v>0</v>
  </rv>
  <rv s="0">
    <fb>41572</fb>
    <v>0</v>
  </rv>
  <rv s="0">
    <fb>41576</fb>
    <v>0</v>
  </rv>
  <rv s="0">
    <fb>41577</fb>
    <v>0</v>
  </rv>
  <rv s="0">
    <fb>41578</fb>
    <v>0</v>
  </rv>
  <rv s="0">
    <fb>41583</fb>
    <v>0</v>
  </rv>
  <rv s="0">
    <fb>41584</fb>
    <v>0</v>
  </rv>
  <rv s="0">
    <fb>41585</fb>
    <v>0</v>
  </rv>
  <rv s="0">
    <fb>41586</fb>
    <v>0</v>
  </rv>
  <rv s="0">
    <fb>41590</fb>
    <v>0</v>
  </rv>
  <rv s="0">
    <fb>41591</fb>
    <v>0</v>
  </rv>
  <rv s="0">
    <fb>41592</fb>
    <v>0</v>
  </rv>
  <rv s="0">
    <fb>41593</fb>
    <v>0</v>
  </rv>
  <rv s="0">
    <fb>41597</fb>
    <v>0</v>
  </rv>
  <rv s="0">
    <fb>41598</fb>
    <v>0</v>
  </rv>
  <rv s="0">
    <fb>41599</fb>
    <v>0</v>
  </rv>
  <rv s="0">
    <fb>41600</fb>
    <v>0</v>
  </rv>
  <rv s="0">
    <fb>41604</fb>
    <v>0</v>
  </rv>
  <rv s="0">
    <fb>41605</fb>
    <v>0</v>
  </rv>
  <rv s="0">
    <fb>41606</fb>
    <v>0</v>
  </rv>
  <rv s="0">
    <fb>41607</fb>
    <v>0</v>
  </rv>
  <rv s="0">
    <fb>41611</fb>
    <v>0</v>
  </rv>
  <rv s="0">
    <fb>41612</fb>
    <v>0</v>
  </rv>
  <rv s="0">
    <fb>41613</fb>
    <v>0</v>
  </rv>
  <rv s="0">
    <fb>41614</fb>
    <v>0</v>
  </rv>
  <rv s="0">
    <fb>41618</fb>
    <v>0</v>
  </rv>
  <rv s="0">
    <fb>41619</fb>
    <v>0</v>
  </rv>
  <rv s="0">
    <fb>41620</fb>
    <v>0</v>
  </rv>
  <rv s="0">
    <fb>41621</fb>
    <v>0</v>
  </rv>
  <rv s="0">
    <fb>41626</fb>
    <v>0</v>
  </rv>
  <rv s="0">
    <fb>41627</fb>
    <v>0</v>
  </rv>
  <rv s="0">
    <fb>41628</fb>
    <v>0</v>
  </rv>
  <rv s="0">
    <fb>41632</fb>
    <v>0</v>
  </rv>
  <rv s="0">
    <fb>41635</fb>
    <v>0</v>
  </rv>
  <rv s="0">
    <fb>41639</fb>
    <v>0</v>
  </rv>
  <rv s="0">
    <fb>41641</fb>
    <v>0</v>
  </rv>
  <rv s="0">
    <fb>41642</fb>
    <v>0</v>
  </rv>
  <rv s="0">
    <fb>41646</fb>
    <v>0</v>
  </rv>
  <rv s="0">
    <fb>41647</fb>
    <v>0</v>
  </rv>
  <rv s="0">
    <fb>41648</fb>
    <v>0</v>
  </rv>
  <rv s="0">
    <fb>41649</fb>
    <v>0</v>
  </rv>
  <rv s="0">
    <fb>41653</fb>
    <v>0</v>
  </rv>
  <rv s="0">
    <fb>41654</fb>
    <v>0</v>
  </rv>
  <rv s="0">
    <fb>41655</fb>
    <v>0</v>
  </rv>
  <rv s="0">
    <fb>41656</fb>
    <v>0</v>
  </rv>
  <rv s="0">
    <fb>41660</fb>
    <v>0</v>
  </rv>
  <rv s="0">
    <fb>41661</fb>
    <v>0</v>
  </rv>
  <rv s="0">
    <fb>41662</fb>
    <v>0</v>
  </rv>
  <rv s="0">
    <fb>41663</fb>
    <v>0</v>
  </rv>
  <rv s="0">
    <fb>41667</fb>
    <v>0</v>
  </rv>
  <rv s="0">
    <fb>41668</fb>
    <v>0</v>
  </rv>
  <rv s="0">
    <fb>41669</fb>
    <v>0</v>
  </rv>
  <rv s="0">
    <fb>41670</fb>
    <v>0</v>
  </rv>
  <rv s="0">
    <fb>41674</fb>
    <v>0</v>
  </rv>
  <rv s="0">
    <fb>41675</fb>
    <v>0</v>
  </rv>
  <rv s="0">
    <fb>41676</fb>
    <v>0</v>
  </rv>
  <rv s="0">
    <fb>41677</fb>
    <v>0</v>
  </rv>
  <rv s="0">
    <fb>41681</fb>
    <v>0</v>
  </rv>
  <rv s="0">
    <fb>41682</fb>
    <v>0</v>
  </rv>
  <rv s="0">
    <fb>41683</fb>
    <v>0</v>
  </rv>
  <rv s="0">
    <fb>41684</fb>
    <v>0</v>
  </rv>
  <rv s="0">
    <fb>41688</fb>
    <v>0</v>
  </rv>
  <rv s="0">
    <fb>41689</fb>
    <v>0</v>
  </rv>
  <rv s="0">
    <fb>41690</fb>
    <v>0</v>
  </rv>
  <rv s="0">
    <fb>41691</fb>
    <v>0</v>
  </rv>
  <rv s="0">
    <fb>41695</fb>
    <v>0</v>
  </rv>
  <rv s="0">
    <fb>41696</fb>
    <v>0</v>
  </rv>
  <rv s="0">
    <fb>41697</fb>
    <v>0</v>
  </rv>
  <rv s="0">
    <fb>41698</fb>
    <v>0</v>
  </rv>
  <rv s="0">
    <fb>41702</fb>
    <v>0</v>
  </rv>
  <rv s="0">
    <fb>41703</fb>
    <v>0</v>
  </rv>
  <rv s="0">
    <fb>41704</fb>
    <v>0</v>
  </rv>
  <rv s="0">
    <fb>41705</fb>
    <v>0</v>
  </rv>
  <rv s="0">
    <fb>41709</fb>
    <v>0</v>
  </rv>
  <rv s="0">
    <fb>41710</fb>
    <v>0</v>
  </rv>
  <rv s="0">
    <fb>41711</fb>
    <v>0</v>
  </rv>
  <rv s="0">
    <fb>41712</fb>
    <v>0</v>
  </rv>
  <rv s="0">
    <fb>41716</fb>
    <v>0</v>
  </rv>
  <rv s="0">
    <fb>41717</fb>
    <v>0</v>
  </rv>
  <rv s="0">
    <fb>41718</fb>
    <v>0</v>
  </rv>
  <rv s="0">
    <fb>41723</fb>
    <v>0</v>
  </rv>
  <rv s="0">
    <fb>41724</fb>
    <v>0</v>
  </rv>
  <rv s="0">
    <fb>41725</fb>
    <v>0</v>
  </rv>
  <rv s="0">
    <fb>41726</fb>
    <v>0</v>
  </rv>
  <rv s="0">
    <fb>41731</fb>
    <v>0</v>
  </rv>
  <rv s="0">
    <fb>41732</fb>
    <v>0</v>
  </rv>
  <rv s="0">
    <fb>41733</fb>
    <v>0</v>
  </rv>
  <rv s="0">
    <fb>41737</fb>
    <v>0</v>
  </rv>
  <rv s="0">
    <fb>41738</fb>
    <v>0</v>
  </rv>
  <rv s="0">
    <fb>41739</fb>
    <v>0</v>
  </rv>
  <rv s="0">
    <fb>41740</fb>
    <v>0</v>
  </rv>
  <rv s="0">
    <fb>41744</fb>
    <v>0</v>
  </rv>
  <rv s="0">
    <fb>41745</fb>
    <v>0</v>
  </rv>
  <rv s="0">
    <fb>41746</fb>
    <v>0</v>
  </rv>
  <rv s="0">
    <fb>41752</fb>
    <v>0</v>
  </rv>
  <rv s="0">
    <fb>41753</fb>
    <v>0</v>
  </rv>
  <rv s="0">
    <fb>41754</fb>
    <v>0</v>
  </rv>
  <rv s="0">
    <fb>41759</fb>
    <v>0</v>
  </rv>
  <rv s="0">
    <fb>41761</fb>
    <v>0</v>
  </rv>
  <rv s="0">
    <fb>41765</fb>
    <v>0</v>
  </rv>
  <rv s="0">
    <fb>41767</fb>
    <v>0</v>
  </rv>
  <rv s="0">
    <fb>41768</fb>
    <v>0</v>
  </rv>
  <rv s="0">
    <fb>41772</fb>
    <v>0</v>
  </rv>
  <rv s="0">
    <fb>41773</fb>
    <v>0</v>
  </rv>
  <rv s="0">
    <fb>41774</fb>
    <v>0</v>
  </rv>
  <rv s="0">
    <fb>41775</fb>
    <v>0</v>
  </rv>
  <rv s="0">
    <fb>41779</fb>
    <v>0</v>
  </rv>
  <rv s="0">
    <fb>41780</fb>
    <v>0</v>
  </rv>
  <rv s="0">
    <fb>41781</fb>
    <v>0</v>
  </rv>
  <rv s="0">
    <fb>41782</fb>
    <v>0</v>
  </rv>
  <rv s="0">
    <fb>41786</fb>
    <v>0</v>
  </rv>
  <rv s="0">
    <fb>41787</fb>
    <v>0</v>
  </rv>
  <rv s="0">
    <fb>41788</fb>
    <v>0</v>
  </rv>
  <rv s="0">
    <fb>41789</fb>
    <v>0</v>
  </rv>
  <rv s="0">
    <fb>41793</fb>
    <v>0</v>
  </rv>
  <rv s="0">
    <fb>41794</fb>
    <v>0</v>
  </rv>
  <rv s="0">
    <fb>41795</fb>
    <v>0</v>
  </rv>
  <rv s="0">
    <fb>41796</fb>
    <v>0</v>
  </rv>
  <rv s="0">
    <fb>41800</fb>
    <v>0</v>
  </rv>
  <rv s="0">
    <fb>41801</fb>
    <v>0</v>
  </rv>
  <rv s="0">
    <fb>41802</fb>
    <v>0</v>
  </rv>
  <rv s="0">
    <fb>41803</fb>
    <v>0</v>
  </rv>
  <rv s="0">
    <fb>41808</fb>
    <v>0</v>
  </rv>
  <rv s="0">
    <fb>41809</fb>
    <v>0</v>
  </rv>
  <rv s="0">
    <fb>41810</fb>
    <v>0</v>
  </rv>
  <rv s="0">
    <fb>41814</fb>
    <v>0</v>
  </rv>
  <rv s="0">
    <fb>41815</fb>
    <v>0</v>
  </rv>
  <rv s="0">
    <fb>41816</fb>
    <v>0</v>
  </rv>
  <rv s="0">
    <fb>41817</fb>
    <v>0</v>
  </rv>
  <rv s="0">
    <fb>41822</fb>
    <v>0</v>
  </rv>
  <rv s="0">
    <fb>41823</fb>
    <v>0</v>
  </rv>
  <rv s="0">
    <fb>41824</fb>
    <v>0</v>
  </rv>
  <rv s="0">
    <fb>41828</fb>
    <v>0</v>
  </rv>
  <rv s="0">
    <fb>41829</fb>
    <v>0</v>
  </rv>
  <rv s="0">
    <fb>41830</fb>
    <v>0</v>
  </rv>
  <rv s="0">
    <fb>41831</fb>
    <v>0</v>
  </rv>
  <rv s="0">
    <fb>41835</fb>
    <v>0</v>
  </rv>
  <rv s="0">
    <fb>41836</fb>
    <v>0</v>
  </rv>
  <rv s="0">
    <fb>41837</fb>
    <v>0</v>
  </rv>
  <rv s="0">
    <fb>41838</fb>
    <v>0</v>
  </rv>
  <rv s="0">
    <fb>41842</fb>
    <v>0</v>
  </rv>
  <rv s="0">
    <fb>41843</fb>
    <v>0</v>
  </rv>
  <rv s="0">
    <fb>41844</fb>
    <v>0</v>
  </rv>
  <rv s="0">
    <fb>41845</fb>
    <v>0</v>
  </rv>
  <rv s="0">
    <fb>41849</fb>
    <v>0</v>
  </rv>
  <rv s="0">
    <fb>41850</fb>
    <v>0</v>
  </rv>
  <rv s="0">
    <fb>41851</fb>
    <v>0</v>
  </rv>
  <rv s="0">
    <fb>41856</fb>
    <v>0</v>
  </rv>
  <rv s="0">
    <fb>41857</fb>
    <v>0</v>
  </rv>
  <rv s="0">
    <fb>41858</fb>
    <v>0</v>
  </rv>
  <rv s="0">
    <fb>41859</fb>
    <v>0</v>
  </rv>
  <rv s="0">
    <fb>41863</fb>
    <v>0</v>
  </rv>
  <rv s="0">
    <fb>41864</fb>
    <v>0</v>
  </rv>
  <rv s="0">
    <fb>41865</fb>
    <v>0</v>
  </rv>
  <rv s="0">
    <fb>41866</fb>
    <v>0</v>
  </rv>
  <rv s="0">
    <fb>41870</fb>
    <v>0</v>
  </rv>
  <rv s="0">
    <fb>41871</fb>
    <v>0</v>
  </rv>
  <rv s="0">
    <fb>41872</fb>
    <v>0</v>
  </rv>
  <rv s="0">
    <fb>41873</fb>
    <v>0</v>
  </rv>
  <rv s="0">
    <fb>41877</fb>
    <v>0</v>
  </rv>
  <rv s="0">
    <fb>41878</fb>
    <v>0</v>
  </rv>
  <rv s="0">
    <fb>41879</fb>
    <v>0</v>
  </rv>
  <rv s="0">
    <fb>41880</fb>
    <v>0</v>
  </rv>
  <rv s="0">
    <fb>41884</fb>
    <v>0</v>
  </rv>
  <rv s="0">
    <fb>41885</fb>
    <v>0</v>
  </rv>
  <rv s="0">
    <fb>41886</fb>
    <v>0</v>
  </rv>
  <rv s="0">
    <fb>41887</fb>
    <v>0</v>
  </rv>
  <rv s="0">
    <fb>41891</fb>
    <v>0</v>
  </rv>
  <rv s="0">
    <fb>41892</fb>
    <v>0</v>
  </rv>
  <rv s="0">
    <fb>41893</fb>
    <v>0</v>
  </rv>
  <rv s="0">
    <fb>41894</fb>
    <v>0</v>
  </rv>
  <rv s="0">
    <fb>41898</fb>
    <v>0</v>
  </rv>
  <rv s="0">
    <fb>41899</fb>
    <v>0</v>
  </rv>
  <rv s="0">
    <fb>41900</fb>
    <v>0</v>
  </rv>
  <rv s="0">
    <fb>41901</fb>
    <v>0</v>
  </rv>
  <rv s="0">
    <fb>41905</fb>
    <v>0</v>
  </rv>
  <rv s="0">
    <fb>41907</fb>
    <v>0</v>
  </rv>
  <rv s="0">
    <fb>41908</fb>
    <v>0</v>
  </rv>
  <rv s="0">
    <fb>41912</fb>
    <v>0</v>
  </rv>
  <rv s="0">
    <fb>41914</fb>
    <v>0</v>
  </rv>
  <rv s="0">
    <fb>41915</fb>
    <v>0</v>
  </rv>
  <rv s="0">
    <fb>41919</fb>
    <v>0</v>
  </rv>
  <rv s="0">
    <fb>41920</fb>
    <v>0</v>
  </rv>
  <rv s="0">
    <fb>41921</fb>
    <v>0</v>
  </rv>
  <rv s="0">
    <fb>41922</fb>
    <v>0</v>
  </rv>
  <rv s="0">
    <fb>41926</fb>
    <v>0</v>
  </rv>
  <rv s="0">
    <fb>41927</fb>
    <v>0</v>
  </rv>
  <rv s="0">
    <fb>41928</fb>
    <v>0</v>
  </rv>
  <rv s="0">
    <fb>41929</fb>
    <v>0</v>
  </rv>
  <rv s="0">
    <fb>41933</fb>
    <v>0</v>
  </rv>
  <rv s="0">
    <fb>41934</fb>
    <v>0</v>
  </rv>
  <rv s="0">
    <fb>41935</fb>
    <v>0</v>
  </rv>
  <rv s="0">
    <fb>41936</fb>
    <v>0</v>
  </rv>
  <rv s="0">
    <fb>41940</fb>
    <v>0</v>
  </rv>
  <rv s="0">
    <fb>41941</fb>
    <v>0</v>
  </rv>
  <rv s="0">
    <fb>41942</fb>
    <v>0</v>
  </rv>
  <rv s="0">
    <fb>41943</fb>
    <v>0</v>
  </rv>
  <rv s="0">
    <fb>41947</fb>
    <v>0</v>
  </rv>
  <rv s="0">
    <fb>41948</fb>
    <v>0</v>
  </rv>
  <rv s="0">
    <fb>41949</fb>
    <v>0</v>
  </rv>
  <rv s="0">
    <fb>41950</fb>
    <v>0</v>
  </rv>
  <rv s="0">
    <fb>41954</fb>
    <v>0</v>
  </rv>
  <rv s="0">
    <fb>41955</fb>
    <v>0</v>
  </rv>
  <rv s="0">
    <fb>41956</fb>
    <v>0</v>
  </rv>
  <rv s="0">
    <fb>41957</fb>
    <v>0</v>
  </rv>
  <rv s="0">
    <fb>41961</fb>
    <v>0</v>
  </rv>
  <rv s="0">
    <fb>41962</fb>
    <v>0</v>
  </rv>
  <rv s="0">
    <fb>41963</fb>
    <v>0</v>
  </rv>
  <rv s="0">
    <fb>41964</fb>
    <v>0</v>
  </rv>
  <rv s="0">
    <fb>41968</fb>
    <v>0</v>
  </rv>
  <rv s="0">
    <fb>41969</fb>
    <v>0</v>
  </rv>
  <rv s="0">
    <fb>41970</fb>
    <v>0</v>
  </rv>
  <rv s="0">
    <fb>41971</fb>
    <v>0</v>
  </rv>
  <rv s="0">
    <fb>41975</fb>
    <v>0</v>
  </rv>
  <rv s="0">
    <fb>41976</fb>
    <v>0</v>
  </rv>
  <rv s="0">
    <fb>41977</fb>
    <v>0</v>
  </rv>
  <rv s="0">
    <fb>41978</fb>
    <v>0</v>
  </rv>
  <rv s="0">
    <fb>41982</fb>
    <v>0</v>
  </rv>
  <rv s="0">
    <fb>41983</fb>
    <v>0</v>
  </rv>
  <rv s="0">
    <fb>41984</fb>
    <v>0</v>
  </rv>
  <rv s="0">
    <fb>41985</fb>
    <v>0</v>
  </rv>
  <rv s="0">
    <fb>41990</fb>
    <v>0</v>
  </rv>
  <rv s="0">
    <fb>41991</fb>
    <v>0</v>
  </rv>
  <rv s="0">
    <fb>41992</fb>
    <v>0</v>
  </rv>
  <rv s="0">
    <fb>41996</fb>
    <v>0</v>
  </rv>
  <rv s="0">
    <fb>41997</fb>
    <v>0</v>
  </rv>
  <rv s="0">
    <fb>42003</fb>
    <v>0</v>
  </rv>
  <rv s="0">
    <fb>42004</fb>
    <v>0</v>
  </rv>
  <rv s="0">
    <fb>42006</fb>
    <v>0</v>
  </rv>
  <rv s="0">
    <fb>42010</fb>
    <v>0</v>
  </rv>
  <rv s="0">
    <fb>42011</fb>
    <v>0</v>
  </rv>
  <rv s="0">
    <fb>42012</fb>
    <v>0</v>
  </rv>
  <rv s="0">
    <fb>42013</fb>
    <v>0</v>
  </rv>
  <rv s="0">
    <fb>42017</fb>
    <v>0</v>
  </rv>
  <rv s="0">
    <fb>42018</fb>
    <v>0</v>
  </rv>
  <rv s="0">
    <fb>42019</fb>
    <v>0</v>
  </rv>
  <rv s="0">
    <fb>42020</fb>
    <v>0</v>
  </rv>
  <rv s="0">
    <fb>42024</fb>
    <v>0</v>
  </rv>
  <rv s="0">
    <fb>42025</fb>
    <v>0</v>
  </rv>
  <rv s="0">
    <fb>42026</fb>
    <v>0</v>
  </rv>
  <rv s="0">
    <fb>42027</fb>
    <v>0</v>
  </rv>
  <rv s="0">
    <fb>42031</fb>
    <v>0</v>
  </rv>
  <rv s="0">
    <fb>42032</fb>
    <v>0</v>
  </rv>
  <rv s="0">
    <fb>42033</fb>
    <v>0</v>
  </rv>
  <rv s="0">
    <fb>42034</fb>
    <v>0</v>
  </rv>
  <rv s="0">
    <fb>42038</fb>
    <v>0</v>
  </rv>
  <rv s="0">
    <fb>42039</fb>
    <v>0</v>
  </rv>
  <rv s="0">
    <fb>42040</fb>
    <v>0</v>
  </rv>
  <rv s="0">
    <fb>42041</fb>
    <v>0</v>
  </rv>
  <rv s="0">
    <fb>42045</fb>
    <v>0</v>
  </rv>
  <rv s="0">
    <fb>42046</fb>
    <v>0</v>
  </rv>
  <rv s="0">
    <fb>42047</fb>
    <v>0</v>
  </rv>
  <rv s="0">
    <fb>42048</fb>
    <v>0</v>
  </rv>
  <rv s="0">
    <fb>42052</fb>
    <v>0</v>
  </rv>
  <rv s="0">
    <fb>42053</fb>
    <v>0</v>
  </rv>
  <rv s="0">
    <fb>42054</fb>
    <v>0</v>
  </rv>
  <rv s="0">
    <fb>42055</fb>
    <v>0</v>
  </rv>
  <rv s="0">
    <fb>42059</fb>
    <v>0</v>
  </rv>
  <rv s="0">
    <fb>42060</fb>
    <v>0</v>
  </rv>
  <rv s="0">
    <fb>42061</fb>
    <v>0</v>
  </rv>
  <rv s="0">
    <fb>42062</fb>
    <v>0</v>
  </rv>
  <rv s="0">
    <fb>42066</fb>
    <v>0</v>
  </rv>
  <rv s="0">
    <fb>42067</fb>
    <v>0</v>
  </rv>
  <rv s="0">
    <fb>42068</fb>
    <v>0</v>
  </rv>
  <rv s="0">
    <fb>42069</fb>
    <v>0</v>
  </rv>
  <rv s="0">
    <fb>42073</fb>
    <v>0</v>
  </rv>
  <rv s="0">
    <fb>42074</fb>
    <v>0</v>
  </rv>
  <rv s="0">
    <fb>42075</fb>
    <v>0</v>
  </rv>
  <rv s="0">
    <fb>42076</fb>
    <v>0</v>
  </rv>
  <rv s="0">
    <fb>42080</fb>
    <v>0</v>
  </rv>
  <rv s="0">
    <fb>42081</fb>
    <v>0</v>
  </rv>
  <rv s="0">
    <fb>42082</fb>
    <v>0</v>
  </rv>
  <rv s="0">
    <fb>42083</fb>
    <v>0</v>
  </rv>
  <rv s="0">
    <fb>42087</fb>
    <v>0</v>
  </rv>
  <rv s="0">
    <fb>42088</fb>
    <v>0</v>
  </rv>
  <rv s="0">
    <fb>42089</fb>
    <v>0</v>
  </rv>
  <rv s="0">
    <fb>42090</fb>
    <v>0</v>
  </rv>
  <rv s="0">
    <fb>42094</fb>
    <v>0</v>
  </rv>
  <rv s="0">
    <fb>42096</fb>
    <v>0</v>
  </rv>
  <rv s="0">
    <fb>42102</fb>
    <v>0</v>
  </rv>
  <rv s="0">
    <fb>42103</fb>
    <v>0</v>
  </rv>
  <rv s="0">
    <fb>42104</fb>
    <v>0</v>
  </rv>
  <rv s="0">
    <fb>42108</fb>
    <v>0</v>
  </rv>
  <rv s="0">
    <fb>42109</fb>
    <v>0</v>
  </rv>
  <rv s="0">
    <fb>42110</fb>
    <v>0</v>
  </rv>
  <rv s="0">
    <fb>42111</fb>
    <v>0</v>
  </rv>
  <rv s="0">
    <fb>42115</fb>
    <v>0</v>
  </rv>
  <rv s="0">
    <fb>42116</fb>
    <v>0</v>
  </rv>
  <rv s="0">
    <fb>42117</fb>
    <v>0</v>
  </rv>
  <rv s="0">
    <fb>42118</fb>
    <v>0</v>
  </rv>
  <rv s="0">
    <fb>42123</fb>
    <v>0</v>
  </rv>
  <rv s="0">
    <fb>42124</fb>
    <v>0</v>
  </rv>
  <rv s="0">
    <fb>42129</fb>
    <v>0</v>
  </rv>
  <rv s="0">
    <fb>42130</fb>
    <v>0</v>
  </rv>
  <rv s="0">
    <fb>42131</fb>
    <v>0</v>
  </rv>
  <rv s="0">
    <fb>42132</fb>
    <v>0</v>
  </rv>
  <rv s="0">
    <fb>42136</fb>
    <v>0</v>
  </rv>
  <rv s="0">
    <fb>42137</fb>
    <v>0</v>
  </rv>
  <rv s="0">
    <fb>42138</fb>
    <v>0</v>
  </rv>
  <rv s="0">
    <fb>42139</fb>
    <v>0</v>
  </rv>
  <rv s="0">
    <fb>42143</fb>
    <v>0</v>
  </rv>
  <rv s="0">
    <fb>42144</fb>
    <v>0</v>
  </rv>
  <rv s="0">
    <fb>42145</fb>
    <v>0</v>
  </rv>
  <rv s="0">
    <fb>42146</fb>
    <v>0</v>
  </rv>
  <rv s="0">
    <fb>42150</fb>
    <v>0</v>
  </rv>
  <rv s="0">
    <fb>42151</fb>
    <v>0</v>
  </rv>
  <rv s="0">
    <fb>42152</fb>
    <v>0</v>
  </rv>
  <rv s="0">
    <fb>42153</fb>
    <v>0</v>
  </rv>
  <rv s="0">
    <fb>42157</fb>
    <v>0</v>
  </rv>
  <rv s="0">
    <fb>42158</fb>
    <v>0</v>
  </rv>
  <rv s="0">
    <fb>42159</fb>
    <v>0</v>
  </rv>
  <rv s="0">
    <fb>42160</fb>
    <v>0</v>
  </rv>
  <rv s="0">
    <fb>42164</fb>
    <v>0</v>
  </rv>
  <rv s="0">
    <fb>42165</fb>
    <v>0</v>
  </rv>
  <rv s="0">
    <fb>42166</fb>
    <v>0</v>
  </rv>
  <rv s="0">
    <fb>42167</fb>
    <v>0</v>
  </rv>
  <rv s="0">
    <fb>42172</fb>
    <v>0</v>
  </rv>
  <rv s="0">
    <fb>42173</fb>
    <v>0</v>
  </rv>
  <rv s="0">
    <fb>42174</fb>
    <v>0</v>
  </rv>
  <rv s="0">
    <fb>42178</fb>
    <v>0</v>
  </rv>
  <rv s="0">
    <fb>42179</fb>
    <v>0</v>
  </rv>
  <rv s="0">
    <fb>42180</fb>
    <v>0</v>
  </rv>
  <rv s="0">
    <fb>42181</fb>
    <v>0</v>
  </rv>
  <rv s="0">
    <fb>42185</fb>
    <v>0</v>
  </rv>
  <rv s="0">
    <fb>42187</fb>
    <v>0</v>
  </rv>
  <rv s="0">
    <fb>42188</fb>
    <v>0</v>
  </rv>
  <rv s="0">
    <fb>42192</fb>
    <v>0</v>
  </rv>
  <rv s="0">
    <fb>42193</fb>
    <v>0</v>
  </rv>
  <rv s="0">
    <fb>42194</fb>
    <v>0</v>
  </rv>
  <rv s="0">
    <fb>42195</fb>
    <v>0</v>
  </rv>
  <rv s="0">
    <fb>42199</fb>
    <v>0</v>
  </rv>
  <rv s="0">
    <fb>42200</fb>
    <v>0</v>
  </rv>
  <rv s="0">
    <fb>42201</fb>
    <v>0</v>
  </rv>
  <rv s="0">
    <fb>42202</fb>
    <v>0</v>
  </rv>
  <rv s="0">
    <fb>42206</fb>
    <v>0</v>
  </rv>
  <rv s="0">
    <fb>42207</fb>
    <v>0</v>
  </rv>
  <rv s="0">
    <fb>42208</fb>
    <v>0</v>
  </rv>
  <rv s="0">
    <fb>42209</fb>
    <v>0</v>
  </rv>
  <rv s="0">
    <fb>42213</fb>
    <v>0</v>
  </rv>
  <rv s="0">
    <fb>42214</fb>
    <v>0</v>
  </rv>
  <rv s="0">
    <fb>42215</fb>
    <v>0</v>
  </rv>
  <rv s="0">
    <fb>42216</fb>
    <v>0</v>
  </rv>
  <rv s="0">
    <fb>42220</fb>
    <v>0</v>
  </rv>
  <rv s="0">
    <fb>42221</fb>
    <v>0</v>
  </rv>
  <rv s="0">
    <fb>42222</fb>
    <v>0</v>
  </rv>
  <rv s="0">
    <fb>42223</fb>
    <v>0</v>
  </rv>
  <rv s="0">
    <fb>42228</fb>
    <v>0</v>
  </rv>
  <rv s="0">
    <fb>42229</fb>
    <v>0</v>
  </rv>
  <rv s="0">
    <fb>42230</fb>
    <v>0</v>
  </rv>
  <rv s="0">
    <fb>42234</fb>
    <v>0</v>
  </rv>
  <rv s="0">
    <fb>42235</fb>
    <v>0</v>
  </rv>
  <rv s="0">
    <fb>42236</fb>
    <v>0</v>
  </rv>
  <rv s="0">
    <fb>42237</fb>
    <v>0</v>
  </rv>
  <rv s="0">
    <fb>42241</fb>
    <v>0</v>
  </rv>
  <rv s="0">
    <fb>42242</fb>
    <v>0</v>
  </rv>
  <rv s="0">
    <fb>42243</fb>
    <v>0</v>
  </rv>
  <rv s="0">
    <fb>42244</fb>
    <v>0</v>
  </rv>
  <rv s="0">
    <fb>42249</fb>
    <v>0</v>
  </rv>
  <rv s="0">
    <fb>42250</fb>
    <v>0</v>
  </rv>
  <rv s="0">
    <fb>42251</fb>
    <v>0</v>
  </rv>
  <rv s="0">
    <fb>42255</fb>
    <v>0</v>
  </rv>
  <rv s="0">
    <fb>42256</fb>
    <v>0</v>
  </rv>
  <rv s="0">
    <fb>42257</fb>
    <v>0</v>
  </rv>
  <rv s="0">
    <fb>42258</fb>
    <v>0</v>
  </rv>
  <rv s="0">
    <fb>42262</fb>
    <v>0</v>
  </rv>
  <rv s="0">
    <fb>42263</fb>
    <v>0</v>
  </rv>
  <rv s="0">
    <fb>42264</fb>
    <v>0</v>
  </rv>
  <rv s="0">
    <fb>42265</fb>
    <v>0</v>
  </rv>
  <rv s="0">
    <fb>42269</fb>
    <v>0</v>
  </rv>
  <rv s="0">
    <fb>42270</fb>
    <v>0</v>
  </rv>
  <rv s="0">
    <fb>42272</fb>
    <v>0</v>
  </rv>
  <rv s="0">
    <fb>42276</fb>
    <v>0</v>
  </rv>
  <rv s="0">
    <fb>42277</fb>
    <v>0</v>
  </rv>
  <rv s="0">
    <fb>42279</fb>
    <v>0</v>
  </rv>
  <rv s="0">
    <fb>42283</fb>
    <v>0</v>
  </rv>
  <rv s="0">
    <fb>42284</fb>
    <v>0</v>
  </rv>
  <rv s="0">
    <fb>42285</fb>
    <v>0</v>
  </rv>
  <rv s="0">
    <fb>42286</fb>
    <v>0</v>
  </rv>
  <rv s="0">
    <fb>42290</fb>
    <v>0</v>
  </rv>
  <rv s="0">
    <fb>42291</fb>
    <v>0</v>
  </rv>
  <rv s="0">
    <fb>42292</fb>
    <v>0</v>
  </rv>
  <rv s="0">
    <fb>42293</fb>
    <v>0</v>
  </rv>
  <rv s="0">
    <fb>42297</fb>
    <v>0</v>
  </rv>
  <rv s="0">
    <fb>42298</fb>
    <v>0</v>
  </rv>
  <rv s="0">
    <fb>42299</fb>
    <v>0</v>
  </rv>
  <rv s="0">
    <fb>42300</fb>
    <v>0</v>
  </rv>
  <rv s="0">
    <fb>42304</fb>
    <v>0</v>
  </rv>
  <rv s="0">
    <fb>42305</fb>
    <v>0</v>
  </rv>
  <rv s="0">
    <fb>42306</fb>
    <v>0</v>
  </rv>
  <rv s="0">
    <fb>42307</fb>
    <v>0</v>
  </rv>
  <rv s="0">
    <fb>42311</fb>
    <v>0</v>
  </rv>
  <rv s="0">
    <fb>42312</fb>
    <v>0</v>
  </rv>
  <rv s="0">
    <fb>42313</fb>
    <v>0</v>
  </rv>
  <rv s="0">
    <fb>42314</fb>
    <v>0</v>
  </rv>
  <rv s="0">
    <fb>42318</fb>
    <v>0</v>
  </rv>
  <rv s="0">
    <fb>42319</fb>
    <v>0</v>
  </rv>
  <rv s="0">
    <fb>42320</fb>
    <v>0</v>
  </rv>
  <rv s="0">
    <fb>42321</fb>
    <v>0</v>
  </rv>
  <rv s="0">
    <fb>42325</fb>
    <v>0</v>
  </rv>
  <rv s="0">
    <fb>42326</fb>
    <v>0</v>
  </rv>
  <rv s="0">
    <fb>42327</fb>
    <v>0</v>
  </rv>
  <rv s="0">
    <fb>42328</fb>
    <v>0</v>
  </rv>
  <rv s="0">
    <fb>42332</fb>
    <v>0</v>
  </rv>
  <rv s="0">
    <fb>42333</fb>
    <v>0</v>
  </rv>
  <rv s="0">
    <fb>42334</fb>
    <v>0</v>
  </rv>
  <rv s="0">
    <fb>42335</fb>
    <v>0</v>
  </rv>
  <rv s="0">
    <fb>42340</fb>
    <v>0</v>
  </rv>
  <rv s="0">
    <fb>42341</fb>
    <v>0</v>
  </rv>
  <rv s="0">
    <fb>42342</fb>
    <v>0</v>
  </rv>
  <rv s="0">
    <fb>42346</fb>
    <v>0</v>
  </rv>
  <rv s="0">
    <fb>42347</fb>
    <v>0</v>
  </rv>
  <rv s="0">
    <fb>42348</fb>
    <v>0</v>
  </rv>
  <rv s="0">
    <fb>42349</fb>
    <v>0</v>
  </rv>
  <rv s="0">
    <fb>42353</fb>
    <v>0</v>
  </rv>
  <rv s="0">
    <fb>42355</fb>
    <v>0</v>
  </rv>
  <rv s="0">
    <fb>42356</fb>
    <v>0</v>
  </rv>
  <rv s="0">
    <fb>42360</fb>
    <v>0</v>
  </rv>
  <rv s="0">
    <fb>42361</fb>
    <v>0</v>
  </rv>
  <rv s="0">
    <fb>42362</fb>
    <v>0</v>
  </rv>
  <rv s="0">
    <fb>42367</fb>
    <v>0</v>
  </rv>
  <rv s="0">
    <fb>42368</fb>
    <v>0</v>
  </rv>
  <rv s="0">
    <fb>42369</fb>
    <v>0</v>
  </rv>
  <rv s="0">
    <fb>42374</fb>
    <v>0</v>
  </rv>
  <rv s="0">
    <fb>42375</fb>
    <v>0</v>
  </rv>
  <rv s="0">
    <fb>42376</fb>
    <v>0</v>
  </rv>
  <rv s="0">
    <fb>42377</fb>
    <v>0</v>
  </rv>
  <rv s="0">
    <fb>42381</fb>
    <v>0</v>
  </rv>
  <rv s="0">
    <fb>42382</fb>
    <v>0</v>
  </rv>
  <rv s="0">
    <fb>42383</fb>
    <v>0</v>
  </rv>
  <rv s="0">
    <fb>42384</fb>
    <v>0</v>
  </rv>
  <rv s="0">
    <fb>42388</fb>
    <v>0</v>
  </rv>
  <rv s="0">
    <fb>42389</fb>
    <v>0</v>
  </rv>
  <rv s="0">
    <fb>42390</fb>
    <v>0</v>
  </rv>
  <rv s="0">
    <fb>42391</fb>
    <v>0</v>
  </rv>
  <rv s="0">
    <fb>42395</fb>
    <v>0</v>
  </rv>
  <rv s="0">
    <fb>42396</fb>
    <v>0</v>
  </rv>
  <rv s="0">
    <fb>42397</fb>
    <v>0</v>
  </rv>
  <rv s="0">
    <fb>42398</fb>
    <v>0</v>
  </rv>
  <rv s="0">
    <fb>42402</fb>
    <v>0</v>
  </rv>
  <rv s="0">
    <fb>42403</fb>
    <v>0</v>
  </rv>
  <rv s="0">
    <fb>42404</fb>
    <v>0</v>
  </rv>
  <rv s="0">
    <fb>42405</fb>
    <v>0</v>
  </rv>
  <rv s="0">
    <fb>42409</fb>
    <v>0</v>
  </rv>
  <rv s="0">
    <fb>42410</fb>
    <v>0</v>
  </rv>
  <rv s="0">
    <fb>42411</fb>
    <v>0</v>
  </rv>
  <rv s="0">
    <fb>42412</fb>
    <v>0</v>
  </rv>
  <rv s="0">
    <fb>42416</fb>
    <v>0</v>
  </rv>
  <rv s="0">
    <fb>42417</fb>
    <v>0</v>
  </rv>
  <rv s="0">
    <fb>42418</fb>
    <v>0</v>
  </rv>
  <rv s="0">
    <fb>42419</fb>
    <v>0</v>
  </rv>
  <rv s="0">
    <fb>42423</fb>
    <v>0</v>
  </rv>
  <rv s="0">
    <fb>42424</fb>
    <v>0</v>
  </rv>
  <rv s="0">
    <fb>42425</fb>
    <v>0</v>
  </rv>
  <rv s="0">
    <fb>42426</fb>
    <v>0</v>
  </rv>
  <rv s="0">
    <fb>42431</fb>
    <v>0</v>
  </rv>
  <rv s="0">
    <fb>42432</fb>
    <v>0</v>
  </rv>
  <rv s="0">
    <fb>42433</fb>
    <v>0</v>
  </rv>
  <rv s="0">
    <fb>42437</fb>
    <v>0</v>
  </rv>
  <rv s="0">
    <fb>42438</fb>
    <v>0</v>
  </rv>
  <rv s="0">
    <fb>42439</fb>
    <v>0</v>
  </rv>
  <rv s="0">
    <fb>42440</fb>
    <v>0</v>
  </rv>
  <rv s="0">
    <fb>42444</fb>
    <v>0</v>
  </rv>
  <rv s="0">
    <fb>42445</fb>
    <v>0</v>
  </rv>
  <rv s="0">
    <fb>42446</fb>
    <v>0</v>
  </rv>
  <rv s="0">
    <fb>42447</fb>
    <v>0</v>
  </rv>
  <rv s="0">
    <fb>42452</fb>
    <v>0</v>
  </rv>
  <rv s="0">
    <fb>42453</fb>
    <v>0</v>
  </rv>
  <rv s="0">
    <fb>42459</fb>
    <v>0</v>
  </rv>
  <rv s="0">
    <fb>42460</fb>
    <v>0</v>
  </rv>
  <rv s="0">
    <fb>42465</fb>
    <v>0</v>
  </rv>
  <rv s="0">
    <fb>42466</fb>
    <v>0</v>
  </rv>
  <rv s="0">
    <fb>42467</fb>
    <v>0</v>
  </rv>
  <rv s="0">
    <fb>42468</fb>
    <v>0</v>
  </rv>
  <rv s="0">
    <fb>42472</fb>
    <v>0</v>
  </rv>
  <rv s="0">
    <fb>42473</fb>
    <v>0</v>
  </rv>
  <rv s="0">
    <fb>42474</fb>
    <v>0</v>
  </rv>
  <rv s="0">
    <fb>42475</fb>
    <v>0</v>
  </rv>
  <rv s="0">
    <fb>42479</fb>
    <v>0</v>
  </rv>
  <rv s="0">
    <fb>42480</fb>
    <v>0</v>
  </rv>
  <rv s="0">
    <fb>42481</fb>
    <v>0</v>
  </rv>
  <rv s="0">
    <fb>42482</fb>
    <v>0</v>
  </rv>
  <rv s="0">
    <fb>42486</fb>
    <v>0</v>
  </rv>
  <rv s="0">
    <fb>42488</fb>
    <v>0</v>
  </rv>
  <rv s="0">
    <fb>42489</fb>
    <v>0</v>
  </rv>
  <rv s="0">
    <fb>42494</fb>
    <v>0</v>
  </rv>
  <rv s="0">
    <fb>42495</fb>
    <v>0</v>
  </rv>
  <rv s="0">
    <fb>42496</fb>
    <v>0</v>
  </rv>
  <rv s="0">
    <fb>42500</fb>
    <v>0</v>
  </rv>
  <rv s="0">
    <fb>42501</fb>
    <v>0</v>
  </rv>
  <rv s="0">
    <fb>42502</fb>
    <v>0</v>
  </rv>
  <rv s="0">
    <fb>42503</fb>
    <v>0</v>
  </rv>
  <rv s="0">
    <fb>42507</fb>
    <v>0</v>
  </rv>
  <rv s="0">
    <fb>42508</fb>
    <v>0</v>
  </rv>
  <rv s="0">
    <fb>42509</fb>
    <v>0</v>
  </rv>
  <rv s="0">
    <fb>42510</fb>
    <v>0</v>
  </rv>
  <rv s="0">
    <fb>42514</fb>
    <v>0</v>
  </rv>
  <rv s="0">
    <fb>42515</fb>
    <v>0</v>
  </rv>
  <rv s="0">
    <fb>42516</fb>
    <v>0</v>
  </rv>
  <rv s="0">
    <fb>42517</fb>
    <v>0</v>
  </rv>
  <rv s="0">
    <fb>42521</fb>
    <v>0</v>
  </rv>
  <rv s="0">
    <fb>42523</fb>
    <v>0</v>
  </rv>
  <rv s="0">
    <fb>42524</fb>
    <v>0</v>
  </rv>
  <rv s="0">
    <fb>42528</fb>
    <v>0</v>
  </rv>
  <rv s="0">
    <fb>42529</fb>
    <v>0</v>
  </rv>
  <rv s="0">
    <fb>42530</fb>
    <v>0</v>
  </rv>
  <rv s="0">
    <fb>42531</fb>
    <v>0</v>
  </rv>
  <rv s="0">
    <fb>42535</fb>
    <v>0</v>
  </rv>
  <rv s="0">
    <fb>42536</fb>
    <v>0</v>
  </rv>
  <rv s="0">
    <fb>42538</fb>
    <v>0</v>
  </rv>
  <rv s="0">
    <fb>42542</fb>
    <v>0</v>
  </rv>
  <rv s="0">
    <fb>42543</fb>
    <v>0</v>
  </rv>
  <rv s="0">
    <fb>42544</fb>
    <v>0</v>
  </rv>
  <rv s="0">
    <fb>42545</fb>
    <v>0</v>
  </rv>
  <rv s="0">
    <fb>42549</fb>
    <v>0</v>
  </rv>
  <rv s="0">
    <fb>42550</fb>
    <v>0</v>
  </rv>
  <rv s="0">
    <fb>42551</fb>
    <v>0</v>
  </rv>
  <rv s="0">
    <fb>42556</fb>
    <v>0</v>
  </rv>
  <rv s="0">
    <fb>42557</fb>
    <v>0</v>
  </rv>
  <rv s="0">
    <fb>42558</fb>
    <v>0</v>
  </rv>
  <rv s="0">
    <fb>42559</fb>
    <v>0</v>
  </rv>
  <rv s="0">
    <fb>42563</fb>
    <v>0</v>
  </rv>
  <rv s="0">
    <fb>42564</fb>
    <v>0</v>
  </rv>
  <rv s="0">
    <fb>42565</fb>
    <v>0</v>
  </rv>
  <rv s="0">
    <fb>42566</fb>
    <v>0</v>
  </rv>
  <rv s="0">
    <fb>42570</fb>
    <v>0</v>
  </rv>
  <rv s="0">
    <fb>42571</fb>
    <v>0</v>
  </rv>
  <rv s="0">
    <fb>42572</fb>
    <v>0</v>
  </rv>
  <rv s="0">
    <fb>42573</fb>
    <v>0</v>
  </rv>
  <rv s="0">
    <fb>42577</fb>
    <v>0</v>
  </rv>
  <rv s="0">
    <fb>42578</fb>
    <v>0</v>
  </rv>
  <rv s="0">
    <fb>42579</fb>
    <v>0</v>
  </rv>
  <rv s="0">
    <fb>42580</fb>
    <v>0</v>
  </rv>
  <rv s="0">
    <fb>42584</fb>
    <v>0</v>
  </rv>
  <rv s="0">
    <fb>42586</fb>
    <v>0</v>
  </rv>
  <rv s="0">
    <fb>42587</fb>
    <v>0</v>
  </rv>
  <rv s="0">
    <fb>42592</fb>
    <v>0</v>
  </rv>
  <rv s="0">
    <fb>42593</fb>
    <v>0</v>
  </rv>
  <rv s="0">
    <fb>42594</fb>
    <v>0</v>
  </rv>
  <rv s="0">
    <fb>42598</fb>
    <v>0</v>
  </rv>
  <rv s="0">
    <fb>42599</fb>
    <v>0</v>
  </rv>
  <rv s="0">
    <fb>42600</fb>
    <v>0</v>
  </rv>
  <rv s="0">
    <fb>42601</fb>
    <v>0</v>
  </rv>
  <rv s="0">
    <fb>42605</fb>
    <v>0</v>
  </rv>
  <rv s="0">
    <fb>42606</fb>
    <v>0</v>
  </rv>
  <rv s="0">
    <fb>42607</fb>
    <v>0</v>
  </rv>
  <rv s="0">
    <fb>42608</fb>
    <v>0</v>
  </rv>
  <rv s="0">
    <fb>42612</fb>
    <v>0</v>
  </rv>
  <rv s="0">
    <fb>42613</fb>
    <v>0</v>
  </rv>
  <rv s="0">
    <fb>42615</fb>
    <v>0</v>
  </rv>
  <rv s="0">
    <fb>42619</fb>
    <v>0</v>
  </rv>
  <rv s="0">
    <fb>42620</fb>
    <v>0</v>
  </rv>
  <rv s="0">
    <fb>42621</fb>
    <v>0</v>
  </rv>
  <rv s="0">
    <fb>42622</fb>
    <v>0</v>
  </rv>
  <rv s="0">
    <fb>42626</fb>
    <v>0</v>
  </rv>
  <rv s="0">
    <fb>42627</fb>
    <v>0</v>
  </rv>
  <rv s="0">
    <fb>42628</fb>
    <v>0</v>
  </rv>
  <rv s="0">
    <fb>42629</fb>
    <v>0</v>
  </rv>
  <rv s="0">
    <fb>42633</fb>
    <v>0</v>
  </rv>
  <rv s="0">
    <fb>42634</fb>
    <v>0</v>
  </rv>
  <rv s="0">
    <fb>42635</fb>
    <v>0</v>
  </rv>
  <rv s="0">
    <fb>42636</fb>
    <v>0</v>
  </rv>
  <rv s="0">
    <fb>42640</fb>
    <v>0</v>
  </rv>
  <rv s="0">
    <fb>42641</fb>
    <v>0</v>
  </rv>
  <rv s="0">
    <fb>42642</fb>
    <v>0</v>
  </rv>
  <rv s="0">
    <fb>42643</fb>
    <v>0</v>
  </rv>
  <rv s="0">
    <fb>42647</fb>
    <v>0</v>
  </rv>
  <rv s="0">
    <fb>42648</fb>
    <v>0</v>
  </rv>
  <rv s="0">
    <fb>42649</fb>
    <v>0</v>
  </rv>
  <rv s="0">
    <fb>42650</fb>
    <v>0</v>
  </rv>
  <rv s="0">
    <fb>42654</fb>
    <v>0</v>
  </rv>
  <rv s="0">
    <fb>42655</fb>
    <v>0</v>
  </rv>
  <rv s="0">
    <fb>42656</fb>
    <v>0</v>
  </rv>
  <rv s="0">
    <fb>42657</fb>
    <v>0</v>
  </rv>
  <rv s="0">
    <fb>42661</fb>
    <v>0</v>
  </rv>
  <rv s="0">
    <fb>42662</fb>
    <v>0</v>
  </rv>
  <rv s="0">
    <fb>42663</fb>
    <v>0</v>
  </rv>
  <rv s="0">
    <fb>42664</fb>
    <v>0</v>
  </rv>
  <rv s="0">
    <fb>42668</fb>
    <v>0</v>
  </rv>
  <rv s="0">
    <fb>42669</fb>
    <v>0</v>
  </rv>
  <rv s="0">
    <fb>42670</fb>
    <v>0</v>
  </rv>
  <rv s="0">
    <fb>42671</fb>
    <v>0</v>
  </rv>
  <rv s="0">
    <fb>42676</fb>
    <v>0</v>
  </rv>
  <rv s="0">
    <fb>42677</fb>
    <v>0</v>
  </rv>
  <rv s="0">
    <fb>42678</fb>
    <v>0</v>
  </rv>
  <rv s="0">
    <fb>42682</fb>
    <v>0</v>
  </rv>
  <rv s="0">
    <fb>42683</fb>
    <v>0</v>
  </rv>
  <rv s="0">
    <fb>42684</fb>
    <v>0</v>
  </rv>
  <rv s="0">
    <fb>42685</fb>
    <v>0</v>
  </rv>
  <rv s="0">
    <fb>42689</fb>
    <v>0</v>
  </rv>
  <rv s="0">
    <fb>42690</fb>
    <v>0</v>
  </rv>
  <rv s="0">
    <fb>42691</fb>
    <v>0</v>
  </rv>
  <rv s="0">
    <fb>42692</fb>
    <v>0</v>
  </rv>
  <rv s="0">
    <fb>42696</fb>
    <v>0</v>
  </rv>
  <rv s="0">
    <fb>42697</fb>
    <v>0</v>
  </rv>
  <rv s="0">
    <fb>42698</fb>
    <v>0</v>
  </rv>
  <rv s="0">
    <fb>42699</fb>
    <v>0</v>
  </rv>
  <rv s="0">
    <fb>42703</fb>
    <v>0</v>
  </rv>
  <rv s="0">
    <fb>42704</fb>
    <v>0</v>
  </rv>
  <rv s="0">
    <fb>42706</fb>
    <v>0</v>
  </rv>
  <rv s="0">
    <fb>42710</fb>
    <v>0</v>
  </rv>
  <rv s="0">
    <fb>42711</fb>
    <v>0</v>
  </rv>
  <rv s="0">
    <fb>42712</fb>
    <v>0</v>
  </rv>
  <rv s="0">
    <fb>42713</fb>
    <v>0</v>
  </rv>
  <rv s="0">
    <fb>42717</fb>
    <v>0</v>
  </rv>
  <rv s="0">
    <fb>42718</fb>
    <v>0</v>
  </rv>
  <rv s="0">
    <fb>42719</fb>
    <v>0</v>
  </rv>
  <rv s="0">
    <fb>42724</fb>
    <v>0</v>
  </rv>
  <rv s="0">
    <fb>42725</fb>
    <v>0</v>
  </rv>
  <rv s="0">
    <fb>42726</fb>
    <v>0</v>
  </rv>
  <rv s="0">
    <fb>42727</fb>
    <v>0</v>
  </rv>
  <rv s="0">
    <fb>42733</fb>
    <v>0</v>
  </rv>
  <rv s="0">
    <fb>42734</fb>
    <v>0</v>
  </rv>
  <rv s="0">
    <fb>42739</fb>
    <v>0</v>
  </rv>
  <rv s="0">
    <fb>42740</fb>
    <v>0</v>
  </rv>
  <rv s="0">
    <fb>42741</fb>
    <v>0</v>
  </rv>
  <rv s="0">
    <fb>42745</fb>
    <v>0</v>
  </rv>
  <rv s="0">
    <fb>42746</fb>
    <v>0</v>
  </rv>
  <rv s="0">
    <fb>42747</fb>
    <v>0</v>
  </rv>
  <rv s="0">
    <fb>42748</fb>
    <v>0</v>
  </rv>
  <rv s="0">
    <fb>42752</fb>
    <v>0</v>
  </rv>
  <rv s="0">
    <fb>42753</fb>
    <v>0</v>
  </rv>
  <rv s="0">
    <fb>42754</fb>
    <v>0</v>
  </rv>
  <rv s="0">
    <fb>42755</fb>
    <v>0</v>
  </rv>
  <rv s="0">
    <fb>42759</fb>
    <v>0</v>
  </rv>
  <rv s="0">
    <fb>42760</fb>
    <v>0</v>
  </rv>
  <rv s="0">
    <fb>42761</fb>
    <v>0</v>
  </rv>
  <rv s="0">
    <fb>42762</fb>
    <v>0</v>
  </rv>
  <rv s="0">
    <fb>42766</fb>
    <v>0</v>
  </rv>
  <rv s="0">
    <fb>42768</fb>
    <v>0</v>
  </rv>
  <rv s="0">
    <fb>42769</fb>
    <v>0</v>
  </rv>
  <rv s="0">
    <fb>42773</fb>
    <v>0</v>
  </rv>
  <rv s="0">
    <fb>42774</fb>
    <v>0</v>
  </rv>
  <rv s="0">
    <fb>42775</fb>
    <v>0</v>
  </rv>
  <rv s="0">
    <fb>42776</fb>
    <v>0</v>
  </rv>
  <rv s="0">
    <fb>42780</fb>
    <v>0</v>
  </rv>
  <rv s="0">
    <fb>42781</fb>
    <v>0</v>
  </rv>
  <rv s="0">
    <fb>42782</fb>
    <v>0</v>
  </rv>
  <rv s="0">
    <fb>42783</fb>
    <v>0</v>
  </rv>
  <rv s="0">
    <fb>42787</fb>
    <v>0</v>
  </rv>
  <rv s="0">
    <fb>42788</fb>
    <v>0</v>
  </rv>
  <rv s="0">
    <fb>42789</fb>
    <v>0</v>
  </rv>
  <rv s="0">
    <fb>42790</fb>
    <v>0</v>
  </rv>
  <rv s="0">
    <fb>42794</fb>
    <v>0</v>
  </rv>
  <rv s="0">
    <fb>42796</fb>
    <v>0</v>
  </rv>
  <rv s="0">
    <fb>42797</fb>
    <v>0</v>
  </rv>
  <rv s="0">
    <fb>42801</fb>
    <v>0</v>
  </rv>
  <rv s="0">
    <fb>42802</fb>
    <v>0</v>
  </rv>
  <rv s="0">
    <fb>42803</fb>
    <v>0</v>
  </rv>
  <rv s="0">
    <fb>42804</fb>
    <v>0</v>
  </rv>
  <rv s="0">
    <fb>42808</fb>
    <v>0</v>
  </rv>
  <rv s="0">
    <fb>42809</fb>
    <v>0</v>
  </rv>
  <rv s="0">
    <fb>42810</fb>
    <v>0</v>
  </rv>
  <rv s="0">
    <fb>42811</fb>
    <v>0</v>
  </rv>
  <rv s="0">
    <fb>42816</fb>
    <v>0</v>
  </rv>
  <rv s="0">
    <fb>42817</fb>
    <v>0</v>
  </rv>
  <rv s="0">
    <fb>42818</fb>
    <v>0</v>
  </rv>
  <rv s="0">
    <fb>42822</fb>
    <v>0</v>
  </rv>
  <rv s="0">
    <fb>42823</fb>
    <v>0</v>
  </rv>
  <rv s="0">
    <fb>42824</fb>
    <v>0</v>
  </rv>
  <rv s="0">
    <fb>42825</fb>
    <v>0</v>
  </rv>
  <rv s="0">
    <fb>42829</fb>
    <v>0</v>
  </rv>
  <rv s="0">
    <fb>42830</fb>
    <v>0</v>
  </rv>
  <rv s="0">
    <fb>42831</fb>
    <v>0</v>
  </rv>
  <rv s="0">
    <fb>42832</fb>
    <v>0</v>
  </rv>
  <rv s="0">
    <fb>42836</fb>
    <v>0</v>
  </rv>
  <rv s="0">
    <fb>42837</fb>
    <v>0</v>
  </rv>
  <rv s="0">
    <fb>42838</fb>
    <v>0</v>
  </rv>
  <rv s="0">
    <fb>42844</fb>
    <v>0</v>
  </rv>
  <rv s="0">
    <fb>42845</fb>
    <v>0</v>
  </rv>
  <rv s="0">
    <fb>42846</fb>
    <v>0</v>
  </rv>
  <rv s="0">
    <fb>42850</fb>
    <v>0</v>
  </rv>
  <rv s="0">
    <fb>42851</fb>
    <v>0</v>
  </rv>
  <rv s="0">
    <fb>42853</fb>
    <v>0</v>
  </rv>
  <rv s="0">
    <fb>42858</fb>
    <v>0</v>
  </rv>
  <rv s="0">
    <fb>42859</fb>
    <v>0</v>
  </rv>
  <rv s="0">
    <fb>42860</fb>
    <v>0</v>
  </rv>
  <rv s="0">
    <fb>42864</fb>
    <v>0</v>
  </rv>
  <rv s="0">
    <fb>42865</fb>
    <v>0</v>
  </rv>
  <rv s="0">
    <fb>42866</fb>
    <v>0</v>
  </rv>
  <rv s="0">
    <fb>42867</fb>
    <v>0</v>
  </rv>
  <rv s="0">
    <fb>42871</fb>
    <v>0</v>
  </rv>
  <rv s="0">
    <fb>42872</fb>
    <v>0</v>
  </rv>
  <rv s="0">
    <fb>42873</fb>
    <v>0</v>
  </rv>
  <rv s="0">
    <fb>42874</fb>
    <v>0</v>
  </rv>
  <rv s="0">
    <fb>42878</fb>
    <v>0</v>
  </rv>
  <rv s="0">
    <fb>42879</fb>
    <v>0</v>
  </rv>
  <rv s="0">
    <fb>42880</fb>
    <v>0</v>
  </rv>
  <rv s="0">
    <fb>42881</fb>
    <v>0</v>
  </rv>
  <rv s="0">
    <fb>42885</fb>
    <v>0</v>
  </rv>
  <rv s="0">
    <fb>42886</fb>
    <v>0</v>
  </rv>
  <rv s="0">
    <fb>42888</fb>
    <v>0</v>
  </rv>
  <rv s="0">
    <fb>42892</fb>
    <v>0</v>
  </rv>
  <rv s="0">
    <fb>42893</fb>
    <v>0</v>
  </rv>
  <rv s="0">
    <fb>42894</fb>
    <v>0</v>
  </rv>
  <rv s="0">
    <fb>42895</fb>
    <v>0</v>
  </rv>
  <rv s="0">
    <fb>42899</fb>
    <v>0</v>
  </rv>
  <rv s="0">
    <fb>42900</fb>
    <v>0</v>
  </rv>
  <rv s="0">
    <fb>42901</fb>
    <v>0</v>
  </rv>
  <rv s="0">
    <fb>42906</fb>
    <v>0</v>
  </rv>
  <rv s="0">
    <fb>42907</fb>
    <v>0</v>
  </rv>
  <rv s="0">
    <fb>42908</fb>
    <v>0</v>
  </rv>
  <rv s="0">
    <fb>42909</fb>
    <v>0</v>
  </rv>
  <rv s="0">
    <fb>42913</fb>
    <v>0</v>
  </rv>
  <rv s="0">
    <fb>42914</fb>
    <v>0</v>
  </rv>
  <rv s="0">
    <fb>42915</fb>
    <v>0</v>
  </rv>
  <rv s="0">
    <fb>42916</fb>
    <v>0</v>
  </rv>
  <rv s="0">
    <fb>42920</fb>
    <v>0</v>
  </rv>
  <rv s="0">
    <fb>42921</fb>
    <v>0</v>
  </rv>
  <rv s="0">
    <fb>42922</fb>
    <v>0</v>
  </rv>
  <rv s="0">
    <fb>42923</fb>
    <v>0</v>
  </rv>
  <rv s="0">
    <fb>42927</fb>
    <v>0</v>
  </rv>
  <rv s="0">
    <fb>42928</fb>
    <v>0</v>
  </rv>
  <rv s="0">
    <fb>42929</fb>
    <v>0</v>
  </rv>
  <rv s="0">
    <fb>42930</fb>
    <v>0</v>
  </rv>
  <rv s="0">
    <fb>42934</fb>
    <v>0</v>
  </rv>
  <rv s="0">
    <fb>42935</fb>
    <v>0</v>
  </rv>
  <rv s="0">
    <fb>42936</fb>
    <v>0</v>
  </rv>
  <rv s="0">
    <fb>42937</fb>
    <v>0</v>
  </rv>
  <rv s="0">
    <fb>42941</fb>
    <v>0</v>
  </rv>
  <rv s="0">
    <fb>42942</fb>
    <v>0</v>
  </rv>
  <rv s="0">
    <fb>42943</fb>
    <v>0</v>
  </rv>
  <rv s="0">
    <fb>42944</fb>
    <v>0</v>
  </rv>
  <rv s="0">
    <fb>42949</fb>
    <v>0</v>
  </rv>
  <rv s="0">
    <fb>42950</fb>
    <v>0</v>
  </rv>
  <rv s="0">
    <fb>42951</fb>
    <v>0</v>
  </rv>
  <rv s="0">
    <fb>42955</fb>
    <v>0</v>
  </rv>
  <rv s="0">
    <fb>42957</fb>
    <v>0</v>
  </rv>
  <rv s="0">
    <fb>42958</fb>
    <v>0</v>
  </rv>
  <rv s="0">
    <fb>42962</fb>
    <v>0</v>
  </rv>
  <rv s="0">
    <fb>42963</fb>
    <v>0</v>
  </rv>
  <rv s="0">
    <fb>42964</fb>
    <v>0</v>
  </rv>
  <rv s="0">
    <fb>42965</fb>
    <v>0</v>
  </rv>
  <rv s="0">
    <fb>42969</fb>
    <v>0</v>
  </rv>
  <rv s="0">
    <fb>42970</fb>
    <v>0</v>
  </rv>
  <rv s="0">
    <fb>42971</fb>
    <v>0</v>
  </rv>
  <rv s="0">
    <fb>42972</fb>
    <v>0</v>
  </rv>
  <rv s="0">
    <fb>42976</fb>
    <v>0</v>
  </rv>
  <rv s="0">
    <fb>42977</fb>
    <v>0</v>
  </rv>
  <rv s="0">
    <fb>42978</fb>
    <v>0</v>
  </rv>
  <rv s="0">
    <fb>42983</fb>
    <v>0</v>
  </rv>
  <rv s="0">
    <fb>42984</fb>
    <v>0</v>
  </rv>
  <rv s="0">
    <fb>42985</fb>
    <v>0</v>
  </rv>
  <rv s="0">
    <fb>42986</fb>
    <v>0</v>
  </rv>
  <rv s="0">
    <fb>42990</fb>
    <v>0</v>
  </rv>
  <rv s="0">
    <fb>42991</fb>
    <v>0</v>
  </rv>
  <rv s="0">
    <fb>42992</fb>
    <v>0</v>
  </rv>
  <rv s="0">
    <fb>42993</fb>
    <v>0</v>
  </rv>
  <rv s="0">
    <fb>42997</fb>
    <v>0</v>
  </rv>
  <rv s="0">
    <fb>42998</fb>
    <v>0</v>
  </rv>
  <rv s="0">
    <fb>42999</fb>
    <v>0</v>
  </rv>
  <rv s="0">
    <fb>43000</fb>
    <v>0</v>
  </rv>
  <rv s="0">
    <fb>43005</fb>
    <v>0</v>
  </rv>
  <rv s="0">
    <fb>43006</fb>
    <v>0</v>
  </rv>
  <rv s="0">
    <fb>43007</fb>
    <v>0</v>
  </rv>
  <rv s="0">
    <fb>43011</fb>
    <v>0</v>
  </rv>
  <rv s="0">
    <fb>43012</fb>
    <v>0</v>
  </rv>
  <rv s="0">
    <fb>43013</fb>
    <v>0</v>
  </rv>
  <rv s="0">
    <fb>43014</fb>
    <v>0</v>
  </rv>
  <rv s="0">
    <fb>43018</fb>
    <v>0</v>
  </rv>
  <rv s="0">
    <fb>43019</fb>
    <v>0</v>
  </rv>
  <rv s="0">
    <fb>43020</fb>
    <v>0</v>
  </rv>
  <rv s="0">
    <fb>43021</fb>
    <v>0</v>
  </rv>
  <rv s="0">
    <fb>43025</fb>
    <v>0</v>
  </rv>
  <rv s="0">
    <fb>43026</fb>
    <v>0</v>
  </rv>
  <rv s="0">
    <fb>43027</fb>
    <v>0</v>
  </rv>
  <rv s="0">
    <fb>43028</fb>
    <v>0</v>
  </rv>
  <rv s="0">
    <fb>43032</fb>
    <v>0</v>
  </rv>
  <rv s="0">
    <fb>43033</fb>
    <v>0</v>
  </rv>
  <rv s="0">
    <fb>43034</fb>
    <v>0</v>
  </rv>
  <rv s="0">
    <fb>43035</fb>
    <v>0</v>
  </rv>
  <rv s="0">
    <fb>43039</fb>
    <v>0</v>
  </rv>
  <rv s="0">
    <fb>43041</fb>
    <v>0</v>
  </rv>
  <rv s="0">
    <fb>43042</fb>
    <v>0</v>
  </rv>
  <rv s="0">
    <fb>43046</fb>
    <v>0</v>
  </rv>
  <rv s="0">
    <fb>43047</fb>
    <v>0</v>
  </rv>
  <rv s="0">
    <fb>43048</fb>
    <v>0</v>
  </rv>
  <rv s="0">
    <fb>43049</fb>
    <v>0</v>
  </rv>
  <rv s="0">
    <fb>43053</fb>
    <v>0</v>
  </rv>
  <rv s="0">
    <fb>43054</fb>
    <v>0</v>
  </rv>
  <rv s="0">
    <fb>43055</fb>
    <v>0</v>
  </rv>
  <rv s="0">
    <fb>43056</fb>
    <v>0</v>
  </rv>
  <rv s="0">
    <fb>43060</fb>
    <v>0</v>
  </rv>
  <rv s="0">
    <fb>43061</fb>
    <v>0</v>
  </rv>
  <rv s="0">
    <fb>43062</fb>
    <v>0</v>
  </rv>
  <rv s="0">
    <fb>43063</fb>
    <v>0</v>
  </rv>
  <rv s="0">
    <fb>43067</fb>
    <v>0</v>
  </rv>
  <rv s="0">
    <fb>43068</fb>
    <v>0</v>
  </rv>
  <rv s="0">
    <fb>43069</fb>
    <v>0</v>
  </rv>
  <rv s="0">
    <fb>43074</fb>
    <v>0</v>
  </rv>
  <rv s="0">
    <fb>43075</fb>
    <v>0</v>
  </rv>
  <rv s="0">
    <fb>43076</fb>
    <v>0</v>
  </rv>
  <rv s="0">
    <fb>43077</fb>
    <v>0</v>
  </rv>
  <rv s="0">
    <fb>43081</fb>
    <v>0</v>
  </rv>
  <rv s="0">
    <fb>43082</fb>
    <v>0</v>
  </rv>
  <rv s="0">
    <fb>43083</fb>
    <v>0</v>
  </rv>
  <rv s="0">
    <fb>43084</fb>
    <v>0</v>
  </rv>
  <rv s="0">
    <fb>43088</fb>
    <v>0</v>
  </rv>
  <rv s="0">
    <fb>43089</fb>
    <v>0</v>
  </rv>
  <rv s="0">
    <fb>43090</fb>
    <v>0</v>
  </rv>
  <rv s="0">
    <fb>43091</fb>
    <v>0</v>
  </rv>
  <rv s="0">
    <fb>43097</fb>
    <v>0</v>
  </rv>
  <rv s="0">
    <fb>43098</fb>
    <v>0</v>
  </rv>
  <rv s="0">
    <fb>43103</fb>
    <v>0</v>
  </rv>
  <rv s="0">
    <fb>43104</fb>
    <v>0</v>
  </rv>
  <rv s="0">
    <fb>43105</fb>
    <v>0</v>
  </rv>
  <rv s="0">
    <fb>43109</fb>
    <v>0</v>
  </rv>
  <rv s="0">
    <fb>43110</fb>
    <v>0</v>
  </rv>
  <rv s="0">
    <fb>43111</fb>
    <v>0</v>
  </rv>
  <rv s="0">
    <fb>43112</fb>
    <v>0</v>
  </rv>
  <rv s="0">
    <fb>43116</fb>
    <v>0</v>
  </rv>
  <rv s="0">
    <fb>43117</fb>
    <v>0</v>
  </rv>
  <rv s="0">
    <fb>43118</fb>
    <v>0</v>
  </rv>
  <rv s="0">
    <fb>43119</fb>
    <v>0</v>
  </rv>
  <rv s="0">
    <fb>43123</fb>
    <v>0</v>
  </rv>
  <rv s="0">
    <fb>43124</fb>
    <v>0</v>
  </rv>
  <rv s="0">
    <fb>43125</fb>
    <v>0</v>
  </rv>
  <rv s="0">
    <fb>43126</fb>
    <v>0</v>
  </rv>
  <rv s="0">
    <fb>43130</fb>
    <v>0</v>
  </rv>
  <rv s="0">
    <fb>43131</fb>
    <v>0</v>
  </rv>
  <rv s="0">
    <fb>43133</fb>
    <v>0</v>
  </rv>
  <rv s="0">
    <fb>43137</fb>
    <v>0</v>
  </rv>
  <rv s="0">
    <fb>43138</fb>
    <v>0</v>
  </rv>
  <rv s="0">
    <fb>43139</fb>
    <v>0</v>
  </rv>
  <rv s="0">
    <fb>43140</fb>
    <v>0</v>
  </rv>
  <rv s="0">
    <fb>43144</fb>
    <v>0</v>
  </rv>
  <rv s="0">
    <fb>43145</fb>
    <v>0</v>
  </rv>
  <rv s="0">
    <fb>43146</fb>
    <v>0</v>
  </rv>
  <rv s="0">
    <fb>43147</fb>
    <v>0</v>
  </rv>
  <rv s="0">
    <fb>43151</fb>
    <v>0</v>
  </rv>
  <rv s="0">
    <fb>43152</fb>
    <v>0</v>
  </rv>
  <rv s="0">
    <fb>43153</fb>
    <v>0</v>
  </rv>
  <rv s="0">
    <fb>43154</fb>
    <v>0</v>
  </rv>
  <rv s="0">
    <fb>43158</fb>
    <v>0</v>
  </rv>
  <rv s="0">
    <fb>43159</fb>
    <v>0</v>
  </rv>
  <rv s="0">
    <fb>43161</fb>
    <v>0</v>
  </rv>
  <rv s="0">
    <fb>43165</fb>
    <v>0</v>
  </rv>
  <rv s="0">
    <fb>43166</fb>
    <v>0</v>
  </rv>
  <rv s="0">
    <fb>43167</fb>
    <v>0</v>
  </rv>
  <rv s="0">
    <fb>43168</fb>
    <v>0</v>
  </rv>
  <rv s="0">
    <fb>43172</fb>
    <v>0</v>
  </rv>
  <rv s="0">
    <fb>43173</fb>
    <v>0</v>
  </rv>
  <rv s="0">
    <fb>43174</fb>
    <v>0</v>
  </rv>
  <rv s="0">
    <fb>43175</fb>
    <v>0</v>
  </rv>
  <rv s="0">
    <fb>43179</fb>
    <v>0</v>
  </rv>
  <rv s="0">
    <fb>43181</fb>
    <v>0</v>
  </rv>
  <rv s="0">
    <fb>43182</fb>
    <v>0</v>
  </rv>
  <rv s="0">
    <fb>43186</fb>
    <v>0</v>
  </rv>
  <rv s="0">
    <fb>43187</fb>
    <v>0</v>
  </rv>
  <rv s="0">
    <fb>43188</fb>
    <v>0</v>
  </rv>
  <rv s="0">
    <fb>43194</fb>
    <v>0</v>
  </rv>
  <rv s="0">
    <fb>43195</fb>
    <v>0</v>
  </rv>
  <rv s="0">
    <fb>43196</fb>
    <v>0</v>
  </rv>
  <rv s="0">
    <fb>43200</fb>
    <v>0</v>
  </rv>
  <rv s="0">
    <fb>43201</fb>
    <v>0</v>
  </rv>
  <rv s="0">
    <fb>43202</fb>
    <v>0</v>
  </rv>
  <rv s="0">
    <fb>43203</fb>
    <v>0</v>
  </rv>
  <rv s="0">
    <fb>43207</fb>
    <v>0</v>
  </rv>
  <rv s="0">
    <fb>43208</fb>
    <v>0</v>
  </rv>
  <rv s="0">
    <fb>43209</fb>
    <v>0</v>
  </rv>
  <rv s="0">
    <fb>43210</fb>
    <v>0</v>
  </rv>
  <rv s="0">
    <fb>43214</fb>
    <v>0</v>
  </rv>
  <rv s="0">
    <fb>43215</fb>
    <v>0</v>
  </rv>
  <rv s="0">
    <fb>43216</fb>
    <v>0</v>
  </rv>
  <rv s="0">
    <fb>43222</fb>
    <v>0</v>
  </rv>
  <rv s="0">
    <fb>43223</fb>
    <v>0</v>
  </rv>
  <rv s="0">
    <fb>43224</fb>
    <v>0</v>
  </rv>
  <rv s="0">
    <fb>43228</fb>
    <v>0</v>
  </rv>
  <rv s="0">
    <fb>43229</fb>
    <v>0</v>
  </rv>
  <rv s="0">
    <fb>43230</fb>
    <v>0</v>
  </rv>
  <rv s="0">
    <fb>43231</fb>
    <v>0</v>
  </rv>
  <rv s="0">
    <fb>43235</fb>
    <v>0</v>
  </rv>
  <rv s="0">
    <fb>43236</fb>
    <v>0</v>
  </rv>
  <rv s="0">
    <fb>43237</fb>
    <v>0</v>
  </rv>
  <rv s="0">
    <fb>43238</fb>
    <v>0</v>
  </rv>
  <rv s="0">
    <fb>43242</fb>
    <v>0</v>
  </rv>
  <rv s="0">
    <fb>43243</fb>
    <v>0</v>
  </rv>
  <rv s="0">
    <fb>43244</fb>
    <v>0</v>
  </rv>
  <rv s="0">
    <fb>43245</fb>
    <v>0</v>
  </rv>
  <rv s="0">
    <fb>43249</fb>
    <v>0</v>
  </rv>
  <rv s="0">
    <fb>43250</fb>
    <v>0</v>
  </rv>
  <rv s="0">
    <fb>43251</fb>
    <v>0</v>
  </rv>
  <rv s="0">
    <fb>43256</fb>
    <v>0</v>
  </rv>
  <rv s="0">
    <fb>43257</fb>
    <v>0</v>
  </rv>
  <rv s="0">
    <fb>43258</fb>
    <v>0</v>
  </rv>
  <rv s="0">
    <fb>43259</fb>
    <v>0</v>
  </rv>
  <rv s="0">
    <fb>43263</fb>
    <v>0</v>
  </rv>
  <rv s="0">
    <fb>43264</fb>
    <v>0</v>
  </rv>
  <rv s="0">
    <fb>43265</fb>
    <v>0</v>
  </rv>
  <rv s="0">
    <fb>43266</fb>
    <v>0</v>
  </rv>
  <rv s="0">
    <fb>43270</fb>
    <v>0</v>
  </rv>
  <rv s="0">
    <fb>43271</fb>
    <v>0</v>
  </rv>
  <rv s="0">
    <fb>43272</fb>
    <v>0</v>
  </rv>
  <rv s="0">
    <fb>43273</fb>
    <v>0</v>
  </rv>
  <rv s="0">
    <fb>43277</fb>
    <v>0</v>
  </rv>
  <rv s="0">
    <fb>43278</fb>
    <v>0</v>
  </rv>
  <rv s="0">
    <fb>43279</fb>
    <v>0</v>
  </rv>
  <rv s="0">
    <fb>43280</fb>
    <v>0</v>
  </rv>
  <rv s="0">
    <fb>43284</fb>
    <v>0</v>
  </rv>
  <rv s="0">
    <fb>43285</fb>
    <v>0</v>
  </rv>
  <rv s="0">
    <fb>43286</fb>
    <v>0</v>
  </rv>
  <rv s="0">
    <fb>43287</fb>
    <v>0</v>
  </rv>
  <rv s="0">
    <fb>43291</fb>
    <v>0</v>
  </rv>
  <rv s="0">
    <fb>43292</fb>
    <v>0</v>
  </rv>
  <rv s="0">
    <fb>43293</fb>
    <v>0</v>
  </rv>
  <rv s="0">
    <fb>43294</fb>
    <v>0</v>
  </rv>
  <rv s="0">
    <fb>43298</fb>
    <v>0</v>
  </rv>
  <rv s="0">
    <fb>43299</fb>
    <v>0</v>
  </rv>
  <rv s="0">
    <fb>43300</fb>
    <v>0</v>
  </rv>
  <rv s="0">
    <fb>43301</fb>
    <v>0</v>
  </rv>
  <rv s="0">
    <fb>43305</fb>
    <v>0</v>
  </rv>
  <rv s="0">
    <fb>43306</fb>
    <v>0</v>
  </rv>
  <rv s="0">
    <fb>43307</fb>
    <v>0</v>
  </rv>
  <rv s="0">
    <fb>43308</fb>
    <v>0</v>
  </rv>
  <rv s="0">
    <fb>43312</fb>
    <v>0</v>
  </rv>
  <rv s="0">
    <fb>43314</fb>
    <v>0</v>
  </rv>
  <rv s="0">
    <fb>43315</fb>
    <v>0</v>
  </rv>
  <rv s="0">
    <fb>43319</fb>
    <v>0</v>
  </rv>
  <rv s="0">
    <fb>43320</fb>
    <v>0</v>
  </rv>
  <rv s="0">
    <fb>43322</fb>
    <v>0</v>
  </rv>
  <rv s="0">
    <fb>43326</fb>
    <v>0</v>
  </rv>
  <rv s="0">
    <fb>43327</fb>
    <v>0</v>
  </rv>
  <rv s="0">
    <fb>43328</fb>
    <v>0</v>
  </rv>
  <rv s="0">
    <fb>43329</fb>
    <v>0</v>
  </rv>
  <rv s="0">
    <fb>43333</fb>
    <v>0</v>
  </rv>
  <rv s="0">
    <fb>43334</fb>
    <v>0</v>
  </rv>
  <rv s="0">
    <fb>43335</fb>
    <v>0</v>
  </rv>
  <rv s="0">
    <fb>43336</fb>
    <v>0</v>
  </rv>
  <rv s="0">
    <fb>43340</fb>
    <v>0</v>
  </rv>
  <rv s="0">
    <fb>43341</fb>
    <v>0</v>
  </rv>
  <rv s="0">
    <fb>43342</fb>
    <v>0</v>
  </rv>
  <rv s="0">
    <fb>43343</fb>
    <v>0</v>
  </rv>
  <rv s="0">
    <fb>43347</fb>
    <v>0</v>
  </rv>
  <rv s="0">
    <fb>43348</fb>
    <v>0</v>
  </rv>
  <rv s="0">
    <fb>43349</fb>
    <v>0</v>
  </rv>
  <rv s="0">
    <fb>43350</fb>
    <v>0</v>
  </rv>
  <rv s="0">
    <fb>43354</fb>
    <v>0</v>
  </rv>
  <rv s="0">
    <fb>43355</fb>
    <v>0</v>
  </rv>
  <rv s="0">
    <fb>43356</fb>
    <v>0</v>
  </rv>
  <rv s="0">
    <fb>43357</fb>
    <v>0</v>
  </rv>
  <rv s="0">
    <fb>43361</fb>
    <v>0</v>
  </rv>
  <rv s="0">
    <fb>43362</fb>
    <v>0</v>
  </rv>
  <rv s="0">
    <fb>43363</fb>
    <v>0</v>
  </rv>
  <rv s="0">
    <fb>43364</fb>
    <v>0</v>
  </rv>
  <rv s="0">
    <fb>43369</fb>
    <v>0</v>
  </rv>
  <rv s="0">
    <fb>43370</fb>
    <v>0</v>
  </rv>
  <rv s="0">
    <fb>43371</fb>
    <v>0</v>
  </rv>
  <rv s="0">
    <fb>43375</fb>
    <v>0</v>
  </rv>
  <rv s="0">
    <fb>43376</fb>
    <v>0</v>
  </rv>
  <rv s="0">
    <fb>43377</fb>
    <v>0</v>
  </rv>
  <rv s="0">
    <fb>43378</fb>
    <v>0</v>
  </rv>
  <rv s="0">
    <fb>43382</fb>
    <v>0</v>
  </rv>
  <rv s="0">
    <fb>43383</fb>
    <v>0</v>
  </rv>
  <rv s="0">
    <fb>43384</fb>
    <v>0</v>
  </rv>
  <rv s="0">
    <fb>43385</fb>
    <v>0</v>
  </rv>
  <rv s="0">
    <fb>43389</fb>
    <v>0</v>
  </rv>
  <rv s="0">
    <fb>43390</fb>
    <v>0</v>
  </rv>
  <rv s="0">
    <fb>43391</fb>
    <v>0</v>
  </rv>
  <rv s="0">
    <fb>43392</fb>
    <v>0</v>
  </rv>
  <rv s="0">
    <fb>43396</fb>
    <v>0</v>
  </rv>
  <rv s="0">
    <fb>43397</fb>
    <v>0</v>
  </rv>
  <rv s="0">
    <fb>43398</fb>
    <v>0</v>
  </rv>
  <rv s="0">
    <fb>43399</fb>
    <v>0</v>
  </rv>
  <rv s="0">
    <fb>43403</fb>
    <v>0</v>
  </rv>
  <rv s="0">
    <fb>43404</fb>
    <v>0</v>
  </rv>
  <rv s="0">
    <fb>43406</fb>
    <v>0</v>
  </rv>
  <rv s="0">
    <fb>43410</fb>
    <v>0</v>
  </rv>
  <rv s="0">
    <fb>43411</fb>
    <v>0</v>
  </rv>
  <rv s="0">
    <fb>43412</fb>
    <v>0</v>
  </rv>
  <rv s="0">
    <fb>43413</fb>
    <v>0</v>
  </rv>
  <rv s="0">
    <fb>43417</fb>
    <v>0</v>
  </rv>
  <rv s="0">
    <fb>43418</fb>
    <v>0</v>
  </rv>
  <rv s="0">
    <fb>43419</fb>
    <v>0</v>
  </rv>
  <rv s="0">
    <fb>43420</fb>
    <v>0</v>
  </rv>
  <rv s="0">
    <fb>43424</fb>
    <v>0</v>
  </rv>
  <rv s="0">
    <fb>43425</fb>
    <v>0</v>
  </rv>
  <rv s="0">
    <fb>43426</fb>
    <v>0</v>
  </rv>
  <rv s="0">
    <fb>43427</fb>
    <v>0</v>
  </rv>
  <rv s="0">
    <fb>43431</fb>
    <v>0</v>
  </rv>
  <rv s="0">
    <fb>43432</fb>
    <v>0</v>
  </rv>
  <rv s="0">
    <fb>43433</fb>
    <v>0</v>
  </rv>
  <rv s="0">
    <fb>43434</fb>
    <v>0</v>
  </rv>
  <rv s="0">
    <fb>43438</fb>
    <v>0</v>
  </rv>
  <rv s="0">
    <fb>43439</fb>
    <v>0</v>
  </rv>
  <rv s="0">
    <fb>43440</fb>
    <v>0</v>
  </rv>
  <rv s="0">
    <fb>43441</fb>
    <v>0</v>
  </rv>
  <rv s="0">
    <fb>43445</fb>
    <v>0</v>
  </rv>
  <rv s="0">
    <fb>43446</fb>
    <v>0</v>
  </rv>
  <rv s="0">
    <fb>43447</fb>
    <v>0</v>
  </rv>
  <rv s="0">
    <fb>43448</fb>
    <v>0</v>
  </rv>
  <rv s="0">
    <fb>43453</fb>
    <v>0</v>
  </rv>
  <rv s="0">
    <fb>43454</fb>
    <v>0</v>
  </rv>
  <rv s="0">
    <fb>43455</fb>
    <v>0</v>
  </rv>
  <rv s="0">
    <fb>43461</fb>
    <v>0</v>
  </rv>
  <rv s="0">
    <fb>43462</fb>
    <v>0</v>
  </rv>
  <rv s="0">
    <fb>43467</fb>
    <v>0</v>
  </rv>
  <rv s="0">
    <fb>43468</fb>
    <v>0</v>
  </rv>
  <rv s="0">
    <fb>43469</fb>
    <v>0</v>
  </rv>
  <rv s="0">
    <fb>43473</fb>
    <v>0</v>
  </rv>
  <rv s="0">
    <fb>43474</fb>
    <v>0</v>
  </rv>
  <rv s="0">
    <fb>43475</fb>
    <v>0</v>
  </rv>
  <rv s="0">
    <fb>43476</fb>
    <v>0</v>
  </rv>
  <rv s="0">
    <fb>43480</fb>
    <v>0</v>
  </rv>
  <rv s="0">
    <fb>43481</fb>
    <v>0</v>
  </rv>
  <rv s="0">
    <fb>43482</fb>
    <v>0</v>
  </rv>
  <rv s="0">
    <fb>43483</fb>
    <v>0</v>
  </rv>
  <rv s="0">
    <fb>43487</fb>
    <v>0</v>
  </rv>
  <rv s="0">
    <fb>43488</fb>
    <v>0</v>
  </rv>
  <rv s="0">
    <fb>43489</fb>
    <v>0</v>
  </rv>
  <rv s="0">
    <fb>43490</fb>
    <v>0</v>
  </rv>
  <rv s="0">
    <fb>43494</fb>
    <v>0</v>
  </rv>
  <rv s="0">
    <fb>43495</fb>
    <v>0</v>
  </rv>
  <rv s="0">
    <fb>43496</fb>
    <v>0</v>
  </rv>
  <rv s="0">
    <fb>43501</fb>
    <v>0</v>
  </rv>
  <rv s="0">
    <fb>43502</fb>
    <v>0</v>
  </rv>
  <rv s="0">
    <fb>43503</fb>
    <v>0</v>
  </rv>
  <rv s="0">
    <fb>43504</fb>
    <v>0</v>
  </rv>
  <rv s="0">
    <fb>43508</fb>
    <v>0</v>
  </rv>
  <rv s="0">
    <fb>43509</fb>
    <v>0</v>
  </rv>
  <rv s="0">
    <fb>43510</fb>
    <v>0</v>
  </rv>
  <rv s="0">
    <fb>43511</fb>
    <v>0</v>
  </rv>
  <rv s="0">
    <fb>43515</fb>
    <v>0</v>
  </rv>
  <rv s="0">
    <fb>43516</fb>
    <v>0</v>
  </rv>
  <rv s="0">
    <fb>43517</fb>
    <v>0</v>
  </rv>
  <rv s="0">
    <fb>43518</fb>
    <v>0</v>
  </rv>
  <rv s="0">
    <fb>43522</fb>
    <v>0</v>
  </rv>
  <rv s="0">
    <fb>43523</fb>
    <v>0</v>
  </rv>
  <rv s="0">
    <fb>43524</fb>
    <v>0</v>
  </rv>
  <rv s="0">
    <fb>43529</fb>
    <v>0</v>
  </rv>
  <rv s="0">
    <fb>43530</fb>
    <v>0</v>
  </rv>
  <rv s="0">
    <fb>43531</fb>
    <v>0</v>
  </rv>
  <rv s="0">
    <fb>43532</fb>
    <v>0</v>
  </rv>
  <rv s="0">
    <fb>43536</fb>
    <v>0</v>
  </rv>
  <rv s="0">
    <fb>43537</fb>
    <v>0</v>
  </rv>
  <rv s="0">
    <fb>43538</fb>
    <v>0</v>
  </rv>
  <rv s="0">
    <fb>43539</fb>
    <v>0</v>
  </rv>
  <rv s="0">
    <fb>43543</fb>
    <v>0</v>
  </rv>
  <rv s="0">
    <fb>43544</fb>
    <v>0</v>
  </rv>
  <rv s="0">
    <fb>43546</fb>
    <v>0</v>
  </rv>
  <rv s="0">
    <fb>43550</fb>
    <v>0</v>
  </rv>
  <rv s="0">
    <fb>43551</fb>
    <v>0</v>
  </rv>
  <rv s="0">
    <fb>43552</fb>
    <v>0</v>
  </rv>
  <rv s="0">
    <fb>43553</fb>
    <v>0</v>
  </rv>
  <rv s="0">
    <fb>43557</fb>
    <v>0</v>
  </rv>
  <rv s="0">
    <fb>43558</fb>
    <v>0</v>
  </rv>
  <rv s="0">
    <fb>43559</fb>
    <v>0</v>
  </rv>
  <rv s="0">
    <fb>43560</fb>
    <v>0</v>
  </rv>
  <rv s="0">
    <fb>43564</fb>
    <v>0</v>
  </rv>
  <rv s="0">
    <fb>43565</fb>
    <v>0</v>
  </rv>
  <rv s="0">
    <fb>43566</fb>
    <v>0</v>
  </rv>
  <rv s="0">
    <fb>43567</fb>
    <v>0</v>
  </rv>
  <rv s="0">
    <fb>43571</fb>
    <v>0</v>
  </rv>
  <rv s="0">
    <fb>43572</fb>
    <v>0</v>
  </rv>
  <rv s="0">
    <fb>43573</fb>
    <v>0</v>
  </rv>
  <rv s="0">
    <fb>43579</fb>
    <v>0</v>
  </rv>
  <rv s="0">
    <fb>43580</fb>
    <v>0</v>
  </rv>
  <rv s="0">
    <fb>43581</fb>
    <v>0</v>
  </rv>
  <rv s="0">
    <fb>43585</fb>
    <v>0</v>
  </rv>
  <rv s="0">
    <fb>43587</fb>
    <v>0</v>
  </rv>
  <rv s="0">
    <fb>43588</fb>
    <v>0</v>
  </rv>
  <rv s="0">
    <fb>43592</fb>
    <v>0</v>
  </rv>
  <rv s="0">
    <fb>43594</fb>
    <v>0</v>
  </rv>
  <rv s="0">
    <fb>43595</fb>
    <v>0</v>
  </rv>
  <rv s="0">
    <fb>43599</fb>
    <v>0</v>
  </rv>
  <rv s="0">
    <fb>43600</fb>
    <v>0</v>
  </rv>
  <rv s="0">
    <fb>43601</fb>
    <v>0</v>
  </rv>
  <rv s="0">
    <fb>43602</fb>
    <v>0</v>
  </rv>
  <rv s="0">
    <fb>43606</fb>
    <v>0</v>
  </rv>
  <rv s="0">
    <fb>43607</fb>
    <v>0</v>
  </rv>
  <rv s="0">
    <fb>43608</fb>
    <v>0</v>
  </rv>
  <rv s="0">
    <fb>43609</fb>
    <v>0</v>
  </rv>
  <rv s="0">
    <fb>43613</fb>
    <v>0</v>
  </rv>
  <rv s="0">
    <fb>43614</fb>
    <v>0</v>
  </rv>
  <rv s="0">
    <fb>43615</fb>
    <v>0</v>
  </rv>
  <rv s="0">
    <fb>43616</fb>
    <v>0</v>
  </rv>
  <rv s="0">
    <fb>43620</fb>
    <v>0</v>
  </rv>
  <rv s="0">
    <fb>43621</fb>
    <v>0</v>
  </rv>
  <rv s="0">
    <fb>43622</fb>
    <v>0</v>
  </rv>
  <rv s="0">
    <fb>43623</fb>
    <v>0</v>
  </rv>
  <rv s="0">
    <fb>43627</fb>
    <v>0</v>
  </rv>
  <rv s="0">
    <fb>43628</fb>
    <v>0</v>
  </rv>
  <rv s="0">
    <fb>43629</fb>
    <v>0</v>
  </rv>
  <rv s="0">
    <fb>43630</fb>
    <v>0</v>
  </rv>
  <rv s="0">
    <fb>43635</fb>
    <v>0</v>
  </rv>
  <rv s="0">
    <fb>43636</fb>
    <v>0</v>
  </rv>
  <rv s="0">
    <fb>43637</fb>
    <v>0</v>
  </rv>
  <rv s="0">
    <fb>43641</fb>
    <v>0</v>
  </rv>
  <rv s="0">
    <fb>43642</fb>
    <v>0</v>
  </rv>
  <rv s="0">
    <fb>43643</fb>
    <v>0</v>
  </rv>
  <rv s="0">
    <fb>43644</fb>
    <v>0</v>
  </rv>
  <rv s="0">
    <fb>43648</fb>
    <v>0</v>
  </rv>
  <rv s="0">
    <fb>43649</fb>
    <v>0</v>
  </rv>
  <rv s="0">
    <fb>43650</fb>
    <v>0</v>
  </rv>
  <rv s="0">
    <fb>43651</fb>
    <v>0</v>
  </rv>
  <rv s="0">
    <fb>43655</fb>
    <v>0</v>
  </rv>
  <rv s="0">
    <fb>43656</fb>
    <v>0</v>
  </rv>
  <rv s="0">
    <fb>43657</fb>
    <v>0</v>
  </rv>
  <rv s="0">
    <fb>43658</fb>
    <v>0</v>
  </rv>
  <rv s="0">
    <fb>43662</fb>
    <v>0</v>
  </rv>
  <rv s="0">
    <fb>43663</fb>
    <v>0</v>
  </rv>
  <rv s="0">
    <fb>43664</fb>
    <v>0</v>
  </rv>
  <rv s="0">
    <fb>43665</fb>
    <v>0</v>
  </rv>
  <rv s="0">
    <fb>43669</fb>
    <v>0</v>
  </rv>
  <rv s="0">
    <fb>43670</fb>
    <v>0</v>
  </rv>
  <rv s="0">
    <fb>43671</fb>
    <v>0</v>
  </rv>
  <rv s="0">
    <fb>43672</fb>
    <v>0</v>
  </rv>
  <rv s="0">
    <fb>43676</fb>
    <v>0</v>
  </rv>
  <rv s="0">
    <fb>43677</fb>
    <v>0</v>
  </rv>
  <rv s="0">
    <fb>43679</fb>
    <v>0</v>
  </rv>
  <rv s="0">
    <fb>43683</fb>
    <v>0</v>
  </rv>
  <rv s="0">
    <fb>43684</fb>
    <v>0</v>
  </rv>
  <rv s="0">
    <fb>43685</fb>
    <v>0</v>
  </rv>
  <rv s="0">
    <fb>43690</fb>
    <v>0</v>
  </rv>
  <rv s="0">
    <fb>43691</fb>
    <v>0</v>
  </rv>
  <rv s="0">
    <fb>43692</fb>
    <v>0</v>
  </rv>
  <rv s="0">
    <fb>43693</fb>
    <v>0</v>
  </rv>
  <rv s="0">
    <fb>43697</fb>
    <v>0</v>
  </rv>
  <rv s="0">
    <fb>43698</fb>
    <v>0</v>
  </rv>
  <rv s="0">
    <fb>43699</fb>
    <v>0</v>
  </rv>
  <rv s="0">
    <fb>43700</fb>
    <v>0</v>
  </rv>
  <rv s="0">
    <fb>43704</fb>
    <v>0</v>
  </rv>
  <rv s="0">
    <fb>43705</fb>
    <v>0</v>
  </rv>
  <rv s="0">
    <fb>43706</fb>
    <v>0</v>
  </rv>
  <rv s="0">
    <fb>43707</fb>
    <v>0</v>
  </rv>
  <rv s="0">
    <fb>43711</fb>
    <v>0</v>
  </rv>
  <rv s="0">
    <fb>43712</fb>
    <v>0</v>
  </rv>
  <rv s="0">
    <fb>43713</fb>
    <v>0</v>
  </rv>
  <rv s="0">
    <fb>43714</fb>
    <v>0</v>
  </rv>
  <rv s="0">
    <fb>43718</fb>
    <v>0</v>
  </rv>
  <rv s="0">
    <fb>43719</fb>
    <v>0</v>
  </rv>
  <rv s="0">
    <fb>43720</fb>
    <v>0</v>
  </rv>
  <rv s="0">
    <fb>43721</fb>
    <v>0</v>
  </rv>
  <rv s="0">
    <fb>43725</fb>
    <v>0</v>
  </rv>
  <rv s="0">
    <fb>43726</fb>
    <v>0</v>
  </rv>
  <rv s="0">
    <fb>43727</fb>
    <v>0</v>
  </rv>
  <rv s="0">
    <fb>43728</fb>
    <v>0</v>
  </rv>
  <rv s="0">
    <fb>43733</fb>
    <v>0</v>
  </rv>
  <rv s="0">
    <fb>43734</fb>
    <v>0</v>
  </rv>
  <rv s="0">
    <fb>43735</fb>
    <v>0</v>
  </rv>
  <rv s="0">
    <fb>43740</fb>
    <v>0</v>
  </rv>
  <rv s="0">
    <fb>43741</fb>
    <v>0</v>
  </rv>
  <rv s="0">
    <fb>43742</fb>
    <v>0</v>
  </rv>
  <rv s="0">
    <fb>43746</fb>
    <v>0</v>
  </rv>
  <rv s="0">
    <fb>43747</fb>
    <v>0</v>
  </rv>
  <rv s="0">
    <fb>43748</fb>
    <v>0</v>
  </rv>
  <rv s="0">
    <fb>43749</fb>
    <v>0</v>
  </rv>
  <rv s="0">
    <fb>43753</fb>
    <v>0</v>
  </rv>
  <rv s="0">
    <fb>43754</fb>
    <v>0</v>
  </rv>
  <rv s="0">
    <fb>43755</fb>
    <v>0</v>
  </rv>
  <rv s="0">
    <fb>43756</fb>
    <v>0</v>
  </rv>
  <rv s="0">
    <fb>43760</fb>
    <v>0</v>
  </rv>
  <rv s="0">
    <fb>43761</fb>
    <v>0</v>
  </rv>
  <rv s="0">
    <fb>43762</fb>
    <v>0</v>
  </rv>
  <rv s="0">
    <fb>43763</fb>
    <v>0</v>
  </rv>
  <rv s="0">
    <fb>43767</fb>
    <v>0</v>
  </rv>
  <rv s="0">
    <fb>43768</fb>
    <v>0</v>
  </rv>
  <rv s="0">
    <fb>43769</fb>
    <v>0</v>
  </rv>
  <rv s="0">
    <fb>43774</fb>
    <v>0</v>
  </rv>
  <rv s="0">
    <fb>43775</fb>
    <v>0</v>
  </rv>
  <rv s="0">
    <fb>43776</fb>
    <v>0</v>
  </rv>
  <rv s="0">
    <fb>43777</fb>
    <v>0</v>
  </rv>
  <rv s="0">
    <fb>43781</fb>
    <v>0</v>
  </rv>
  <rv s="0">
    <fb>43782</fb>
    <v>0</v>
  </rv>
  <rv s="0">
    <fb>43783</fb>
    <v>0</v>
  </rv>
  <rv s="0">
    <fb>43784</fb>
    <v>0</v>
  </rv>
  <rv s="0">
    <fb>43788</fb>
    <v>0</v>
  </rv>
  <rv s="0">
    <fb>43789</fb>
    <v>0</v>
  </rv>
  <rv s="0">
    <fb>43790</fb>
    <v>0</v>
  </rv>
  <rv s="0">
    <fb>43791</fb>
    <v>0</v>
  </rv>
  <rv s="0">
    <fb>43795</fb>
    <v>0</v>
  </rv>
  <rv s="0">
    <fb>43796</fb>
    <v>0</v>
  </rv>
  <rv s="0">
    <fb>43797</fb>
    <v>0</v>
  </rv>
  <rv s="0">
    <fb>43798</fb>
    <v>0</v>
  </rv>
  <rv s="0">
    <fb>43802</fb>
    <v>0</v>
  </rv>
  <rv s="0">
    <fb>43803</fb>
    <v>0</v>
  </rv>
  <rv s="0">
    <fb>43804</fb>
    <v>0</v>
  </rv>
  <rv s="0">
    <fb>43805</fb>
    <v>0</v>
  </rv>
  <rv s="0">
    <fb>43809</fb>
    <v>0</v>
  </rv>
  <rv s="0">
    <fb>43810</fb>
    <v>0</v>
  </rv>
  <rv s="0">
    <fb>43811</fb>
    <v>0</v>
  </rv>
  <rv s="0">
    <fb>43812</fb>
    <v>0</v>
  </rv>
  <rv s="0">
    <fb>43817</fb>
    <v>0</v>
  </rv>
  <rv s="0">
    <fb>43818</fb>
    <v>0</v>
  </rv>
  <rv s="0">
    <fb>43819</fb>
    <v>0</v>
  </rv>
  <rv s="0">
    <fb>43823</fb>
    <v>0</v>
  </rv>
  <rv s="0">
    <fb>43826</fb>
    <v>0</v>
  </rv>
  <rv s="0">
    <fb>43830</fb>
    <v>0</v>
  </rv>
  <rv s="0">
    <fb>43832</fb>
    <v>0</v>
  </rv>
  <rv s="0">
    <fb>43833</fb>
    <v>0</v>
  </rv>
  <rv s="0">
    <fb>43837</fb>
    <v>0</v>
  </rv>
  <rv s="0">
    <fb>43838</fb>
    <v>0</v>
  </rv>
  <rv s="0">
    <fb>43839</fb>
    <v>0</v>
  </rv>
  <rv s="0">
    <fb>43840</fb>
    <v>0</v>
  </rv>
  <rv s="0">
    <fb>43844</fb>
    <v>0</v>
  </rv>
  <rv s="0">
    <fb>43845</fb>
    <v>0</v>
  </rv>
  <rv s="0">
    <fb>43846</fb>
    <v>0</v>
  </rv>
  <rv s="0">
    <fb>43847</fb>
    <v>0</v>
  </rv>
  <rv s="0">
    <fb>43851</fb>
    <v>0</v>
  </rv>
  <rv s="0">
    <fb>43852</fb>
    <v>0</v>
  </rv>
  <rv s="0">
    <fb>43853</fb>
    <v>0</v>
  </rv>
  <rv s="0">
    <fb>43854</fb>
    <v>0</v>
  </rv>
  <rv s="0">
    <fb>43858</fb>
    <v>0</v>
  </rv>
  <rv s="0">
    <fb>43859</fb>
    <v>0</v>
  </rv>
  <rv s="0">
    <fb>43860</fb>
    <v>0</v>
  </rv>
  <rv s="0">
    <fb>43861</fb>
    <v>0</v>
  </rv>
  <rv s="0">
    <fb>43865</fb>
    <v>0</v>
  </rv>
  <rv s="0">
    <fb>43866</fb>
    <v>0</v>
  </rv>
  <rv s="0">
    <fb>43867</fb>
    <v>0</v>
  </rv>
  <rv s="0">
    <fb>43868</fb>
    <v>0</v>
  </rv>
  <rv s="0">
    <fb>43872</fb>
    <v>0</v>
  </rv>
  <rv s="0">
    <fb>43873</fb>
    <v>0</v>
  </rv>
  <rv s="0">
    <fb>43874</fb>
    <v>0</v>
  </rv>
  <rv s="0">
    <fb>43875</fb>
    <v>0</v>
  </rv>
  <rv s="0">
    <fb>43879</fb>
    <v>0</v>
  </rv>
  <rv s="0">
    <fb>43880</fb>
    <v>0</v>
  </rv>
  <rv s="0">
    <fb>43881</fb>
    <v>0</v>
  </rv>
  <rv s="0">
    <fb>43882</fb>
    <v>0</v>
  </rv>
  <rv s="0">
    <fb>43886</fb>
    <v>0</v>
  </rv>
  <rv s="0">
    <fb>43887</fb>
    <v>0</v>
  </rv>
  <rv s="0">
    <fb>43888</fb>
    <v>0</v>
  </rv>
  <rv s="0">
    <fb>43889</fb>
    <v>0</v>
  </rv>
  <rv s="0">
    <fb>43893</fb>
    <v>0</v>
  </rv>
  <rv s="0">
    <fb>43894</fb>
    <v>0</v>
  </rv>
  <rv s="0">
    <fb>43895</fb>
    <v>0</v>
  </rv>
  <rv s="0">
    <fb>43896</fb>
    <v>0</v>
  </rv>
  <rv s="0">
    <fb>43900</fb>
    <v>0</v>
  </rv>
  <rv s="0">
    <fb>43901</fb>
    <v>0</v>
  </rv>
  <rv s="0">
    <fb>43902</fb>
    <v>0</v>
  </rv>
  <rv s="0">
    <fb>43903</fb>
    <v>0</v>
  </rv>
  <rv s="0">
    <fb>43907</fb>
    <v>0</v>
  </rv>
  <rv s="0">
    <fb>43908</fb>
    <v>0</v>
  </rv>
  <rv s="0">
    <fb>43909</fb>
    <v>0</v>
  </rv>
  <rv s="0">
    <fb>43910</fb>
    <v>0</v>
  </rv>
  <rv s="0">
    <fb>43914</fb>
    <v>0</v>
  </rv>
  <rv s="0">
    <fb>43915</fb>
    <v>0</v>
  </rv>
  <rv s="0">
    <fb>43916</fb>
    <v>0</v>
  </rv>
  <rv s="0">
    <fb>43917</fb>
    <v>0</v>
  </rv>
  <rv s="0">
    <fb>43921</fb>
    <v>0</v>
  </rv>
  <rv s="0">
    <fb>43923</fb>
    <v>0</v>
  </rv>
  <rv s="0">
    <fb>43924</fb>
    <v>0</v>
  </rv>
  <rv s="0">
    <fb>43928</fb>
    <v>0</v>
  </rv>
  <rv s="0">
    <fb>43929</fb>
    <v>0</v>
  </rv>
  <rv s="0">
    <fb>43930</fb>
    <v>0</v>
  </rv>
  <rv s="0">
    <fb>43936</fb>
    <v>0</v>
  </rv>
  <rv s="0">
    <fb>43937</fb>
    <v>0</v>
  </rv>
  <rv s="0">
    <fb>43938</fb>
    <v>0</v>
  </rv>
  <rv s="0">
    <fb>43942</fb>
    <v>0</v>
  </rv>
  <rv s="0">
    <fb>43943</fb>
    <v>0</v>
  </rv>
  <rv s="0">
    <fb>43944</fb>
    <v>0</v>
  </rv>
  <rv s="0">
    <fb>43945</fb>
    <v>0</v>
  </rv>
  <rv s="0">
    <fb>43950</fb>
    <v>0</v>
  </rv>
  <rv s="0">
    <fb>43951</fb>
    <v>0</v>
  </rv>
  <rv s="0">
    <fb>43956</fb>
    <v>0</v>
  </rv>
  <rv s="0">
    <fb>43957</fb>
    <v>0</v>
  </rv>
  <rv s="0">
    <fb>43958</fb>
    <v>0</v>
  </rv>
  <rv s="0">
    <fb>43959</fb>
    <v>0</v>
  </rv>
  <rv s="0">
    <fb>43963</fb>
    <v>0</v>
  </rv>
  <rv s="0">
    <fb>43964</fb>
    <v>0</v>
  </rv>
  <rv s="0">
    <fb>43965</fb>
    <v>0</v>
  </rv>
  <rv s="0">
    <fb>43966</fb>
    <v>0</v>
  </rv>
  <rv s="0">
    <fb>43970</fb>
    <v>0</v>
  </rv>
  <rv s="0">
    <fb>43971</fb>
    <v>0</v>
  </rv>
  <rv s="0">
    <fb>43972</fb>
    <v>0</v>
  </rv>
  <rv s="0">
    <fb>43973</fb>
    <v>0</v>
  </rv>
  <rv s="0">
    <fb>43977</fb>
    <v>0</v>
  </rv>
  <rv s="0">
    <fb>43978</fb>
    <v>0</v>
  </rv>
  <rv s="0">
    <fb>43979</fb>
    <v>0</v>
  </rv>
  <rv s="0">
    <fb>43980</fb>
    <v>0</v>
  </rv>
  <rv s="0">
    <fb>43984</fb>
    <v>0</v>
  </rv>
  <rv s="0">
    <fb>43985</fb>
    <v>0</v>
  </rv>
  <rv s="0">
    <fb>43986</fb>
    <v>0</v>
  </rv>
  <rv s="0">
    <fb>43987</fb>
    <v>0</v>
  </rv>
  <rv s="0">
    <fb>43991</fb>
    <v>0</v>
  </rv>
  <rv s="0">
    <fb>43992</fb>
    <v>0</v>
  </rv>
  <rv s="0">
    <fb>43993</fb>
    <v>0</v>
  </rv>
  <rv s="0">
    <fb>43994</fb>
    <v>0</v>
  </rv>
  <rv s="0">
    <fb>43999</fb>
    <v>0</v>
  </rv>
  <rv s="0">
    <fb>44000</fb>
    <v>0</v>
  </rv>
  <rv s="0">
    <fb>44001</fb>
    <v>0</v>
  </rv>
  <rv s="0">
    <fb>44005</fb>
    <v>0</v>
  </rv>
  <rv s="0">
    <fb>44006</fb>
    <v>0</v>
  </rv>
  <rv s="0">
    <fb>44007</fb>
    <v>0</v>
  </rv>
  <rv s="0">
    <fb>44008</fb>
    <v>0</v>
  </rv>
  <rv s="0">
    <fb>44012</fb>
    <v>0</v>
  </rv>
  <rv s="0">
    <fb>44014</fb>
    <v>0</v>
  </rv>
  <rv s="0">
    <fb>44015</fb>
    <v>0</v>
  </rv>
  <rv s="0">
    <fb>44019</fb>
    <v>0</v>
  </rv>
  <rv s="0">
    <fb>44020</fb>
    <v>0</v>
  </rv>
  <rv s="0">
    <fb>44021</fb>
    <v>0</v>
  </rv>
  <rv s="0">
    <fb>44022</fb>
    <v>0</v>
  </rv>
  <rv s="0">
    <fb>44026</fb>
    <v>0</v>
  </rv>
  <rv s="0">
    <fb>44027</fb>
    <v>0</v>
  </rv>
  <rv s="0">
    <fb>44028</fb>
    <v>0</v>
  </rv>
  <rv s="0">
    <fb>44029</fb>
    <v>0</v>
  </rv>
  <rv s="0">
    <fb>44033</fb>
    <v>0</v>
  </rv>
  <rv s="0">
    <fb>44034</fb>
    <v>0</v>
  </rv>
  <rv s="0">
    <fb>44035</fb>
    <v>0</v>
  </rv>
  <rv s="0">
    <fb>44036</fb>
    <v>0</v>
  </rv>
  <rv s="0">
    <fb>44040</fb>
    <v>0</v>
  </rv>
  <rv s="0">
    <fb>44041</fb>
    <v>0</v>
  </rv>
  <rv s="0">
    <fb>44042</fb>
    <v>0</v>
  </rv>
  <rv s="0">
    <fb>44043</fb>
    <v>0</v>
  </rv>
  <rv s="0">
    <fb>44047</fb>
    <v>0</v>
  </rv>
  <rv s="0">
    <fb>44048</fb>
    <v>0</v>
  </rv>
  <rv s="0">
    <fb>44049</fb>
    <v>0</v>
  </rv>
  <rv s="0">
    <fb>44050</fb>
    <v>0</v>
  </rv>
  <rv s="0">
    <fb>44055</fb>
    <v>0</v>
  </rv>
  <rv s="0">
    <fb>44056</fb>
    <v>0</v>
  </rv>
  <rv s="0">
    <fb>44057</fb>
    <v>0</v>
  </rv>
  <rv s="0">
    <fb>44061</fb>
    <v>0</v>
  </rv>
  <rv s="0">
    <fb>44062</fb>
    <v>0</v>
  </rv>
  <rv s="0">
    <fb>44063</fb>
    <v>0</v>
  </rv>
  <rv s="0">
    <fb>44064</fb>
    <v>0</v>
  </rv>
  <rv s="0">
    <fb>44068</fb>
    <v>0</v>
  </rv>
  <rv s="0">
    <fb>44069</fb>
    <v>0</v>
  </rv>
  <rv s="0">
    <fb>44070</fb>
    <v>0</v>
  </rv>
  <rv s="0">
    <fb>44071</fb>
    <v>0</v>
  </rv>
  <rv s="0">
    <fb>44076</fb>
    <v>0</v>
  </rv>
  <rv s="0">
    <fb>44077</fb>
    <v>0</v>
  </rv>
  <rv s="0">
    <fb>44078</fb>
    <v>0</v>
  </rv>
  <rv s="0">
    <fb>44082</fb>
    <v>0</v>
  </rv>
  <rv s="0">
    <fb>44083</fb>
    <v>0</v>
  </rv>
  <rv s="0">
    <fb>44084</fb>
    <v>0</v>
  </rv>
  <rv s="0">
    <fb>44085</fb>
    <v>0</v>
  </rv>
  <rv s="0">
    <fb>44089</fb>
    <v>0</v>
  </rv>
  <rv s="0">
    <fb>44090</fb>
    <v>0</v>
  </rv>
  <rv s="0">
    <fb>44091</fb>
    <v>0</v>
  </rv>
  <rv s="0">
    <fb>44092</fb>
    <v>0</v>
  </rv>
  <rv s="0">
    <fb>44096</fb>
    <v>0</v>
  </rv>
  <rv s="0">
    <fb>44097</fb>
    <v>0</v>
  </rv>
  <rv s="0">
    <fb>44099</fb>
    <v>0</v>
  </rv>
  <rv s="0">
    <fb>44103</fb>
    <v>0</v>
  </rv>
  <rv s="0">
    <fb>44104</fb>
    <v>0</v>
  </rv>
  <rv s="0">
    <fb>44106</fb>
    <v>0</v>
  </rv>
  <rv s="0">
    <fb>44110</fb>
    <v>0</v>
  </rv>
  <rv s="0">
    <fb>44111</fb>
    <v>0</v>
  </rv>
  <rv s="0">
    <fb>44112</fb>
    <v>0</v>
  </rv>
  <rv s="0">
    <fb>44113</fb>
    <v>0</v>
  </rv>
  <rv s="0">
    <fb>44117</fb>
    <v>0</v>
  </rv>
  <rv s="0">
    <fb>44118</fb>
    <v>0</v>
  </rv>
  <rv s="0">
    <fb>44119</fb>
    <v>0</v>
  </rv>
  <rv s="0">
    <fb>44120</fb>
    <v>0</v>
  </rv>
  <rv s="0">
    <fb>44124</fb>
    <v>0</v>
  </rv>
  <rv s="0">
    <fb>44125</fb>
    <v>0</v>
  </rv>
  <rv s="0">
    <fb>44126</fb>
    <v>0</v>
  </rv>
  <rv s="0">
    <fb>44127</fb>
    <v>0</v>
  </rv>
  <rv s="0">
    <fb>44131</fb>
    <v>0</v>
  </rv>
  <rv s="0">
    <fb>44132</fb>
    <v>0</v>
  </rv>
  <rv s="0">
    <fb>44133</fb>
    <v>0</v>
  </rv>
  <rv s="0">
    <fb>44134</fb>
    <v>0</v>
  </rv>
  <rv s="0">
    <fb>44138</fb>
    <v>0</v>
  </rv>
  <rv s="0">
    <fb>44139</fb>
    <v>0</v>
  </rv>
  <rv s="0">
    <fb>44140</fb>
    <v>0</v>
  </rv>
  <rv s="0">
    <fb>44141</fb>
    <v>0</v>
  </rv>
  <rv s="0">
    <fb>44145</fb>
    <v>0</v>
  </rv>
  <rv s="0">
    <fb>44146</fb>
    <v>0</v>
  </rv>
  <rv s="0">
    <fb>44147</fb>
    <v>0</v>
  </rv>
  <rv s="0">
    <fb>44148</fb>
    <v>0</v>
  </rv>
  <rv s="0">
    <fb>44152</fb>
    <v>0</v>
  </rv>
  <rv s="0">
    <fb>44153</fb>
    <v>0</v>
  </rv>
  <rv s="0">
    <fb>44154</fb>
    <v>0</v>
  </rv>
  <rv s="0">
    <fb>44155</fb>
    <v>0</v>
  </rv>
  <rv s="0">
    <fb>44159</fb>
    <v>0</v>
  </rv>
  <rv s="0">
    <fb>44160</fb>
    <v>0</v>
  </rv>
  <rv s="0">
    <fb>44161</fb>
    <v>0</v>
  </rv>
  <rv s="0">
    <fb>44162</fb>
    <v>0</v>
  </rv>
  <rv s="0">
    <fb>44167</fb>
    <v>0</v>
  </rv>
  <rv s="0">
    <fb>44168</fb>
    <v>0</v>
  </rv>
  <rv s="0">
    <fb>44169</fb>
    <v>0</v>
  </rv>
  <rv s="0">
    <fb>44173</fb>
    <v>0</v>
  </rv>
  <rv s="0">
    <fb>44174</fb>
    <v>0</v>
  </rv>
  <rv s="0">
    <fb>44175</fb>
    <v>0</v>
  </rv>
  <rv s="0">
    <fb>44176</fb>
    <v>0</v>
  </rv>
  <rv s="0">
    <fb>44180</fb>
    <v>0</v>
  </rv>
  <rv s="0">
    <fb>44182</fb>
    <v>0</v>
  </rv>
  <rv s="0">
    <fb>44183</fb>
    <v>0</v>
  </rv>
  <rv s="0">
    <fb>44187</fb>
    <v>0</v>
  </rv>
  <rv s="0">
    <fb>44188</fb>
    <v>0</v>
  </rv>
  <rv s="0">
    <fb>44189</fb>
    <v>0</v>
  </rv>
  <rv s="0">
    <fb>44194</fb>
    <v>0</v>
  </rv>
  <rv s="0">
    <fb>44195</fb>
    <v>0</v>
  </rv>
  <rv s="0">
    <fb>44196</fb>
    <v>0</v>
  </rv>
  <rv s="0">
    <fb>44201</fb>
    <v>0</v>
  </rv>
  <rv s="0">
    <fb>44202</fb>
    <v>0</v>
  </rv>
  <rv s="0">
    <fb>44203</fb>
    <v>0</v>
  </rv>
  <rv s="0">
    <fb>44204</fb>
    <v>0</v>
  </rv>
  <rv s="0">
    <fb>44208</fb>
    <v>0</v>
  </rv>
  <rv s="0">
    <fb>44209</fb>
    <v>0</v>
  </rv>
  <rv s="0">
    <fb>44210</fb>
    <v>0</v>
  </rv>
  <rv s="0">
    <fb>44211</fb>
    <v>0</v>
  </rv>
  <rv s="0">
    <fb>44215</fb>
    <v>0</v>
  </rv>
  <rv s="0">
    <fb>44216</fb>
    <v>0</v>
  </rv>
  <rv s="0">
    <fb>44217</fb>
    <v>0</v>
  </rv>
  <rv s="0">
    <fb>44218</fb>
    <v>0</v>
  </rv>
  <rv s="0">
    <fb>44222</fb>
    <v>0</v>
  </rv>
  <rv s="0">
    <fb>44223</fb>
    <v>0</v>
  </rv>
  <rv s="0">
    <fb>44224</fb>
    <v>0</v>
  </rv>
  <rv s="0">
    <fb>44225</fb>
    <v>0</v>
  </rv>
  <rv s="0">
    <fb>44229</fb>
    <v>0</v>
  </rv>
  <rv s="0">
    <fb>44230</fb>
    <v>0</v>
  </rv>
  <rv s="0">
    <fb>44231</fb>
    <v>0</v>
  </rv>
  <rv s="0">
    <fb>44232</fb>
    <v>0</v>
  </rv>
  <rv s="0">
    <fb>44236</fb>
    <v>0</v>
  </rv>
  <rv s="0">
    <fb>44237</fb>
    <v>0</v>
  </rv>
  <rv s="0">
    <fb>44238</fb>
    <v>0</v>
  </rv>
  <rv s="0">
    <fb>44239</fb>
    <v>0</v>
  </rv>
  <rv s="0">
    <fb>44243</fb>
    <v>0</v>
  </rv>
  <rv s="0">
    <fb>44244</fb>
    <v>0</v>
  </rv>
  <rv s="0">
    <fb>44245</fb>
    <v>0</v>
  </rv>
  <rv s="0">
    <fb>44246</fb>
    <v>0</v>
  </rv>
  <rv s="0">
    <fb>44250</fb>
    <v>0</v>
  </rv>
  <rv s="0">
    <fb>44251</fb>
    <v>0</v>
  </rv>
  <rv s="0">
    <fb>44252</fb>
    <v>0</v>
  </rv>
  <rv s="0">
    <fb>44253</fb>
    <v>0</v>
  </rv>
  <rv s="0">
    <fb>44257</fb>
    <v>0</v>
  </rv>
  <rv s="0">
    <fb>44258</fb>
    <v>0</v>
  </rv>
  <rv s="0">
    <fb>44259</fb>
    <v>0</v>
  </rv>
  <rv s="0">
    <fb>44260</fb>
    <v>0</v>
  </rv>
  <rv s="0">
    <fb>44264</fb>
    <v>0</v>
  </rv>
  <rv s="0">
    <fb>44265</fb>
    <v>0</v>
  </rv>
  <rv s="0">
    <fb>44266</fb>
    <v>0</v>
  </rv>
  <rv s="0">
    <fb>44267</fb>
    <v>0</v>
  </rv>
  <rv s="0">
    <fb>44271</fb>
    <v>0</v>
  </rv>
  <rv s="0">
    <fb>44272</fb>
    <v>0</v>
  </rv>
  <rv s="0">
    <fb>44273</fb>
    <v>0</v>
  </rv>
  <rv s="0">
    <fb>44274</fb>
    <v>0</v>
  </rv>
  <rv s="0">
    <fb>44279</fb>
    <v>0</v>
  </rv>
  <rv s="0">
    <fb>44280</fb>
    <v>0</v>
  </rv>
  <rv s="0">
    <fb>44281</fb>
    <v>0</v>
  </rv>
  <rv s="0">
    <fb>44285</fb>
    <v>0</v>
  </rv>
  <rv s="0">
    <fb>44286</fb>
    <v>0</v>
  </rv>
  <rv s="0">
    <fb>44293</fb>
    <v>0</v>
  </rv>
  <rv s="0">
    <fb>44294</fb>
    <v>0</v>
  </rv>
  <rv s="0">
    <fb>44295</fb>
    <v>0</v>
  </rv>
  <rv s="0">
    <fb>44299</fb>
    <v>0</v>
  </rv>
  <rv s="0">
    <fb>44300</fb>
    <v>0</v>
  </rv>
  <rv s="0">
    <fb>44301</fb>
    <v>0</v>
  </rv>
  <rv s="0">
    <fb>44302</fb>
    <v>0</v>
  </rv>
  <rv s="0">
    <fb>44306</fb>
    <v>0</v>
  </rv>
  <rv s="0">
    <fb>44307</fb>
    <v>0</v>
  </rv>
  <rv s="0">
    <fb>44308</fb>
    <v>0</v>
  </rv>
  <rv s="0">
    <fb>44309</fb>
    <v>0</v>
  </rv>
  <rv s="0">
    <fb>44314</fb>
    <v>0</v>
  </rv>
  <rv s="0">
    <fb>44315</fb>
    <v>0</v>
  </rv>
  <rv s="0">
    <fb>44316</fb>
    <v>0</v>
  </rv>
  <rv s="0">
    <fb>44320</fb>
    <v>0</v>
  </rv>
  <rv s="0">
    <fb>44321</fb>
    <v>0</v>
  </rv>
  <rv s="0">
    <fb>44322</fb>
    <v>0</v>
  </rv>
  <rv s="0">
    <fb>44323</fb>
    <v>0</v>
  </rv>
  <rv s="0">
    <fb>44327</fb>
    <v>0</v>
  </rv>
  <rv s="0">
    <fb>44328</fb>
    <v>0</v>
  </rv>
  <rv s="0">
    <fb>44329</fb>
    <v>0</v>
  </rv>
  <rv s="0">
    <fb>44330</fb>
    <v>0</v>
  </rv>
  <rv s="0">
    <fb>44334</fb>
    <v>0</v>
  </rv>
  <rv s="0">
    <fb>44335</fb>
    <v>0</v>
  </rv>
  <rv s="0">
    <fb>44336</fb>
    <v>0</v>
  </rv>
  <rv s="0">
    <fb>44337</fb>
    <v>0</v>
  </rv>
  <rv s="0">
    <fb>44341</fb>
    <v>0</v>
  </rv>
  <rv s="0">
    <fb>44342</fb>
    <v>0</v>
  </rv>
  <rv s="0">
    <fb>44343</fb>
    <v>0</v>
  </rv>
  <rv s="0">
    <fb>44344</fb>
    <v>0</v>
  </rv>
  <rv s="0">
    <fb>44349</fb>
    <v>0</v>
  </rv>
  <rv s="0">
    <fb>44350</fb>
    <v>0</v>
  </rv>
  <rv s="0">
    <fb>44351</fb>
    <v>0</v>
  </rv>
  <rv s="1">
    <v>2</v>
    <v>XJSE:TGA</v>
    <v>Daily</v>
    <v>44354</v>
    <v>45105</v>
    <v>0</v>
    <v>1</v>
    <v>638234208000000000,638235402368415372,0</v>
    <v>0</v>
    <v>c2chmw</v>
    <v>XJSE:TGA</v>
    <v>1</v>
  </rv>
  <rv s="1">
    <v>2</v>
    <v>XJSE:KIO</v>
    <v>Weekly</v>
    <v>39040</v>
    <v>45108</v>
    <v>0</v>
    <v>1</v>
    <v>638234208000000000,638235402368403633,0</v>
    <v>2</v>
    <v>am4aqh</v>
    <v>XJSE:KIO</v>
    <v>3</v>
  </rv>
  <rv s="1">
    <v>2</v>
    <v>XJSE:AMS</v>
    <v>Weekly</v>
    <v>36303</v>
    <v>45108</v>
    <v>0</v>
    <v>1</v>
    <v>638234208000000000,638235402368412218,0</v>
    <v>4</v>
    <v>am3rm7</v>
    <v>XJSE:AMS</v>
    <v>5</v>
  </rv>
  <rv s="1">
    <v>2</v>
    <v>XJSE:AGL</v>
    <v>Weekly</v>
    <v>39040</v>
    <v>45108</v>
    <v>0</v>
    <v>1</v>
    <v>638234208000000000,638235402368387646,0</v>
    <v>2</v>
    <v>am3qyc</v>
    <v>XJSE:AGL</v>
    <v>6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35" formatCode="_-* #,##0.00_-;\-* #,##0.00_-;_-* &quot;-&quot;??_-;_-@_-"/>
    </x:dxf>
    <x:dxf>
      <x:numFmt numFmtId="19" formatCode="dd/mm/yyyy"/>
    </x:dxf>
  </dxfs>
  <richProperties>
    <rPr n="NumberFormat" t="s"/>
  </richProperties>
  <richStyles>
    <rSty dxfid="1"/>
    <rSty dxfid="0">
      <rpv i="0">_(* #,##0.00_);_(* (#,##0.00);_(*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47E7-AA8D-D14B-B68F-90A8AE693D9E}">
  <dimension ref="A4:AO8357"/>
  <sheetViews>
    <sheetView tabSelected="1" workbookViewId="0">
      <selection activeCell="U21" sqref="U21"/>
    </sheetView>
  </sheetViews>
  <sheetFormatPr defaultColWidth="11" defaultRowHeight="15.75" x14ac:dyDescent="0.25"/>
  <cols>
    <col min="1" max="2" width="20.875" customWidth="1"/>
    <col min="3" max="3" width="30.875" customWidth="1"/>
    <col min="4" max="4" width="10.875" customWidth="1"/>
    <col min="6" max="6" width="25.875" customWidth="1"/>
    <col min="7" max="8" width="15.875" customWidth="1"/>
    <col min="9" max="9" width="25.875" customWidth="1"/>
    <col min="10" max="11" width="15.875" customWidth="1"/>
    <col min="12" max="12" width="28" customWidth="1"/>
    <col min="13" max="13" width="15.875" customWidth="1"/>
    <col min="14" max="14" width="19.875" customWidth="1"/>
    <col min="15" max="15" width="25.875" customWidth="1"/>
    <col min="23" max="23" width="27.625" customWidth="1"/>
    <col min="24" max="24" width="31.125" customWidth="1"/>
  </cols>
  <sheetData>
    <row r="4" spans="1:41" x14ac:dyDescent="0.25">
      <c r="F4" s="4" t="s">
        <v>11</v>
      </c>
      <c r="I4" t="s">
        <v>12</v>
      </c>
      <c r="L4" s="4" t="s">
        <v>13</v>
      </c>
      <c r="O4" s="4" t="s">
        <v>14</v>
      </c>
    </row>
    <row r="5" spans="1:41" x14ac:dyDescent="0.25">
      <c r="A5" s="1"/>
      <c r="B5" s="1" t="s">
        <v>9</v>
      </c>
      <c r="F5" s="32" t="s">
        <v>0</v>
      </c>
      <c r="G5" s="30"/>
      <c r="H5" s="31"/>
      <c r="I5" s="30" t="s">
        <v>1</v>
      </c>
      <c r="J5" s="30"/>
      <c r="K5" s="30"/>
      <c r="L5" s="30" t="s">
        <v>2</v>
      </c>
      <c r="M5" s="30"/>
      <c r="N5" s="30"/>
      <c r="O5" s="30" t="s">
        <v>3</v>
      </c>
      <c r="P5" s="30"/>
      <c r="Q5" s="31"/>
    </row>
    <row r="6" spans="1:41" x14ac:dyDescent="0.25">
      <c r="A6" s="2"/>
      <c r="B6" s="3" t="s">
        <v>7</v>
      </c>
      <c r="C6" t="s">
        <v>0</v>
      </c>
      <c r="F6" s="8" t="str" cm="1">
        <f t="array" aca="1" ref="F6:G873" ca="1">_xlfn.STOCKHISTORY(B6, "20/11/2006","31/12/2023",1, 1, 0, 1)</f>
        <v>Date</v>
      </c>
      <c r="G6" s="9" t="str">
        <f ca="1"/>
        <v>Close</v>
      </c>
      <c r="H6" s="10" t="s">
        <v>10</v>
      </c>
      <c r="I6" s="11" t="str" cm="1">
        <f t="array" aca="1" ref="I6:J1264" ca="1">_xlfn.STOCKHISTORY(B8, "24/05/1999", TODAY(), 1, 1, 0, 1)</f>
        <v>Date</v>
      </c>
      <c r="J6" s="12" t="str">
        <f ca="1"/>
        <v>Close</v>
      </c>
      <c r="K6" s="13" t="s">
        <v>10</v>
      </c>
      <c r="L6" s="12" t="str" cm="1">
        <f t="array" aca="1" ref="L6:M873" ca="1">_xlfn.STOCKHISTORY(B9, "20/11/2006", TODAY(), 1, 1, 0, 1)</f>
        <v>Date</v>
      </c>
      <c r="M6" s="12" t="str">
        <f ca="1"/>
        <v>Close</v>
      </c>
      <c r="N6" s="13" t="s">
        <v>10</v>
      </c>
      <c r="O6" s="12" t="str" cm="1">
        <f t="array" aca="1" ref="O6:P520" ca="1">_xlfn.STOCKHISTORY(B10, "07/06/2021", TODAY(), 0, 1, 0, 1)</f>
        <v>Date</v>
      </c>
      <c r="P6" s="12" t="str">
        <f ca="1"/>
        <v>Close</v>
      </c>
      <c r="Q6" s="13" t="s">
        <v>10</v>
      </c>
      <c r="W6" s="17"/>
      <c r="X6" s="17"/>
      <c r="Y6" s="17"/>
      <c r="AB6" s="17"/>
      <c r="AC6" s="17"/>
      <c r="AD6" s="17"/>
      <c r="AE6" s="17"/>
      <c r="AF6" s="17"/>
      <c r="AG6" s="17"/>
    </row>
    <row r="7" spans="1:41" x14ac:dyDescent="0.25">
      <c r="A7" s="2"/>
      <c r="B7" s="1" t="s">
        <v>8</v>
      </c>
      <c r="F7" s="7" vm="1">
        <f ca="1"/>
        <v>39041</v>
      </c>
      <c r="G7" vm="2">
        <f ca="1"/>
        <v>34414.6322</v>
      </c>
      <c r="H7" s="6">
        <f ca="1">(G8-G7)/G7</f>
        <v>-6.5869859855715324E-3</v>
      </c>
      <c r="I7" vm="3">
        <f ca="1"/>
        <v>36304</v>
      </c>
      <c r="J7" vm="4">
        <f ca="1"/>
        <v>11139.692999999999</v>
      </c>
      <c r="K7" s="6">
        <f ca="1">(J8-J7)/J8</f>
        <v>7.8778135048231543E-2</v>
      </c>
      <c r="L7" s="18" vm="1">
        <f ca="1"/>
        <v>39041</v>
      </c>
      <c r="M7" vm="5">
        <f ca="1"/>
        <v>11555</v>
      </c>
      <c r="N7" s="6">
        <f ca="1">(M8-M7)/M7</f>
        <v>-9.0869753353526612E-3</v>
      </c>
      <c r="O7" vm="6">
        <f ca="1"/>
        <v>44354</v>
      </c>
      <c r="P7" vm="7">
        <f ca="1"/>
        <v>2190</v>
      </c>
      <c r="Q7" s="6">
        <f t="shared" ref="Q7:Q70" ca="1" si="0">(P8-P7)/P7</f>
        <v>0.32191780821917809</v>
      </c>
      <c r="V7" s="4"/>
      <c r="W7" s="16"/>
      <c r="X7" s="16"/>
    </row>
    <row r="8" spans="1:41" x14ac:dyDescent="0.25">
      <c r="A8" s="1"/>
      <c r="B8" s="3" t="s">
        <v>4</v>
      </c>
      <c r="C8" t="s">
        <v>1</v>
      </c>
      <c r="F8" s="7" vm="8">
        <f ca="1"/>
        <v>39048</v>
      </c>
      <c r="G8" vm="9">
        <f ca="1"/>
        <v>34187.943500000001</v>
      </c>
      <c r="H8" s="6">
        <f t="shared" ref="H8:H71" ca="1" si="1">(G9-G8)/G8</f>
        <v>1.3501338563986893E-3</v>
      </c>
      <c r="I8" vm="10">
        <f ca="1"/>
        <v>36311</v>
      </c>
      <c r="J8" vm="11">
        <f ca="1"/>
        <v>12092.302</v>
      </c>
      <c r="K8" s="6">
        <f t="shared" ref="K8:K71" ca="1" si="2">(J9-J8)/J9</f>
        <v>0.12762973352033669</v>
      </c>
      <c r="L8" s="18" vm="8">
        <f ca="1"/>
        <v>39048</v>
      </c>
      <c r="M8" vm="12">
        <f ca="1"/>
        <v>11450</v>
      </c>
      <c r="N8" s="6">
        <f t="shared" ref="N8:N71" ca="1" si="3">(M9-M8)/M8</f>
        <v>-4.3668122270742356E-2</v>
      </c>
      <c r="O8" vm="13">
        <f ca="1"/>
        <v>44355</v>
      </c>
      <c r="P8" vm="14">
        <f ca="1"/>
        <v>2895</v>
      </c>
      <c r="Q8" s="6">
        <f t="shared" ca="1" si="0"/>
        <v>-0.11260794473229706</v>
      </c>
      <c r="V8" s="4"/>
      <c r="W8" s="16"/>
      <c r="X8" s="16"/>
      <c r="AD8" s="14"/>
      <c r="AG8" s="14"/>
      <c r="AJ8" s="4"/>
      <c r="AK8" s="19"/>
      <c r="AL8" s="20"/>
      <c r="AM8" s="4"/>
      <c r="AN8" s="19"/>
      <c r="AO8" s="20"/>
    </row>
    <row r="9" spans="1:41" x14ac:dyDescent="0.25">
      <c r="A9" s="2"/>
      <c r="B9" s="3" t="s">
        <v>5</v>
      </c>
      <c r="C9" t="s">
        <v>2</v>
      </c>
      <c r="F9" s="7" vm="15">
        <f ca="1"/>
        <v>39055</v>
      </c>
      <c r="G9" vm="16">
        <f ca="1"/>
        <v>34234.101799999997</v>
      </c>
      <c r="H9" s="6">
        <f t="shared" ca="1" si="1"/>
        <v>3.1310860914715161E-2</v>
      </c>
      <c r="I9" vm="17">
        <f ca="1"/>
        <v>36318</v>
      </c>
      <c r="J9" vm="18">
        <f ca="1"/>
        <v>13861.433000000001</v>
      </c>
      <c r="K9" s="6">
        <f t="shared" ca="1" si="2"/>
        <v>-6.4179104477612062E-2</v>
      </c>
      <c r="L9" s="18" vm="15">
        <f ca="1"/>
        <v>39055</v>
      </c>
      <c r="M9" vm="19">
        <f ca="1"/>
        <v>10950</v>
      </c>
      <c r="N9" s="6">
        <f t="shared" ca="1" si="3"/>
        <v>4.5662100456621002E-3</v>
      </c>
      <c r="O9" vm="20">
        <f ca="1"/>
        <v>44356</v>
      </c>
      <c r="P9" vm="21">
        <f ca="1"/>
        <v>2569</v>
      </c>
      <c r="Q9" s="6">
        <f t="shared" ca="1" si="0"/>
        <v>-1.1288439081354613E-2</v>
      </c>
      <c r="V9" s="4"/>
      <c r="W9" s="16"/>
      <c r="X9" s="16"/>
      <c r="AD9" s="14"/>
      <c r="AG9" s="14"/>
      <c r="AJ9" s="4"/>
      <c r="AK9" s="19"/>
      <c r="AL9" s="20"/>
      <c r="AM9" s="4"/>
      <c r="AN9" s="19"/>
      <c r="AO9" s="20"/>
    </row>
    <row r="10" spans="1:41" x14ac:dyDescent="0.25">
      <c r="A10" s="2"/>
      <c r="B10" s="3" t="s">
        <v>6</v>
      </c>
      <c r="C10" t="s">
        <v>3</v>
      </c>
      <c r="F10" s="7" vm="22">
        <f ca="1"/>
        <v>39062</v>
      </c>
      <c r="G10" vm="23">
        <f ca="1"/>
        <v>35306.000999999997</v>
      </c>
      <c r="H10" s="6">
        <f t="shared" ca="1" si="1"/>
        <v>-2.8907609785656509E-2</v>
      </c>
      <c r="I10" vm="24">
        <f ca="1"/>
        <v>36325</v>
      </c>
      <c r="J10" vm="25">
        <f ca="1"/>
        <v>13025.47</v>
      </c>
      <c r="K10" s="6">
        <f t="shared" ca="1" si="2"/>
        <v>-1.9786910197869118E-2</v>
      </c>
      <c r="L10" s="18" vm="22">
        <f ca="1"/>
        <v>39062</v>
      </c>
      <c r="M10" vm="26">
        <f ca="1"/>
        <v>11000</v>
      </c>
      <c r="N10" s="6">
        <f t="shared" ca="1" si="3"/>
        <v>-1.8181818181818181E-2</v>
      </c>
      <c r="O10" vm="27">
        <f ca="1"/>
        <v>44357</v>
      </c>
      <c r="P10" vm="28">
        <f ca="1"/>
        <v>2540</v>
      </c>
      <c r="Q10" s="6">
        <f t="shared" ca="1" si="0"/>
        <v>0.14173228346456693</v>
      </c>
      <c r="V10" s="4"/>
      <c r="W10" s="16"/>
      <c r="X10" s="16"/>
      <c r="AD10" s="14"/>
      <c r="AG10" s="14"/>
      <c r="AJ10" s="4"/>
      <c r="AK10" s="19"/>
      <c r="AL10" s="20"/>
      <c r="AM10" s="4"/>
      <c r="AN10" s="19"/>
      <c r="AO10" s="20"/>
    </row>
    <row r="11" spans="1:41" x14ac:dyDescent="0.25">
      <c r="A11" s="2"/>
      <c r="F11" s="7" vm="29">
        <f ca="1"/>
        <v>39069</v>
      </c>
      <c r="G11" vm="30">
        <f ca="1"/>
        <v>34285.388899999998</v>
      </c>
      <c r="H11" s="6">
        <f t="shared" ca="1" si="1"/>
        <v>2.3186235463702305E-2</v>
      </c>
      <c r="I11" vm="31">
        <f ca="1"/>
        <v>36332</v>
      </c>
      <c r="J11" vm="32">
        <f ca="1"/>
        <v>12772.736999999999</v>
      </c>
      <c r="K11" s="6">
        <f t="shared" ca="1" si="2"/>
        <v>0.1251664447403463</v>
      </c>
      <c r="L11" s="18" vm="29">
        <f ca="1"/>
        <v>39069</v>
      </c>
      <c r="M11" vm="33">
        <f ca="1"/>
        <v>10800</v>
      </c>
      <c r="N11" s="6">
        <f t="shared" ca="1" si="3"/>
        <v>3.0092592592592591E-2</v>
      </c>
      <c r="O11" vm="34">
        <f ca="1"/>
        <v>44358</v>
      </c>
      <c r="P11" vm="35">
        <f ca="1"/>
        <v>2900</v>
      </c>
      <c r="Q11" s="6">
        <f t="shared" ca="1" si="0"/>
        <v>-5.7241379310344828E-2</v>
      </c>
      <c r="V11" s="4"/>
      <c r="W11" s="16"/>
      <c r="X11" s="16"/>
      <c r="AD11" s="14"/>
      <c r="AG11" s="14"/>
      <c r="AJ11" s="4"/>
      <c r="AK11" s="19"/>
      <c r="AL11" s="20"/>
      <c r="AM11" s="4"/>
      <c r="AN11" s="19"/>
      <c r="AO11" s="20"/>
    </row>
    <row r="12" spans="1:41" x14ac:dyDescent="0.25">
      <c r="F12" s="7" vm="36">
        <f ca="1"/>
        <v>39078</v>
      </c>
      <c r="G12" vm="37">
        <f ca="1"/>
        <v>35080.338000000003</v>
      </c>
      <c r="H12" s="6">
        <f t="shared" ca="1" si="1"/>
        <v>-3.9122807197581898E-2</v>
      </c>
      <c r="I12" vm="38">
        <f ca="1"/>
        <v>36339</v>
      </c>
      <c r="J12" vm="39">
        <f ca="1"/>
        <v>14600.191000000001</v>
      </c>
      <c r="K12" s="6">
        <f t="shared" ca="1" si="2"/>
        <v>-3.4435261707989086E-2</v>
      </c>
      <c r="L12" s="18" vm="36">
        <f ca="1"/>
        <v>39078</v>
      </c>
      <c r="M12" vm="40">
        <f ca="1"/>
        <v>11125</v>
      </c>
      <c r="N12" s="6">
        <f t="shared" ca="1" si="3"/>
        <v>-1.1235955056179775E-2</v>
      </c>
      <c r="O12" vm="41">
        <f ca="1"/>
        <v>44361</v>
      </c>
      <c r="P12" vm="42">
        <f ca="1"/>
        <v>2734</v>
      </c>
      <c r="Q12" s="6">
        <f t="shared" ca="1" si="0"/>
        <v>3.1455742501828823E-2</v>
      </c>
      <c r="V12" s="4"/>
      <c r="W12" s="16"/>
      <c r="X12" s="16"/>
      <c r="AD12" s="14"/>
      <c r="AG12" s="14"/>
      <c r="AJ12" s="4"/>
      <c r="AK12" s="19"/>
      <c r="AL12" s="20"/>
      <c r="AM12" s="4"/>
      <c r="AN12" s="19"/>
      <c r="AO12" s="20"/>
    </row>
    <row r="13" spans="1:41" x14ac:dyDescent="0.25">
      <c r="F13" s="7" vm="43">
        <f ca="1"/>
        <v>39084</v>
      </c>
      <c r="G13" vm="44">
        <f ca="1"/>
        <v>33707.896699999998</v>
      </c>
      <c r="H13" s="6">
        <f t="shared" ca="1" si="1"/>
        <v>4.7623395618155012E-2</v>
      </c>
      <c r="I13" vm="45">
        <f ca="1"/>
        <v>36346</v>
      </c>
      <c r="J13" vm="46">
        <f ca="1"/>
        <v>14114.165999999999</v>
      </c>
      <c r="K13" s="6">
        <f t="shared" ca="1" si="2"/>
        <v>1.7591339648173221E-2</v>
      </c>
      <c r="L13" s="18" vm="43">
        <f ca="1"/>
        <v>39084</v>
      </c>
      <c r="M13" vm="26">
        <f ca="1"/>
        <v>11000</v>
      </c>
      <c r="N13" s="6">
        <f t="shared" ca="1" si="3"/>
        <v>-2.6363636363636363E-2</v>
      </c>
      <c r="O13" vm="47">
        <f ca="1"/>
        <v>44362</v>
      </c>
      <c r="P13" vm="48">
        <f ca="1"/>
        <v>2820</v>
      </c>
      <c r="Q13" s="6">
        <f t="shared" ca="1" si="0"/>
        <v>0.13404255319148936</v>
      </c>
      <c r="V13" s="4"/>
      <c r="W13" s="16"/>
      <c r="X13" s="16"/>
      <c r="AD13" s="14"/>
      <c r="AG13" s="14"/>
      <c r="AJ13" s="4"/>
      <c r="AK13" s="19"/>
      <c r="AL13" s="20"/>
      <c r="AM13" s="4"/>
      <c r="AN13" s="19"/>
      <c r="AO13" s="20"/>
    </row>
    <row r="14" spans="1:41" x14ac:dyDescent="0.25">
      <c r="F14" s="7" vm="49">
        <f ca="1"/>
        <v>39090</v>
      </c>
      <c r="G14" vm="50">
        <f ca="1"/>
        <v>35313.181199999999</v>
      </c>
      <c r="H14" s="6">
        <f t="shared" ca="1" si="1"/>
        <v>-5.1616462693539387E-2</v>
      </c>
      <c r="I14" vm="51">
        <f ca="1"/>
        <v>36353</v>
      </c>
      <c r="J14" vm="52">
        <f ca="1"/>
        <v>14366.898999999999</v>
      </c>
      <c r="K14" s="6">
        <f t="shared" ca="1" si="2"/>
        <v>2.2486772486772569E-2</v>
      </c>
      <c r="L14" s="18" vm="49">
        <f ca="1"/>
        <v>39090</v>
      </c>
      <c r="M14" vm="53">
        <f ca="1"/>
        <v>10710</v>
      </c>
      <c r="N14" s="6">
        <f t="shared" ca="1" si="3"/>
        <v>5.5088702147525676E-2</v>
      </c>
      <c r="O14" vm="54">
        <f ca="1"/>
        <v>44364</v>
      </c>
      <c r="P14" vm="55">
        <f ca="1"/>
        <v>3198</v>
      </c>
      <c r="Q14" s="6">
        <f t="shared" ca="1" si="0"/>
        <v>1.282051282051282E-2</v>
      </c>
      <c r="V14" s="4"/>
      <c r="W14" s="16"/>
      <c r="X14" s="16"/>
      <c r="AD14" s="14"/>
      <c r="AG14" s="14"/>
      <c r="AJ14" s="4"/>
      <c r="AK14" s="19"/>
      <c r="AL14" s="20"/>
      <c r="AM14" s="4"/>
      <c r="AN14" s="19"/>
      <c r="AO14" s="20"/>
    </row>
    <row r="15" spans="1:41" x14ac:dyDescent="0.25">
      <c r="F15" s="7" vm="56">
        <f ca="1"/>
        <v>39097</v>
      </c>
      <c r="G15" vm="57">
        <f ca="1"/>
        <v>33490.439700000003</v>
      </c>
      <c r="H15" s="6">
        <f t="shared" ca="1" si="1"/>
        <v>3.2159264245192963E-2</v>
      </c>
      <c r="I15" vm="58">
        <f ca="1"/>
        <v>36360</v>
      </c>
      <c r="J15" vm="59">
        <f ca="1"/>
        <v>14697.396000000001</v>
      </c>
      <c r="K15" s="6">
        <f t="shared" ca="1" si="2"/>
        <v>-3.4199726402188886E-2</v>
      </c>
      <c r="L15" s="18" vm="56">
        <f ca="1"/>
        <v>39097</v>
      </c>
      <c r="M15" vm="60">
        <f ca="1"/>
        <v>11300</v>
      </c>
      <c r="N15" s="6">
        <f t="shared" ca="1" si="3"/>
        <v>2.4778761061946902E-2</v>
      </c>
      <c r="O15" vm="61">
        <f ca="1"/>
        <v>44365</v>
      </c>
      <c r="P15" vm="62">
        <f ca="1"/>
        <v>3239</v>
      </c>
      <c r="Q15" s="6">
        <f t="shared" ca="1" si="0"/>
        <v>-2.7168879283729547E-2</v>
      </c>
      <c r="V15" s="4"/>
      <c r="W15" s="16"/>
      <c r="X15" s="16"/>
      <c r="AD15" s="14"/>
      <c r="AG15" s="14"/>
      <c r="AJ15" s="4"/>
      <c r="AK15" s="19"/>
      <c r="AL15" s="20"/>
      <c r="AM15" s="4"/>
      <c r="AN15" s="19"/>
      <c r="AO15" s="20"/>
    </row>
    <row r="16" spans="1:41" x14ac:dyDescent="0.25">
      <c r="F16" s="7" vm="63">
        <f ca="1"/>
        <v>39104</v>
      </c>
      <c r="G16" vm="64">
        <f ca="1"/>
        <v>34567.467600000004</v>
      </c>
      <c r="H16" s="6">
        <f t="shared" ca="1" si="1"/>
        <v>0</v>
      </c>
      <c r="I16" vm="65">
        <f ca="1"/>
        <v>36367</v>
      </c>
      <c r="J16" vm="66">
        <f ca="1"/>
        <v>14211.370999999999</v>
      </c>
      <c r="K16" s="6">
        <f t="shared" ca="1" si="2"/>
        <v>-6.8870523415977911E-3</v>
      </c>
      <c r="L16" s="18" vm="63">
        <f ca="1"/>
        <v>39104</v>
      </c>
      <c r="M16" vm="67">
        <f ca="1"/>
        <v>11580</v>
      </c>
      <c r="N16" s="6">
        <f t="shared" ca="1" si="3"/>
        <v>0.11053540587219343</v>
      </c>
      <c r="O16" vm="68">
        <f ca="1"/>
        <v>44368</v>
      </c>
      <c r="P16" vm="69">
        <f ca="1"/>
        <v>3151</v>
      </c>
      <c r="Q16" s="6">
        <f t="shared" ca="1" si="0"/>
        <v>7.2040622024754045E-2</v>
      </c>
      <c r="V16" s="4"/>
      <c r="W16" s="16"/>
      <c r="X16" s="16"/>
      <c r="AD16" s="14"/>
      <c r="AG16" s="14"/>
      <c r="AJ16" s="4"/>
      <c r="AK16" s="19"/>
      <c r="AL16" s="20"/>
      <c r="AM16" s="4"/>
      <c r="AN16" s="19"/>
      <c r="AO16" s="20"/>
    </row>
    <row r="17" spans="6:41" x14ac:dyDescent="0.25">
      <c r="F17" s="7" vm="70">
        <f ca="1"/>
        <v>39111</v>
      </c>
      <c r="G17" vm="64">
        <f ca="1"/>
        <v>34567.467600000004</v>
      </c>
      <c r="H17" s="6">
        <f t="shared" ca="1" si="1"/>
        <v>1.2017805435073093E-2</v>
      </c>
      <c r="I17" vm="71">
        <f ca="1"/>
        <v>36374</v>
      </c>
      <c r="J17" vm="46">
        <f ca="1"/>
        <v>14114.165999999999</v>
      </c>
      <c r="K17" s="6">
        <f t="shared" ca="1" si="2"/>
        <v>-1.6806722689075591E-2</v>
      </c>
      <c r="L17" s="18" vm="70">
        <f ca="1"/>
        <v>39111</v>
      </c>
      <c r="M17" vm="72">
        <f ca="1"/>
        <v>12860</v>
      </c>
      <c r="N17" s="6">
        <f t="shared" ca="1" si="3"/>
        <v>-4.3545878693623641E-2</v>
      </c>
      <c r="O17" vm="73">
        <f ca="1"/>
        <v>44369</v>
      </c>
      <c r="P17" vm="74">
        <f ca="1"/>
        <v>3378</v>
      </c>
      <c r="Q17" s="6">
        <f t="shared" ca="1" si="0"/>
        <v>8.4369449378330366E-2</v>
      </c>
      <c r="V17" s="4"/>
      <c r="W17" s="16"/>
      <c r="X17" s="16"/>
      <c r="AD17" s="14"/>
      <c r="AG17" s="14"/>
      <c r="AJ17" s="4"/>
      <c r="AK17" s="19"/>
      <c r="AL17" s="20"/>
      <c r="AM17" s="4"/>
      <c r="AN17" s="19"/>
      <c r="AO17" s="20"/>
    </row>
    <row r="18" spans="6:41" x14ac:dyDescent="0.25">
      <c r="F18" s="7" vm="75">
        <f ca="1"/>
        <v>39118</v>
      </c>
      <c r="G18" vm="76">
        <f ca="1"/>
        <v>34982.892699999997</v>
      </c>
      <c r="H18" s="6">
        <f t="shared" ca="1" si="1"/>
        <v>4.1900014174642571E-2</v>
      </c>
      <c r="I18" vm="77">
        <f ca="1"/>
        <v>36382</v>
      </c>
      <c r="J18" vm="78">
        <f ca="1"/>
        <v>13880.874</v>
      </c>
      <c r="K18" s="6">
        <f t="shared" ca="1" si="2"/>
        <v>-1.9999999999999931E-2</v>
      </c>
      <c r="L18" s="18" vm="75">
        <f ca="1"/>
        <v>39118</v>
      </c>
      <c r="M18" vm="79">
        <f ca="1"/>
        <v>12300</v>
      </c>
      <c r="N18" s="6">
        <f t="shared" ca="1" si="3"/>
        <v>-3.2520325203252036E-2</v>
      </c>
      <c r="O18" vm="80">
        <f ca="1"/>
        <v>44370</v>
      </c>
      <c r="P18" vm="81">
        <f ca="1"/>
        <v>3663</v>
      </c>
      <c r="Q18" s="6">
        <f t="shared" ca="1" si="0"/>
        <v>-4.3680043680043683E-3</v>
      </c>
      <c r="V18" s="4"/>
      <c r="W18" s="16"/>
      <c r="X18" s="16"/>
      <c r="AD18" s="14"/>
      <c r="AG18" s="14"/>
      <c r="AJ18" s="4"/>
      <c r="AK18" s="19"/>
      <c r="AL18" s="20"/>
      <c r="AM18" s="4"/>
      <c r="AN18" s="19"/>
      <c r="AO18" s="20"/>
    </row>
    <row r="19" spans="6:41" x14ac:dyDescent="0.25">
      <c r="F19" s="7" vm="82">
        <f ca="1"/>
        <v>39125</v>
      </c>
      <c r="G19" vm="83">
        <f ca="1"/>
        <v>36448.676399999997</v>
      </c>
      <c r="H19" s="6">
        <f t="shared" ca="1" si="1"/>
        <v>1.5928405564817789E-2</v>
      </c>
      <c r="I19" vm="84">
        <f ca="1"/>
        <v>36388</v>
      </c>
      <c r="J19" vm="85">
        <f ca="1"/>
        <v>13608.7</v>
      </c>
      <c r="K19" s="6">
        <f t="shared" ca="1" si="2"/>
        <v>-7.1942446043165411E-3</v>
      </c>
      <c r="L19" s="18" vm="82">
        <f ca="1"/>
        <v>39125</v>
      </c>
      <c r="M19" vm="86">
        <f ca="1"/>
        <v>11900</v>
      </c>
      <c r="N19" s="6">
        <f t="shared" ca="1" si="3"/>
        <v>0.10084033613445378</v>
      </c>
      <c r="O19" vm="87">
        <f ca="1"/>
        <v>44371</v>
      </c>
      <c r="P19" vm="88">
        <f ca="1"/>
        <v>3647</v>
      </c>
      <c r="Q19" s="6">
        <f t="shared" ca="1" si="0"/>
        <v>1.7822868110775981E-2</v>
      </c>
      <c r="V19" s="4"/>
      <c r="W19" s="16"/>
      <c r="X19" s="16"/>
      <c r="AD19" s="14"/>
      <c r="AG19" s="14"/>
      <c r="AJ19" s="4"/>
      <c r="AK19" s="19"/>
      <c r="AL19" s="20"/>
      <c r="AM19" s="4"/>
      <c r="AN19" s="19"/>
      <c r="AO19" s="20"/>
    </row>
    <row r="20" spans="6:41" x14ac:dyDescent="0.25">
      <c r="F20" s="7" vm="89">
        <f ca="1"/>
        <v>39132</v>
      </c>
      <c r="G20" vm="90">
        <f ca="1"/>
        <v>37029.245699999999</v>
      </c>
      <c r="H20" s="6">
        <f t="shared" ca="1" si="1"/>
        <v>-3.1024931193777992E-2</v>
      </c>
      <c r="I20" vm="91">
        <f ca="1"/>
        <v>36395</v>
      </c>
      <c r="J20" vm="92">
        <f ca="1"/>
        <v>13511.495000000001</v>
      </c>
      <c r="K20" s="6">
        <f t="shared" ca="1" si="2"/>
        <v>-3.731343283582101E-2</v>
      </c>
      <c r="L20" s="18" vm="89">
        <f ca="1"/>
        <v>39132</v>
      </c>
      <c r="M20" vm="93">
        <f ca="1"/>
        <v>13100</v>
      </c>
      <c r="N20" s="6">
        <f t="shared" ca="1" si="3"/>
        <v>-4.572519083969466E-2</v>
      </c>
      <c r="O20" vm="94">
        <f ca="1"/>
        <v>44372</v>
      </c>
      <c r="P20" vm="95">
        <f ca="1"/>
        <v>3712</v>
      </c>
      <c r="Q20" s="6">
        <f t="shared" ca="1" si="0"/>
        <v>9.9676724137931043E-3</v>
      </c>
      <c r="V20" s="4"/>
      <c r="W20" s="16"/>
      <c r="X20" s="16"/>
      <c r="AD20" s="14"/>
      <c r="AG20" s="14"/>
      <c r="AJ20" s="4"/>
      <c r="AK20" s="19"/>
      <c r="AL20" s="20"/>
      <c r="AM20" s="4"/>
      <c r="AN20" s="19"/>
      <c r="AO20" s="20"/>
    </row>
    <row r="21" spans="6:41" x14ac:dyDescent="0.25">
      <c r="F21" s="7" vm="96">
        <f ca="1"/>
        <v>39139</v>
      </c>
      <c r="G21" vm="97">
        <f ca="1"/>
        <v>35880.4159</v>
      </c>
      <c r="H21" s="6">
        <f t="shared" ca="1" si="1"/>
        <v>7.0040018683283651E-3</v>
      </c>
      <c r="I21" vm="98">
        <f ca="1"/>
        <v>36402</v>
      </c>
      <c r="J21" vm="25">
        <f ca="1"/>
        <v>13025.47</v>
      </c>
      <c r="K21" s="6">
        <f t="shared" ca="1" si="2"/>
        <v>1.4705882352941166E-2</v>
      </c>
      <c r="L21" s="18" vm="96">
        <f ca="1"/>
        <v>39139</v>
      </c>
      <c r="M21" vm="99">
        <f ca="1"/>
        <v>12501</v>
      </c>
      <c r="N21" s="6">
        <f t="shared" ca="1" si="3"/>
        <v>1.5918726501879851E-2</v>
      </c>
      <c r="O21" vm="100">
        <f ca="1"/>
        <v>44375</v>
      </c>
      <c r="P21" vm="101">
        <f ca="1"/>
        <v>3749</v>
      </c>
      <c r="Q21" s="6">
        <f t="shared" ca="1" si="0"/>
        <v>1.4937316617764738E-2</v>
      </c>
      <c r="V21" s="4"/>
      <c r="W21" s="16"/>
      <c r="X21" s="16"/>
      <c r="AD21" s="14"/>
      <c r="AG21" s="14"/>
      <c r="AJ21" s="4"/>
      <c r="AK21" s="19"/>
      <c r="AL21" s="20"/>
      <c r="AM21" s="4"/>
      <c r="AN21" s="19"/>
      <c r="AO21" s="20"/>
    </row>
    <row r="22" spans="6:41" x14ac:dyDescent="0.25">
      <c r="F22" s="7" vm="102">
        <f ca="1"/>
        <v>39146</v>
      </c>
      <c r="G22" vm="103">
        <f ca="1"/>
        <v>36131.722399999999</v>
      </c>
      <c r="H22" s="6">
        <f t="shared" ca="1" si="1"/>
        <v>2.2001420004267573E-2</v>
      </c>
      <c r="I22" vm="104">
        <f ca="1"/>
        <v>36409</v>
      </c>
      <c r="J22" vm="105">
        <f ca="1"/>
        <v>13219.88</v>
      </c>
      <c r="K22" s="6">
        <f t="shared" ca="1" si="2"/>
        <v>0.11111111111111115</v>
      </c>
      <c r="L22" s="18" vm="102">
        <f ca="1"/>
        <v>39146</v>
      </c>
      <c r="M22" vm="106">
        <f ca="1"/>
        <v>12700</v>
      </c>
      <c r="N22" s="6">
        <f t="shared" ca="1" si="3"/>
        <v>1.5748031496062992E-2</v>
      </c>
      <c r="O22" vm="107">
        <f ca="1"/>
        <v>44376</v>
      </c>
      <c r="P22" vm="108">
        <f ca="1"/>
        <v>3805</v>
      </c>
      <c r="Q22" s="6">
        <f t="shared" ca="1" si="0"/>
        <v>1.9710906701708279E-2</v>
      </c>
      <c r="V22" s="4"/>
      <c r="W22" s="16"/>
      <c r="X22" s="16"/>
      <c r="AD22" s="14"/>
      <c r="AG22" s="14"/>
      <c r="AJ22" s="4"/>
      <c r="AK22" s="19"/>
      <c r="AL22" s="20"/>
      <c r="AM22" s="4"/>
      <c r="AN22" s="19"/>
      <c r="AO22" s="20"/>
    </row>
    <row r="23" spans="6:41" x14ac:dyDescent="0.25">
      <c r="F23" s="7" vm="109">
        <f ca="1"/>
        <v>39153</v>
      </c>
      <c r="G23" vm="110">
        <f ca="1"/>
        <v>36926.671600000001</v>
      </c>
      <c r="H23" s="6">
        <f t="shared" ca="1" si="1"/>
        <v>3.7500000406210314E-2</v>
      </c>
      <c r="I23" vm="111">
        <f ca="1"/>
        <v>36416</v>
      </c>
      <c r="J23" vm="112">
        <f ca="1"/>
        <v>14872.365</v>
      </c>
      <c r="K23" s="6">
        <f t="shared" ca="1" si="2"/>
        <v>0</v>
      </c>
      <c r="L23" s="18" vm="109">
        <f ca="1"/>
        <v>39153</v>
      </c>
      <c r="M23" vm="113">
        <f ca="1"/>
        <v>12900</v>
      </c>
      <c r="N23" s="6">
        <f t="shared" ca="1" si="3"/>
        <v>0.11627906976744186</v>
      </c>
      <c r="O23" vm="114">
        <f ca="1"/>
        <v>44377</v>
      </c>
      <c r="P23" vm="115">
        <f ca="1"/>
        <v>3880</v>
      </c>
      <c r="Q23" s="6">
        <f t="shared" ca="1" si="0"/>
        <v>3.4278350515463921E-2</v>
      </c>
      <c r="V23" s="4"/>
      <c r="W23" s="16"/>
      <c r="X23" s="16"/>
      <c r="AD23" s="14"/>
      <c r="AG23" s="14"/>
      <c r="AJ23" s="4"/>
      <c r="AK23" s="19"/>
      <c r="AL23" s="20"/>
      <c r="AM23" s="4"/>
      <c r="AN23" s="19"/>
      <c r="AO23" s="20"/>
    </row>
    <row r="24" spans="6:41" x14ac:dyDescent="0.25">
      <c r="F24" s="7" vm="116">
        <f ca="1"/>
        <v>39160</v>
      </c>
      <c r="G24" vm="117">
        <f ca="1"/>
        <v>38311.421799999996</v>
      </c>
      <c r="H24" s="6">
        <f t="shared" ca="1" si="1"/>
        <v>2.5435072733322652E-2</v>
      </c>
      <c r="I24" vm="118">
        <f ca="1"/>
        <v>36423</v>
      </c>
      <c r="J24" vm="112">
        <f ca="1"/>
        <v>14872.365</v>
      </c>
      <c r="K24" s="6">
        <f t="shared" ca="1" si="2"/>
        <v>1.2903225806451604E-2</v>
      </c>
      <c r="L24" s="18" vm="116">
        <f ca="1"/>
        <v>39160</v>
      </c>
      <c r="M24" vm="119">
        <f ca="1"/>
        <v>14400</v>
      </c>
      <c r="N24" s="6">
        <f t="shared" ca="1" si="3"/>
        <v>3.4722222222222224E-2</v>
      </c>
      <c r="O24" vm="120">
        <f ca="1"/>
        <v>44378</v>
      </c>
      <c r="P24" vm="121">
        <f ca="1"/>
        <v>4013</v>
      </c>
      <c r="Q24" s="6">
        <f t="shared" ca="1" si="0"/>
        <v>7.2265138300523302E-3</v>
      </c>
      <c r="V24" s="4"/>
      <c r="W24" s="16"/>
      <c r="X24" s="16"/>
      <c r="AD24" s="14"/>
      <c r="AG24" s="14"/>
      <c r="AJ24" s="4"/>
      <c r="AK24" s="19"/>
      <c r="AL24" s="20"/>
      <c r="AM24" s="4"/>
      <c r="AN24" s="19"/>
      <c r="AO24" s="20"/>
    </row>
    <row r="25" spans="6:41" x14ac:dyDescent="0.25">
      <c r="F25" s="7" vm="122">
        <f ca="1"/>
        <v>39167</v>
      </c>
      <c r="G25" vm="123">
        <f ca="1"/>
        <v>39285.875599999999</v>
      </c>
      <c r="H25" s="6">
        <f t="shared" ca="1" si="1"/>
        <v>7.5718027269831055E-3</v>
      </c>
      <c r="I25" vm="124">
        <f ca="1"/>
        <v>36430</v>
      </c>
      <c r="J25" vm="125">
        <f ca="1"/>
        <v>15066.775</v>
      </c>
      <c r="K25" s="6">
        <f t="shared" ca="1" si="2"/>
        <v>4.3209876543209846E-2</v>
      </c>
      <c r="L25" s="18" vm="122">
        <f ca="1"/>
        <v>39167</v>
      </c>
      <c r="M25" vm="126">
        <f ca="1"/>
        <v>14900</v>
      </c>
      <c r="N25" s="6">
        <f t="shared" ca="1" si="3"/>
        <v>-4.0268456375838931E-3</v>
      </c>
      <c r="O25" vm="127">
        <f ca="1"/>
        <v>44379</v>
      </c>
      <c r="P25" vm="128">
        <f ca="1"/>
        <v>4042</v>
      </c>
      <c r="Q25" s="6">
        <f t="shared" ca="1" si="0"/>
        <v>3.414151410192974E-2</v>
      </c>
      <c r="V25" s="4"/>
      <c r="W25" s="16"/>
      <c r="X25" s="16"/>
      <c r="AD25" s="14"/>
      <c r="AG25" s="14"/>
      <c r="AJ25" s="4"/>
      <c r="AK25" s="19"/>
      <c r="AL25" s="20"/>
      <c r="AM25" s="4"/>
      <c r="AN25" s="19"/>
      <c r="AO25" s="20"/>
    </row>
    <row r="26" spans="6:41" x14ac:dyDescent="0.25">
      <c r="F26" s="7" vm="129">
        <f ca="1"/>
        <v>39174</v>
      </c>
      <c r="G26" vm="130">
        <f ca="1"/>
        <v>39583.340499999998</v>
      </c>
      <c r="H26" s="6">
        <f t="shared" ca="1" si="1"/>
        <v>8.0590823303556668E-3</v>
      </c>
      <c r="I26" vm="131">
        <f ca="1"/>
        <v>36437</v>
      </c>
      <c r="J26" vm="132">
        <f ca="1"/>
        <v>15747.21</v>
      </c>
      <c r="K26" s="6">
        <f t="shared" ca="1" si="2"/>
        <v>1.6990291262135977E-2</v>
      </c>
      <c r="L26" s="18" vm="129">
        <f ca="1"/>
        <v>39174</v>
      </c>
      <c r="M26" vm="133">
        <f ca="1"/>
        <v>14840</v>
      </c>
      <c r="N26" s="6">
        <f t="shared" ca="1" si="3"/>
        <v>-1.6172506738544475E-2</v>
      </c>
      <c r="O26" vm="134">
        <f ca="1"/>
        <v>44382</v>
      </c>
      <c r="P26" vm="135">
        <f ca="1"/>
        <v>4180</v>
      </c>
      <c r="Q26" s="6">
        <f t="shared" ca="1" si="0"/>
        <v>2.1531100478468898E-3</v>
      </c>
      <c r="V26" s="4"/>
      <c r="W26" s="16"/>
      <c r="X26" s="16"/>
      <c r="AD26" s="14"/>
      <c r="AG26" s="14"/>
      <c r="AJ26" s="4"/>
      <c r="AK26" s="19"/>
      <c r="AL26" s="20"/>
      <c r="AM26" s="4"/>
      <c r="AN26" s="19"/>
      <c r="AO26" s="20"/>
    </row>
    <row r="27" spans="6:41" x14ac:dyDescent="0.25">
      <c r="F27" s="7" vm="136">
        <f ca="1"/>
        <v>39182</v>
      </c>
      <c r="G27" vm="137">
        <f ca="1"/>
        <v>39902.3459</v>
      </c>
      <c r="H27" s="6">
        <f t="shared" ca="1" si="1"/>
        <v>-1.3264440675403973E-2</v>
      </c>
      <c r="I27" vm="138">
        <f ca="1"/>
        <v>36444</v>
      </c>
      <c r="J27" vm="139">
        <f ca="1"/>
        <v>16019.384</v>
      </c>
      <c r="K27" s="6">
        <f t="shared" ca="1" si="2"/>
        <v>1.9047619047619077E-2</v>
      </c>
      <c r="L27" s="18" vm="136">
        <f ca="1"/>
        <v>39182</v>
      </c>
      <c r="M27" vm="140">
        <f ca="1"/>
        <v>14600</v>
      </c>
      <c r="N27" s="6">
        <f t="shared" ca="1" si="3"/>
        <v>4.1027397260273969E-2</v>
      </c>
      <c r="O27" vm="141">
        <f ca="1"/>
        <v>44383</v>
      </c>
      <c r="P27" vm="142">
        <f ca="1"/>
        <v>4189</v>
      </c>
      <c r="Q27" s="6">
        <f t="shared" ca="1" si="0"/>
        <v>-1.6471711625686322E-2</v>
      </c>
      <c r="V27" s="4"/>
      <c r="W27" s="16"/>
      <c r="X27" s="16"/>
      <c r="AD27" s="14"/>
      <c r="AG27" s="14"/>
      <c r="AJ27" s="4"/>
      <c r="AK27" s="19"/>
      <c r="AL27" s="20"/>
      <c r="AM27" s="4"/>
      <c r="AN27" s="19"/>
      <c r="AO27" s="20"/>
    </row>
    <row r="28" spans="6:41" x14ac:dyDescent="0.25">
      <c r="F28" s="7" vm="143">
        <f ca="1"/>
        <v>39188</v>
      </c>
      <c r="G28" vm="144">
        <f ca="1"/>
        <v>39373.063600000001</v>
      </c>
      <c r="H28" s="6">
        <f t="shared" ca="1" si="1"/>
        <v>-2.8787287459134964E-2</v>
      </c>
      <c r="I28" vm="145">
        <f ca="1"/>
        <v>36451</v>
      </c>
      <c r="J28" vm="146">
        <f ca="1"/>
        <v>16330.44</v>
      </c>
      <c r="K28" s="6">
        <f t="shared" ca="1" si="2"/>
        <v>5.0847457627118606E-2</v>
      </c>
      <c r="L28" s="18" vm="143">
        <f ca="1"/>
        <v>39188</v>
      </c>
      <c r="M28" vm="147">
        <f ca="1"/>
        <v>15199</v>
      </c>
      <c r="N28" s="6">
        <f t="shared" ca="1" si="3"/>
        <v>-2.2962036976116849E-2</v>
      </c>
      <c r="O28" vm="148">
        <f ca="1"/>
        <v>44384</v>
      </c>
      <c r="P28" vm="149">
        <f ca="1"/>
        <v>4120</v>
      </c>
      <c r="Q28" s="6">
        <f t="shared" ca="1" si="0"/>
        <v>-2.9611650485436892E-2</v>
      </c>
      <c r="V28" s="4"/>
      <c r="W28" s="16"/>
      <c r="X28" s="16"/>
      <c r="AD28" s="14"/>
      <c r="AG28" s="14"/>
      <c r="AJ28" s="4"/>
      <c r="AK28" s="19"/>
      <c r="AL28" s="20"/>
      <c r="AM28" s="4"/>
      <c r="AN28" s="19"/>
      <c r="AO28" s="20"/>
    </row>
    <row r="29" spans="6:41" x14ac:dyDescent="0.25">
      <c r="F29" s="7" vm="150">
        <f ca="1"/>
        <v>39195</v>
      </c>
      <c r="G29" vm="151">
        <f ca="1"/>
        <v>38239.619899999998</v>
      </c>
      <c r="H29" s="6">
        <f t="shared" ca="1" si="1"/>
        <v>6.3572961926852314E-2</v>
      </c>
      <c r="I29" vm="152">
        <f ca="1"/>
        <v>36458</v>
      </c>
      <c r="J29" vm="153">
        <f ca="1"/>
        <v>17205.285</v>
      </c>
      <c r="K29" s="6">
        <f t="shared" ca="1" si="2"/>
        <v>1.5572858731924308E-2</v>
      </c>
      <c r="L29" s="18" vm="150">
        <f ca="1"/>
        <v>39195</v>
      </c>
      <c r="M29" vm="154">
        <f ca="1"/>
        <v>14850</v>
      </c>
      <c r="N29" s="6">
        <f t="shared" ca="1" si="3"/>
        <v>0.12457912457912458</v>
      </c>
      <c r="O29" vm="155">
        <f ca="1"/>
        <v>44385</v>
      </c>
      <c r="P29" vm="156">
        <f ca="1"/>
        <v>3998</v>
      </c>
      <c r="Q29" s="6">
        <f t="shared" ca="1" si="0"/>
        <v>5.0025012506253123E-2</v>
      </c>
      <c r="V29" s="4"/>
      <c r="W29" s="16"/>
      <c r="X29" s="16"/>
      <c r="AD29" s="14"/>
      <c r="AG29" s="14"/>
      <c r="AJ29" s="4"/>
      <c r="AK29" s="19"/>
      <c r="AL29" s="20"/>
      <c r="AM29" s="4"/>
      <c r="AN29" s="19"/>
      <c r="AO29" s="20"/>
    </row>
    <row r="30" spans="6:41" x14ac:dyDescent="0.25">
      <c r="F30" s="7" vm="157">
        <f ca="1"/>
        <v>39202</v>
      </c>
      <c r="G30" vm="158">
        <f ca="1"/>
        <v>40670.625800000002</v>
      </c>
      <c r="H30" s="6">
        <f t="shared" ca="1" si="1"/>
        <v>4.035308942799682E-2</v>
      </c>
      <c r="I30" vm="159">
        <f ca="1"/>
        <v>36465</v>
      </c>
      <c r="J30" vm="160">
        <f ca="1"/>
        <v>17477.458999999999</v>
      </c>
      <c r="K30" s="6">
        <f t="shared" ca="1" si="2"/>
        <v>6.6298342541436829E-3</v>
      </c>
      <c r="L30" s="18" vm="157">
        <f ca="1"/>
        <v>39202</v>
      </c>
      <c r="M30" vm="161">
        <f ca="1"/>
        <v>16700</v>
      </c>
      <c r="N30" s="6">
        <f t="shared" ca="1" si="3"/>
        <v>5.9880239520958083E-5</v>
      </c>
      <c r="O30" vm="162">
        <f ca="1"/>
        <v>44386</v>
      </c>
      <c r="P30" vm="163">
        <f ca="1"/>
        <v>4198</v>
      </c>
      <c r="Q30" s="6">
        <f t="shared" ca="1" si="0"/>
        <v>-1.3816102906145784E-2</v>
      </c>
      <c r="V30" s="4"/>
      <c r="W30" s="16"/>
      <c r="X30" s="16"/>
      <c r="AD30" s="14"/>
      <c r="AG30" s="14"/>
      <c r="AJ30" s="4"/>
      <c r="AK30" s="19"/>
      <c r="AL30" s="20"/>
      <c r="AM30" s="4"/>
      <c r="AN30" s="19"/>
      <c r="AO30" s="20"/>
    </row>
    <row r="31" spans="6:41" x14ac:dyDescent="0.25">
      <c r="F31" s="7" vm="164">
        <f ca="1"/>
        <v>39209</v>
      </c>
      <c r="G31" vm="165">
        <f ca="1"/>
        <v>42311.811199999996</v>
      </c>
      <c r="H31" s="6">
        <f t="shared" ca="1" si="1"/>
        <v>-2.9672726465559473E-2</v>
      </c>
      <c r="I31" vm="166">
        <f ca="1"/>
        <v>36472</v>
      </c>
      <c r="J31" vm="167">
        <f ca="1"/>
        <v>17594.105</v>
      </c>
      <c r="K31" s="6">
        <f t="shared" ca="1" si="2"/>
        <v>4.7368421052631643E-2</v>
      </c>
      <c r="L31" s="18" vm="164">
        <f ca="1"/>
        <v>39209</v>
      </c>
      <c r="M31" vm="168">
        <f ca="1"/>
        <v>16701</v>
      </c>
      <c r="N31" s="6">
        <f t="shared" ca="1" si="3"/>
        <v>2.0896952278306687E-2</v>
      </c>
      <c r="O31" vm="169">
        <f ca="1"/>
        <v>44389</v>
      </c>
      <c r="P31" vm="170">
        <f ca="1"/>
        <v>4140</v>
      </c>
      <c r="Q31" s="6">
        <f t="shared" ca="1" si="0"/>
        <v>2.4154589371980675E-3</v>
      </c>
      <c r="V31" s="4"/>
      <c r="W31" s="16"/>
      <c r="X31" s="16"/>
      <c r="AD31" s="14"/>
      <c r="AG31" s="14"/>
      <c r="AJ31" s="4"/>
      <c r="AK31" s="19"/>
      <c r="AL31" s="20"/>
      <c r="AM31" s="4"/>
      <c r="AN31" s="19"/>
      <c r="AO31" s="20"/>
    </row>
    <row r="32" spans="6:41" x14ac:dyDescent="0.25">
      <c r="F32" s="7" vm="171">
        <f ca="1"/>
        <v>39216</v>
      </c>
      <c r="G32" vm="172">
        <f ca="1"/>
        <v>41056.304400000001</v>
      </c>
      <c r="H32" s="6">
        <f t="shared" ca="1" si="1"/>
        <v>2.99555285838147E-2</v>
      </c>
      <c r="I32" vm="173">
        <f ca="1"/>
        <v>36479</v>
      </c>
      <c r="J32" vm="174">
        <f ca="1"/>
        <v>18468.95</v>
      </c>
      <c r="K32" s="6">
        <f t="shared" ca="1" si="2"/>
        <v>-1.604278074866319E-2</v>
      </c>
      <c r="L32" s="18" vm="171">
        <f ca="1"/>
        <v>39216</v>
      </c>
      <c r="M32" vm="175">
        <f ca="1"/>
        <v>17050</v>
      </c>
      <c r="N32" s="6">
        <f t="shared" ca="1" si="3"/>
        <v>5.1906158357771258E-2</v>
      </c>
      <c r="O32" vm="176">
        <f ca="1"/>
        <v>44390</v>
      </c>
      <c r="P32" vm="177">
        <f ca="1"/>
        <v>4150</v>
      </c>
      <c r="Q32" s="6">
        <f t="shared" ca="1" si="0"/>
        <v>7.2289156626506026E-3</v>
      </c>
      <c r="V32" s="4"/>
      <c r="W32" s="16"/>
      <c r="X32" s="16"/>
      <c r="AD32" s="14"/>
      <c r="AG32" s="14"/>
      <c r="AJ32" s="4"/>
      <c r="AK32" s="19"/>
      <c r="AL32" s="20"/>
      <c r="AM32" s="4"/>
      <c r="AN32" s="19"/>
      <c r="AO32" s="20"/>
    </row>
    <row r="33" spans="6:41" x14ac:dyDescent="0.25">
      <c r="F33" s="7" vm="178">
        <f ca="1"/>
        <v>39223</v>
      </c>
      <c r="G33" vm="179">
        <f ca="1"/>
        <v>42286.167699999998</v>
      </c>
      <c r="H33" s="6">
        <f t="shared" ca="1" si="1"/>
        <v>5.5548817208138798E-2</v>
      </c>
      <c r="I33" vm="180">
        <f ca="1"/>
        <v>36486</v>
      </c>
      <c r="J33" vm="181">
        <f ca="1"/>
        <v>18177.334999999999</v>
      </c>
      <c r="K33" s="6">
        <f t="shared" ca="1" si="2"/>
        <v>-5.0561797752808842E-2</v>
      </c>
      <c r="L33" s="18" vm="178">
        <f ca="1"/>
        <v>39223</v>
      </c>
      <c r="M33" vm="182">
        <f ca="1"/>
        <v>17935</v>
      </c>
      <c r="N33" s="6">
        <f t="shared" ca="1" si="3"/>
        <v>9.8410928352383603E-2</v>
      </c>
      <c r="O33" vm="183">
        <f ca="1"/>
        <v>44391</v>
      </c>
      <c r="P33" vm="135">
        <f ca="1"/>
        <v>4180</v>
      </c>
      <c r="Q33" s="6">
        <f t="shared" ca="1" si="0"/>
        <v>-3.2057416267942583E-2</v>
      </c>
      <c r="V33" s="4"/>
      <c r="W33" s="16"/>
      <c r="X33" s="16"/>
      <c r="AD33" s="14"/>
      <c r="AG33" s="14"/>
      <c r="AJ33" s="4"/>
      <c r="AK33" s="19"/>
      <c r="AL33" s="20"/>
      <c r="AM33" s="4"/>
      <c r="AN33" s="19"/>
      <c r="AO33" s="20"/>
    </row>
    <row r="34" spans="6:41" x14ac:dyDescent="0.25">
      <c r="F34" s="7" vm="184">
        <f ca="1"/>
        <v>39230</v>
      </c>
      <c r="G34" vm="185">
        <f ca="1"/>
        <v>44635.114300000001</v>
      </c>
      <c r="H34" s="6">
        <f t="shared" ca="1" si="1"/>
        <v>-3.7343444195011288E-2</v>
      </c>
      <c r="I34" vm="186">
        <f ca="1"/>
        <v>36493</v>
      </c>
      <c r="J34" vm="187">
        <f ca="1"/>
        <v>17302.490000000002</v>
      </c>
      <c r="K34" s="6">
        <f t="shared" ca="1" si="2"/>
        <v>1.1111111111111101E-2</v>
      </c>
      <c r="L34" s="18" vm="184">
        <f ca="1"/>
        <v>39230</v>
      </c>
      <c r="M34" vm="188">
        <f ca="1"/>
        <v>19700</v>
      </c>
      <c r="N34" s="6">
        <f t="shared" ca="1" si="3"/>
        <v>-7.6142131979695438E-2</v>
      </c>
      <c r="O34" vm="189">
        <f ca="1"/>
        <v>44392</v>
      </c>
      <c r="P34" vm="190">
        <f ca="1"/>
        <v>4046</v>
      </c>
      <c r="Q34" s="6">
        <f t="shared" ca="1" si="0"/>
        <v>-4.7207118141374196E-2</v>
      </c>
      <c r="V34" s="4"/>
      <c r="W34" s="16"/>
      <c r="X34" s="16"/>
      <c r="AD34" s="14"/>
      <c r="AG34" s="14"/>
      <c r="AJ34" s="4"/>
      <c r="AK34" s="19"/>
      <c r="AL34" s="20"/>
      <c r="AM34" s="4"/>
      <c r="AN34" s="19"/>
      <c r="AO34" s="20"/>
    </row>
    <row r="35" spans="6:41" x14ac:dyDescent="0.25">
      <c r="F35" s="7" vm="191">
        <f ca="1"/>
        <v>39237</v>
      </c>
      <c r="G35" vm="192">
        <f ca="1"/>
        <v>42968.285400000001</v>
      </c>
      <c r="H35" s="6">
        <f t="shared" ca="1" si="1"/>
        <v>6.2306039793712631E-2</v>
      </c>
      <c r="I35" vm="193">
        <f ca="1"/>
        <v>36500</v>
      </c>
      <c r="J35" vm="194">
        <f ca="1"/>
        <v>17496.900000000001</v>
      </c>
      <c r="K35" s="6">
        <f t="shared" ca="1" si="2"/>
        <v>3.2258064516129004E-2</v>
      </c>
      <c r="L35" s="18" vm="191">
        <f ca="1"/>
        <v>39237</v>
      </c>
      <c r="M35" vm="195">
        <f ca="1"/>
        <v>18200</v>
      </c>
      <c r="N35" s="6">
        <f t="shared" ca="1" si="3"/>
        <v>5.7692307692307696E-2</v>
      </c>
      <c r="O35" vm="196">
        <f ca="1"/>
        <v>44393</v>
      </c>
      <c r="P35" vm="197">
        <f ca="1"/>
        <v>3855</v>
      </c>
      <c r="Q35" s="6">
        <f t="shared" ca="1" si="0"/>
        <v>-4.5395590142671853E-2</v>
      </c>
      <c r="V35" s="4"/>
      <c r="W35" s="16"/>
      <c r="X35" s="16"/>
      <c r="AD35" s="14"/>
      <c r="AG35" s="14"/>
      <c r="AJ35" s="4"/>
      <c r="AK35" s="19"/>
      <c r="AL35" s="20"/>
      <c r="AM35" s="4"/>
      <c r="AN35" s="19"/>
      <c r="AO35" s="20"/>
    </row>
    <row r="36" spans="6:41" x14ac:dyDescent="0.25">
      <c r="F36" s="7" vm="198">
        <f ca="1"/>
        <v>39244</v>
      </c>
      <c r="G36" vm="199">
        <f ca="1"/>
        <v>45645.469100000002</v>
      </c>
      <c r="H36" s="6">
        <f t="shared" ca="1" si="1"/>
        <v>-2.7415730951486809E-2</v>
      </c>
      <c r="I36" vm="200">
        <f ca="1"/>
        <v>36507</v>
      </c>
      <c r="J36" vm="201">
        <f ca="1"/>
        <v>18080.13</v>
      </c>
      <c r="K36" s="6">
        <f t="shared" ca="1" si="2"/>
        <v>-2.1978021978021959E-2</v>
      </c>
      <c r="L36" s="18" vm="198">
        <f ca="1"/>
        <v>39244</v>
      </c>
      <c r="M36" vm="202">
        <f ca="1"/>
        <v>19250</v>
      </c>
      <c r="N36" s="6">
        <f t="shared" ca="1" si="3"/>
        <v>-2.3376623376623377E-2</v>
      </c>
      <c r="O36" vm="203">
        <f ca="1"/>
        <v>44396</v>
      </c>
      <c r="P36" vm="204">
        <f ca="1"/>
        <v>3680</v>
      </c>
      <c r="Q36" s="6">
        <f t="shared" ca="1" si="0"/>
        <v>2.4456521739130437E-3</v>
      </c>
      <c r="V36" s="4"/>
      <c r="W36" s="16"/>
      <c r="X36" s="16"/>
      <c r="AD36" s="14"/>
      <c r="AG36" s="14"/>
      <c r="AJ36" s="4"/>
      <c r="AK36" s="19"/>
      <c r="AL36" s="20"/>
      <c r="AM36" s="4"/>
      <c r="AN36" s="19"/>
      <c r="AO36" s="20"/>
    </row>
    <row r="37" spans="6:41" x14ac:dyDescent="0.25">
      <c r="F37" s="7" vm="205">
        <f ca="1"/>
        <v>39251</v>
      </c>
      <c r="G37" vm="206">
        <f ca="1"/>
        <v>44394.065199999997</v>
      </c>
      <c r="H37" s="6">
        <f t="shared" ca="1" si="1"/>
        <v>-5.3835488803129418E-2</v>
      </c>
      <c r="I37" vm="207">
        <f ca="1"/>
        <v>36514</v>
      </c>
      <c r="J37" vm="208">
        <f ca="1"/>
        <v>17691.310000000001</v>
      </c>
      <c r="K37" s="6">
        <f t="shared" ca="1" si="2"/>
        <v>2.6737967914438384E-2</v>
      </c>
      <c r="L37" s="18" vm="205">
        <f ca="1"/>
        <v>39251</v>
      </c>
      <c r="M37" vm="209">
        <f ca="1"/>
        <v>18800</v>
      </c>
      <c r="N37" s="6">
        <f t="shared" ca="1" si="3"/>
        <v>-1.5957446808510637E-2</v>
      </c>
      <c r="O37" vm="210">
        <f ca="1"/>
        <v>44397</v>
      </c>
      <c r="P37" vm="211">
        <f ca="1"/>
        <v>3689</v>
      </c>
      <c r="Q37" s="6">
        <f t="shared" ca="1" si="0"/>
        <v>6.2889671997831395E-2</v>
      </c>
      <c r="V37" s="4"/>
      <c r="W37" s="16"/>
      <c r="X37" s="16"/>
      <c r="AD37" s="14"/>
      <c r="AG37" s="14"/>
      <c r="AJ37" s="4"/>
      <c r="AK37" s="19"/>
      <c r="AL37" s="20"/>
      <c r="AM37" s="4"/>
      <c r="AN37" s="19"/>
      <c r="AO37" s="20"/>
    </row>
    <row r="38" spans="6:41" x14ac:dyDescent="0.25">
      <c r="F38" s="7" vm="212">
        <f ca="1"/>
        <v>39258</v>
      </c>
      <c r="G38" vm="213">
        <f ca="1"/>
        <v>42004.089</v>
      </c>
      <c r="H38" s="6">
        <f t="shared" ca="1" si="1"/>
        <v>8.3591885542381381E-2</v>
      </c>
      <c r="I38" vm="214">
        <f ca="1"/>
        <v>36522</v>
      </c>
      <c r="J38" vm="181">
        <f ca="1"/>
        <v>18177.334999999999</v>
      </c>
      <c r="K38" s="6">
        <f t="shared" ca="1" si="2"/>
        <v>-6.6134549600912057E-2</v>
      </c>
      <c r="L38" s="18" vm="212">
        <f ca="1"/>
        <v>39258</v>
      </c>
      <c r="M38" vm="215">
        <f ca="1"/>
        <v>18500</v>
      </c>
      <c r="N38" s="6">
        <f t="shared" ca="1" si="3"/>
        <v>5.4054054054054057E-3</v>
      </c>
      <c r="O38" vm="216">
        <f ca="1"/>
        <v>44398</v>
      </c>
      <c r="P38" vm="217">
        <f ca="1"/>
        <v>3921</v>
      </c>
      <c r="Q38" s="6">
        <f t="shared" ca="1" si="0"/>
        <v>4.5651619484825302E-2</v>
      </c>
      <c r="V38" s="4"/>
      <c r="W38" s="16"/>
      <c r="X38" s="16"/>
      <c r="AD38" s="14"/>
      <c r="AG38" s="14"/>
      <c r="AJ38" s="4"/>
      <c r="AK38" s="19"/>
      <c r="AL38" s="20"/>
      <c r="AM38" s="4"/>
      <c r="AN38" s="19"/>
      <c r="AO38" s="20"/>
    </row>
    <row r="39" spans="6:41" x14ac:dyDescent="0.25">
      <c r="F39" s="7" vm="218">
        <f ca="1"/>
        <v>39265</v>
      </c>
      <c r="G39" vm="219">
        <f ca="1"/>
        <v>45515.29</v>
      </c>
      <c r="H39" s="6">
        <f t="shared" ca="1" si="1"/>
        <v>2.9563010583915774E-2</v>
      </c>
      <c r="I39" vm="220">
        <f ca="1"/>
        <v>36529</v>
      </c>
      <c r="J39" vm="221">
        <f ca="1"/>
        <v>17049.757000000001</v>
      </c>
      <c r="K39" s="6">
        <f t="shared" ca="1" si="2"/>
        <v>-1.3872832369942273E-2</v>
      </c>
      <c r="L39" s="18" vm="218">
        <f ca="1"/>
        <v>39265</v>
      </c>
      <c r="M39" vm="222">
        <f ca="1"/>
        <v>18600</v>
      </c>
      <c r="N39" s="6">
        <f t="shared" ca="1" si="3"/>
        <v>8.0645161290322578E-3</v>
      </c>
      <c r="O39" vm="223">
        <f ca="1"/>
        <v>44399</v>
      </c>
      <c r="P39" vm="224">
        <f ca="1"/>
        <v>4100</v>
      </c>
      <c r="Q39" s="6">
        <f t="shared" ca="1" si="0"/>
        <v>1.9512195121951219E-2</v>
      </c>
      <c r="V39" s="4"/>
      <c r="W39" s="16"/>
      <c r="X39" s="16"/>
      <c r="AD39" s="14"/>
      <c r="AG39" s="14"/>
      <c r="AJ39" s="4"/>
      <c r="AK39" s="19"/>
      <c r="AL39" s="20"/>
      <c r="AM39" s="4"/>
      <c r="AN39" s="19"/>
      <c r="AO39" s="20"/>
    </row>
    <row r="40" spans="6:41" x14ac:dyDescent="0.25">
      <c r="F40" s="7" vm="225">
        <f ca="1"/>
        <v>39272</v>
      </c>
      <c r="G40" vm="226">
        <f ca="1"/>
        <v>46860.858999999997</v>
      </c>
      <c r="H40" s="6">
        <f t="shared" ca="1" si="1"/>
        <v>-4.3783209351753352E-2</v>
      </c>
      <c r="I40" vm="227">
        <f ca="1"/>
        <v>36535</v>
      </c>
      <c r="J40" vm="228">
        <f ca="1"/>
        <v>16816.465</v>
      </c>
      <c r="K40" s="6">
        <f t="shared" ca="1" si="2"/>
        <v>6.6882416396979533E-2</v>
      </c>
      <c r="L40" s="18" vm="225">
        <f ca="1"/>
        <v>39272</v>
      </c>
      <c r="M40" vm="229">
        <f ca="1"/>
        <v>18750</v>
      </c>
      <c r="N40" s="6">
        <f t="shared" ca="1" si="3"/>
        <v>-1.3333333333333334E-2</v>
      </c>
      <c r="O40" vm="230">
        <f ca="1"/>
        <v>44400</v>
      </c>
      <c r="P40" vm="135">
        <f ca="1"/>
        <v>4180</v>
      </c>
      <c r="Q40" s="6">
        <f t="shared" ca="1" si="0"/>
        <v>-1.6267942583732056E-2</v>
      </c>
      <c r="V40" s="4"/>
      <c r="W40" s="16"/>
      <c r="X40" s="16"/>
      <c r="AD40" s="14"/>
      <c r="AG40" s="14"/>
      <c r="AJ40" s="4"/>
      <c r="AK40" s="19"/>
      <c r="AL40" s="20"/>
      <c r="AM40" s="4"/>
      <c r="AN40" s="19"/>
      <c r="AO40" s="20"/>
    </row>
    <row r="41" spans="6:41" x14ac:dyDescent="0.25">
      <c r="F41" s="7" vm="231">
        <f ca="1"/>
        <v>39279</v>
      </c>
      <c r="G41" vm="232">
        <f ca="1"/>
        <v>44809.140200000002</v>
      </c>
      <c r="H41" s="6">
        <f t="shared" ca="1" si="1"/>
        <v>-0.12424983329628807</v>
      </c>
      <c r="I41" vm="233">
        <f ca="1"/>
        <v>36542</v>
      </c>
      <c r="J41" vm="234">
        <f ca="1"/>
        <v>18021.807000000001</v>
      </c>
      <c r="K41" s="6">
        <f t="shared" ca="1" si="2"/>
        <v>2.5236593059936852E-2</v>
      </c>
      <c r="L41" s="18" vm="231">
        <f ca="1"/>
        <v>39279</v>
      </c>
      <c r="M41" vm="215">
        <f ca="1"/>
        <v>18500</v>
      </c>
      <c r="N41" s="6">
        <f t="shared" ca="1" si="3"/>
        <v>-5.9459459459459463E-2</v>
      </c>
      <c r="O41" vm="235">
        <f ca="1"/>
        <v>44403</v>
      </c>
      <c r="P41" vm="236">
        <f ca="1"/>
        <v>4112</v>
      </c>
      <c r="Q41" s="6">
        <f t="shared" ca="1" si="0"/>
        <v>-9.9708171206225674E-3</v>
      </c>
      <c r="V41" s="4"/>
      <c r="W41" s="16"/>
      <c r="X41" s="16"/>
      <c r="AD41" s="14"/>
      <c r="AG41" s="14"/>
      <c r="AJ41" s="4"/>
      <c r="AK41" s="19"/>
      <c r="AL41" s="20"/>
      <c r="AM41" s="4"/>
      <c r="AN41" s="19"/>
      <c r="AO41" s="20"/>
    </row>
    <row r="42" spans="6:41" x14ac:dyDescent="0.25">
      <c r="F42" s="7" vm="237">
        <f ca="1"/>
        <v>39286</v>
      </c>
      <c r="G42" vm="238">
        <f ca="1"/>
        <v>39241.612000000001</v>
      </c>
      <c r="H42" s="6">
        <f t="shared" ca="1" si="1"/>
        <v>1.0152284263959387E-2</v>
      </c>
      <c r="I42" vm="239">
        <f ca="1"/>
        <v>36549</v>
      </c>
      <c r="J42" vm="240">
        <f ca="1"/>
        <v>18488.391</v>
      </c>
      <c r="K42" s="6">
        <f t="shared" ca="1" si="2"/>
        <v>1.1434511434511369E-2</v>
      </c>
      <c r="L42" s="18" vm="237">
        <f ca="1"/>
        <v>39286</v>
      </c>
      <c r="M42" vm="241">
        <f ca="1"/>
        <v>17400</v>
      </c>
      <c r="N42" s="6">
        <f t="shared" ca="1" si="3"/>
        <v>0.11551724137931034</v>
      </c>
      <c r="O42" vm="242">
        <f ca="1"/>
        <v>44404</v>
      </c>
      <c r="P42" vm="243">
        <f ca="1"/>
        <v>4071</v>
      </c>
      <c r="Q42" s="6">
        <f t="shared" ca="1" si="0"/>
        <v>9.5799557848194553E-3</v>
      </c>
      <c r="V42" s="4"/>
      <c r="W42" s="16"/>
      <c r="X42" s="16"/>
      <c r="AD42" s="14"/>
      <c r="AG42" s="14"/>
      <c r="AJ42" s="4"/>
      <c r="AK42" s="19"/>
      <c r="AL42" s="20"/>
      <c r="AM42" s="4"/>
      <c r="AN42" s="19"/>
      <c r="AO42" s="20"/>
    </row>
    <row r="43" spans="6:41" x14ac:dyDescent="0.25">
      <c r="F43" s="7" vm="244">
        <f ca="1"/>
        <v>39293</v>
      </c>
      <c r="G43" vm="245">
        <f ca="1"/>
        <v>39640.004000000001</v>
      </c>
      <c r="H43" s="6">
        <f t="shared" ca="1" si="1"/>
        <v>-3.5804020100502577E-2</v>
      </c>
      <c r="I43" vm="246">
        <f ca="1"/>
        <v>36556</v>
      </c>
      <c r="J43" vm="247">
        <f ca="1"/>
        <v>18702.241999999998</v>
      </c>
      <c r="K43" s="6">
        <f t="shared" ca="1" si="2"/>
        <v>4.7524752475247602E-2</v>
      </c>
      <c r="L43" s="18" vm="244">
        <f ca="1"/>
        <v>39293</v>
      </c>
      <c r="M43" vm="248">
        <f ca="1"/>
        <v>19410</v>
      </c>
      <c r="N43" s="6">
        <f t="shared" ca="1" si="3"/>
        <v>-4.1731066460587329E-2</v>
      </c>
      <c r="O43" vm="249">
        <f ca="1"/>
        <v>44405</v>
      </c>
      <c r="P43" vm="250">
        <f ca="1"/>
        <v>4110</v>
      </c>
      <c r="Q43" s="6">
        <f t="shared" ca="1" si="0"/>
        <v>4.3795620437956206E-2</v>
      </c>
      <c r="V43" s="4"/>
      <c r="W43" s="16"/>
      <c r="X43" s="16"/>
      <c r="AD43" s="14"/>
      <c r="AG43" s="14"/>
      <c r="AJ43" s="4"/>
      <c r="AK43" s="19"/>
      <c r="AL43" s="20"/>
      <c r="AM43" s="4"/>
      <c r="AN43" s="19"/>
      <c r="AO43" s="20"/>
    </row>
    <row r="44" spans="6:41" x14ac:dyDescent="0.25">
      <c r="F44" s="7" vm="251">
        <f ca="1"/>
        <v>39300</v>
      </c>
      <c r="G44" vm="252">
        <f ca="1"/>
        <v>38220.732499999998</v>
      </c>
      <c r="H44" s="6">
        <f t="shared" ca="1" si="1"/>
        <v>-4.6254071661237683E-2</v>
      </c>
      <c r="I44" vm="253">
        <f ca="1"/>
        <v>36563</v>
      </c>
      <c r="J44" vm="254">
        <f ca="1"/>
        <v>19635.41</v>
      </c>
      <c r="K44" s="6">
        <f t="shared" ca="1" si="2"/>
        <v>-8.0213903743315551E-2</v>
      </c>
      <c r="L44" s="18" vm="251">
        <f ca="1"/>
        <v>39300</v>
      </c>
      <c r="M44" vm="222">
        <f ca="1"/>
        <v>18600</v>
      </c>
      <c r="N44" s="6">
        <f t="shared" ca="1" si="3"/>
        <v>-4.8387096774193547E-2</v>
      </c>
      <c r="O44" vm="255">
        <f ca="1"/>
        <v>44406</v>
      </c>
      <c r="P44" vm="256">
        <f ca="1"/>
        <v>4290</v>
      </c>
      <c r="Q44" s="6">
        <f t="shared" ca="1" si="0"/>
        <v>6.1305361305361308E-2</v>
      </c>
      <c r="V44" s="4"/>
      <c r="W44" s="16"/>
      <c r="X44" s="16"/>
      <c r="AD44" s="14"/>
      <c r="AG44" s="14"/>
      <c r="AJ44" s="4"/>
      <c r="AK44" s="19"/>
      <c r="AL44" s="20"/>
      <c r="AM44" s="4"/>
      <c r="AN44" s="19"/>
      <c r="AO44" s="20"/>
    </row>
    <row r="45" spans="6:41" x14ac:dyDescent="0.25">
      <c r="F45" s="7" vm="257">
        <f ca="1"/>
        <v>39307</v>
      </c>
      <c r="G45" vm="258">
        <f ca="1"/>
        <v>36452.868000000002</v>
      </c>
      <c r="H45" s="6">
        <f t="shared" ca="1" si="1"/>
        <v>9.5081967213114724E-2</v>
      </c>
      <c r="I45" vm="259">
        <f ca="1"/>
        <v>36570</v>
      </c>
      <c r="J45" vm="181">
        <f ca="1"/>
        <v>18177.334999999999</v>
      </c>
      <c r="K45" s="6">
        <f t="shared" ca="1" si="2"/>
        <v>-0.10000000000000005</v>
      </c>
      <c r="L45" s="18" vm="257">
        <f ca="1"/>
        <v>39307</v>
      </c>
      <c r="M45" vm="260">
        <f ca="1"/>
        <v>17700</v>
      </c>
      <c r="N45" s="6">
        <f t="shared" ca="1" si="3"/>
        <v>0.12994350282485875</v>
      </c>
      <c r="O45" vm="261">
        <f ca="1"/>
        <v>44407</v>
      </c>
      <c r="P45" vm="262">
        <f ca="1"/>
        <v>4553</v>
      </c>
      <c r="Q45" s="6">
        <f t="shared" ca="1" si="0"/>
        <v>-2.240281133318691E-2</v>
      </c>
      <c r="V45" s="4"/>
      <c r="W45" s="16"/>
      <c r="X45" s="16"/>
      <c r="AD45" s="14"/>
      <c r="AG45" s="14"/>
      <c r="AJ45" s="4"/>
      <c r="AK45" s="19"/>
      <c r="AL45" s="20"/>
      <c r="AM45" s="4"/>
      <c r="AN45" s="19"/>
      <c r="AO45" s="20"/>
    </row>
    <row r="46" spans="6:41" x14ac:dyDescent="0.25">
      <c r="F46" s="7" vm="263">
        <f ca="1"/>
        <v>39314</v>
      </c>
      <c r="G46" vm="264">
        <f ca="1"/>
        <v>39918.878400000001</v>
      </c>
      <c r="H46" s="6">
        <f t="shared" ca="1" si="1"/>
        <v>2.5374252499038071E-2</v>
      </c>
      <c r="I46" vm="265">
        <f ca="1"/>
        <v>36577</v>
      </c>
      <c r="J46" vm="266">
        <f ca="1"/>
        <v>16524.849999999999</v>
      </c>
      <c r="K46" s="6">
        <f t="shared" ca="1" si="2"/>
        <v>-0.11256544502617785</v>
      </c>
      <c r="L46" s="18" vm="263">
        <f ca="1"/>
        <v>39314</v>
      </c>
      <c r="M46" vm="267">
        <f ca="1"/>
        <v>20000</v>
      </c>
      <c r="N46" s="6">
        <f t="shared" ca="1" si="3"/>
        <v>0.04</v>
      </c>
      <c r="O46" vm="268">
        <f ca="1"/>
        <v>44410</v>
      </c>
      <c r="P46" vm="269">
        <f ca="1"/>
        <v>4451</v>
      </c>
      <c r="Q46" s="6">
        <f t="shared" ca="1" si="0"/>
        <v>-1.1907436531116602E-2</v>
      </c>
      <c r="V46" s="4"/>
      <c r="W46" s="16"/>
      <c r="X46" s="16"/>
      <c r="AD46" s="14"/>
      <c r="AG46" s="14"/>
      <c r="AJ46" s="4"/>
      <c r="AK46" s="19"/>
      <c r="AL46" s="20"/>
      <c r="AM46" s="4"/>
      <c r="AN46" s="19"/>
      <c r="AO46" s="20"/>
    </row>
    <row r="47" spans="6:41" x14ac:dyDescent="0.25">
      <c r="F47" s="7" vm="270">
        <f ca="1"/>
        <v>39321</v>
      </c>
      <c r="G47" vm="271">
        <f ca="1"/>
        <v>40931.790099999998</v>
      </c>
      <c r="H47" s="6">
        <f t="shared" ca="1" si="1"/>
        <v>-7.2268058464416297E-3</v>
      </c>
      <c r="I47" vm="272">
        <f ca="1"/>
        <v>36584</v>
      </c>
      <c r="J47" vm="273">
        <f ca="1"/>
        <v>14852.924000000001</v>
      </c>
      <c r="K47" s="6">
        <f t="shared" ca="1" si="2"/>
        <v>4.9751243781094488E-2</v>
      </c>
      <c r="L47" s="18" vm="270">
        <f ca="1"/>
        <v>39321</v>
      </c>
      <c r="M47" vm="274">
        <f ca="1"/>
        <v>20800</v>
      </c>
      <c r="N47" s="6">
        <f t="shared" ca="1" si="3"/>
        <v>5.2884615384615384E-2</v>
      </c>
      <c r="O47" vm="275">
        <f ca="1"/>
        <v>44411</v>
      </c>
      <c r="P47" vm="276">
        <f ca="1"/>
        <v>4398</v>
      </c>
      <c r="Q47" s="6">
        <f t="shared" ca="1" si="0"/>
        <v>4.7748976807639835E-3</v>
      </c>
      <c r="V47" s="4"/>
      <c r="W47" s="16"/>
      <c r="X47" s="16"/>
      <c r="AD47" s="14"/>
      <c r="AG47" s="14"/>
      <c r="AJ47" s="4"/>
      <c r="AK47" s="19"/>
      <c r="AL47" s="20"/>
      <c r="AM47" s="4"/>
      <c r="AN47" s="19"/>
      <c r="AO47" s="20"/>
    </row>
    <row r="48" spans="6:41" x14ac:dyDescent="0.25">
      <c r="F48" s="7" vm="277">
        <f ca="1"/>
        <v>39328</v>
      </c>
      <c r="G48" vm="278">
        <f ca="1"/>
        <v>40635.983999999997</v>
      </c>
      <c r="H48" s="6">
        <f t="shared" ca="1" si="1"/>
        <v>2.5000000000000109E-2</v>
      </c>
      <c r="I48" vm="279">
        <f ca="1"/>
        <v>36591</v>
      </c>
      <c r="J48" vm="280">
        <f ca="1"/>
        <v>15630.564</v>
      </c>
      <c r="K48" s="6">
        <f t="shared" ca="1" si="2"/>
        <v>4.9504950495049002E-3</v>
      </c>
      <c r="L48" s="18" vm="277">
        <f ca="1"/>
        <v>39328</v>
      </c>
      <c r="M48" vm="281">
        <f ca="1"/>
        <v>21900</v>
      </c>
      <c r="N48" s="6">
        <f t="shared" ca="1" si="3"/>
        <v>0.12214611872146118</v>
      </c>
      <c r="O48" vm="282">
        <f ca="1"/>
        <v>44412</v>
      </c>
      <c r="P48" vm="283">
        <f ca="1"/>
        <v>4419</v>
      </c>
      <c r="Q48" s="6">
        <f t="shared" ca="1" si="0"/>
        <v>-2.0592894319981896E-2</v>
      </c>
      <c r="V48" s="4"/>
      <c r="W48" s="16"/>
      <c r="X48" s="16"/>
      <c r="AD48" s="14"/>
      <c r="AG48" s="14"/>
      <c r="AJ48" s="4"/>
      <c r="AK48" s="19"/>
      <c r="AL48" s="20"/>
      <c r="AM48" s="4"/>
      <c r="AN48" s="19"/>
      <c r="AO48" s="20"/>
    </row>
    <row r="49" spans="6:41" x14ac:dyDescent="0.25">
      <c r="F49" s="7" vm="284">
        <f ca="1"/>
        <v>39335</v>
      </c>
      <c r="G49" vm="285">
        <f ca="1"/>
        <v>41651.883600000001</v>
      </c>
      <c r="H49" s="6">
        <f t="shared" ca="1" si="1"/>
        <v>7.3888091822094604E-2</v>
      </c>
      <c r="I49" vm="286">
        <f ca="1"/>
        <v>36598</v>
      </c>
      <c r="J49" vm="287">
        <f ca="1"/>
        <v>15708.328</v>
      </c>
      <c r="K49" s="6">
        <f t="shared" ca="1" si="2"/>
        <v>4.9411764705882301E-2</v>
      </c>
      <c r="L49" s="18" vm="284">
        <f ca="1"/>
        <v>39335</v>
      </c>
      <c r="M49" vm="288">
        <f ca="1"/>
        <v>24575</v>
      </c>
      <c r="N49" s="6">
        <f t="shared" ca="1" si="3"/>
        <v>-7.019328585961343E-2</v>
      </c>
      <c r="O49" vm="289">
        <f ca="1"/>
        <v>44413</v>
      </c>
      <c r="P49" vm="290">
        <f ca="1"/>
        <v>4328</v>
      </c>
      <c r="Q49" s="6">
        <f t="shared" ca="1" si="0"/>
        <v>3.0268022181146027E-2</v>
      </c>
      <c r="V49" s="4"/>
      <c r="W49" s="16"/>
      <c r="X49" s="16"/>
      <c r="AD49" s="14"/>
      <c r="AG49" s="14"/>
      <c r="AJ49" s="4"/>
      <c r="AK49" s="19"/>
      <c r="AL49" s="20"/>
      <c r="AM49" s="4"/>
      <c r="AN49" s="19"/>
      <c r="AO49" s="20"/>
    </row>
    <row r="50" spans="6:41" x14ac:dyDescent="0.25">
      <c r="F50" s="7" vm="291">
        <f ca="1"/>
        <v>39342</v>
      </c>
      <c r="G50" vm="292">
        <f ca="1"/>
        <v>44729.461799999997</v>
      </c>
      <c r="H50" s="6">
        <f t="shared" ca="1" si="1"/>
        <v>1.8704074816299307E-2</v>
      </c>
      <c r="I50" vm="293">
        <f ca="1"/>
        <v>36605</v>
      </c>
      <c r="J50" vm="266">
        <f ca="1"/>
        <v>16524.849999999999</v>
      </c>
      <c r="K50" s="6">
        <f t="shared" ca="1" si="2"/>
        <v>2.2988505747126423E-2</v>
      </c>
      <c r="L50" s="18" vm="291">
        <f ca="1"/>
        <v>39342</v>
      </c>
      <c r="M50" vm="294">
        <f ca="1"/>
        <v>22850</v>
      </c>
      <c r="N50" s="6">
        <f t="shared" ca="1" si="3"/>
        <v>-1.0940919037199124E-2</v>
      </c>
      <c r="O50" vm="295">
        <f ca="1"/>
        <v>44414</v>
      </c>
      <c r="P50" vm="296">
        <f ca="1"/>
        <v>4459</v>
      </c>
      <c r="Q50" s="6">
        <f t="shared" ca="1" si="0"/>
        <v>7.6250280331912985E-3</v>
      </c>
      <c r="V50" s="4"/>
      <c r="W50" s="16"/>
      <c r="X50" s="16"/>
      <c r="AD50" s="14"/>
      <c r="AG50" s="14"/>
      <c r="AJ50" s="4"/>
      <c r="AK50" s="19"/>
      <c r="AL50" s="20"/>
      <c r="AM50" s="4"/>
      <c r="AN50" s="19"/>
      <c r="AO50" s="20"/>
    </row>
    <row r="51" spans="6:41" x14ac:dyDescent="0.25">
      <c r="F51" s="7" vm="297">
        <f ca="1"/>
        <v>39350</v>
      </c>
      <c r="G51" vm="298">
        <f ca="1"/>
        <v>45566.084999999999</v>
      </c>
      <c r="H51" s="6">
        <f t="shared" ca="1" si="1"/>
        <v>2.0765027322404463E-2</v>
      </c>
      <c r="I51" vm="299">
        <f ca="1"/>
        <v>36612</v>
      </c>
      <c r="J51" vm="300">
        <f ca="1"/>
        <v>16913.669999999998</v>
      </c>
      <c r="K51" s="6">
        <f t="shared" ca="1" si="2"/>
        <v>4.9180327868852527E-2</v>
      </c>
      <c r="L51" s="18" vm="297">
        <f ca="1"/>
        <v>39350</v>
      </c>
      <c r="M51" vm="301">
        <f ca="1"/>
        <v>22600</v>
      </c>
      <c r="N51" s="6">
        <f t="shared" ca="1" si="3"/>
        <v>1.3274336283185841E-2</v>
      </c>
      <c r="O51" vm="302">
        <f ca="1"/>
        <v>44418</v>
      </c>
      <c r="P51" vm="303">
        <f ca="1"/>
        <v>4493</v>
      </c>
      <c r="Q51" s="6">
        <f t="shared" ca="1" si="0"/>
        <v>4.1397729801914092E-2</v>
      </c>
      <c r="V51" s="4"/>
      <c r="W51" s="16"/>
      <c r="X51" s="16"/>
      <c r="AD51" s="14"/>
      <c r="AG51" s="14"/>
      <c r="AJ51" s="4"/>
      <c r="AK51" s="19"/>
      <c r="AL51" s="20"/>
      <c r="AM51" s="4"/>
      <c r="AN51" s="19"/>
      <c r="AO51" s="20"/>
    </row>
    <row r="52" spans="6:41" x14ac:dyDescent="0.25">
      <c r="F52" s="7" vm="304">
        <f ca="1"/>
        <v>39356</v>
      </c>
      <c r="G52" vm="305">
        <f ca="1"/>
        <v>46512.266000000003</v>
      </c>
      <c r="H52" s="6">
        <f t="shared" ca="1" si="1"/>
        <v>1.0706638115631491E-3</v>
      </c>
      <c r="I52" vm="306">
        <f ca="1"/>
        <v>36619</v>
      </c>
      <c r="J52" vm="307">
        <f ca="1"/>
        <v>17788.514999999999</v>
      </c>
      <c r="K52" s="6">
        <f t="shared" ca="1" si="2"/>
        <v>-0.12962962962962965</v>
      </c>
      <c r="L52" s="18" vm="304">
        <f ca="1"/>
        <v>39356</v>
      </c>
      <c r="M52" vm="308">
        <f ca="1"/>
        <v>22900</v>
      </c>
      <c r="N52" s="6">
        <f t="shared" ca="1" si="3"/>
        <v>4.3668122270742356E-3</v>
      </c>
      <c r="O52" vm="309">
        <f ca="1"/>
        <v>44419</v>
      </c>
      <c r="P52" vm="310">
        <f ca="1"/>
        <v>4679</v>
      </c>
      <c r="Q52" s="6">
        <f t="shared" ca="1" si="0"/>
        <v>2.1372088053002778E-4</v>
      </c>
      <c r="V52" s="4"/>
      <c r="W52" s="16"/>
      <c r="X52" s="16"/>
      <c r="AD52" s="14"/>
      <c r="AG52" s="14"/>
      <c r="AJ52" s="4"/>
      <c r="AK52" s="19"/>
      <c r="AL52" s="20"/>
      <c r="AM52" s="4"/>
      <c r="AN52" s="19"/>
      <c r="AO52" s="20"/>
    </row>
    <row r="53" spans="6:41" x14ac:dyDescent="0.25">
      <c r="F53" s="7" vm="311">
        <f ca="1"/>
        <v>39363</v>
      </c>
      <c r="G53" vm="312">
        <f ca="1"/>
        <v>46562.065000000002</v>
      </c>
      <c r="H53" s="6">
        <f t="shared" ca="1" si="1"/>
        <v>-5.2128343105057755E-2</v>
      </c>
      <c r="I53" vm="313">
        <f ca="1"/>
        <v>36626</v>
      </c>
      <c r="J53" vm="132">
        <f ca="1"/>
        <v>15747.21</v>
      </c>
      <c r="K53" s="6">
        <f t="shared" ca="1" si="2"/>
        <v>-2.9224904701397717E-2</v>
      </c>
      <c r="L53" s="18" vm="311">
        <f ca="1"/>
        <v>39363</v>
      </c>
      <c r="M53" vm="314">
        <f ca="1"/>
        <v>23000</v>
      </c>
      <c r="N53" s="6">
        <f t="shared" ca="1" si="3"/>
        <v>5.8695652173913045E-2</v>
      </c>
      <c r="O53" vm="315">
        <f ca="1"/>
        <v>44420</v>
      </c>
      <c r="P53" vm="316">
        <f ca="1"/>
        <v>4680</v>
      </c>
      <c r="Q53" s="6">
        <f t="shared" ca="1" si="0"/>
        <v>5.3632478632478629E-2</v>
      </c>
      <c r="V53" s="4"/>
      <c r="W53" s="16"/>
      <c r="X53" s="16"/>
      <c r="AD53" s="14"/>
      <c r="AG53" s="14"/>
      <c r="AJ53" s="4"/>
      <c r="AK53" s="19"/>
      <c r="AL53" s="20"/>
      <c r="AM53" s="4"/>
      <c r="AN53" s="19"/>
      <c r="AO53" s="20"/>
    </row>
    <row r="54" spans="6:41" x14ac:dyDescent="0.25">
      <c r="F54" s="7" vm="317">
        <f ca="1"/>
        <v>39370</v>
      </c>
      <c r="G54" vm="318">
        <f ca="1"/>
        <v>44134.861700000001</v>
      </c>
      <c r="H54" s="6">
        <f t="shared" ca="1" si="1"/>
        <v>-2.08291011819348E-2</v>
      </c>
      <c r="I54" vm="319">
        <f ca="1"/>
        <v>36633</v>
      </c>
      <c r="J54" vm="320">
        <f ca="1"/>
        <v>15300.066999999999</v>
      </c>
      <c r="K54" s="6">
        <f t="shared" ca="1" si="2"/>
        <v>4.0243902439024495E-2</v>
      </c>
      <c r="L54" s="18" vm="317">
        <f ca="1"/>
        <v>39370</v>
      </c>
      <c r="M54" vm="321">
        <f ca="1"/>
        <v>24350</v>
      </c>
      <c r="N54" s="6">
        <f t="shared" ca="1" si="3"/>
        <v>4.3121149897330596E-2</v>
      </c>
      <c r="O54" vm="322">
        <f ca="1"/>
        <v>44421</v>
      </c>
      <c r="P54" vm="323">
        <f ca="1"/>
        <v>4931</v>
      </c>
      <c r="Q54" s="6">
        <f t="shared" ca="1" si="0"/>
        <v>-2.4335834516325289E-2</v>
      </c>
      <c r="V54" s="4"/>
      <c r="W54" s="16"/>
      <c r="X54" s="16"/>
      <c r="AD54" s="14"/>
      <c r="AG54" s="14"/>
      <c r="AJ54" s="4"/>
      <c r="AK54" s="19"/>
      <c r="AL54" s="20"/>
      <c r="AM54" s="4"/>
      <c r="AN54" s="19"/>
      <c r="AO54" s="20"/>
    </row>
    <row r="55" spans="6:41" x14ac:dyDescent="0.25">
      <c r="F55" s="7" vm="324">
        <f ca="1"/>
        <v>39377</v>
      </c>
      <c r="G55" vm="325">
        <f ca="1"/>
        <v>43215.572200000002</v>
      </c>
      <c r="H55" s="6">
        <f t="shared" ca="1" si="1"/>
        <v>-1.8206960129062057E-2</v>
      </c>
      <c r="I55" vm="326">
        <f ca="1"/>
        <v>36641</v>
      </c>
      <c r="J55" vm="327">
        <f ca="1"/>
        <v>15941.62</v>
      </c>
      <c r="K55" s="6">
        <f t="shared" ca="1" si="2"/>
        <v>5.2023121387283197E-2</v>
      </c>
      <c r="L55" s="18" vm="324">
        <f ca="1"/>
        <v>39377</v>
      </c>
      <c r="M55" vm="328">
        <f ca="1"/>
        <v>25400</v>
      </c>
      <c r="N55" s="6">
        <f t="shared" ca="1" si="3"/>
        <v>-2.7559055118110236E-2</v>
      </c>
      <c r="O55" vm="329">
        <f ca="1"/>
        <v>44424</v>
      </c>
      <c r="P55" vm="330">
        <f ca="1"/>
        <v>4811</v>
      </c>
      <c r="Q55" s="6">
        <f t="shared" ca="1" si="0"/>
        <v>7.3789233007690705E-2</v>
      </c>
      <c r="V55" s="4"/>
      <c r="W55" s="16"/>
      <c r="X55" s="16"/>
      <c r="AD55" s="14"/>
      <c r="AG55" s="14"/>
      <c r="AJ55" s="4"/>
      <c r="AK55" s="19"/>
      <c r="AL55" s="20"/>
      <c r="AM55" s="4"/>
      <c r="AN55" s="19"/>
      <c r="AO55" s="20"/>
    </row>
    <row r="56" spans="6:41" x14ac:dyDescent="0.25">
      <c r="F56" s="7" vm="331">
        <f ca="1"/>
        <v>39384</v>
      </c>
      <c r="G56" vm="332">
        <f ca="1"/>
        <v>42428.748</v>
      </c>
      <c r="H56" s="6">
        <f t="shared" ca="1" si="1"/>
        <v>0.11241783990420839</v>
      </c>
      <c r="I56" vm="333">
        <f ca="1"/>
        <v>36648</v>
      </c>
      <c r="J56" vm="228">
        <f ca="1"/>
        <v>16816.465</v>
      </c>
      <c r="K56" s="6">
        <f t="shared" ca="1" si="2"/>
        <v>4.6306504961411289E-2</v>
      </c>
      <c r="L56" s="18" vm="331">
        <f ca="1"/>
        <v>39384</v>
      </c>
      <c r="M56" vm="334">
        <f ca="1"/>
        <v>24700</v>
      </c>
      <c r="N56" s="6">
        <f t="shared" ca="1" si="3"/>
        <v>0.10161943319838057</v>
      </c>
      <c r="O56" vm="335">
        <f ca="1"/>
        <v>44425</v>
      </c>
      <c r="P56" vm="336">
        <f ca="1"/>
        <v>5166</v>
      </c>
      <c r="Q56" s="6">
        <f t="shared" ca="1" si="0"/>
        <v>4.878048780487805E-2</v>
      </c>
      <c r="V56" s="4"/>
      <c r="W56" s="16"/>
      <c r="X56" s="16"/>
      <c r="AD56" s="14"/>
      <c r="AG56" s="14"/>
      <c r="AJ56" s="4"/>
      <c r="AK56" s="19"/>
      <c r="AL56" s="20"/>
      <c r="AM56" s="4"/>
      <c r="AN56" s="19"/>
      <c r="AO56" s="20"/>
    </row>
    <row r="57" spans="6:41" x14ac:dyDescent="0.25">
      <c r="F57" s="7" vm="337">
        <f ca="1"/>
        <v>39391</v>
      </c>
      <c r="G57" vm="338">
        <f ca="1"/>
        <v>47198.496200000001</v>
      </c>
      <c r="H57" s="6">
        <f t="shared" ca="1" si="1"/>
        <v>-9.0527337606150324E-2</v>
      </c>
      <c r="I57" vm="339">
        <f ca="1"/>
        <v>36654</v>
      </c>
      <c r="J57" vm="340">
        <f ca="1"/>
        <v>17632.987000000001</v>
      </c>
      <c r="K57" s="6">
        <f t="shared" ca="1" si="2"/>
        <v>6.0103626943005063E-2</v>
      </c>
      <c r="L57" s="18" vm="337">
        <f ca="1"/>
        <v>39391</v>
      </c>
      <c r="M57" vm="341">
        <f ca="1"/>
        <v>27210</v>
      </c>
      <c r="N57" s="6">
        <f t="shared" ca="1" si="3"/>
        <v>-9.0481440646821024E-2</v>
      </c>
      <c r="O57" vm="342">
        <f ca="1"/>
        <v>44426</v>
      </c>
      <c r="P57" vm="343">
        <f ca="1"/>
        <v>5418</v>
      </c>
      <c r="Q57" s="6">
        <f t="shared" ca="1" si="0"/>
        <v>-2.0118124769287558E-2</v>
      </c>
      <c r="V57" s="4"/>
      <c r="W57" s="16"/>
      <c r="X57" s="16"/>
      <c r="AD57" s="14"/>
      <c r="AG57" s="14"/>
      <c r="AJ57" s="4"/>
      <c r="AK57" s="19"/>
      <c r="AL57" s="20"/>
      <c r="AM57" s="4"/>
      <c r="AN57" s="19"/>
      <c r="AO57" s="20"/>
    </row>
    <row r="58" spans="6:41" x14ac:dyDescent="0.25">
      <c r="F58" s="7" vm="344">
        <f ca="1"/>
        <v>39398</v>
      </c>
      <c r="G58" vm="345">
        <f ca="1"/>
        <v>42925.741999999998</v>
      </c>
      <c r="H58" s="6">
        <f t="shared" ca="1" si="1"/>
        <v>-2.1485417770996166E-2</v>
      </c>
      <c r="I58" vm="346">
        <f ca="1"/>
        <v>36661</v>
      </c>
      <c r="J58" vm="347">
        <f ca="1"/>
        <v>18760.564999999999</v>
      </c>
      <c r="K58" s="6">
        <f t="shared" ca="1" si="2"/>
        <v>1.0256410256410249E-2</v>
      </c>
      <c r="L58" s="18" vm="344">
        <f ca="1"/>
        <v>39398</v>
      </c>
      <c r="M58" vm="348">
        <f ca="1"/>
        <v>24748</v>
      </c>
      <c r="N58" s="6">
        <f t="shared" ca="1" si="3"/>
        <v>-2.2143203491191206E-2</v>
      </c>
      <c r="O58" vm="349">
        <f ca="1"/>
        <v>44427</v>
      </c>
      <c r="P58" vm="350">
        <f ca="1"/>
        <v>5309</v>
      </c>
      <c r="Q58" s="6">
        <f t="shared" ca="1" si="0"/>
        <v>-3.5411565266528534E-2</v>
      </c>
      <c r="V58" s="4"/>
      <c r="W58" s="16"/>
      <c r="X58" s="16"/>
      <c r="AD58" s="14"/>
      <c r="AG58" s="14"/>
      <c r="AJ58" s="4"/>
      <c r="AK58" s="19"/>
      <c r="AL58" s="20"/>
      <c r="AM58" s="4"/>
      <c r="AN58" s="19"/>
      <c r="AO58" s="20"/>
    </row>
    <row r="59" spans="6:41" x14ac:dyDescent="0.25">
      <c r="F59" s="7" vm="351">
        <f ca="1"/>
        <v>39405</v>
      </c>
      <c r="G59" vm="352">
        <f ca="1"/>
        <v>42003.464500000002</v>
      </c>
      <c r="H59" s="6">
        <f t="shared" ca="1" si="1"/>
        <v>7.8889337806884827E-2</v>
      </c>
      <c r="I59" vm="353">
        <f ca="1"/>
        <v>36668</v>
      </c>
      <c r="J59" vm="354">
        <f ca="1"/>
        <v>18954.974999999999</v>
      </c>
      <c r="K59" s="6">
        <f t="shared" ca="1" si="2"/>
        <v>5.1020408163266221E-3</v>
      </c>
      <c r="L59" s="18" vm="351">
        <f ca="1"/>
        <v>39405</v>
      </c>
      <c r="M59" vm="355">
        <f ca="1"/>
        <v>24200</v>
      </c>
      <c r="N59" s="6">
        <f t="shared" ca="1" si="3"/>
        <v>0.11570247933884298</v>
      </c>
      <c r="O59" vm="356">
        <f ca="1"/>
        <v>44428</v>
      </c>
      <c r="P59" vm="357">
        <f ca="1"/>
        <v>5121</v>
      </c>
      <c r="Q59" s="6">
        <f t="shared" ca="1" si="0"/>
        <v>6.4049990236281981E-2</v>
      </c>
      <c r="V59" s="4"/>
      <c r="W59" s="16"/>
      <c r="X59" s="16"/>
      <c r="AD59" s="14"/>
      <c r="AG59" s="14"/>
      <c r="AJ59" s="4"/>
      <c r="AK59" s="19"/>
      <c r="AL59" s="20"/>
      <c r="AM59" s="4"/>
      <c r="AN59" s="19"/>
      <c r="AO59" s="20"/>
    </row>
    <row r="60" spans="6:41" x14ac:dyDescent="0.25">
      <c r="F60" s="7" vm="358">
        <f ca="1"/>
        <v>39412</v>
      </c>
      <c r="G60" vm="359">
        <f ca="1"/>
        <v>45317.09</v>
      </c>
      <c r="H60" s="6">
        <f t="shared" ca="1" si="1"/>
        <v>8.7912087912089491E-3</v>
      </c>
      <c r="I60" vm="360">
        <f ca="1"/>
        <v>36675</v>
      </c>
      <c r="J60" vm="361">
        <f ca="1"/>
        <v>19052.18</v>
      </c>
      <c r="K60" s="6">
        <f t="shared" ca="1" si="2"/>
        <v>-2.0833333333333318E-2</v>
      </c>
      <c r="L60" s="18" vm="358">
        <f ca="1"/>
        <v>39412</v>
      </c>
      <c r="M60" vm="362">
        <f ca="1"/>
        <v>27000</v>
      </c>
      <c r="N60" s="6">
        <f t="shared" ca="1" si="3"/>
        <v>7.4074074074074077E-3</v>
      </c>
      <c r="O60" vm="363">
        <f ca="1"/>
        <v>44431</v>
      </c>
      <c r="P60" vm="364">
        <f ca="1"/>
        <v>5449</v>
      </c>
      <c r="Q60" s="6">
        <f t="shared" ca="1" si="0"/>
        <v>1.4865112864745825E-2</v>
      </c>
      <c r="V60" s="4"/>
      <c r="W60" s="16"/>
      <c r="X60" s="16"/>
      <c r="AD60" s="14"/>
      <c r="AG60" s="14"/>
      <c r="AJ60" s="4"/>
      <c r="AK60" s="19"/>
      <c r="AL60" s="20"/>
      <c r="AM60" s="4"/>
      <c r="AN60" s="19"/>
      <c r="AO60" s="20"/>
    </row>
    <row r="61" spans="6:41" x14ac:dyDescent="0.25">
      <c r="F61" s="7" vm="365">
        <f ca="1"/>
        <v>39419</v>
      </c>
      <c r="G61" vm="366">
        <f ca="1"/>
        <v>45715.482000000004</v>
      </c>
      <c r="H61" s="6">
        <f t="shared" ca="1" si="1"/>
        <v>-8.7407408282384524E-2</v>
      </c>
      <c r="I61" vm="367">
        <f ca="1"/>
        <v>36682</v>
      </c>
      <c r="J61" vm="368">
        <f ca="1"/>
        <v>18663.36</v>
      </c>
      <c r="K61" s="6">
        <f t="shared" ca="1" si="2"/>
        <v>-7.8651685393258355E-2</v>
      </c>
      <c r="L61" s="18" vm="365">
        <f ca="1"/>
        <v>39419</v>
      </c>
      <c r="M61" vm="369">
        <f ca="1"/>
        <v>27200</v>
      </c>
      <c r="N61" s="6">
        <f t="shared" ca="1" si="3"/>
        <v>1.1029411764705883E-2</v>
      </c>
      <c r="O61" vm="370">
        <f ca="1"/>
        <v>44432</v>
      </c>
      <c r="P61" vm="371">
        <f ca="1"/>
        <v>5530</v>
      </c>
      <c r="Q61" s="6">
        <f t="shared" ca="1" si="0"/>
        <v>6.3471971066907773E-2</v>
      </c>
      <c r="V61" s="4"/>
      <c r="W61" s="16"/>
      <c r="X61" s="16"/>
      <c r="AD61" s="14"/>
      <c r="AG61" s="14"/>
      <c r="AJ61" s="4"/>
      <c r="AK61" s="19"/>
      <c r="AL61" s="20"/>
      <c r="AM61" s="4"/>
      <c r="AN61" s="19"/>
      <c r="AO61" s="20"/>
    </row>
    <row r="62" spans="6:41" x14ac:dyDescent="0.25">
      <c r="F62" s="7" vm="372">
        <f ca="1"/>
        <v>39426</v>
      </c>
      <c r="G62" vm="373">
        <f ca="1"/>
        <v>41719.610200000003</v>
      </c>
      <c r="H62" s="6">
        <f t="shared" ca="1" si="1"/>
        <v>-5.6818172284840776E-3</v>
      </c>
      <c r="I62" vm="374">
        <f ca="1"/>
        <v>36689</v>
      </c>
      <c r="J62" vm="187">
        <f ca="1"/>
        <v>17302.490000000002</v>
      </c>
      <c r="K62" s="6">
        <f t="shared" ca="1" si="2"/>
        <v>9.0909090909090898E-2</v>
      </c>
      <c r="L62" s="18" vm="372">
        <f ca="1"/>
        <v>39426</v>
      </c>
      <c r="M62" vm="375">
        <f ca="1"/>
        <v>27500</v>
      </c>
      <c r="N62" s="6">
        <f t="shared" ca="1" si="3"/>
        <v>9.0909090909090912E-2</v>
      </c>
      <c r="O62" vm="376">
        <f ca="1"/>
        <v>44433</v>
      </c>
      <c r="P62" vm="377">
        <f ca="1"/>
        <v>5881</v>
      </c>
      <c r="Q62" s="6">
        <f t="shared" ca="1" si="0"/>
        <v>2.1254888624383607E-2</v>
      </c>
      <c r="V62" s="4"/>
      <c r="W62" s="16"/>
      <c r="X62" s="16"/>
      <c r="AD62" s="14"/>
      <c r="AG62" s="14"/>
      <c r="AJ62" s="4"/>
      <c r="AK62" s="19"/>
      <c r="AL62" s="20"/>
      <c r="AM62" s="4"/>
      <c r="AN62" s="19"/>
      <c r="AO62" s="20"/>
    </row>
    <row r="63" spans="6:41" x14ac:dyDescent="0.25">
      <c r="F63" s="7" vm="378">
        <f ca="1"/>
        <v>39434</v>
      </c>
      <c r="G63" vm="379">
        <f ca="1"/>
        <v>41482.567000000003</v>
      </c>
      <c r="H63" s="6">
        <f t="shared" ca="1" si="1"/>
        <v>1.5582232411026924E-2</v>
      </c>
      <c r="I63" vm="380">
        <f ca="1"/>
        <v>36696</v>
      </c>
      <c r="J63" vm="381">
        <f ca="1"/>
        <v>19032.739000000001</v>
      </c>
      <c r="K63" s="6">
        <f t="shared" ca="1" si="2"/>
        <v>-2.0470829068578028E-3</v>
      </c>
      <c r="L63" s="18" vm="378">
        <f ca="1"/>
        <v>39434</v>
      </c>
      <c r="M63" vm="382">
        <f ca="1"/>
        <v>30000</v>
      </c>
      <c r="N63" s="6">
        <f t="shared" ca="1" si="3"/>
        <v>-1.3333333333333334E-2</v>
      </c>
      <c r="O63" vm="383">
        <f ca="1"/>
        <v>44434</v>
      </c>
      <c r="P63" vm="384">
        <f ca="1"/>
        <v>6006</v>
      </c>
      <c r="Q63" s="6">
        <f t="shared" ca="1" si="0"/>
        <v>-2.763902763902764E-2</v>
      </c>
      <c r="V63" s="4"/>
      <c r="W63" s="16"/>
      <c r="X63" s="16"/>
      <c r="AD63" s="14"/>
      <c r="AG63" s="14"/>
      <c r="AJ63" s="4"/>
      <c r="AK63" s="19"/>
      <c r="AL63" s="20"/>
      <c r="AM63" s="4"/>
      <c r="AN63" s="19"/>
      <c r="AO63" s="20"/>
    </row>
    <row r="64" spans="6:41" x14ac:dyDescent="0.25">
      <c r="F64" s="7" vm="385">
        <f ca="1"/>
        <v>39440</v>
      </c>
      <c r="G64" vm="386">
        <f ca="1"/>
        <v>42128.957999999999</v>
      </c>
      <c r="H64" s="6">
        <f t="shared" ca="1" si="1"/>
        <v>-2.1253457063903611E-2</v>
      </c>
      <c r="I64" vm="387">
        <f ca="1"/>
        <v>36703</v>
      </c>
      <c r="J64" vm="388">
        <f ca="1"/>
        <v>18993.857</v>
      </c>
      <c r="K64" s="6">
        <f t="shared" ca="1" si="2"/>
        <v>-2.8421052631578906E-2</v>
      </c>
      <c r="L64" s="18" vm="385">
        <f ca="1"/>
        <v>39440</v>
      </c>
      <c r="M64" vm="389">
        <f ca="1"/>
        <v>29600</v>
      </c>
      <c r="N64" s="6">
        <f t="shared" ca="1" si="3"/>
        <v>-5.4054054054054057E-2</v>
      </c>
      <c r="O64" vm="390">
        <f ca="1"/>
        <v>44435</v>
      </c>
      <c r="P64" vm="391">
        <f ca="1"/>
        <v>5840</v>
      </c>
      <c r="Q64" s="6">
        <f t="shared" ca="1" si="0"/>
        <v>7.448630136986302E-2</v>
      </c>
      <c r="V64" s="4"/>
      <c r="W64" s="16"/>
      <c r="X64" s="16"/>
      <c r="AD64" s="14"/>
      <c r="AG64" s="14"/>
      <c r="AJ64" s="4"/>
      <c r="AK64" s="19"/>
      <c r="AL64" s="20"/>
      <c r="AM64" s="4"/>
      <c r="AN64" s="19"/>
      <c r="AO64" s="20"/>
    </row>
    <row r="65" spans="6:41" x14ac:dyDescent="0.25">
      <c r="F65" s="7" vm="392">
        <f ca="1"/>
        <v>39447</v>
      </c>
      <c r="G65" vm="393">
        <f ca="1"/>
        <v>41233.572</v>
      </c>
      <c r="H65" s="6">
        <f t="shared" ca="1" si="1"/>
        <v>-8.2125603864734345E-2</v>
      </c>
      <c r="I65" vm="394">
        <f ca="1"/>
        <v>36710</v>
      </c>
      <c r="J65" vm="174">
        <f ca="1"/>
        <v>18468.95</v>
      </c>
      <c r="K65" s="6">
        <f t="shared" ca="1" si="2"/>
        <v>0.11627906976744186</v>
      </c>
      <c r="L65" s="18" vm="392">
        <f ca="1"/>
        <v>39447</v>
      </c>
      <c r="M65" vm="395">
        <f ca="1"/>
        <v>28000</v>
      </c>
      <c r="N65" s="6">
        <f t="shared" ca="1" si="3"/>
        <v>-9.9821428571428575E-2</v>
      </c>
      <c r="O65" vm="396">
        <f ca="1"/>
        <v>44438</v>
      </c>
      <c r="P65" vm="397">
        <f ca="1"/>
        <v>6275</v>
      </c>
      <c r="Q65" s="6">
        <f t="shared" ca="1" si="0"/>
        <v>-1.9123505976095617E-2</v>
      </c>
      <c r="V65" s="4"/>
      <c r="W65" s="16"/>
      <c r="X65" s="16"/>
      <c r="AD65" s="14"/>
      <c r="AG65" s="14"/>
      <c r="AJ65" s="4"/>
      <c r="AK65" s="19"/>
      <c r="AL65" s="20"/>
      <c r="AM65" s="4"/>
      <c r="AN65" s="19"/>
      <c r="AO65" s="20"/>
    </row>
    <row r="66" spans="6:41" x14ac:dyDescent="0.25">
      <c r="F66" s="7" vm="398">
        <f ca="1"/>
        <v>39454</v>
      </c>
      <c r="G66" vm="399">
        <f ca="1"/>
        <v>37847.24</v>
      </c>
      <c r="H66" s="6">
        <f t="shared" ca="1" si="1"/>
        <v>-2.894736842105267E-2</v>
      </c>
      <c r="I66" vm="400">
        <f ca="1"/>
        <v>36717</v>
      </c>
      <c r="J66" vm="401">
        <f ca="1"/>
        <v>20899.075000000001</v>
      </c>
      <c r="K66" s="6">
        <f t="shared" ca="1" si="2"/>
        <v>3.587443946188338E-2</v>
      </c>
      <c r="L66" s="18" vm="398">
        <f ca="1"/>
        <v>39454</v>
      </c>
      <c r="M66" vm="402">
        <f ca="1"/>
        <v>25205</v>
      </c>
      <c r="N66" s="6">
        <f t="shared" ca="1" si="3"/>
        <v>1.1704026978774052E-2</v>
      </c>
      <c r="O66" vm="403">
        <f ca="1"/>
        <v>44439</v>
      </c>
      <c r="P66" vm="404">
        <f ca="1"/>
        <v>6155</v>
      </c>
      <c r="Q66" s="6">
        <f t="shared" ca="1" si="0"/>
        <v>-3.4118602761982128E-3</v>
      </c>
      <c r="V66" s="4"/>
      <c r="W66" s="16"/>
      <c r="X66" s="16"/>
      <c r="AD66" s="14"/>
      <c r="AG66" s="14"/>
      <c r="AJ66" s="4"/>
      <c r="AK66" s="19"/>
      <c r="AL66" s="20"/>
      <c r="AM66" s="4"/>
      <c r="AN66" s="19"/>
      <c r="AO66" s="20"/>
    </row>
    <row r="67" spans="6:41" x14ac:dyDescent="0.25">
      <c r="F67" s="7" vm="405">
        <f ca="1"/>
        <v>39461</v>
      </c>
      <c r="G67" vm="406">
        <f ca="1"/>
        <v>36751.661999999997</v>
      </c>
      <c r="H67" s="6">
        <f t="shared" ca="1" si="1"/>
        <v>1.9403794582133548E-2</v>
      </c>
      <c r="I67" vm="407">
        <f ca="1"/>
        <v>36724</v>
      </c>
      <c r="J67" vm="408">
        <f ca="1"/>
        <v>21676.715</v>
      </c>
      <c r="K67" s="6">
        <f t="shared" ca="1" si="2"/>
        <v>-7.2115384615384651E-2</v>
      </c>
      <c r="L67" s="18" vm="405">
        <f ca="1"/>
        <v>39461</v>
      </c>
      <c r="M67" vm="409">
        <f ca="1"/>
        <v>25500</v>
      </c>
      <c r="N67" s="6">
        <f t="shared" ca="1" si="3"/>
        <v>-7.8431372549019607E-2</v>
      </c>
      <c r="O67" vm="410">
        <f ca="1"/>
        <v>44440</v>
      </c>
      <c r="P67" vm="411">
        <f ca="1"/>
        <v>6134</v>
      </c>
      <c r="Q67" s="6">
        <f t="shared" ca="1" si="0"/>
        <v>-3.1137919791327028E-2</v>
      </c>
      <c r="V67" s="4"/>
      <c r="W67" s="16"/>
      <c r="X67" s="16"/>
      <c r="AD67" s="14"/>
      <c r="AG67" s="14"/>
      <c r="AJ67" s="4"/>
      <c r="AK67" s="19"/>
      <c r="AL67" s="20"/>
      <c r="AM67" s="4"/>
      <c r="AN67" s="19"/>
      <c r="AO67" s="20"/>
    </row>
    <row r="68" spans="6:41" x14ac:dyDescent="0.25">
      <c r="F68" s="7" vm="412">
        <f ca="1"/>
        <v>39468</v>
      </c>
      <c r="G68" vm="413">
        <f ca="1"/>
        <v>37464.7837</v>
      </c>
      <c r="H68" s="6">
        <f t="shared" ca="1" si="1"/>
        <v>0.1364844740849257</v>
      </c>
      <c r="I68" vm="414">
        <f ca="1"/>
        <v>36731</v>
      </c>
      <c r="J68" vm="415">
        <f ca="1"/>
        <v>20218.64</v>
      </c>
      <c r="K68" s="6">
        <f t="shared" ca="1" si="2"/>
        <v>6.7264573991031418E-2</v>
      </c>
      <c r="L68" s="18" vm="412">
        <f ca="1"/>
        <v>39468</v>
      </c>
      <c r="M68" vm="416">
        <f ca="1"/>
        <v>23500</v>
      </c>
      <c r="N68" s="6">
        <f t="shared" ca="1" si="3"/>
        <v>0.27446808510638299</v>
      </c>
      <c r="O68" vm="417">
        <f ca="1"/>
        <v>44441</v>
      </c>
      <c r="P68" vm="418">
        <f ca="1"/>
        <v>5943</v>
      </c>
      <c r="Q68" s="6">
        <f t="shared" ca="1" si="0"/>
        <v>6.3940770654551574E-2</v>
      </c>
      <c r="V68" s="4"/>
      <c r="W68" s="16"/>
      <c r="X68" s="16"/>
      <c r="AD68" s="14"/>
      <c r="AG68" s="14"/>
      <c r="AJ68" s="4"/>
      <c r="AK68" s="19"/>
      <c r="AL68" s="20"/>
      <c r="AM68" s="4"/>
      <c r="AN68" s="19"/>
      <c r="AO68" s="20"/>
    </row>
    <row r="69" spans="6:41" x14ac:dyDescent="0.25">
      <c r="F69" s="7" vm="419">
        <f ca="1"/>
        <v>39475</v>
      </c>
      <c r="G69" vm="420">
        <f ca="1"/>
        <v>42578.144999999997</v>
      </c>
      <c r="H69" s="6">
        <f t="shared" ca="1" si="1"/>
        <v>5.0643274853801323E-2</v>
      </c>
      <c r="I69" vm="421">
        <f ca="1"/>
        <v>36738</v>
      </c>
      <c r="J69" vm="408">
        <f ca="1"/>
        <v>21676.715</v>
      </c>
      <c r="K69" s="6">
        <f t="shared" ca="1" si="2"/>
        <v>5.9071729957805866E-2</v>
      </c>
      <c r="L69" s="18" vm="419">
        <f ca="1"/>
        <v>39475</v>
      </c>
      <c r="M69" vm="422">
        <f ca="1"/>
        <v>29950</v>
      </c>
      <c r="N69" s="6">
        <f t="shared" ca="1" si="3"/>
        <v>-7.9799666110183642E-3</v>
      </c>
      <c r="O69" vm="423">
        <f ca="1"/>
        <v>44442</v>
      </c>
      <c r="P69" vm="424">
        <f ca="1"/>
        <v>6323</v>
      </c>
      <c r="Q69" s="6">
        <f t="shared" ca="1" si="0"/>
        <v>-4.7445832674363432E-3</v>
      </c>
      <c r="V69" s="4"/>
      <c r="W69" s="16"/>
      <c r="X69" s="16"/>
      <c r="AD69" s="14"/>
      <c r="AG69" s="14"/>
      <c r="AJ69" s="4"/>
      <c r="AK69" s="19"/>
      <c r="AL69" s="20"/>
      <c r="AM69" s="4"/>
      <c r="AN69" s="19"/>
      <c r="AO69" s="20"/>
    </row>
    <row r="70" spans="6:41" x14ac:dyDescent="0.25">
      <c r="F70" s="7" vm="425">
        <f ca="1"/>
        <v>39482</v>
      </c>
      <c r="G70" vm="426">
        <f ca="1"/>
        <v>44734.441700000003</v>
      </c>
      <c r="H70" s="6">
        <f t="shared" ca="1" si="1"/>
        <v>1.892463542246365E-3</v>
      </c>
      <c r="I70" vm="427">
        <f ca="1"/>
        <v>36745</v>
      </c>
      <c r="J70" vm="428">
        <f ca="1"/>
        <v>23037.584999999999</v>
      </c>
      <c r="K70" s="6">
        <f t="shared" ca="1" si="2"/>
        <v>-7.6530612244896778E-3</v>
      </c>
      <c r="L70" s="18" vm="425">
        <f ca="1"/>
        <v>39482</v>
      </c>
      <c r="M70" vm="429">
        <f ca="1"/>
        <v>29711</v>
      </c>
      <c r="N70" s="6">
        <f t="shared" ca="1" si="3"/>
        <v>-1.7199017199017199E-2</v>
      </c>
      <c r="O70" vm="430">
        <f ca="1"/>
        <v>44445</v>
      </c>
      <c r="P70" vm="431">
        <f ca="1"/>
        <v>6293</v>
      </c>
      <c r="Q70" s="6">
        <f t="shared" ca="1" si="0"/>
        <v>-2.2723661210869221E-2</v>
      </c>
      <c r="V70" s="4"/>
      <c r="W70" s="16"/>
      <c r="X70" s="16"/>
      <c r="AD70" s="14"/>
      <c r="AG70" s="14"/>
      <c r="AJ70" s="4"/>
      <c r="AK70" s="19"/>
      <c r="AL70" s="20"/>
      <c r="AM70" s="4"/>
      <c r="AN70" s="19"/>
      <c r="AO70" s="20"/>
    </row>
    <row r="71" spans="6:41" x14ac:dyDescent="0.25">
      <c r="F71" s="7" vm="432">
        <f ca="1"/>
        <v>39489</v>
      </c>
      <c r="G71" vm="433">
        <f ca="1"/>
        <v>44819.1</v>
      </c>
      <c r="H71" s="6">
        <f t="shared" ca="1" si="1"/>
        <v>8.3511110218634499E-2</v>
      </c>
      <c r="I71" vm="434">
        <f ca="1"/>
        <v>36752</v>
      </c>
      <c r="J71" vm="435">
        <f ca="1"/>
        <v>22862.616000000002</v>
      </c>
      <c r="K71" s="6">
        <f t="shared" ca="1" si="2"/>
        <v>7.9812206572769939E-2</v>
      </c>
      <c r="L71" s="18" vm="432">
        <f ca="1"/>
        <v>39489</v>
      </c>
      <c r="M71" vm="436">
        <f ca="1"/>
        <v>29200</v>
      </c>
      <c r="N71" s="6">
        <f t="shared" ca="1" si="3"/>
        <v>4.4554794520547947E-2</v>
      </c>
      <c r="O71" vm="437">
        <f ca="1"/>
        <v>44446</v>
      </c>
      <c r="P71" vm="438">
        <f ca="1"/>
        <v>6150</v>
      </c>
      <c r="Q71" s="6">
        <f t="shared" ref="Q71:Q134" ca="1" si="4">(P72-P71)/P71</f>
        <v>-3.105691056910569E-2</v>
      </c>
      <c r="V71" s="4"/>
      <c r="W71" s="16"/>
      <c r="X71" s="16"/>
      <c r="AD71" s="14"/>
      <c r="AG71" s="14"/>
      <c r="AJ71" s="4"/>
      <c r="AK71" s="19"/>
      <c r="AL71" s="20"/>
      <c r="AM71" s="4"/>
      <c r="AN71" s="19"/>
      <c r="AO71" s="20"/>
    </row>
    <row r="72" spans="6:41" x14ac:dyDescent="0.25">
      <c r="F72" s="7" vm="439">
        <f ca="1"/>
        <v>39496</v>
      </c>
      <c r="G72" vm="440">
        <f ca="1"/>
        <v>48561.9928</v>
      </c>
      <c r="H72" s="6">
        <f t="shared" ref="H72:H135" ca="1" si="5">(G73-G72)/G72</f>
        <v>2.2560400363141633E-2</v>
      </c>
      <c r="I72" vm="441">
        <f ca="1"/>
        <v>36759</v>
      </c>
      <c r="J72" vm="442">
        <f ca="1"/>
        <v>24845.598000000002</v>
      </c>
      <c r="K72" s="6">
        <f t="shared" ref="K72:K135" ca="1" si="6">(J73-J72)/J73</f>
        <v>5.2631578947368342E-2</v>
      </c>
      <c r="L72" s="18" vm="439">
        <f ca="1"/>
        <v>39496</v>
      </c>
      <c r="M72" vm="443">
        <f ca="1"/>
        <v>30501</v>
      </c>
      <c r="N72" s="6">
        <f t="shared" ref="N72:N135" ca="1" si="7">(M73-M72)/M72</f>
        <v>0.1048818071538638</v>
      </c>
      <c r="O72" vm="444">
        <f ca="1"/>
        <v>44447</v>
      </c>
      <c r="P72" vm="445">
        <f ca="1"/>
        <v>5959</v>
      </c>
      <c r="Q72" s="6">
        <f t="shared" ca="1" si="4"/>
        <v>2.0305420372545728E-2</v>
      </c>
      <c r="V72" s="4"/>
      <c r="W72" s="16"/>
      <c r="X72" s="16"/>
      <c r="AD72" s="14"/>
      <c r="AG72" s="14"/>
      <c r="AJ72" s="4"/>
      <c r="AK72" s="19"/>
      <c r="AL72" s="20"/>
      <c r="AM72" s="4"/>
      <c r="AN72" s="19"/>
      <c r="AO72" s="20"/>
    </row>
    <row r="73" spans="6:41" x14ac:dyDescent="0.25">
      <c r="F73" s="7" vm="446">
        <f ca="1"/>
        <v>39503</v>
      </c>
      <c r="G73" vm="447">
        <f ca="1"/>
        <v>49657.570800000001</v>
      </c>
      <c r="H73" s="6">
        <f t="shared" ca="1" si="5"/>
        <v>7.5053151814667443E-2</v>
      </c>
      <c r="I73" vm="448">
        <f ca="1"/>
        <v>36766</v>
      </c>
      <c r="J73" vm="449">
        <f ca="1"/>
        <v>26225.909</v>
      </c>
      <c r="K73" s="6">
        <f t="shared" ca="1" si="6"/>
        <v>1.532846715328462E-2</v>
      </c>
      <c r="L73" s="18" vm="446">
        <f ca="1"/>
        <v>39503</v>
      </c>
      <c r="M73" vm="450">
        <f ca="1"/>
        <v>33700</v>
      </c>
      <c r="N73" s="6">
        <f t="shared" ca="1" si="7"/>
        <v>9.7922848664688422E-2</v>
      </c>
      <c r="O73" vm="451">
        <f ca="1"/>
        <v>44448</v>
      </c>
      <c r="P73" vm="452">
        <f ca="1"/>
        <v>6080</v>
      </c>
      <c r="Q73" s="6">
        <f t="shared" ca="1" si="4"/>
        <v>1.4144736842105264E-2</v>
      </c>
      <c r="V73" s="4"/>
      <c r="W73" s="16"/>
      <c r="X73" s="16"/>
      <c r="AD73" s="14"/>
      <c r="AG73" s="14"/>
      <c r="AJ73" s="4"/>
      <c r="AK73" s="19"/>
      <c r="AL73" s="20"/>
      <c r="AM73" s="4"/>
      <c r="AN73" s="19"/>
      <c r="AO73" s="20"/>
    </row>
    <row r="74" spans="6:41" x14ac:dyDescent="0.25">
      <c r="F74" s="7" vm="453">
        <f ca="1"/>
        <v>39510</v>
      </c>
      <c r="G74" vm="454">
        <f ca="1"/>
        <v>53384.527999999998</v>
      </c>
      <c r="H74" s="6">
        <f t="shared" ca="1" si="5"/>
        <v>-5.5970149253731255E-2</v>
      </c>
      <c r="I74" vm="455">
        <f ca="1"/>
        <v>36773</v>
      </c>
      <c r="J74" vm="456">
        <f ca="1"/>
        <v>26634.17</v>
      </c>
      <c r="K74" s="6">
        <f t="shared" ca="1" si="6"/>
        <v>4.5961002785515438E-2</v>
      </c>
      <c r="L74" s="18" vm="453">
        <f ca="1"/>
        <v>39510</v>
      </c>
      <c r="M74" vm="457">
        <f ca="1"/>
        <v>37000</v>
      </c>
      <c r="N74" s="6">
        <f t="shared" ca="1" si="7"/>
        <v>-1.3513513513513514E-2</v>
      </c>
      <c r="O74" vm="458">
        <f ca="1"/>
        <v>44449</v>
      </c>
      <c r="P74" vm="459">
        <f ca="1"/>
        <v>6166</v>
      </c>
      <c r="Q74" s="6">
        <f t="shared" ca="1" si="4"/>
        <v>5.3519299383717162E-2</v>
      </c>
      <c r="V74" s="4"/>
      <c r="W74" s="16"/>
      <c r="X74" s="16"/>
      <c r="AD74" s="14"/>
      <c r="AG74" s="14"/>
      <c r="AJ74" s="4"/>
      <c r="AK74" s="19"/>
      <c r="AL74" s="20"/>
      <c r="AM74" s="4"/>
      <c r="AN74" s="19"/>
      <c r="AO74" s="20"/>
    </row>
    <row r="75" spans="6:41" x14ac:dyDescent="0.25">
      <c r="F75" s="7" vm="460">
        <f ca="1"/>
        <v>39517</v>
      </c>
      <c r="G75" vm="461">
        <f ca="1"/>
        <v>50396.588000000003</v>
      </c>
      <c r="H75" s="6">
        <f t="shared" ca="1" si="5"/>
        <v>-0.13033596837944667</v>
      </c>
      <c r="I75" vm="462">
        <f ca="1"/>
        <v>36780</v>
      </c>
      <c r="J75" vm="463">
        <f ca="1"/>
        <v>27917.276000000002</v>
      </c>
      <c r="K75" s="6">
        <f t="shared" ca="1" si="6"/>
        <v>-0.158999192897498</v>
      </c>
      <c r="L75" s="18" vm="460">
        <f ca="1"/>
        <v>39517</v>
      </c>
      <c r="M75" vm="464">
        <f ca="1"/>
        <v>36500</v>
      </c>
      <c r="N75" s="6">
        <f t="shared" ca="1" si="7"/>
        <v>-0.13698630136986301</v>
      </c>
      <c r="O75" vm="465">
        <f ca="1"/>
        <v>44452</v>
      </c>
      <c r="P75" vm="466">
        <f ca="1"/>
        <v>6496</v>
      </c>
      <c r="Q75" s="6">
        <f t="shared" ca="1" si="4"/>
        <v>1.3084975369458128E-2</v>
      </c>
      <c r="V75" s="4"/>
      <c r="W75" s="16"/>
      <c r="X75" s="16"/>
      <c r="AD75" s="14"/>
      <c r="AG75" s="14"/>
      <c r="AJ75" s="4"/>
      <c r="AK75" s="19"/>
      <c r="AL75" s="20"/>
      <c r="AM75" s="4"/>
      <c r="AN75" s="19"/>
      <c r="AO75" s="20"/>
    </row>
    <row r="76" spans="6:41" x14ac:dyDescent="0.25">
      <c r="F76" s="7" vm="467">
        <f ca="1"/>
        <v>39524</v>
      </c>
      <c r="G76" vm="468">
        <f ca="1"/>
        <v>43828.099900000001</v>
      </c>
      <c r="H76" s="6">
        <f t="shared" ca="1" si="5"/>
        <v>0.10214748324054079</v>
      </c>
      <c r="I76" vm="469">
        <f ca="1"/>
        <v>36787</v>
      </c>
      <c r="J76" vm="470">
        <f ca="1"/>
        <v>24087.399000000001</v>
      </c>
      <c r="K76" s="6">
        <f t="shared" ca="1" si="6"/>
        <v>0.109273903666427</v>
      </c>
      <c r="L76" s="18" vm="467">
        <f ca="1"/>
        <v>39524</v>
      </c>
      <c r="M76" vm="471">
        <f ca="1"/>
        <v>31500</v>
      </c>
      <c r="N76" s="6">
        <f t="shared" ca="1" si="7"/>
        <v>2.1904761904761906E-2</v>
      </c>
      <c r="O76" vm="472">
        <f ca="1"/>
        <v>44453</v>
      </c>
      <c r="P76" vm="473">
        <f ca="1"/>
        <v>6581</v>
      </c>
      <c r="Q76" s="6">
        <f t="shared" ca="1" si="4"/>
        <v>4.3154535784835128E-2</v>
      </c>
      <c r="V76" s="4"/>
      <c r="W76" s="16"/>
      <c r="X76" s="16"/>
      <c r="AD76" s="14"/>
      <c r="AG76" s="14"/>
      <c r="AJ76" s="4"/>
      <c r="AK76" s="19"/>
      <c r="AL76" s="20"/>
      <c r="AM76" s="4"/>
      <c r="AN76" s="19"/>
      <c r="AO76" s="20"/>
    </row>
    <row r="77" spans="6:41" x14ac:dyDescent="0.25">
      <c r="F77" s="7" vm="474">
        <f ca="1"/>
        <v>39532</v>
      </c>
      <c r="G77" vm="475">
        <f ca="1"/>
        <v>48305.03</v>
      </c>
      <c r="H77" s="6">
        <f t="shared" ca="1" si="5"/>
        <v>5.0515463917526638E-3</v>
      </c>
      <c r="I77" vm="476">
        <f ca="1"/>
        <v>36795</v>
      </c>
      <c r="J77" vm="477">
        <f ca="1"/>
        <v>27042.431</v>
      </c>
      <c r="K77" s="6">
        <f t="shared" ca="1" si="6"/>
        <v>-4.2728635682158872E-2</v>
      </c>
      <c r="L77" s="18" vm="474">
        <f ca="1"/>
        <v>39532</v>
      </c>
      <c r="M77" vm="478">
        <f ca="1"/>
        <v>32190</v>
      </c>
      <c r="N77" s="6">
        <f t="shared" ca="1" si="7"/>
        <v>1.5688101894998446E-2</v>
      </c>
      <c r="O77" vm="479">
        <f ca="1"/>
        <v>44454</v>
      </c>
      <c r="P77" vm="480">
        <f ca="1"/>
        <v>6865</v>
      </c>
      <c r="Q77" s="6">
        <f t="shared" ca="1" si="4"/>
        <v>-5.6809905316824475E-3</v>
      </c>
      <c r="V77" s="4"/>
      <c r="W77" s="16"/>
      <c r="X77" s="16"/>
      <c r="AD77" s="14"/>
      <c r="AG77" s="14"/>
      <c r="AJ77" s="4"/>
      <c r="AK77" s="19"/>
      <c r="AL77" s="20"/>
      <c r="AM77" s="4"/>
      <c r="AN77" s="19"/>
      <c r="AO77" s="20"/>
    </row>
    <row r="78" spans="6:41" x14ac:dyDescent="0.25">
      <c r="F78" s="7" vm="481">
        <f ca="1"/>
        <v>39538</v>
      </c>
      <c r="G78" vm="482">
        <f ca="1"/>
        <v>48549.045100000003</v>
      </c>
      <c r="H78" s="6">
        <f t="shared" ca="1" si="5"/>
        <v>5.5698020309775276E-2</v>
      </c>
      <c r="I78" vm="483">
        <f ca="1"/>
        <v>36801</v>
      </c>
      <c r="J78" vm="484">
        <f ca="1"/>
        <v>25934.294000000002</v>
      </c>
      <c r="K78" s="6">
        <f t="shared" ca="1" si="6"/>
        <v>-3.0115830115830137E-2</v>
      </c>
      <c r="L78" s="18" vm="481">
        <f ca="1"/>
        <v>39538</v>
      </c>
      <c r="M78" vm="485">
        <f ca="1"/>
        <v>32695</v>
      </c>
      <c r="N78" s="6">
        <f t="shared" ca="1" si="7"/>
        <v>8.508946322067594E-2</v>
      </c>
      <c r="O78" vm="486">
        <f ca="1"/>
        <v>44455</v>
      </c>
      <c r="P78" vm="487">
        <f ca="1"/>
        <v>6826</v>
      </c>
      <c r="Q78" s="6">
        <f t="shared" ca="1" si="4"/>
        <v>-3.7357163785525928E-2</v>
      </c>
      <c r="V78" s="4"/>
      <c r="W78" s="16"/>
      <c r="X78" s="16"/>
      <c r="AD78" s="14"/>
      <c r="AG78" s="14"/>
      <c r="AJ78" s="4"/>
      <c r="AK78" s="19"/>
      <c r="AL78" s="20"/>
      <c r="AM78" s="4"/>
      <c r="AN78" s="19"/>
      <c r="AO78" s="20"/>
    </row>
    <row r="79" spans="6:41" x14ac:dyDescent="0.25">
      <c r="F79" s="7" vm="488">
        <f ca="1"/>
        <v>39545</v>
      </c>
      <c r="G79" vm="489">
        <f ca="1"/>
        <v>51253.130799999999</v>
      </c>
      <c r="H79" s="6">
        <f t="shared" ca="1" si="5"/>
        <v>1.2417411191591033E-2</v>
      </c>
      <c r="I79" vm="490">
        <f ca="1"/>
        <v>36808</v>
      </c>
      <c r="J79" vm="491">
        <f ca="1"/>
        <v>25176.095000000001</v>
      </c>
      <c r="K79" s="6">
        <f t="shared" ca="1" si="6"/>
        <v>7.1684587813620013E-2</v>
      </c>
      <c r="L79" s="18" vm="488">
        <f ca="1"/>
        <v>39545</v>
      </c>
      <c r="M79" vm="492">
        <f ca="1"/>
        <v>35477</v>
      </c>
      <c r="N79" s="6">
        <f t="shared" ca="1" si="7"/>
        <v>-2.4720241283084816E-2</v>
      </c>
      <c r="O79" vm="493">
        <f ca="1"/>
        <v>44456</v>
      </c>
      <c r="P79" vm="494">
        <f ca="1"/>
        <v>6571</v>
      </c>
      <c r="Q79" s="6">
        <f t="shared" ca="1" si="4"/>
        <v>-5.874296149748897E-2</v>
      </c>
      <c r="V79" s="4"/>
      <c r="W79" s="16"/>
      <c r="X79" s="16"/>
      <c r="AD79" s="14"/>
      <c r="AG79" s="14"/>
      <c r="AJ79" s="4"/>
      <c r="AK79" s="19"/>
      <c r="AL79" s="20"/>
      <c r="AM79" s="4"/>
      <c r="AN79" s="19"/>
      <c r="AO79" s="20"/>
    </row>
    <row r="80" spans="6:41" x14ac:dyDescent="0.25">
      <c r="F80" s="7" vm="495">
        <f ca="1"/>
        <v>39552</v>
      </c>
      <c r="G80" vm="496">
        <f ca="1"/>
        <v>51889.561999999998</v>
      </c>
      <c r="H80" s="6">
        <f t="shared" ca="1" si="5"/>
        <v>-2.1075259798878157E-2</v>
      </c>
      <c r="I80" vm="497">
        <f ca="1"/>
        <v>36815</v>
      </c>
      <c r="J80" vm="498">
        <f ca="1"/>
        <v>27120.195</v>
      </c>
      <c r="K80" s="6">
        <f t="shared" ca="1" si="6"/>
        <v>1.2039660056657202E-2</v>
      </c>
      <c r="L80" s="18" vm="495">
        <f ca="1"/>
        <v>39552</v>
      </c>
      <c r="M80" vm="499">
        <f ca="1"/>
        <v>34600</v>
      </c>
      <c r="N80" s="6">
        <f t="shared" ca="1" si="7"/>
        <v>-7.5433526011560698E-2</v>
      </c>
      <c r="O80" vm="500">
        <f ca="1"/>
        <v>44459</v>
      </c>
      <c r="P80" vm="501">
        <f ca="1"/>
        <v>6185</v>
      </c>
      <c r="Q80" s="6">
        <f t="shared" ca="1" si="4"/>
        <v>-1.3257881972514146E-2</v>
      </c>
      <c r="V80" s="4"/>
      <c r="W80" s="16"/>
      <c r="X80" s="16"/>
      <c r="AD80" s="14"/>
      <c r="AG80" s="14"/>
      <c r="AJ80" s="4"/>
      <c r="AK80" s="19"/>
      <c r="AL80" s="20"/>
      <c r="AM80" s="4"/>
      <c r="AN80" s="19"/>
      <c r="AO80" s="20"/>
    </row>
    <row r="81" spans="6:41" x14ac:dyDescent="0.25">
      <c r="F81" s="7" vm="502">
        <f ca="1"/>
        <v>39559</v>
      </c>
      <c r="G81" vm="503">
        <f ca="1"/>
        <v>50795.976000000002</v>
      </c>
      <c r="H81" s="6">
        <f t="shared" ca="1" si="5"/>
        <v>-2.9489617445287407E-2</v>
      </c>
      <c r="I81" vm="504">
        <f ca="1"/>
        <v>36822</v>
      </c>
      <c r="J81" vm="505">
        <f ca="1"/>
        <v>27450.691999999999</v>
      </c>
      <c r="K81" s="6">
        <f t="shared" ca="1" si="6"/>
        <v>0.14164133738601825</v>
      </c>
      <c r="L81" s="18" vm="502">
        <f ca="1"/>
        <v>39559</v>
      </c>
      <c r="M81" vm="506">
        <f ca="1"/>
        <v>31990</v>
      </c>
      <c r="N81" s="6">
        <f t="shared" ca="1" si="7"/>
        <v>3.1572366364488902E-2</v>
      </c>
      <c r="O81" vm="507">
        <f ca="1"/>
        <v>44460</v>
      </c>
      <c r="P81" vm="508">
        <f ca="1"/>
        <v>6103</v>
      </c>
      <c r="Q81" s="6">
        <f t="shared" ca="1" si="4"/>
        <v>9.9459282320170414E-2</v>
      </c>
      <c r="V81" s="4"/>
      <c r="W81" s="16"/>
      <c r="X81" s="16"/>
      <c r="AD81" s="14"/>
      <c r="AG81" s="14"/>
      <c r="AJ81" s="4"/>
      <c r="AK81" s="19"/>
      <c r="AL81" s="20"/>
      <c r="AM81" s="4"/>
      <c r="AN81" s="19"/>
      <c r="AO81" s="20"/>
    </row>
    <row r="82" spans="6:41" x14ac:dyDescent="0.25">
      <c r="F82" s="7" vm="509">
        <f ca="1"/>
        <v>39567</v>
      </c>
      <c r="G82" vm="510">
        <f ca="1"/>
        <v>49298.022100000002</v>
      </c>
      <c r="H82" s="6">
        <f t="shared" ca="1" si="5"/>
        <v>2.9355313628292499E-2</v>
      </c>
      <c r="I82" vm="511">
        <f ca="1"/>
        <v>36829</v>
      </c>
      <c r="J82" vm="512">
        <f ca="1"/>
        <v>31980.445</v>
      </c>
      <c r="K82" s="6">
        <f t="shared" ca="1" si="6"/>
        <v>-3.8510101010100946E-2</v>
      </c>
      <c r="L82" s="18" vm="509">
        <f ca="1"/>
        <v>39567</v>
      </c>
      <c r="M82" vm="513">
        <f ca="1"/>
        <v>33000</v>
      </c>
      <c r="N82" s="6">
        <f t="shared" ca="1" si="7"/>
        <v>8.4848484848484857E-3</v>
      </c>
      <c r="O82" vm="514">
        <f ca="1"/>
        <v>44461</v>
      </c>
      <c r="P82" vm="515">
        <f ca="1"/>
        <v>6710</v>
      </c>
      <c r="Q82" s="6">
        <f t="shared" ca="1" si="4"/>
        <v>4.1877794336810728E-2</v>
      </c>
      <c r="V82" s="4"/>
      <c r="W82" s="16"/>
      <c r="X82" s="16"/>
      <c r="AD82" s="14"/>
      <c r="AG82" s="14"/>
      <c r="AJ82" s="4"/>
      <c r="AK82" s="19"/>
      <c r="AL82" s="20"/>
      <c r="AM82" s="4"/>
      <c r="AN82" s="19"/>
      <c r="AO82" s="20"/>
    </row>
    <row r="83" spans="6:41" x14ac:dyDescent="0.25">
      <c r="F83" s="7" vm="516">
        <f ca="1"/>
        <v>39573</v>
      </c>
      <c r="G83" vm="517">
        <f ca="1"/>
        <v>50745.180999999997</v>
      </c>
      <c r="H83" s="6">
        <f t="shared" ca="1" si="5"/>
        <v>1.6683022571148304E-2</v>
      </c>
      <c r="I83" vm="518">
        <f ca="1"/>
        <v>36836</v>
      </c>
      <c r="J83" vm="519">
        <f ca="1"/>
        <v>30794.544000000002</v>
      </c>
      <c r="K83" s="6">
        <f t="shared" ca="1" si="6"/>
        <v>1.6149068322981262E-2</v>
      </c>
      <c r="L83" s="18" vm="516">
        <f ca="1"/>
        <v>39573</v>
      </c>
      <c r="M83" vm="520">
        <f ca="1"/>
        <v>33280</v>
      </c>
      <c r="N83" s="6">
        <f t="shared" ca="1" si="7"/>
        <v>-5.3335336538461536E-2</v>
      </c>
      <c r="O83" vm="521">
        <f ca="1"/>
        <v>44462</v>
      </c>
      <c r="P83" vm="522">
        <f ca="1"/>
        <v>6991</v>
      </c>
      <c r="Q83" s="6">
        <f t="shared" ca="1" si="4"/>
        <v>4.4199685309683878E-2</v>
      </c>
      <c r="V83" s="4"/>
      <c r="W83" s="16"/>
      <c r="X83" s="16"/>
      <c r="AD83" s="14"/>
      <c r="AG83" s="14"/>
      <c r="AJ83" s="4"/>
      <c r="AK83" s="19"/>
      <c r="AL83" s="20"/>
      <c r="AM83" s="4"/>
      <c r="AN83" s="19"/>
      <c r="AO83" s="20"/>
    </row>
    <row r="84" spans="6:41" x14ac:dyDescent="0.25">
      <c r="F84" s="7" vm="523">
        <f ca="1"/>
        <v>39580</v>
      </c>
      <c r="G84" vm="524">
        <f ca="1"/>
        <v>51591.764000000003</v>
      </c>
      <c r="H84" s="6">
        <f t="shared" ca="1" si="5"/>
        <v>-1.9111965235382574E-3</v>
      </c>
      <c r="I84" vm="525">
        <f ca="1"/>
        <v>36843</v>
      </c>
      <c r="J84" vm="526">
        <f ca="1"/>
        <v>31300.01</v>
      </c>
      <c r="K84" s="6">
        <f t="shared" ca="1" si="6"/>
        <v>-4.2071197411003146E-2</v>
      </c>
      <c r="L84" s="18" vm="523">
        <f ca="1"/>
        <v>39580</v>
      </c>
      <c r="M84" vm="527">
        <f ca="1"/>
        <v>31505</v>
      </c>
      <c r="N84" s="6">
        <f t="shared" ca="1" si="7"/>
        <v>-2.2409141406126012E-2</v>
      </c>
      <c r="O84" vm="528">
        <f ca="1"/>
        <v>44466</v>
      </c>
      <c r="P84" vm="529">
        <f ca="1"/>
        <v>7300</v>
      </c>
      <c r="Q84" s="6">
        <f t="shared" ca="1" si="4"/>
        <v>8.438356164383562E-2</v>
      </c>
      <c r="V84" s="4"/>
      <c r="W84" s="16"/>
      <c r="X84" s="16"/>
      <c r="AD84" s="14"/>
      <c r="AG84" s="14"/>
      <c r="AJ84" s="4"/>
      <c r="AK84" s="19"/>
      <c r="AL84" s="20"/>
      <c r="AM84" s="4"/>
      <c r="AN84" s="19"/>
      <c r="AO84" s="20"/>
    </row>
    <row r="85" spans="6:41" x14ac:dyDescent="0.25">
      <c r="F85" s="7" vm="530">
        <f ca="1"/>
        <v>39587</v>
      </c>
      <c r="G85" vm="531">
        <f ca="1"/>
        <v>51493.161999999997</v>
      </c>
      <c r="H85" s="6">
        <f t="shared" ca="1" si="5"/>
        <v>-2.5724852554207815E-3</v>
      </c>
      <c r="I85" vm="532">
        <f ca="1"/>
        <v>36850</v>
      </c>
      <c r="J85" vm="533">
        <f ca="1"/>
        <v>30036.345000000001</v>
      </c>
      <c r="K85" s="6">
        <f t="shared" ca="1" si="6"/>
        <v>3.2258064516128403E-3</v>
      </c>
      <c r="L85" s="18" vm="530">
        <f ca="1"/>
        <v>39587</v>
      </c>
      <c r="M85" vm="534">
        <f ca="1"/>
        <v>30799</v>
      </c>
      <c r="N85" s="6">
        <f t="shared" ca="1" si="7"/>
        <v>0.10389947725575506</v>
      </c>
      <c r="O85" vm="535">
        <f ca="1"/>
        <v>44467</v>
      </c>
      <c r="P85" vm="536">
        <f ca="1"/>
        <v>7916</v>
      </c>
      <c r="Q85" s="6">
        <f t="shared" ca="1" si="4"/>
        <v>0.11280949974734715</v>
      </c>
      <c r="V85" s="4"/>
      <c r="W85" s="16"/>
      <c r="X85" s="16"/>
      <c r="AD85" s="14"/>
      <c r="AG85" s="14"/>
      <c r="AJ85" s="4"/>
      <c r="AK85" s="19"/>
      <c r="AL85" s="20"/>
      <c r="AM85" s="4"/>
      <c r="AN85" s="19"/>
      <c r="AO85" s="20"/>
    </row>
    <row r="86" spans="6:41" x14ac:dyDescent="0.25">
      <c r="F86" s="7" vm="537">
        <f ca="1"/>
        <v>39594</v>
      </c>
      <c r="G86" vm="538">
        <f ca="1"/>
        <v>51360.696600000003</v>
      </c>
      <c r="H86" s="6">
        <f t="shared" ca="1" si="5"/>
        <v>-2.3619298029536502E-2</v>
      </c>
      <c r="I86" vm="539">
        <f ca="1"/>
        <v>36857</v>
      </c>
      <c r="J86" vm="540">
        <f ca="1"/>
        <v>30133.55</v>
      </c>
      <c r="K86" s="6">
        <f t="shared" ca="1" si="6"/>
        <v>9.6209912536443232E-2</v>
      </c>
      <c r="L86" s="18" vm="537">
        <f ca="1"/>
        <v>39594</v>
      </c>
      <c r="M86" vm="541">
        <f ca="1"/>
        <v>33999</v>
      </c>
      <c r="N86" s="6">
        <f t="shared" ca="1" si="7"/>
        <v>-5.8795846936674605E-2</v>
      </c>
      <c r="O86" vm="542">
        <f ca="1"/>
        <v>44468</v>
      </c>
      <c r="P86" vm="543">
        <f ca="1"/>
        <v>8809</v>
      </c>
      <c r="Q86" s="6">
        <f t="shared" ca="1" si="4"/>
        <v>6.7431036440004546E-2</v>
      </c>
      <c r="V86" s="4"/>
      <c r="W86" s="16"/>
      <c r="X86" s="16"/>
      <c r="AD86" s="14"/>
      <c r="AG86" s="14"/>
      <c r="AJ86" s="4"/>
      <c r="AK86" s="19"/>
      <c r="AL86" s="20"/>
      <c r="AM86" s="4"/>
      <c r="AN86" s="19"/>
      <c r="AO86" s="20"/>
    </row>
    <row r="87" spans="6:41" x14ac:dyDescent="0.25">
      <c r="F87" s="7" vm="544">
        <f ca="1"/>
        <v>39601</v>
      </c>
      <c r="G87" vm="545">
        <f ca="1"/>
        <v>50147.593000000001</v>
      </c>
      <c r="H87" s="6">
        <f t="shared" ca="1" si="5"/>
        <v>2.9990073501632748E-3</v>
      </c>
      <c r="I87" vm="546">
        <f ca="1"/>
        <v>36864</v>
      </c>
      <c r="J87" vm="547">
        <f ca="1"/>
        <v>33341.315000000002</v>
      </c>
      <c r="K87" s="6">
        <f t="shared" ca="1" si="6"/>
        <v>-9.5846645367412192E-2</v>
      </c>
      <c r="L87" s="18" vm="544">
        <f ca="1"/>
        <v>39601</v>
      </c>
      <c r="M87" vm="548">
        <f ca="1"/>
        <v>32000</v>
      </c>
      <c r="N87" s="6">
        <f t="shared" ca="1" si="7"/>
        <v>-2.5000000000000001E-2</v>
      </c>
      <c r="O87" vm="549">
        <f ca="1"/>
        <v>44469</v>
      </c>
      <c r="P87" vm="550">
        <f ca="1"/>
        <v>9403</v>
      </c>
      <c r="Q87" s="6">
        <f t="shared" ca="1" si="4"/>
        <v>1.5952355631181539E-3</v>
      </c>
      <c r="V87" s="4"/>
      <c r="W87" s="16"/>
      <c r="X87" s="16"/>
      <c r="AD87" s="14"/>
      <c r="AG87" s="14"/>
      <c r="AJ87" s="4"/>
      <c r="AK87" s="19"/>
      <c r="AL87" s="20"/>
      <c r="AM87" s="4"/>
      <c r="AN87" s="19"/>
      <c r="AO87" s="20"/>
    </row>
    <row r="88" spans="6:41" x14ac:dyDescent="0.25">
      <c r="F88" s="7" vm="551">
        <f ca="1"/>
        <v>39608</v>
      </c>
      <c r="G88" vm="552">
        <f ca="1"/>
        <v>50297.985999999997</v>
      </c>
      <c r="H88" s="6">
        <f t="shared" ca="1" si="5"/>
        <v>6.7305597484559387E-2</v>
      </c>
      <c r="I88" vm="553">
        <f ca="1"/>
        <v>36871</v>
      </c>
      <c r="J88" vm="554">
        <f ca="1"/>
        <v>30425.165000000001</v>
      </c>
      <c r="K88" s="6">
        <f t="shared" ca="1" si="6"/>
        <v>9.5375722543352581E-2</v>
      </c>
      <c r="L88" s="18" vm="551">
        <f ca="1"/>
        <v>39608</v>
      </c>
      <c r="M88" vm="555">
        <f ca="1"/>
        <v>31200</v>
      </c>
      <c r="N88" s="6">
        <f t="shared" ca="1" si="7"/>
        <v>0</v>
      </c>
      <c r="O88" vm="556">
        <f ca="1"/>
        <v>44470</v>
      </c>
      <c r="P88" vm="557">
        <f ca="1"/>
        <v>9418</v>
      </c>
      <c r="Q88" s="6">
        <f t="shared" ca="1" si="4"/>
        <v>2.6651093650456571E-2</v>
      </c>
      <c r="V88" s="4"/>
      <c r="W88" s="16"/>
      <c r="X88" s="16"/>
      <c r="AD88" s="14"/>
      <c r="AG88" s="14"/>
      <c r="AJ88" s="4"/>
      <c r="AK88" s="19"/>
      <c r="AL88" s="20"/>
      <c r="AM88" s="4"/>
      <c r="AN88" s="19"/>
      <c r="AO88" s="20"/>
    </row>
    <row r="89" spans="6:41" x14ac:dyDescent="0.25">
      <c r="F89" s="7" vm="558">
        <f ca="1"/>
        <v>39616</v>
      </c>
      <c r="G89" vm="559">
        <f ca="1"/>
        <v>53683.322</v>
      </c>
      <c r="H89" s="6">
        <f t="shared" ca="1" si="5"/>
        <v>-2.0074212247893276E-2</v>
      </c>
      <c r="I89" vm="560">
        <f ca="1"/>
        <v>36878</v>
      </c>
      <c r="J89" vm="561">
        <f ca="1"/>
        <v>33632.93</v>
      </c>
      <c r="K89" s="6">
        <f t="shared" ca="1" si="6"/>
        <v>1.7045454545454638E-2</v>
      </c>
      <c r="L89" s="18" vm="558">
        <f ca="1"/>
        <v>39616</v>
      </c>
      <c r="M89" vm="555">
        <f ca="1"/>
        <v>31200</v>
      </c>
      <c r="N89" s="6">
        <f t="shared" ca="1" si="7"/>
        <v>2.0833333333333332E-2</v>
      </c>
      <c r="O89" vm="562">
        <f ca="1"/>
        <v>44473</v>
      </c>
      <c r="P89" vm="563">
        <f ca="1"/>
        <v>9669</v>
      </c>
      <c r="Q89" s="6">
        <f t="shared" ca="1" si="4"/>
        <v>4.1059054710931846E-2</v>
      </c>
      <c r="V89" s="4"/>
      <c r="W89" s="16"/>
      <c r="X89" s="16"/>
      <c r="AD89" s="14"/>
      <c r="AG89" s="14"/>
      <c r="AJ89" s="4"/>
      <c r="AK89" s="19"/>
      <c r="AL89" s="20"/>
      <c r="AM89" s="4"/>
      <c r="AN89" s="19"/>
      <c r="AO89" s="20"/>
    </row>
    <row r="90" spans="6:41" x14ac:dyDescent="0.25">
      <c r="F90" s="7" vm="564">
        <f ca="1"/>
        <v>39622</v>
      </c>
      <c r="G90" vm="565">
        <f ca="1"/>
        <v>52605.671600000001</v>
      </c>
      <c r="H90" s="6">
        <f t="shared" ca="1" si="5"/>
        <v>-8.6940057238999266E-2</v>
      </c>
      <c r="I90" vm="566">
        <f ca="1"/>
        <v>36887</v>
      </c>
      <c r="J90" vm="567">
        <f ca="1"/>
        <v>34216.160000000003</v>
      </c>
      <c r="K90" s="6">
        <f t="shared" ca="1" si="6"/>
        <v>-3.5294117647059017E-2</v>
      </c>
      <c r="L90" s="18" vm="564">
        <f ca="1"/>
        <v>39622</v>
      </c>
      <c r="M90" vm="568">
        <f ca="1"/>
        <v>31850</v>
      </c>
      <c r="N90" s="6">
        <f t="shared" ca="1" si="7"/>
        <v>-5.1805337519623233E-2</v>
      </c>
      <c r="O90" vm="569">
        <f ca="1"/>
        <v>44474</v>
      </c>
      <c r="P90" vm="570">
        <f ca="1"/>
        <v>10066</v>
      </c>
      <c r="Q90" s="6">
        <f t="shared" ca="1" si="4"/>
        <v>-3.9340353665805683E-2</v>
      </c>
      <c r="V90" s="4"/>
      <c r="W90" s="16"/>
      <c r="X90" s="16"/>
      <c r="AD90" s="14"/>
      <c r="AG90" s="14"/>
      <c r="AJ90" s="4"/>
      <c r="AK90" s="19"/>
      <c r="AL90" s="20"/>
      <c r="AM90" s="4"/>
      <c r="AN90" s="19"/>
      <c r="AO90" s="20"/>
    </row>
    <row r="91" spans="6:41" x14ac:dyDescent="0.25">
      <c r="F91" s="7" vm="571">
        <f ca="1"/>
        <v>39629</v>
      </c>
      <c r="G91" vm="572">
        <f ca="1"/>
        <v>48032.131500000003</v>
      </c>
      <c r="H91" s="6">
        <f t="shared" ca="1" si="5"/>
        <v>-6.4923485646270027E-2</v>
      </c>
      <c r="I91" vm="573">
        <f ca="1"/>
        <v>36893</v>
      </c>
      <c r="J91" vm="574">
        <f ca="1"/>
        <v>33049.699999999997</v>
      </c>
      <c r="K91" s="6">
        <f t="shared" ca="1" si="6"/>
        <v>2.578796561604588E-2</v>
      </c>
      <c r="L91" s="18" vm="571">
        <f ca="1"/>
        <v>39629</v>
      </c>
      <c r="M91" vm="575">
        <f ca="1"/>
        <v>30200</v>
      </c>
      <c r="N91" s="6">
        <f t="shared" ca="1" si="7"/>
        <v>-9.9337748344370855E-2</v>
      </c>
      <c r="O91" vm="576">
        <f ca="1"/>
        <v>44475</v>
      </c>
      <c r="P91" vm="577">
        <f ca="1"/>
        <v>9670</v>
      </c>
      <c r="Q91" s="6">
        <f t="shared" ca="1" si="4"/>
        <v>-5.5946225439503616E-2</v>
      </c>
      <c r="V91" s="4"/>
      <c r="W91" s="16"/>
      <c r="X91" s="16"/>
      <c r="AD91" s="14"/>
      <c r="AG91" s="14"/>
      <c r="AJ91" s="4"/>
      <c r="AK91" s="19"/>
      <c r="AL91" s="20"/>
      <c r="AM91" s="4"/>
      <c r="AN91" s="19"/>
      <c r="AO91" s="20"/>
    </row>
    <row r="92" spans="6:41" x14ac:dyDescent="0.25">
      <c r="F92" s="7" vm="578">
        <f ca="1"/>
        <v>39636</v>
      </c>
      <c r="G92" vm="579">
        <f ca="1"/>
        <v>44913.718099999998</v>
      </c>
      <c r="H92" s="6">
        <f t="shared" ca="1" si="5"/>
        <v>-6.7967623905089189E-2</v>
      </c>
      <c r="I92" vm="580">
        <f ca="1"/>
        <v>36899</v>
      </c>
      <c r="J92" vm="581">
        <f ca="1"/>
        <v>33924.544999999998</v>
      </c>
      <c r="K92" s="6">
        <f t="shared" ca="1" si="6"/>
        <v>-3.8690476190476102E-2</v>
      </c>
      <c r="L92" s="18" vm="578">
        <f ca="1"/>
        <v>39636</v>
      </c>
      <c r="M92" vm="369">
        <f ca="1"/>
        <v>27200</v>
      </c>
      <c r="N92" s="6">
        <f t="shared" ca="1" si="7"/>
        <v>-0.19191176470588237</v>
      </c>
      <c r="O92" vm="582">
        <f ca="1"/>
        <v>44476</v>
      </c>
      <c r="P92" vm="583">
        <f ca="1"/>
        <v>9129</v>
      </c>
      <c r="Q92" s="6">
        <f t="shared" ca="1" si="4"/>
        <v>-5.7947201226859459E-2</v>
      </c>
      <c r="V92" s="4"/>
      <c r="W92" s="16"/>
      <c r="X92" s="16"/>
      <c r="AD92" s="14"/>
      <c r="AG92" s="14"/>
      <c r="AJ92" s="4"/>
      <c r="AK92" s="19"/>
      <c r="AL92" s="20"/>
      <c r="AM92" s="4"/>
      <c r="AN92" s="19"/>
      <c r="AO92" s="20"/>
    </row>
    <row r="93" spans="6:41" x14ac:dyDescent="0.25">
      <c r="F93" s="7" vm="584">
        <f ca="1"/>
        <v>39643</v>
      </c>
      <c r="G93" vm="585">
        <f ca="1"/>
        <v>41861.039400000001</v>
      </c>
      <c r="H93" s="6">
        <f t="shared" ca="1" si="5"/>
        <v>-3.5212943135855344E-2</v>
      </c>
      <c r="I93" vm="586">
        <f ca="1"/>
        <v>36906</v>
      </c>
      <c r="J93" vm="587">
        <f ca="1"/>
        <v>32660.880000000001</v>
      </c>
      <c r="K93" s="6">
        <f t="shared" ca="1" si="6"/>
        <v>1.7543859649122792E-2</v>
      </c>
      <c r="L93" s="18" vm="584">
        <f ca="1"/>
        <v>39643</v>
      </c>
      <c r="M93" vm="588">
        <f ca="1"/>
        <v>21980</v>
      </c>
      <c r="N93" s="6">
        <f t="shared" ca="1" si="7"/>
        <v>5.5505004549590536E-2</v>
      </c>
      <c r="O93" vm="589">
        <f ca="1"/>
        <v>44477</v>
      </c>
      <c r="P93" vm="590">
        <f ca="1"/>
        <v>8600</v>
      </c>
      <c r="Q93" s="6">
        <f t="shared" ca="1" si="4"/>
        <v>4.3488372093023253E-2</v>
      </c>
      <c r="V93" s="4"/>
      <c r="W93" s="16"/>
      <c r="X93" s="16"/>
      <c r="AD93" s="14"/>
      <c r="AG93" s="14"/>
      <c r="AJ93" s="4"/>
      <c r="AK93" s="19"/>
      <c r="AL93" s="20"/>
      <c r="AM93" s="4"/>
      <c r="AN93" s="19"/>
      <c r="AO93" s="20"/>
    </row>
    <row r="94" spans="6:41" x14ac:dyDescent="0.25">
      <c r="F94" s="7" vm="591">
        <f ca="1"/>
        <v>39650</v>
      </c>
      <c r="G94" vm="592">
        <f ca="1"/>
        <v>40386.989000000001</v>
      </c>
      <c r="H94" s="6">
        <f t="shared" ca="1" si="5"/>
        <v>-1.6868063623163381E-2</v>
      </c>
      <c r="I94" vm="593">
        <f ca="1"/>
        <v>36913</v>
      </c>
      <c r="J94" vm="594">
        <f ca="1"/>
        <v>33244.11</v>
      </c>
      <c r="K94" s="6">
        <f t="shared" ca="1" si="6"/>
        <v>8.7999999999999981E-2</v>
      </c>
      <c r="L94" s="18" vm="591">
        <f ca="1"/>
        <v>39650</v>
      </c>
      <c r="M94" vm="595">
        <f ca="1"/>
        <v>23200</v>
      </c>
      <c r="N94" s="6">
        <f t="shared" ca="1" si="7"/>
        <v>5.6034482758620691E-2</v>
      </c>
      <c r="O94" vm="596">
        <f ca="1"/>
        <v>44480</v>
      </c>
      <c r="P94" vm="597">
        <f ca="1"/>
        <v>8974</v>
      </c>
      <c r="Q94" s="6">
        <f t="shared" ca="1" si="4"/>
        <v>-3.1869846222420325E-2</v>
      </c>
      <c r="V94" s="4"/>
      <c r="W94" s="16"/>
      <c r="X94" s="16"/>
      <c r="AD94" s="14"/>
      <c r="AG94" s="14"/>
      <c r="AJ94" s="4"/>
      <c r="AK94" s="19"/>
      <c r="AL94" s="20"/>
      <c r="AM94" s="4"/>
      <c r="AN94" s="19"/>
      <c r="AO94" s="20"/>
    </row>
    <row r="95" spans="6:41" x14ac:dyDescent="0.25">
      <c r="F95" s="7" vm="598">
        <f ca="1"/>
        <v>39657</v>
      </c>
      <c r="G95" vm="599">
        <f ca="1"/>
        <v>39705.738700000002</v>
      </c>
      <c r="H95" s="6">
        <f t="shared" ca="1" si="5"/>
        <v>-2.4833186140923993E-3</v>
      </c>
      <c r="I95" vm="600">
        <f ca="1"/>
        <v>36920</v>
      </c>
      <c r="J95" vm="601">
        <f ca="1"/>
        <v>36451.875</v>
      </c>
      <c r="K95" s="6">
        <f t="shared" ca="1" si="6"/>
        <v>6.25E-2</v>
      </c>
      <c r="L95" s="18" vm="598">
        <f ca="1"/>
        <v>39657</v>
      </c>
      <c r="M95" vm="602">
        <f ca="1"/>
        <v>24500</v>
      </c>
      <c r="N95" s="6">
        <f t="shared" ca="1" si="7"/>
        <v>-5.3061224489795916E-2</v>
      </c>
      <c r="O95" vm="603">
        <f ca="1"/>
        <v>44481</v>
      </c>
      <c r="P95" vm="604">
        <f ca="1"/>
        <v>8688</v>
      </c>
      <c r="Q95" s="6">
        <f t="shared" ca="1" si="4"/>
        <v>-5.5018416206261508E-2</v>
      </c>
      <c r="V95" s="4"/>
      <c r="W95" s="16"/>
      <c r="X95" s="16"/>
      <c r="AD95" s="14"/>
      <c r="AG95" s="14"/>
      <c r="AJ95" s="4"/>
      <c r="AK95" s="19"/>
      <c r="AL95" s="20"/>
      <c r="AM95" s="4"/>
      <c r="AN95" s="19"/>
      <c r="AO95" s="20"/>
    </row>
    <row r="96" spans="6:41" x14ac:dyDescent="0.25">
      <c r="F96" s="7" vm="605">
        <f ca="1"/>
        <v>39664</v>
      </c>
      <c r="G96" vm="606">
        <f ca="1"/>
        <v>39607.136700000003</v>
      </c>
      <c r="H96" s="6">
        <f t="shared" ca="1" si="5"/>
        <v>2.0594965149298313E-2</v>
      </c>
      <c r="I96" vm="607">
        <f ca="1"/>
        <v>36927</v>
      </c>
      <c r="J96" vm="608">
        <f ca="1"/>
        <v>38882</v>
      </c>
      <c r="K96" s="6">
        <f t="shared" ca="1" si="6"/>
        <v>-0.1142061281337047</v>
      </c>
      <c r="L96" s="18" vm="605">
        <f ca="1"/>
        <v>39664</v>
      </c>
      <c r="M96" vm="595">
        <f ca="1"/>
        <v>23200</v>
      </c>
      <c r="N96" s="6">
        <f t="shared" ca="1" si="7"/>
        <v>1.7241379310344827E-2</v>
      </c>
      <c r="O96" vm="609">
        <f ca="1"/>
        <v>44482</v>
      </c>
      <c r="P96" vm="610">
        <f ca="1"/>
        <v>8210</v>
      </c>
      <c r="Q96" s="6">
        <f t="shared" ca="1" si="4"/>
        <v>-1.9488428745432398E-2</v>
      </c>
      <c r="V96" s="4"/>
      <c r="W96" s="16"/>
      <c r="X96" s="16"/>
      <c r="AD96" s="14"/>
      <c r="AG96" s="14"/>
      <c r="AJ96" s="4"/>
      <c r="AK96" s="19"/>
      <c r="AL96" s="20"/>
      <c r="AM96" s="4"/>
      <c r="AN96" s="19"/>
      <c r="AO96" s="20"/>
    </row>
    <row r="97" spans="6:41" x14ac:dyDescent="0.25">
      <c r="F97" s="7" vm="611">
        <f ca="1"/>
        <v>39671</v>
      </c>
      <c r="G97" vm="612">
        <f ca="1"/>
        <v>40422.844299999997</v>
      </c>
      <c r="H97" s="6">
        <f t="shared" ca="1" si="5"/>
        <v>6.5047055582876457E-3</v>
      </c>
      <c r="I97" vm="613">
        <f ca="1"/>
        <v>36934</v>
      </c>
      <c r="J97" vm="614">
        <f ca="1"/>
        <v>34896.595000000001</v>
      </c>
      <c r="K97" s="6">
        <f t="shared" ca="1" si="6"/>
        <v>1.1129660545352734E-3</v>
      </c>
      <c r="L97" s="18" vm="611">
        <f ca="1"/>
        <v>39671</v>
      </c>
      <c r="M97" vm="615">
        <f ca="1"/>
        <v>23600</v>
      </c>
      <c r="N97" s="6">
        <f t="shared" ca="1" si="7"/>
        <v>2.1186440677966101E-2</v>
      </c>
      <c r="O97" vm="616">
        <f ca="1"/>
        <v>44483</v>
      </c>
      <c r="P97" vm="617">
        <f ca="1"/>
        <v>8050</v>
      </c>
      <c r="Q97" s="6">
        <f t="shared" ca="1" si="4"/>
        <v>4.472049689440994E-2</v>
      </c>
      <c r="V97" s="4"/>
      <c r="W97" s="16"/>
      <c r="X97" s="16"/>
      <c r="AD97" s="14"/>
      <c r="AG97" s="14"/>
      <c r="AJ97" s="4"/>
      <c r="AK97" s="19"/>
      <c r="AL97" s="20"/>
      <c r="AM97" s="4"/>
      <c r="AN97" s="19"/>
      <c r="AO97" s="20"/>
    </row>
    <row r="98" spans="6:41" x14ac:dyDescent="0.25">
      <c r="F98" s="7" vm="618">
        <f ca="1"/>
        <v>39678</v>
      </c>
      <c r="G98" vm="619">
        <f ca="1"/>
        <v>40685.783000000003</v>
      </c>
      <c r="H98" s="6">
        <f t="shared" ca="1" si="5"/>
        <v>-1.3708695246200369E-3</v>
      </c>
      <c r="I98" vm="620">
        <f ca="1"/>
        <v>36941</v>
      </c>
      <c r="J98" vm="621">
        <f ca="1"/>
        <v>34935.476999999999</v>
      </c>
      <c r="K98" s="6">
        <f t="shared" ca="1" si="6"/>
        <v>7.1823204419889557E-3</v>
      </c>
      <c r="L98" s="18" vm="618">
        <f ca="1"/>
        <v>39678</v>
      </c>
      <c r="M98" vm="622">
        <f ca="1"/>
        <v>24100</v>
      </c>
      <c r="N98" s="6">
        <f t="shared" ca="1" si="7"/>
        <v>4.5643153526970952E-2</v>
      </c>
      <c r="O98" vm="623">
        <f ca="1"/>
        <v>44484</v>
      </c>
      <c r="P98" vm="624">
        <f ca="1"/>
        <v>8410</v>
      </c>
      <c r="Q98" s="6">
        <f t="shared" ca="1" si="4"/>
        <v>-2.794292508917955E-2</v>
      </c>
      <c r="V98" s="4"/>
      <c r="W98" s="16"/>
      <c r="X98" s="16"/>
      <c r="AD98" s="14"/>
      <c r="AG98" s="14"/>
      <c r="AJ98" s="4"/>
      <c r="AK98" s="19"/>
      <c r="AL98" s="20"/>
      <c r="AM98" s="4"/>
      <c r="AN98" s="19"/>
      <c r="AO98" s="20"/>
    </row>
    <row r="99" spans="6:41" x14ac:dyDescent="0.25">
      <c r="F99" s="7" vm="625">
        <f ca="1"/>
        <v>39685</v>
      </c>
      <c r="G99" vm="626">
        <f ca="1"/>
        <v>40630.008099999999</v>
      </c>
      <c r="H99" s="6">
        <f t="shared" ca="1" si="5"/>
        <v>-0.20093641083965225</v>
      </c>
      <c r="I99" vm="627">
        <f ca="1"/>
        <v>36948</v>
      </c>
      <c r="J99" vm="628">
        <f ca="1"/>
        <v>35188.21</v>
      </c>
      <c r="K99" s="6">
        <f t="shared" ca="1" si="6"/>
        <v>-0.10500610500610497</v>
      </c>
      <c r="L99" s="18" vm="625">
        <f ca="1"/>
        <v>39685</v>
      </c>
      <c r="M99" vm="629">
        <f ca="1"/>
        <v>25200</v>
      </c>
      <c r="N99" s="6">
        <f t="shared" ca="1" si="7"/>
        <v>-0.2361111111111111</v>
      </c>
      <c r="O99" vm="630">
        <f ca="1"/>
        <v>44487</v>
      </c>
      <c r="P99" vm="631">
        <f ca="1"/>
        <v>8175</v>
      </c>
      <c r="Q99" s="6">
        <f t="shared" ca="1" si="4"/>
        <v>-2.1406727828746176E-2</v>
      </c>
      <c r="V99" s="4"/>
      <c r="W99" s="16"/>
      <c r="X99" s="16"/>
      <c r="AD99" s="14"/>
      <c r="AG99" s="14"/>
      <c r="AJ99" s="4"/>
      <c r="AK99" s="19"/>
      <c r="AL99" s="20"/>
      <c r="AM99" s="4"/>
      <c r="AN99" s="19"/>
      <c r="AO99" s="20"/>
    </row>
    <row r="100" spans="6:41" x14ac:dyDescent="0.25">
      <c r="F100" s="7" vm="632">
        <f ca="1"/>
        <v>39692</v>
      </c>
      <c r="G100" vm="633">
        <f ca="1"/>
        <v>32465.9601</v>
      </c>
      <c r="H100" s="6">
        <f t="shared" ca="1" si="5"/>
        <v>0.10123630996515641</v>
      </c>
      <c r="I100" vm="634">
        <f ca="1"/>
        <v>36955</v>
      </c>
      <c r="J100" vm="635">
        <f ca="1"/>
        <v>31844.358</v>
      </c>
      <c r="K100" s="6">
        <f t="shared" ca="1" si="6"/>
        <v>-0.12422786547700755</v>
      </c>
      <c r="L100" s="18" vm="632">
        <f ca="1"/>
        <v>39692</v>
      </c>
      <c r="M100" vm="202">
        <f ca="1"/>
        <v>19250</v>
      </c>
      <c r="N100" s="6">
        <f t="shared" ca="1" si="7"/>
        <v>5.6623376623376624E-2</v>
      </c>
      <c r="O100" vm="636">
        <f ca="1"/>
        <v>44488</v>
      </c>
      <c r="P100" vm="637">
        <f ca="1"/>
        <v>8000</v>
      </c>
      <c r="Q100" s="6">
        <f t="shared" ca="1" si="4"/>
        <v>-3.125E-2</v>
      </c>
      <c r="V100" s="4"/>
      <c r="W100" s="16"/>
      <c r="X100" s="16"/>
      <c r="AD100" s="14"/>
      <c r="AG100" s="14"/>
      <c r="AJ100" s="4"/>
      <c r="AK100" s="19"/>
      <c r="AL100" s="20"/>
      <c r="AM100" s="4"/>
      <c r="AN100" s="19"/>
      <c r="AO100" s="20"/>
    </row>
    <row r="101" spans="6:41" x14ac:dyDescent="0.25">
      <c r="F101" s="7" vm="638">
        <f ca="1"/>
        <v>39699</v>
      </c>
      <c r="G101" vm="639">
        <f ca="1"/>
        <v>35752.694100000001</v>
      </c>
      <c r="H101" s="6">
        <f t="shared" ca="1" si="5"/>
        <v>-7.095300546875441E-2</v>
      </c>
      <c r="I101" vm="640">
        <f ca="1"/>
        <v>36962</v>
      </c>
      <c r="J101" vm="641">
        <f ca="1"/>
        <v>28325.537</v>
      </c>
      <c r="K101" s="6">
        <f t="shared" ca="1" si="6"/>
        <v>5.0814332247557034E-2</v>
      </c>
      <c r="L101" s="18" vm="638">
        <f ca="1"/>
        <v>39699</v>
      </c>
      <c r="M101" vm="642">
        <f ca="1"/>
        <v>20340</v>
      </c>
      <c r="N101" s="6">
        <f t="shared" ca="1" si="7"/>
        <v>-3.2202556538839723E-2</v>
      </c>
      <c r="O101" vm="643">
        <f ca="1"/>
        <v>44489</v>
      </c>
      <c r="P101" vm="644">
        <f ca="1"/>
        <v>7750</v>
      </c>
      <c r="Q101" s="6">
        <f t="shared" ca="1" si="4"/>
        <v>-9.7032258064516125E-2</v>
      </c>
      <c r="V101" s="4"/>
      <c r="W101" s="16"/>
      <c r="X101" s="16"/>
      <c r="AD101" s="14"/>
      <c r="AG101" s="14"/>
      <c r="AJ101" s="4"/>
      <c r="AK101" s="19"/>
      <c r="AL101" s="20"/>
      <c r="AM101" s="4"/>
      <c r="AN101" s="19"/>
      <c r="AO101" s="20"/>
    </row>
    <row r="102" spans="6:41" x14ac:dyDescent="0.25">
      <c r="F102" s="7" vm="645">
        <f ca="1"/>
        <v>39706</v>
      </c>
      <c r="G102" vm="646">
        <f ca="1"/>
        <v>33215.932999999997</v>
      </c>
      <c r="H102" s="6">
        <f t="shared" ca="1" si="5"/>
        <v>-0.10683658050490398</v>
      </c>
      <c r="I102" vm="647">
        <f ca="1"/>
        <v>36969</v>
      </c>
      <c r="J102" vm="648">
        <f ca="1"/>
        <v>29841.935000000001</v>
      </c>
      <c r="K102" s="6">
        <f t="shared" ca="1" si="6"/>
        <v>-0.14552238805970161</v>
      </c>
      <c r="L102" s="18" vm="645">
        <f ca="1"/>
        <v>39706</v>
      </c>
      <c r="M102" vm="649">
        <f ca="1"/>
        <v>19685</v>
      </c>
      <c r="N102" s="6">
        <f t="shared" ca="1" si="7"/>
        <v>7.6200152400304798E-4</v>
      </c>
      <c r="O102" vm="650">
        <f ca="1"/>
        <v>44490</v>
      </c>
      <c r="P102" vm="651">
        <f ca="1"/>
        <v>6998</v>
      </c>
      <c r="Q102" s="6">
        <f t="shared" ca="1" si="4"/>
        <v>5.0300085738782509E-2</v>
      </c>
      <c r="V102" s="4"/>
      <c r="W102" s="16"/>
      <c r="X102" s="16"/>
      <c r="AD102" s="14"/>
      <c r="AG102" s="14"/>
      <c r="AJ102" s="4"/>
      <c r="AK102" s="19"/>
      <c r="AL102" s="20"/>
      <c r="AM102" s="4"/>
      <c r="AN102" s="19"/>
      <c r="AO102" s="20"/>
    </row>
    <row r="103" spans="6:41" x14ac:dyDescent="0.25">
      <c r="F103" s="7" vm="652">
        <f ca="1"/>
        <v>39713</v>
      </c>
      <c r="G103" vm="653">
        <f ca="1"/>
        <v>29667.256300000001</v>
      </c>
      <c r="H103" s="6">
        <f t="shared" ca="1" si="5"/>
        <v>-0.1086715693355169</v>
      </c>
      <c r="I103" vm="654">
        <f ca="1"/>
        <v>36976</v>
      </c>
      <c r="J103" vm="655">
        <f ca="1"/>
        <v>26050.94</v>
      </c>
      <c r="K103" s="6">
        <f t="shared" ca="1" si="6"/>
        <v>1.4705882352941166E-2</v>
      </c>
      <c r="L103" s="18" vm="652">
        <f ca="1"/>
        <v>39713</v>
      </c>
      <c r="M103" vm="188">
        <f ca="1"/>
        <v>19700</v>
      </c>
      <c r="N103" s="6">
        <f t="shared" ca="1" si="7"/>
        <v>-0.12690355329949238</v>
      </c>
      <c r="O103" vm="656">
        <f ca="1"/>
        <v>44491</v>
      </c>
      <c r="P103" vm="657">
        <f ca="1"/>
        <v>7350</v>
      </c>
      <c r="Q103" s="6">
        <f t="shared" ca="1" si="4"/>
        <v>7.619047619047619E-3</v>
      </c>
      <c r="V103" s="4"/>
      <c r="W103" s="16"/>
      <c r="X103" s="16"/>
      <c r="AD103" s="14"/>
      <c r="AG103" s="14"/>
      <c r="AJ103" s="4"/>
      <c r="AK103" s="19"/>
      <c r="AL103" s="20"/>
      <c r="AM103" s="4"/>
      <c r="AN103" s="19"/>
      <c r="AO103" s="20"/>
    </row>
    <row r="104" spans="6:41" x14ac:dyDescent="0.25">
      <c r="F104" s="7" vm="658">
        <f ca="1"/>
        <v>39720</v>
      </c>
      <c r="G104" vm="659">
        <f ca="1"/>
        <v>26443.269</v>
      </c>
      <c r="H104" s="6">
        <f t="shared" ca="1" si="5"/>
        <v>-0.13747645951035786</v>
      </c>
      <c r="I104" vm="660">
        <f ca="1"/>
        <v>36983</v>
      </c>
      <c r="J104" vm="661">
        <f ca="1"/>
        <v>26439.759999999998</v>
      </c>
      <c r="K104" s="6">
        <f t="shared" ca="1" si="6"/>
        <v>0.13978494623655924</v>
      </c>
      <c r="L104" s="18" vm="658">
        <f ca="1"/>
        <v>39720</v>
      </c>
      <c r="M104" vm="662">
        <f ca="1"/>
        <v>17200</v>
      </c>
      <c r="N104" s="6">
        <f t="shared" ca="1" si="7"/>
        <v>-0.2441860465116279</v>
      </c>
      <c r="O104" vm="663">
        <f ca="1"/>
        <v>44494</v>
      </c>
      <c r="P104" vm="664">
        <f ca="1"/>
        <v>7406</v>
      </c>
      <c r="Q104" s="6">
        <f t="shared" ca="1" si="4"/>
        <v>6.3327032136105854E-2</v>
      </c>
      <c r="V104" s="4"/>
      <c r="W104" s="16"/>
      <c r="X104" s="16"/>
      <c r="AD104" s="14"/>
      <c r="AG104" s="14"/>
      <c r="AJ104" s="4"/>
      <c r="AK104" s="19"/>
      <c r="AL104" s="20"/>
      <c r="AM104" s="4"/>
      <c r="AN104" s="19"/>
      <c r="AO104" s="20"/>
    </row>
    <row r="105" spans="6:41" x14ac:dyDescent="0.25">
      <c r="F105" s="7" vm="665">
        <f ca="1"/>
        <v>39727</v>
      </c>
      <c r="G105" vm="666">
        <f ca="1"/>
        <v>22807.941999999999</v>
      </c>
      <c r="H105" s="6">
        <f t="shared" ca="1" si="5"/>
        <v>0</v>
      </c>
      <c r="I105" vm="667">
        <f ca="1"/>
        <v>36990</v>
      </c>
      <c r="J105" vm="668">
        <f ca="1"/>
        <v>30736.221000000001</v>
      </c>
      <c r="K105" s="6">
        <f t="shared" ca="1" si="6"/>
        <v>4.2398546335554177E-2</v>
      </c>
      <c r="L105" s="18" vm="665">
        <f ca="1"/>
        <v>39727</v>
      </c>
      <c r="M105" vm="669">
        <f ca="1"/>
        <v>13000</v>
      </c>
      <c r="N105" s="6">
        <f t="shared" ca="1" si="7"/>
        <v>-6.9769230769230764E-2</v>
      </c>
      <c r="O105" vm="670">
        <f ca="1"/>
        <v>44495</v>
      </c>
      <c r="P105" vm="671">
        <f ca="1"/>
        <v>7875</v>
      </c>
      <c r="Q105" s="6">
        <f t="shared" ca="1" si="4"/>
        <v>-5.9174603174603171E-2</v>
      </c>
      <c r="V105" s="4"/>
      <c r="W105" s="16"/>
      <c r="X105" s="16"/>
      <c r="AD105" s="14"/>
      <c r="AG105" s="14"/>
      <c r="AJ105" s="4"/>
      <c r="AK105" s="19"/>
      <c r="AL105" s="20"/>
      <c r="AM105" s="4"/>
      <c r="AN105" s="19"/>
      <c r="AO105" s="20"/>
    </row>
    <row r="106" spans="6:41" x14ac:dyDescent="0.25">
      <c r="F106" s="7" vm="672">
        <f ca="1"/>
        <v>39734</v>
      </c>
      <c r="G106" vm="666">
        <f ca="1"/>
        <v>22807.941999999999</v>
      </c>
      <c r="H106" s="6">
        <f t="shared" ca="1" si="5"/>
        <v>-9.5851528384279502E-2</v>
      </c>
      <c r="I106" vm="673">
        <f ca="1"/>
        <v>36998</v>
      </c>
      <c r="J106" vm="674">
        <f ca="1"/>
        <v>32097.091</v>
      </c>
      <c r="K106" s="6">
        <f t="shared" ca="1" si="6"/>
        <v>2.8823529411764609E-2</v>
      </c>
      <c r="L106" s="18" vm="672">
        <f ca="1"/>
        <v>39734</v>
      </c>
      <c r="M106" vm="675">
        <f ca="1"/>
        <v>12093</v>
      </c>
      <c r="N106" s="6">
        <f t="shared" ca="1" si="7"/>
        <v>-7.3844372777639958E-2</v>
      </c>
      <c r="O106" vm="676">
        <f ca="1"/>
        <v>44496</v>
      </c>
      <c r="P106" vm="677">
        <f ca="1"/>
        <v>7409</v>
      </c>
      <c r="Q106" s="6">
        <f t="shared" ca="1" si="4"/>
        <v>-2.6049399379133486E-2</v>
      </c>
      <c r="V106" s="4"/>
      <c r="W106" s="16"/>
      <c r="X106" s="16"/>
      <c r="AD106" s="14"/>
      <c r="AG106" s="14"/>
      <c r="AJ106" s="4"/>
      <c r="AK106" s="19"/>
      <c r="AL106" s="20"/>
      <c r="AM106" s="4"/>
      <c r="AN106" s="19"/>
      <c r="AO106" s="20"/>
    </row>
    <row r="107" spans="6:41" x14ac:dyDescent="0.25">
      <c r="F107" s="7" vm="678">
        <f ca="1"/>
        <v>39741</v>
      </c>
      <c r="G107" vm="679">
        <f ca="1"/>
        <v>20621.765899999999</v>
      </c>
      <c r="H107" s="6">
        <f t="shared" ca="1" si="5"/>
        <v>0.15600096595025359</v>
      </c>
      <c r="I107" vm="680">
        <f ca="1"/>
        <v>37004</v>
      </c>
      <c r="J107" vm="574">
        <f ca="1"/>
        <v>33049.699999999997</v>
      </c>
      <c r="K107" s="6">
        <f t="shared" ca="1" si="6"/>
        <v>2.578796561604588E-2</v>
      </c>
      <c r="L107" s="18" vm="678">
        <f ca="1"/>
        <v>39741</v>
      </c>
      <c r="M107" vm="681">
        <f ca="1"/>
        <v>11200</v>
      </c>
      <c r="N107" s="6">
        <f t="shared" ca="1" si="7"/>
        <v>0.14285714285714285</v>
      </c>
      <c r="O107" vm="682">
        <f ca="1"/>
        <v>44497</v>
      </c>
      <c r="P107" vm="683">
        <f ca="1"/>
        <v>7216</v>
      </c>
      <c r="Q107" s="6">
        <f t="shared" ca="1" si="4"/>
        <v>7.621951219512195E-3</v>
      </c>
      <c r="V107" s="4"/>
      <c r="W107" s="16"/>
      <c r="X107" s="16"/>
      <c r="AD107" s="14"/>
      <c r="AG107" s="14"/>
      <c r="AJ107" s="4"/>
      <c r="AK107" s="19"/>
      <c r="AL107" s="20"/>
      <c r="AM107" s="4"/>
      <c r="AN107" s="19"/>
      <c r="AO107" s="20"/>
    </row>
    <row r="108" spans="6:41" x14ac:dyDescent="0.25">
      <c r="F108" s="7" vm="684">
        <f ca="1"/>
        <v>39748</v>
      </c>
      <c r="G108" vm="685">
        <f ca="1"/>
        <v>23838.781299999999</v>
      </c>
      <c r="H108" s="6">
        <f t="shared" ca="1" si="5"/>
        <v>-0.12262377271777719</v>
      </c>
      <c r="I108" vm="686">
        <f ca="1"/>
        <v>37011</v>
      </c>
      <c r="J108" vm="581">
        <f ca="1"/>
        <v>33924.544999999998</v>
      </c>
      <c r="K108" s="6">
        <f t="shared" ca="1" si="6"/>
        <v>1.4124293785310776E-2</v>
      </c>
      <c r="L108" s="18" vm="684">
        <f ca="1"/>
        <v>39748</v>
      </c>
      <c r="M108" vm="687">
        <f ca="1"/>
        <v>12800</v>
      </c>
      <c r="N108" s="6">
        <f t="shared" ca="1" si="7"/>
        <v>0</v>
      </c>
      <c r="O108" vm="688">
        <f ca="1"/>
        <v>44498</v>
      </c>
      <c r="P108" vm="689">
        <f ca="1"/>
        <v>7271</v>
      </c>
      <c r="Q108" s="6">
        <f t="shared" ca="1" si="4"/>
        <v>-0.1657268601292807</v>
      </c>
      <c r="V108" s="4"/>
      <c r="W108" s="16"/>
      <c r="X108" s="16"/>
      <c r="AD108" s="14"/>
      <c r="AG108" s="14"/>
      <c r="AJ108" s="4"/>
      <c r="AK108" s="19"/>
      <c r="AL108" s="20"/>
      <c r="AM108" s="4"/>
      <c r="AN108" s="19"/>
      <c r="AO108" s="20"/>
    </row>
    <row r="109" spans="6:41" x14ac:dyDescent="0.25">
      <c r="F109" s="7" vm="690">
        <f ca="1"/>
        <v>39755</v>
      </c>
      <c r="G109" vm="691">
        <f ca="1"/>
        <v>20915.580000000002</v>
      </c>
      <c r="H109" s="6">
        <f t="shared" ca="1" si="5"/>
        <v>-2.7761902849454921E-2</v>
      </c>
      <c r="I109" vm="692">
        <f ca="1"/>
        <v>37018</v>
      </c>
      <c r="J109" vm="693">
        <f ca="1"/>
        <v>34410.57</v>
      </c>
      <c r="K109" s="6">
        <f t="shared" ca="1" si="6"/>
        <v>7.8125000000000042E-2</v>
      </c>
      <c r="L109" s="18" vm="690">
        <f ca="1"/>
        <v>39755</v>
      </c>
      <c r="M109" vm="687">
        <f ca="1"/>
        <v>12800</v>
      </c>
      <c r="N109" s="6">
        <f t="shared" ca="1" si="7"/>
        <v>0.1140625</v>
      </c>
      <c r="O109" vm="694">
        <f ca="1"/>
        <v>44502</v>
      </c>
      <c r="P109" vm="695">
        <f ca="1"/>
        <v>6066</v>
      </c>
      <c r="Q109" s="6">
        <f t="shared" ca="1" si="4"/>
        <v>6.8908671282558523E-2</v>
      </c>
      <c r="V109" s="4"/>
      <c r="W109" s="16"/>
      <c r="X109" s="16"/>
      <c r="AD109" s="14"/>
      <c r="AG109" s="14"/>
      <c r="AJ109" s="4"/>
      <c r="AK109" s="19"/>
      <c r="AL109" s="20"/>
      <c r="AM109" s="4"/>
      <c r="AN109" s="19"/>
      <c r="AO109" s="20"/>
    </row>
    <row r="110" spans="6:41" x14ac:dyDescent="0.25">
      <c r="F110" s="7" vm="696">
        <f ca="1"/>
        <v>39762</v>
      </c>
      <c r="G110" vm="697">
        <f ca="1"/>
        <v>20334.923699999999</v>
      </c>
      <c r="H110" s="6">
        <f t="shared" ca="1" si="5"/>
        <v>-0.12572856125346568</v>
      </c>
      <c r="I110" vm="698">
        <f ca="1"/>
        <v>37025</v>
      </c>
      <c r="J110" vm="699">
        <f ca="1"/>
        <v>37326.720000000001</v>
      </c>
      <c r="K110" s="6">
        <f t="shared" ca="1" si="6"/>
        <v>2.0408163265306107E-2</v>
      </c>
      <c r="L110" s="18" vm="696">
        <f ca="1"/>
        <v>39762</v>
      </c>
      <c r="M110" vm="700">
        <f ca="1"/>
        <v>14260</v>
      </c>
      <c r="N110" s="6">
        <f t="shared" ca="1" si="7"/>
        <v>-1.82328190743338E-2</v>
      </c>
      <c r="O110" vm="701">
        <f ca="1"/>
        <v>44503</v>
      </c>
      <c r="P110" vm="702">
        <f ca="1"/>
        <v>6484</v>
      </c>
      <c r="Q110" s="6">
        <f t="shared" ca="1" si="4"/>
        <v>2.4676125848241827E-3</v>
      </c>
      <c r="V110" s="4"/>
      <c r="W110" s="16"/>
      <c r="X110" s="16"/>
      <c r="AD110" s="14"/>
      <c r="AG110" s="14"/>
      <c r="AJ110" s="4"/>
      <c r="AK110" s="19"/>
      <c r="AL110" s="20"/>
      <c r="AM110" s="4"/>
      <c r="AN110" s="19"/>
      <c r="AO110" s="20"/>
    </row>
    <row r="111" spans="6:41" x14ac:dyDescent="0.25">
      <c r="F111" s="7" vm="703">
        <f ca="1"/>
        <v>39769</v>
      </c>
      <c r="G111" vm="704">
        <f ca="1"/>
        <v>17778.242999999999</v>
      </c>
      <c r="H111" s="6">
        <f t="shared" ca="1" si="5"/>
        <v>0.29361344650312199</v>
      </c>
      <c r="I111" vm="705">
        <f ca="1"/>
        <v>37032</v>
      </c>
      <c r="J111" vm="706">
        <f ca="1"/>
        <v>38104.36</v>
      </c>
      <c r="K111" s="6">
        <f t="shared" ca="1" si="6"/>
        <v>2.9702970297029681E-2</v>
      </c>
      <c r="L111" s="18" vm="703">
        <f ca="1"/>
        <v>39769</v>
      </c>
      <c r="M111" vm="707">
        <f ca="1"/>
        <v>14000</v>
      </c>
      <c r="N111" s="6">
        <f t="shared" ca="1" si="7"/>
        <v>0.12857142857142856</v>
      </c>
      <c r="O111" vm="708">
        <f ca="1"/>
        <v>44504</v>
      </c>
      <c r="P111" vm="709">
        <f ca="1"/>
        <v>6500</v>
      </c>
      <c r="Q111" s="6">
        <f t="shared" ca="1" si="4"/>
        <v>1.6923076923076924E-3</v>
      </c>
      <c r="V111" s="4"/>
      <c r="W111" s="16"/>
      <c r="X111" s="16"/>
      <c r="AD111" s="14"/>
      <c r="AG111" s="14"/>
      <c r="AJ111" s="4"/>
      <c r="AK111" s="19"/>
      <c r="AL111" s="20"/>
      <c r="AM111" s="4"/>
      <c r="AN111" s="19"/>
      <c r="AO111" s="20"/>
    </row>
    <row r="112" spans="6:41" x14ac:dyDescent="0.25">
      <c r="F112" s="7" vm="710">
        <f ca="1"/>
        <v>39776</v>
      </c>
      <c r="G112" vm="711">
        <f ca="1"/>
        <v>22998.174200000001</v>
      </c>
      <c r="H112" s="6">
        <f t="shared" ca="1" si="5"/>
        <v>-0.18691265065728571</v>
      </c>
      <c r="I112" vm="712">
        <f ca="1"/>
        <v>37039</v>
      </c>
      <c r="J112" vm="713">
        <f ca="1"/>
        <v>39270.82</v>
      </c>
      <c r="K112" s="6">
        <f t="shared" ca="1" si="6"/>
        <v>-2.5380710659898557E-2</v>
      </c>
      <c r="L112" s="18" vm="710">
        <f ca="1"/>
        <v>39776</v>
      </c>
      <c r="M112" vm="714">
        <f ca="1"/>
        <v>15800</v>
      </c>
      <c r="N112" s="6">
        <f t="shared" ca="1" si="7"/>
        <v>-6.962025316455696E-3</v>
      </c>
      <c r="O112" vm="715">
        <f ca="1"/>
        <v>44505</v>
      </c>
      <c r="P112" vm="716">
        <f ca="1"/>
        <v>6511</v>
      </c>
      <c r="Q112" s="6">
        <f t="shared" ca="1" si="4"/>
        <v>3.7475042236215637E-2</v>
      </c>
      <c r="V112" s="4"/>
      <c r="W112" s="16"/>
      <c r="X112" s="16"/>
      <c r="AD112" s="14"/>
      <c r="AG112" s="14"/>
      <c r="AJ112" s="4"/>
      <c r="AK112" s="19"/>
      <c r="AL112" s="20"/>
      <c r="AM112" s="4"/>
      <c r="AN112" s="19"/>
      <c r="AO112" s="20"/>
    </row>
    <row r="113" spans="6:41" x14ac:dyDescent="0.25">
      <c r="F113" s="7" vm="717">
        <f ca="1"/>
        <v>39783</v>
      </c>
      <c r="G113" vm="718">
        <f ca="1"/>
        <v>18699.5245</v>
      </c>
      <c r="H113" s="6">
        <f t="shared" ca="1" si="5"/>
        <v>0.21704394141145142</v>
      </c>
      <c r="I113" vm="719">
        <f ca="1"/>
        <v>37046</v>
      </c>
      <c r="J113" vm="720">
        <f ca="1"/>
        <v>38298.769999999997</v>
      </c>
      <c r="K113" s="6">
        <f t="shared" ca="1" si="6"/>
        <v>-0.13544668587896239</v>
      </c>
      <c r="L113" s="18" vm="717">
        <f ca="1"/>
        <v>39783</v>
      </c>
      <c r="M113" vm="721">
        <f ca="1"/>
        <v>15690</v>
      </c>
      <c r="N113" s="6">
        <f t="shared" ca="1" si="7"/>
        <v>4.2065009560229447E-2</v>
      </c>
      <c r="O113" vm="722">
        <f ca="1"/>
        <v>44508</v>
      </c>
      <c r="P113" vm="723">
        <f ca="1"/>
        <v>6755</v>
      </c>
      <c r="Q113" s="6">
        <f t="shared" ca="1" si="4"/>
        <v>1.9689119170984457E-2</v>
      </c>
      <c r="V113" s="4"/>
      <c r="W113" s="16"/>
      <c r="X113" s="16"/>
      <c r="AD113" s="14"/>
      <c r="AG113" s="14"/>
      <c r="AJ113" s="4"/>
      <c r="AK113" s="19"/>
      <c r="AL113" s="20"/>
      <c r="AM113" s="4"/>
      <c r="AN113" s="19"/>
      <c r="AO113" s="20"/>
    </row>
    <row r="114" spans="6:41" x14ac:dyDescent="0.25">
      <c r="F114" s="7" vm="724">
        <f ca="1"/>
        <v>39790</v>
      </c>
      <c r="G114" vm="725">
        <f ca="1"/>
        <v>22758.143</v>
      </c>
      <c r="H114" s="6">
        <f t="shared" ca="1" si="5"/>
        <v>-5.908096280087529E-2</v>
      </c>
      <c r="I114" vm="726">
        <f ca="1"/>
        <v>37053</v>
      </c>
      <c r="J114" vm="727">
        <f ca="1"/>
        <v>33730.135000000002</v>
      </c>
      <c r="K114" s="6">
        <f t="shared" ca="1" si="6"/>
        <v>1.9774011299434961E-2</v>
      </c>
      <c r="L114" s="18" vm="724">
        <f ca="1"/>
        <v>39790</v>
      </c>
      <c r="M114" vm="728">
        <f ca="1"/>
        <v>16350</v>
      </c>
      <c r="N114" s="6">
        <f t="shared" ca="1" si="7"/>
        <v>2.0183486238532111E-2</v>
      </c>
      <c r="O114" vm="729">
        <f ca="1"/>
        <v>44509</v>
      </c>
      <c r="P114" vm="730">
        <f ca="1"/>
        <v>6888</v>
      </c>
      <c r="Q114" s="6">
        <f t="shared" ca="1" si="4"/>
        <v>-5.9523809523809521E-2</v>
      </c>
      <c r="V114" s="4"/>
      <c r="W114" s="16"/>
      <c r="X114" s="16"/>
      <c r="AD114" s="14"/>
      <c r="AG114" s="14"/>
      <c r="AJ114" s="4"/>
      <c r="AK114" s="19"/>
      <c r="AL114" s="20"/>
      <c r="AM114" s="4"/>
      <c r="AN114" s="19"/>
      <c r="AO114" s="20"/>
    </row>
    <row r="115" spans="6:41" x14ac:dyDescent="0.25">
      <c r="F115" s="7" vm="731">
        <f ca="1"/>
        <v>39797</v>
      </c>
      <c r="G115" vm="732">
        <f ca="1"/>
        <v>21413.57</v>
      </c>
      <c r="H115" s="6">
        <f t="shared" ca="1" si="5"/>
        <v>-4.7534885588904563E-2</v>
      </c>
      <c r="I115" vm="733">
        <f ca="1"/>
        <v>37060</v>
      </c>
      <c r="J115" vm="693">
        <f ca="1"/>
        <v>34410.57</v>
      </c>
      <c r="K115" s="6">
        <f t="shared" ca="1" si="6"/>
        <v>1.392757660167135E-2</v>
      </c>
      <c r="L115" s="18" vm="731">
        <f ca="1"/>
        <v>39797</v>
      </c>
      <c r="M115" vm="734">
        <f ca="1"/>
        <v>16680</v>
      </c>
      <c r="N115" s="6">
        <f t="shared" ca="1" si="7"/>
        <v>-6.3549160671462823E-2</v>
      </c>
      <c r="O115" vm="735">
        <f ca="1"/>
        <v>44510</v>
      </c>
      <c r="P115" vm="736">
        <f ca="1"/>
        <v>6478</v>
      </c>
      <c r="Q115" s="6">
        <f t="shared" ca="1" si="4"/>
        <v>3.7820314912009878E-2</v>
      </c>
      <c r="V115" s="4"/>
      <c r="W115" s="16"/>
      <c r="X115" s="16"/>
      <c r="AD115" s="14"/>
      <c r="AG115" s="14"/>
      <c r="AJ115" s="4"/>
      <c r="AK115" s="19"/>
      <c r="AL115" s="20"/>
      <c r="AM115" s="4"/>
      <c r="AN115" s="19"/>
      <c r="AO115" s="20"/>
    </row>
    <row r="116" spans="6:41" x14ac:dyDescent="0.25">
      <c r="F116" s="7" vm="737">
        <f ca="1"/>
        <v>39804</v>
      </c>
      <c r="G116" vm="738">
        <f ca="1"/>
        <v>20395.678400000001</v>
      </c>
      <c r="H116" s="6">
        <f t="shared" ca="1" si="5"/>
        <v>9.3319661286677305E-2</v>
      </c>
      <c r="I116" vm="739">
        <f ca="1"/>
        <v>37067</v>
      </c>
      <c r="J116" vm="614">
        <f ca="1"/>
        <v>34896.595000000001</v>
      </c>
      <c r="K116" s="6">
        <f t="shared" ca="1" si="6"/>
        <v>-0.12117426608369769</v>
      </c>
      <c r="L116" s="18" vm="737">
        <f ca="1"/>
        <v>39804</v>
      </c>
      <c r="M116" vm="740">
        <f ca="1"/>
        <v>15620</v>
      </c>
      <c r="N116" s="6">
        <f t="shared" ca="1" si="7"/>
        <v>5.6274007682458389E-2</v>
      </c>
      <c r="O116" vm="741">
        <f ca="1"/>
        <v>44511</v>
      </c>
      <c r="P116" vm="742">
        <f ca="1"/>
        <v>6723</v>
      </c>
      <c r="Q116" s="6">
        <f t="shared" ca="1" si="4"/>
        <v>-6.4108284991819128E-2</v>
      </c>
      <c r="V116" s="4"/>
      <c r="W116" s="16"/>
      <c r="X116" s="16"/>
      <c r="AD116" s="14"/>
      <c r="AG116" s="14"/>
      <c r="AJ116" s="4"/>
      <c r="AK116" s="19"/>
      <c r="AL116" s="20"/>
      <c r="AM116" s="4"/>
      <c r="AN116" s="19"/>
      <c r="AO116" s="20"/>
    </row>
    <row r="117" spans="6:41" x14ac:dyDescent="0.25">
      <c r="F117" s="7" vm="743">
        <f ca="1"/>
        <v>39811</v>
      </c>
      <c r="G117" vm="744">
        <f ca="1"/>
        <v>22298.996200000001</v>
      </c>
      <c r="H117" s="6">
        <f t="shared" ca="1" si="5"/>
        <v>-7.191032213369343E-3</v>
      </c>
      <c r="I117" vm="745">
        <f ca="1"/>
        <v>37074</v>
      </c>
      <c r="J117" vm="746">
        <f ca="1"/>
        <v>31125.041000000001</v>
      </c>
      <c r="K117" s="6">
        <f t="shared" ca="1" si="6"/>
        <v>1.9595835884874381E-2</v>
      </c>
      <c r="L117" s="18" vm="743">
        <f ca="1"/>
        <v>39811</v>
      </c>
      <c r="M117" vm="747">
        <f ca="1"/>
        <v>16499</v>
      </c>
      <c r="N117" s="6">
        <f t="shared" ca="1" si="7"/>
        <v>6.0609733923268075E-5</v>
      </c>
      <c r="O117" vm="748">
        <f ca="1"/>
        <v>44512</v>
      </c>
      <c r="P117" vm="749">
        <f ca="1"/>
        <v>6292</v>
      </c>
      <c r="Q117" s="6">
        <f t="shared" ca="1" si="4"/>
        <v>-3.6872218690400506E-2</v>
      </c>
      <c r="V117" s="4"/>
      <c r="W117" s="16"/>
      <c r="X117" s="16"/>
      <c r="AD117" s="14"/>
      <c r="AG117" s="14"/>
      <c r="AJ117" s="4"/>
      <c r="AK117" s="19"/>
      <c r="AL117" s="20"/>
      <c r="AM117" s="4"/>
      <c r="AN117" s="19"/>
      <c r="AO117" s="20"/>
    </row>
    <row r="118" spans="6:41" x14ac:dyDescent="0.25">
      <c r="F118" s="7" vm="750">
        <f ca="1"/>
        <v>39818</v>
      </c>
      <c r="G118" vm="751">
        <f ca="1"/>
        <v>22138.643400000001</v>
      </c>
      <c r="H118" s="6">
        <f t="shared" ca="1" si="5"/>
        <v>-8.6737446613372904E-2</v>
      </c>
      <c r="I118" vm="752">
        <f ca="1"/>
        <v>37081</v>
      </c>
      <c r="J118" vm="753">
        <f ca="1"/>
        <v>31747.152999999998</v>
      </c>
      <c r="K118" s="6">
        <f t="shared" ca="1" si="6"/>
        <v>-9.5238095238095219E-2</v>
      </c>
      <c r="L118" s="18" vm="750">
        <f ca="1"/>
        <v>39818</v>
      </c>
      <c r="M118" vm="754">
        <f ca="1"/>
        <v>16500</v>
      </c>
      <c r="N118" s="6">
        <f t="shared" ca="1" si="7"/>
        <v>-0.15151515151515152</v>
      </c>
      <c r="O118" vm="755">
        <f ca="1"/>
        <v>44515</v>
      </c>
      <c r="P118" vm="756">
        <f ca="1"/>
        <v>6060</v>
      </c>
      <c r="Q118" s="6">
        <f t="shared" ca="1" si="4"/>
        <v>3.6303630363036304E-3</v>
      </c>
      <c r="V118" s="4"/>
      <c r="W118" s="16"/>
      <c r="X118" s="16"/>
      <c r="AD118" s="14"/>
      <c r="AG118" s="14"/>
      <c r="AJ118" s="4"/>
      <c r="AK118" s="19"/>
      <c r="AL118" s="20"/>
      <c r="AM118" s="4"/>
      <c r="AN118" s="19"/>
      <c r="AO118" s="20"/>
    </row>
    <row r="119" spans="6:41" x14ac:dyDescent="0.25">
      <c r="F119" s="7" vm="757">
        <f ca="1"/>
        <v>39825</v>
      </c>
      <c r="G119" vm="758">
        <f ca="1"/>
        <v>20218.394</v>
      </c>
      <c r="H119" s="6">
        <f t="shared" ca="1" si="5"/>
        <v>-0.12999999901080184</v>
      </c>
      <c r="I119" vm="759">
        <f ca="1"/>
        <v>37088</v>
      </c>
      <c r="J119" vm="760">
        <f ca="1"/>
        <v>28986.530999999999</v>
      </c>
      <c r="K119" s="6">
        <f t="shared" ca="1" si="6"/>
        <v>-0.10855018587360589</v>
      </c>
      <c r="L119" s="18" vm="757">
        <f ca="1"/>
        <v>39825</v>
      </c>
      <c r="M119" vm="707">
        <f ca="1"/>
        <v>14000</v>
      </c>
      <c r="N119" s="6">
        <f t="shared" ca="1" si="7"/>
        <v>-3.5714285714285712E-2</v>
      </c>
      <c r="O119" vm="761">
        <f ca="1"/>
        <v>44516</v>
      </c>
      <c r="P119" vm="762">
        <f ca="1"/>
        <v>6082</v>
      </c>
      <c r="Q119" s="6">
        <f t="shared" ca="1" si="4"/>
        <v>3.6994409733640252E-2</v>
      </c>
      <c r="V119" s="4"/>
      <c r="W119" s="16"/>
      <c r="X119" s="16"/>
      <c r="AD119" s="14"/>
      <c r="AG119" s="14"/>
      <c r="AJ119" s="4"/>
      <c r="AK119" s="19"/>
      <c r="AL119" s="20"/>
      <c r="AM119" s="4"/>
      <c r="AN119" s="19"/>
      <c r="AO119" s="20"/>
    </row>
    <row r="120" spans="6:41" x14ac:dyDescent="0.25">
      <c r="F120" s="7" vm="763">
        <f ca="1"/>
        <v>39832</v>
      </c>
      <c r="G120" vm="764">
        <f ca="1"/>
        <v>17590.002799999998</v>
      </c>
      <c r="H120" s="6">
        <f t="shared" ca="1" si="5"/>
        <v>5.2998132552884006E-2</v>
      </c>
      <c r="I120" vm="765">
        <f ca="1"/>
        <v>37095</v>
      </c>
      <c r="J120" vm="766">
        <f ca="1"/>
        <v>26148.145</v>
      </c>
      <c r="K120" s="6">
        <f t="shared" ca="1" si="6"/>
        <v>0.10333333333333332</v>
      </c>
      <c r="L120" s="18" vm="763">
        <f ca="1"/>
        <v>39832</v>
      </c>
      <c r="M120" vm="767">
        <f ca="1"/>
        <v>13500</v>
      </c>
      <c r="N120" s="6">
        <f t="shared" ca="1" si="7"/>
        <v>0.1037037037037037</v>
      </c>
      <c r="O120" vm="768">
        <f ca="1"/>
        <v>44517</v>
      </c>
      <c r="P120" vm="769">
        <f ca="1"/>
        <v>6307</v>
      </c>
      <c r="Q120" s="6">
        <f t="shared" ca="1" si="4"/>
        <v>8.2448073569050262E-3</v>
      </c>
      <c r="V120" s="4"/>
      <c r="W120" s="16"/>
      <c r="X120" s="16"/>
      <c r="AD120" s="14"/>
      <c r="AG120" s="14"/>
      <c r="AJ120" s="4"/>
      <c r="AK120" s="19"/>
      <c r="AL120" s="20"/>
      <c r="AM120" s="4"/>
      <c r="AN120" s="19"/>
      <c r="AO120" s="20"/>
    </row>
    <row r="121" spans="6:41" x14ac:dyDescent="0.25">
      <c r="F121" s="7" vm="770">
        <f ca="1"/>
        <v>39839</v>
      </c>
      <c r="G121" vm="771">
        <f ca="1"/>
        <v>18522.240099999999</v>
      </c>
      <c r="H121" s="6">
        <f t="shared" ca="1" si="5"/>
        <v>0.14082916461060241</v>
      </c>
      <c r="I121" vm="772">
        <f ca="1"/>
        <v>37102</v>
      </c>
      <c r="J121" vm="773">
        <f ca="1"/>
        <v>29161.5</v>
      </c>
      <c r="K121" s="6">
        <f t="shared" ca="1" si="6"/>
        <v>-0.14766641162968636</v>
      </c>
      <c r="L121" s="18" vm="770">
        <f ca="1"/>
        <v>39839</v>
      </c>
      <c r="M121" vm="126">
        <f ca="1"/>
        <v>14900</v>
      </c>
      <c r="N121" s="6">
        <f t="shared" ca="1" si="7"/>
        <v>0.16442953020134229</v>
      </c>
      <c r="O121" vm="774">
        <f ca="1"/>
        <v>44518</v>
      </c>
      <c r="P121" vm="775">
        <f ca="1"/>
        <v>6359</v>
      </c>
      <c r="Q121" s="6">
        <f t="shared" ca="1" si="4"/>
        <v>-1.6040257902185877E-2</v>
      </c>
      <c r="V121" s="4"/>
      <c r="W121" s="16"/>
      <c r="X121" s="16"/>
      <c r="AD121" s="14"/>
      <c r="AG121" s="14"/>
      <c r="AJ121" s="4"/>
      <c r="AK121" s="19"/>
      <c r="AL121" s="20"/>
      <c r="AM121" s="4"/>
      <c r="AN121" s="19"/>
      <c r="AO121" s="20"/>
    </row>
    <row r="122" spans="6:41" x14ac:dyDescent="0.25">
      <c r="F122" s="7" vm="776">
        <f ca="1"/>
        <v>39846</v>
      </c>
      <c r="G122" vm="777">
        <f ca="1"/>
        <v>21130.7117</v>
      </c>
      <c r="H122" s="6">
        <f t="shared" ca="1" si="5"/>
        <v>-0.12801659207720859</v>
      </c>
      <c r="I122" vm="778">
        <f ca="1"/>
        <v>37109</v>
      </c>
      <c r="J122" vm="779">
        <f ca="1"/>
        <v>25409.386999999999</v>
      </c>
      <c r="K122" s="6">
        <f t="shared" ca="1" si="6"/>
        <v>6.6428571428571517E-2</v>
      </c>
      <c r="L122" s="18" vm="776">
        <f ca="1"/>
        <v>39846</v>
      </c>
      <c r="M122" vm="780">
        <f ca="1"/>
        <v>17350</v>
      </c>
      <c r="N122" s="6">
        <f t="shared" ca="1" si="7"/>
        <v>-3.1700288184438041E-2</v>
      </c>
      <c r="O122" vm="781">
        <f ca="1"/>
        <v>44519</v>
      </c>
      <c r="P122" vm="782">
        <f ca="1"/>
        <v>6257</v>
      </c>
      <c r="Q122" s="6">
        <f t="shared" ca="1" si="4"/>
        <v>7.6873901230621697E-2</v>
      </c>
      <c r="V122" s="4"/>
      <c r="W122" s="16"/>
      <c r="X122" s="16"/>
      <c r="AD122" s="14"/>
      <c r="AG122" s="14"/>
      <c r="AJ122" s="4"/>
      <c r="AK122" s="19"/>
      <c r="AL122" s="20"/>
      <c r="AM122" s="4"/>
      <c r="AN122" s="19"/>
      <c r="AO122" s="20"/>
    </row>
    <row r="123" spans="6:41" x14ac:dyDescent="0.25">
      <c r="F123" s="7" vm="783">
        <f ca="1"/>
        <v>39853</v>
      </c>
      <c r="G123" vm="784">
        <f ca="1"/>
        <v>18425.63</v>
      </c>
      <c r="H123" s="6">
        <f t="shared" ca="1" si="5"/>
        <v>-0.17027027027027034</v>
      </c>
      <c r="I123" vm="785">
        <f ca="1"/>
        <v>37116</v>
      </c>
      <c r="J123" vm="786">
        <f ca="1"/>
        <v>27217.4</v>
      </c>
      <c r="K123" s="6">
        <f t="shared" ca="1" si="6"/>
        <v>0.12499999999999992</v>
      </c>
      <c r="L123" s="18" vm="783">
        <f ca="1"/>
        <v>39853</v>
      </c>
      <c r="M123" vm="787">
        <f ca="1"/>
        <v>16800</v>
      </c>
      <c r="N123" s="6">
        <f t="shared" ca="1" si="7"/>
        <v>-5.3571428571428568E-2</v>
      </c>
      <c r="O123" vm="788">
        <f ca="1"/>
        <v>44522</v>
      </c>
      <c r="P123" vm="789">
        <f ca="1"/>
        <v>6738</v>
      </c>
      <c r="Q123" s="6">
        <f t="shared" ca="1" si="4"/>
        <v>5.5654496883348177E-2</v>
      </c>
      <c r="V123" s="4"/>
      <c r="W123" s="16"/>
      <c r="X123" s="16"/>
      <c r="AD123" s="14"/>
      <c r="AG123" s="14"/>
      <c r="AJ123" s="4"/>
      <c r="AK123" s="19"/>
      <c r="AL123" s="20"/>
      <c r="AM123" s="4"/>
      <c r="AN123" s="19"/>
      <c r="AO123" s="20"/>
    </row>
    <row r="124" spans="6:41" x14ac:dyDescent="0.25">
      <c r="F124" s="7" vm="790">
        <f ca="1"/>
        <v>39860</v>
      </c>
      <c r="G124" vm="791">
        <f ca="1"/>
        <v>15288.293</v>
      </c>
      <c r="H124" s="6">
        <f t="shared" ca="1" si="5"/>
        <v>-7.9609123137553611E-2</v>
      </c>
      <c r="I124" vm="792">
        <f ca="1"/>
        <v>37123</v>
      </c>
      <c r="J124" vm="793">
        <f ca="1"/>
        <v>31105.599999999999</v>
      </c>
      <c r="K124" s="6">
        <f t="shared" ca="1" si="6"/>
        <v>1.5384615384615431E-2</v>
      </c>
      <c r="L124" s="18" vm="790">
        <f ca="1"/>
        <v>39860</v>
      </c>
      <c r="M124" vm="794">
        <f ca="1"/>
        <v>15900</v>
      </c>
      <c r="N124" s="6">
        <f t="shared" ca="1" si="7"/>
        <v>1.2578616352201259E-2</v>
      </c>
      <c r="O124" vm="795">
        <f ca="1"/>
        <v>44523</v>
      </c>
      <c r="P124" vm="796">
        <f ca="1"/>
        <v>7113</v>
      </c>
      <c r="Q124" s="6">
        <f t="shared" ca="1" si="4"/>
        <v>3.950513144945874E-2</v>
      </c>
      <c r="V124" s="4"/>
      <c r="W124" s="16"/>
      <c r="X124" s="16"/>
      <c r="AD124" s="14"/>
      <c r="AG124" s="14"/>
      <c r="AJ124" s="4"/>
      <c r="AK124" s="19"/>
      <c r="AL124" s="20"/>
      <c r="AM124" s="4"/>
      <c r="AN124" s="19"/>
      <c r="AO124" s="20"/>
    </row>
    <row r="125" spans="6:41" x14ac:dyDescent="0.25">
      <c r="F125" s="7" vm="797">
        <f ca="1"/>
        <v>39867</v>
      </c>
      <c r="G125" vm="798">
        <f ca="1"/>
        <v>14071.205400000001</v>
      </c>
      <c r="H125" s="6">
        <f t="shared" ca="1" si="5"/>
        <v>8.3663649739630586E-2</v>
      </c>
      <c r="I125" vm="799">
        <f ca="1"/>
        <v>37130</v>
      </c>
      <c r="J125" vm="800">
        <f ca="1"/>
        <v>31591.625</v>
      </c>
      <c r="K125" s="6">
        <f t="shared" ca="1" si="6"/>
        <v>3.6787247087676474E-3</v>
      </c>
      <c r="L125" s="18" vm="797">
        <f ca="1"/>
        <v>39867</v>
      </c>
      <c r="M125" vm="801">
        <f ca="1"/>
        <v>16100</v>
      </c>
      <c r="N125" s="6">
        <f t="shared" ca="1" si="7"/>
        <v>2.4906832298136648E-2</v>
      </c>
      <c r="O125" vm="802">
        <f ca="1"/>
        <v>44524</v>
      </c>
      <c r="P125" vm="803">
        <f ca="1"/>
        <v>7394</v>
      </c>
      <c r="Q125" s="6">
        <f t="shared" ca="1" si="4"/>
        <v>-5.5450365160941307E-3</v>
      </c>
      <c r="V125" s="4"/>
      <c r="W125" s="16"/>
      <c r="X125" s="16"/>
      <c r="AD125" s="14"/>
      <c r="AG125" s="14"/>
      <c r="AJ125" s="4"/>
      <c r="AK125" s="19"/>
      <c r="AL125" s="20"/>
      <c r="AM125" s="4"/>
      <c r="AN125" s="19"/>
      <c r="AO125" s="20"/>
    </row>
    <row r="126" spans="6:41" x14ac:dyDescent="0.25">
      <c r="F126" s="7" vm="804">
        <f ca="1"/>
        <v>39874</v>
      </c>
      <c r="G126" vm="805">
        <f ca="1"/>
        <v>15248.453799999999</v>
      </c>
      <c r="H126" s="6">
        <f t="shared" ca="1" si="5"/>
        <v>4.5068582625734877E-2</v>
      </c>
      <c r="I126" vm="806">
        <f ca="1"/>
        <v>37137</v>
      </c>
      <c r="J126" vm="807">
        <f ca="1"/>
        <v>31708.271000000001</v>
      </c>
      <c r="K126" s="6">
        <f t="shared" ca="1" si="6"/>
        <v>-1.619937694704051E-2</v>
      </c>
      <c r="L126" s="18" vm="804">
        <f ca="1"/>
        <v>39874</v>
      </c>
      <c r="M126" vm="808">
        <f ca="1"/>
        <v>16501</v>
      </c>
      <c r="N126" s="6">
        <f t="shared" ca="1" si="7"/>
        <v>-9.7024422762256826E-2</v>
      </c>
      <c r="O126" vm="809">
        <f ca="1"/>
        <v>44525</v>
      </c>
      <c r="P126" vm="810">
        <f ca="1"/>
        <v>7353</v>
      </c>
      <c r="Q126" s="6">
        <f t="shared" ca="1" si="4"/>
        <v>-3.7399700802393583E-2</v>
      </c>
      <c r="V126" s="4"/>
      <c r="W126" s="16"/>
      <c r="X126" s="16"/>
      <c r="AD126" s="14"/>
      <c r="AG126" s="14"/>
      <c r="AJ126" s="4"/>
      <c r="AK126" s="19"/>
      <c r="AL126" s="20"/>
      <c r="AM126" s="4"/>
      <c r="AN126" s="19"/>
      <c r="AO126" s="20"/>
    </row>
    <row r="127" spans="6:41" x14ac:dyDescent="0.25">
      <c r="F127" s="7" vm="811">
        <f ca="1"/>
        <v>39881</v>
      </c>
      <c r="G127" vm="812">
        <f ca="1"/>
        <v>15935.68</v>
      </c>
      <c r="H127" s="6">
        <f t="shared" ca="1" si="5"/>
        <v>0.11249999999999995</v>
      </c>
      <c r="I127" vm="813">
        <f ca="1"/>
        <v>37144</v>
      </c>
      <c r="J127" vm="814">
        <f ca="1"/>
        <v>31202.805</v>
      </c>
      <c r="K127" s="6">
        <f t="shared" ca="1" si="6"/>
        <v>-8.4459459459459457E-2</v>
      </c>
      <c r="L127" s="18" vm="811">
        <f ca="1"/>
        <v>39881</v>
      </c>
      <c r="M127" vm="126">
        <f ca="1"/>
        <v>14900</v>
      </c>
      <c r="N127" s="6">
        <f t="shared" ca="1" si="7"/>
        <v>4.8657718120805368E-2</v>
      </c>
      <c r="O127" vm="815">
        <f ca="1"/>
        <v>44526</v>
      </c>
      <c r="P127" vm="816">
        <f ca="1"/>
        <v>7078</v>
      </c>
      <c r="Q127" s="6">
        <f t="shared" ca="1" si="4"/>
        <v>3.6450974851653009E-2</v>
      </c>
      <c r="V127" s="4"/>
      <c r="W127" s="16"/>
      <c r="X127" s="16"/>
      <c r="AD127" s="14"/>
      <c r="AG127" s="14"/>
      <c r="AJ127" s="4"/>
      <c r="AK127" s="19"/>
      <c r="AL127" s="20"/>
      <c r="AM127" s="4"/>
      <c r="AN127" s="19"/>
      <c r="AO127" s="20"/>
    </row>
    <row r="128" spans="6:41" x14ac:dyDescent="0.25">
      <c r="F128" s="7" vm="817">
        <f ca="1"/>
        <v>39888</v>
      </c>
      <c r="G128" vm="818">
        <f ca="1"/>
        <v>17728.444</v>
      </c>
      <c r="H128" s="6">
        <f t="shared" ca="1" si="5"/>
        <v>-7.4438202247191054E-2</v>
      </c>
      <c r="I128" vm="819">
        <f ca="1"/>
        <v>37151</v>
      </c>
      <c r="J128" vm="820">
        <f ca="1"/>
        <v>28772.68</v>
      </c>
      <c r="K128" s="6">
        <f t="shared" ca="1" si="6"/>
        <v>1.3333333333333324E-2</v>
      </c>
      <c r="L128" s="18" vm="817">
        <f ca="1"/>
        <v>39888</v>
      </c>
      <c r="M128" vm="821">
        <f ca="1"/>
        <v>15625</v>
      </c>
      <c r="N128" s="6">
        <f t="shared" ca="1" si="7"/>
        <v>8.7999999999999995E-2</v>
      </c>
      <c r="O128" vm="822">
        <f ca="1"/>
        <v>44529</v>
      </c>
      <c r="P128" vm="823">
        <f ca="1"/>
        <v>7336</v>
      </c>
      <c r="Q128" s="6">
        <f t="shared" ca="1" si="4"/>
        <v>1.5948745910577971E-2</v>
      </c>
      <c r="V128" s="4"/>
      <c r="W128" s="16"/>
      <c r="X128" s="16"/>
      <c r="AD128" s="14"/>
      <c r="AG128" s="14"/>
      <c r="AJ128" s="4"/>
      <c r="AK128" s="19"/>
      <c r="AL128" s="20"/>
      <c r="AM128" s="4"/>
      <c r="AN128" s="19"/>
      <c r="AO128" s="20"/>
    </row>
    <row r="129" spans="6:41" x14ac:dyDescent="0.25">
      <c r="F129" s="7" vm="824">
        <f ca="1"/>
        <v>39895</v>
      </c>
      <c r="G129" vm="825">
        <f ca="1"/>
        <v>16408.770499999999</v>
      </c>
      <c r="H129" s="6">
        <f t="shared" ca="1" si="5"/>
        <v>0.13183611776397283</v>
      </c>
      <c r="I129" vm="826">
        <f ca="1"/>
        <v>37159</v>
      </c>
      <c r="J129" vm="773">
        <f ca="1"/>
        <v>29161.5</v>
      </c>
      <c r="K129" s="6">
        <f t="shared" ca="1" si="6"/>
        <v>2.6606099935107017E-2</v>
      </c>
      <c r="L129" s="18" vm="824">
        <f ca="1"/>
        <v>39895</v>
      </c>
      <c r="M129" vm="827">
        <f ca="1"/>
        <v>17000</v>
      </c>
      <c r="N129" s="6">
        <f t="shared" ca="1" si="7"/>
        <v>1.4705882352941176E-2</v>
      </c>
      <c r="O129" vm="828">
        <f ca="1"/>
        <v>44530</v>
      </c>
      <c r="P129" vm="829">
        <f ca="1"/>
        <v>7453</v>
      </c>
      <c r="Q129" s="6">
        <f t="shared" ca="1" si="4"/>
        <v>-3.4214410304575338E-2</v>
      </c>
      <c r="V129" s="4"/>
      <c r="W129" s="16"/>
      <c r="X129" s="16"/>
      <c r="AD129" s="14"/>
      <c r="AG129" s="14"/>
      <c r="AJ129" s="4"/>
      <c r="AK129" s="19"/>
      <c r="AL129" s="20"/>
      <c r="AM129" s="4"/>
      <c r="AN129" s="19"/>
      <c r="AO129" s="20"/>
    </row>
    <row r="130" spans="6:41" x14ac:dyDescent="0.25">
      <c r="F130" s="7" vm="830">
        <f ca="1"/>
        <v>39902</v>
      </c>
      <c r="G130" vm="831">
        <f ca="1"/>
        <v>18572.039100000002</v>
      </c>
      <c r="H130" s="6">
        <f t="shared" ca="1" si="5"/>
        <v>-7.8833077623663168E-3</v>
      </c>
      <c r="I130" vm="832">
        <f ca="1"/>
        <v>37165</v>
      </c>
      <c r="J130" vm="833">
        <f ca="1"/>
        <v>29958.580999999998</v>
      </c>
      <c r="K130" s="6">
        <f t="shared" ca="1" si="6"/>
        <v>6.3221884498480291E-2</v>
      </c>
      <c r="L130" s="18" vm="830">
        <f ca="1"/>
        <v>39902</v>
      </c>
      <c r="M130" vm="834">
        <f ca="1"/>
        <v>17250</v>
      </c>
      <c r="N130" s="6">
        <f t="shared" ca="1" si="7"/>
        <v>-3.4782608695652174E-2</v>
      </c>
      <c r="O130" vm="835">
        <f ca="1"/>
        <v>44531</v>
      </c>
      <c r="P130" vm="836">
        <f ca="1"/>
        <v>7198</v>
      </c>
      <c r="Q130" s="6">
        <f t="shared" ca="1" si="4"/>
        <v>-1.3337038066129481E-2</v>
      </c>
      <c r="V130" s="4"/>
      <c r="W130" s="16"/>
      <c r="X130" s="16"/>
      <c r="AD130" s="14"/>
      <c r="AG130" s="14"/>
      <c r="AJ130" s="4"/>
      <c r="AK130" s="19"/>
      <c r="AL130" s="20"/>
      <c r="AM130" s="4"/>
      <c r="AN130" s="19"/>
      <c r="AO130" s="20"/>
    </row>
    <row r="131" spans="6:41" x14ac:dyDescent="0.25">
      <c r="F131" s="7" vm="837">
        <f ca="1"/>
        <v>39909</v>
      </c>
      <c r="G131" vm="784">
        <f ca="1"/>
        <v>18425.63</v>
      </c>
      <c r="H131" s="6">
        <f t="shared" ca="1" si="5"/>
        <v>-1.2702702702702701E-2</v>
      </c>
      <c r="I131" vm="838">
        <f ca="1"/>
        <v>37172</v>
      </c>
      <c r="J131" vm="512">
        <f ca="1"/>
        <v>31980.445</v>
      </c>
      <c r="K131" s="6">
        <f t="shared" ca="1" si="6"/>
        <v>-6.4724919093851085E-2</v>
      </c>
      <c r="L131" s="18" vm="837">
        <f ca="1"/>
        <v>39909</v>
      </c>
      <c r="M131" vm="839">
        <f ca="1"/>
        <v>16650</v>
      </c>
      <c r="N131" s="6">
        <f t="shared" ca="1" si="7"/>
        <v>2.1021021021021023E-2</v>
      </c>
      <c r="O131" vm="840">
        <f ca="1"/>
        <v>44532</v>
      </c>
      <c r="P131" vm="841">
        <f ca="1"/>
        <v>7102</v>
      </c>
      <c r="Q131" s="6">
        <f t="shared" ca="1" si="4"/>
        <v>-8.4483244156575606E-3</v>
      </c>
      <c r="V131" s="4"/>
      <c r="W131" s="16"/>
      <c r="X131" s="16"/>
      <c r="AD131" s="14"/>
      <c r="AG131" s="14"/>
      <c r="AJ131" s="4"/>
      <c r="AK131" s="19"/>
      <c r="AL131" s="20"/>
      <c r="AM131" s="4"/>
      <c r="AN131" s="19"/>
      <c r="AO131" s="20"/>
    </row>
    <row r="132" spans="6:41" x14ac:dyDescent="0.25">
      <c r="F132" s="7" vm="842">
        <f ca="1"/>
        <v>39917</v>
      </c>
      <c r="G132" vm="843">
        <f ca="1"/>
        <v>18191.574700000001</v>
      </c>
      <c r="H132" s="6">
        <f t="shared" ca="1" si="5"/>
        <v>1.9162332329592158E-3</v>
      </c>
      <c r="I132" vm="844">
        <f ca="1"/>
        <v>37179</v>
      </c>
      <c r="J132" vm="533">
        <f ca="1"/>
        <v>30036.345000000001</v>
      </c>
      <c r="K132" s="6">
        <f t="shared" ca="1" si="6"/>
        <v>-6.5146579804560211E-3</v>
      </c>
      <c r="L132" s="18" vm="842">
        <f ca="1"/>
        <v>39917</v>
      </c>
      <c r="M132" vm="827">
        <f ca="1"/>
        <v>17000</v>
      </c>
      <c r="N132" s="6">
        <f t="shared" ca="1" si="7"/>
        <v>-7.5529411764705887E-2</v>
      </c>
      <c r="O132" vm="845">
        <f ca="1"/>
        <v>44533</v>
      </c>
      <c r="P132" vm="846">
        <f ca="1"/>
        <v>7042</v>
      </c>
      <c r="Q132" s="6">
        <f t="shared" ca="1" si="4"/>
        <v>0.15009940357852883</v>
      </c>
      <c r="V132" s="4"/>
      <c r="W132" s="16"/>
      <c r="X132" s="16"/>
      <c r="AD132" s="14"/>
      <c r="AG132" s="14"/>
      <c r="AJ132" s="4"/>
      <c r="AK132" s="19"/>
      <c r="AL132" s="20"/>
      <c r="AM132" s="4"/>
      <c r="AN132" s="19"/>
      <c r="AO132" s="20"/>
    </row>
    <row r="133" spans="6:41" x14ac:dyDescent="0.25">
      <c r="F133" s="7" vm="847">
        <f ca="1"/>
        <v>39923</v>
      </c>
      <c r="G133" vm="848">
        <f ca="1"/>
        <v>18226.434000000001</v>
      </c>
      <c r="H133" s="6">
        <f t="shared" ca="1" si="5"/>
        <v>3.0109290714793679E-2</v>
      </c>
      <c r="I133" vm="849">
        <f ca="1"/>
        <v>37186</v>
      </c>
      <c r="J133" vm="648">
        <f ca="1"/>
        <v>29841.935000000001</v>
      </c>
      <c r="K133" s="6">
        <f t="shared" ca="1" si="6"/>
        <v>2.5396825396825376E-2</v>
      </c>
      <c r="L133" s="18" vm="847">
        <f ca="1"/>
        <v>39923</v>
      </c>
      <c r="M133" vm="850">
        <f ca="1"/>
        <v>15716</v>
      </c>
      <c r="N133" s="6">
        <f t="shared" ca="1" si="7"/>
        <v>3.9004835836090608E-2</v>
      </c>
      <c r="O133" vm="851">
        <f ca="1"/>
        <v>44536</v>
      </c>
      <c r="P133" vm="852">
        <f ca="1"/>
        <v>8099</v>
      </c>
      <c r="Q133" s="6">
        <f t="shared" ca="1" si="4"/>
        <v>7.4083220150635884E-2</v>
      </c>
      <c r="V133" s="4"/>
      <c r="W133" s="16"/>
      <c r="X133" s="16"/>
      <c r="AD133" s="14"/>
      <c r="AG133" s="14"/>
      <c r="AJ133" s="4"/>
      <c r="AK133" s="19"/>
      <c r="AL133" s="20"/>
      <c r="AM133" s="4"/>
      <c r="AN133" s="19"/>
      <c r="AO133" s="20"/>
    </row>
    <row r="134" spans="6:41" x14ac:dyDescent="0.25">
      <c r="F134" s="7" vm="853">
        <f ca="1"/>
        <v>39931</v>
      </c>
      <c r="G134" vm="854">
        <f ca="1"/>
        <v>18775.219000000001</v>
      </c>
      <c r="H134" s="6">
        <f t="shared" ca="1" si="5"/>
        <v>8.0048802626483284E-2</v>
      </c>
      <c r="I134" vm="855">
        <f ca="1"/>
        <v>37193</v>
      </c>
      <c r="J134" vm="856">
        <f ca="1"/>
        <v>30619.575000000001</v>
      </c>
      <c r="K134" s="6">
        <f t="shared" ca="1" si="6"/>
        <v>-5.7471264367816412E-3</v>
      </c>
      <c r="L134" s="18" vm="853">
        <f ca="1"/>
        <v>39931</v>
      </c>
      <c r="M134" vm="857">
        <f ca="1"/>
        <v>16329</v>
      </c>
      <c r="N134" s="6">
        <f t="shared" ca="1" si="7"/>
        <v>0.15561271357707146</v>
      </c>
      <c r="O134" vm="858">
        <f ca="1"/>
        <v>44537</v>
      </c>
      <c r="P134" vm="859">
        <f ca="1"/>
        <v>8699</v>
      </c>
      <c r="Q134" s="6">
        <f t="shared" ca="1" si="4"/>
        <v>-4.3683181974939651E-2</v>
      </c>
      <c r="V134" s="4"/>
      <c r="W134" s="16"/>
      <c r="X134" s="16"/>
      <c r="AD134" s="14"/>
      <c r="AG134" s="14"/>
      <c r="AJ134" s="4"/>
      <c r="AK134" s="19"/>
      <c r="AL134" s="20"/>
      <c r="AM134" s="4"/>
      <c r="AN134" s="19"/>
      <c r="AO134" s="20"/>
    </row>
    <row r="135" spans="6:41" x14ac:dyDescent="0.25">
      <c r="F135" s="7" vm="860">
        <f ca="1"/>
        <v>39937</v>
      </c>
      <c r="G135" vm="861">
        <f ca="1"/>
        <v>20278.1528</v>
      </c>
      <c r="H135" s="6">
        <f t="shared" ca="1" si="5"/>
        <v>-6.0559919441972108E-2</v>
      </c>
      <c r="I135" vm="862">
        <f ca="1"/>
        <v>37200</v>
      </c>
      <c r="J135" vm="863">
        <f ca="1"/>
        <v>30444.606</v>
      </c>
      <c r="K135" s="6">
        <f t="shared" ca="1" si="6"/>
        <v>0.10565391205025697</v>
      </c>
      <c r="L135" s="18" vm="860">
        <f ca="1"/>
        <v>39937</v>
      </c>
      <c r="M135" vm="864">
        <f ca="1"/>
        <v>18870</v>
      </c>
      <c r="N135" s="6">
        <f t="shared" ca="1" si="7"/>
        <v>-3.0312665606783255E-2</v>
      </c>
      <c r="O135" vm="865">
        <f ca="1"/>
        <v>44538</v>
      </c>
      <c r="P135" vm="866">
        <f ca="1"/>
        <v>8319</v>
      </c>
      <c r="Q135" s="6">
        <f t="shared" ref="Q135:Q198" ca="1" si="8">(P136-P135)/P135</f>
        <v>2.1276595744680851E-2</v>
      </c>
      <c r="V135" s="4"/>
      <c r="W135" s="16"/>
      <c r="X135" s="16"/>
      <c r="AD135" s="14"/>
      <c r="AG135" s="14"/>
      <c r="AJ135" s="4"/>
      <c r="AK135" s="19"/>
      <c r="AL135" s="20"/>
      <c r="AM135" s="4"/>
      <c r="AN135" s="19"/>
      <c r="AO135" s="20"/>
    </row>
    <row r="136" spans="6:41" x14ac:dyDescent="0.25">
      <c r="F136" s="7" vm="867">
        <f ca="1"/>
        <v>39944</v>
      </c>
      <c r="G136" vm="868">
        <f ca="1"/>
        <v>19050.109499999999</v>
      </c>
      <c r="H136" s="6">
        <f t="shared" ref="H136:H199" ca="1" si="9">(G137-G136)/G136</f>
        <v>0.1136090320110759</v>
      </c>
      <c r="I136" vm="869">
        <f ca="1"/>
        <v>37207</v>
      </c>
      <c r="J136" vm="870">
        <f ca="1"/>
        <v>34041.190999999999</v>
      </c>
      <c r="K136" s="6">
        <f t="shared" ref="K136:K199" ca="1" si="10">(J137-J136)/J137</f>
        <v>1.0734463276836182E-2</v>
      </c>
      <c r="L136" s="18" vm="867">
        <f ca="1"/>
        <v>39944</v>
      </c>
      <c r="M136" vm="871">
        <f ca="1"/>
        <v>18298</v>
      </c>
      <c r="N136" s="6">
        <f t="shared" ref="N136:N199" ca="1" si="11">(M137-M136)/M136</f>
        <v>5.1590337741829709E-2</v>
      </c>
      <c r="O136" vm="872">
        <f ca="1"/>
        <v>44539</v>
      </c>
      <c r="P136" vm="873">
        <f ca="1"/>
        <v>8496</v>
      </c>
      <c r="Q136" s="6">
        <f t="shared" ca="1" si="8"/>
        <v>-3.4957627118644065E-2</v>
      </c>
      <c r="V136" s="4"/>
      <c r="W136" s="16"/>
      <c r="X136" s="16"/>
      <c r="AD136" s="14"/>
      <c r="AG136" s="14"/>
      <c r="AJ136" s="4"/>
      <c r="AK136" s="19"/>
      <c r="AL136" s="20"/>
      <c r="AM136" s="4"/>
      <c r="AN136" s="19"/>
      <c r="AO136" s="20"/>
    </row>
    <row r="137" spans="6:41" x14ac:dyDescent="0.25">
      <c r="F137" s="7" vm="874">
        <f ca="1"/>
        <v>39951</v>
      </c>
      <c r="G137" vm="875">
        <f ca="1"/>
        <v>21214.374</v>
      </c>
      <c r="H137" s="6">
        <f t="shared" ca="1" si="9"/>
        <v>7.6009388728604535E-2</v>
      </c>
      <c r="I137" vm="876">
        <f ca="1"/>
        <v>37214</v>
      </c>
      <c r="J137" vm="693">
        <f ca="1"/>
        <v>34410.57</v>
      </c>
      <c r="K137" s="6">
        <f t="shared" ca="1" si="10"/>
        <v>1.6666666666666757E-2</v>
      </c>
      <c r="L137" s="18" vm="874">
        <f ca="1"/>
        <v>39951</v>
      </c>
      <c r="M137" vm="877">
        <f ca="1"/>
        <v>19242</v>
      </c>
      <c r="N137" s="6">
        <f t="shared" ca="1" si="11"/>
        <v>8.1592350067560548E-3</v>
      </c>
      <c r="O137" vm="878">
        <f ca="1"/>
        <v>44540</v>
      </c>
      <c r="P137" vm="879">
        <f ca="1"/>
        <v>8199</v>
      </c>
      <c r="Q137" s="6">
        <f t="shared" ca="1" si="8"/>
        <v>1.8538846200756191E-2</v>
      </c>
      <c r="V137" s="4"/>
      <c r="W137" s="16"/>
      <c r="X137" s="16"/>
      <c r="AD137" s="14"/>
      <c r="AG137" s="14"/>
      <c r="AJ137" s="4"/>
      <c r="AK137" s="19"/>
      <c r="AL137" s="20"/>
      <c r="AM137" s="4"/>
      <c r="AN137" s="19"/>
      <c r="AO137" s="20"/>
    </row>
    <row r="138" spans="6:41" x14ac:dyDescent="0.25">
      <c r="F138" s="7" vm="880">
        <f ca="1"/>
        <v>39958</v>
      </c>
      <c r="G138" vm="881">
        <f ca="1"/>
        <v>22826.865600000001</v>
      </c>
      <c r="H138" s="6">
        <f t="shared" ca="1" si="9"/>
        <v>3.3029366064169466E-2</v>
      </c>
      <c r="I138" vm="882">
        <f ca="1"/>
        <v>37221</v>
      </c>
      <c r="J138" vm="883">
        <f ca="1"/>
        <v>34993.800000000003</v>
      </c>
      <c r="K138" s="6">
        <f t="shared" ca="1" si="10"/>
        <v>0.12408759124087579</v>
      </c>
      <c r="L138" s="18" vm="880">
        <f ca="1"/>
        <v>39958</v>
      </c>
      <c r="M138" vm="884">
        <f ca="1"/>
        <v>19399</v>
      </c>
      <c r="N138" s="6">
        <f t="shared" ca="1" si="11"/>
        <v>1.5516263724934275E-2</v>
      </c>
      <c r="O138" vm="885">
        <f ca="1"/>
        <v>44543</v>
      </c>
      <c r="P138" vm="886">
        <f ca="1"/>
        <v>8351</v>
      </c>
      <c r="Q138" s="6">
        <f t="shared" ca="1" si="8"/>
        <v>9.2204526404023462E-3</v>
      </c>
      <c r="V138" s="4"/>
      <c r="W138" s="16"/>
      <c r="X138" s="16"/>
      <c r="AD138" s="14"/>
      <c r="AG138" s="14"/>
      <c r="AJ138" s="4"/>
      <c r="AK138" s="19"/>
      <c r="AL138" s="20"/>
      <c r="AM138" s="4"/>
      <c r="AN138" s="19"/>
      <c r="AO138" s="20"/>
    </row>
    <row r="139" spans="6:41" x14ac:dyDescent="0.25">
      <c r="F139" s="7" vm="887">
        <f ca="1"/>
        <v>39965</v>
      </c>
      <c r="G139" vm="888">
        <f ca="1"/>
        <v>23580.822499999998</v>
      </c>
      <c r="H139" s="6">
        <f t="shared" ca="1" si="9"/>
        <v>-3.467646643792853E-2</v>
      </c>
      <c r="I139" vm="889">
        <f ca="1"/>
        <v>37228</v>
      </c>
      <c r="J139" vm="890">
        <f ca="1"/>
        <v>39951.254999999997</v>
      </c>
      <c r="K139" s="6">
        <f t="shared" ca="1" si="10"/>
        <v>4.6403712296983896E-2</v>
      </c>
      <c r="L139" s="18" vm="887">
        <f ca="1"/>
        <v>39965</v>
      </c>
      <c r="M139" vm="188">
        <f ca="1"/>
        <v>19700</v>
      </c>
      <c r="N139" s="6">
        <f t="shared" ca="1" si="11"/>
        <v>-5.7868020304568529E-2</v>
      </c>
      <c r="O139" vm="891">
        <f ca="1"/>
        <v>44544</v>
      </c>
      <c r="P139" vm="892">
        <f ca="1"/>
        <v>8428</v>
      </c>
      <c r="Q139" s="6">
        <f t="shared" ca="1" si="8"/>
        <v>-9.2548647365923113E-3</v>
      </c>
      <c r="V139" s="4"/>
      <c r="W139" s="16"/>
      <c r="X139" s="16"/>
      <c r="AD139" s="14"/>
      <c r="AG139" s="14"/>
      <c r="AJ139" s="4"/>
      <c r="AK139" s="19"/>
      <c r="AL139" s="20"/>
      <c r="AM139" s="4"/>
      <c r="AN139" s="19"/>
      <c r="AO139" s="20"/>
    </row>
    <row r="140" spans="6:41" x14ac:dyDescent="0.25">
      <c r="F140" s="7" vm="893">
        <f ca="1"/>
        <v>39972</v>
      </c>
      <c r="G140" vm="894">
        <f ca="1"/>
        <v>22763.122899999998</v>
      </c>
      <c r="H140" s="6">
        <f t="shared" ca="1" si="9"/>
        <v>-5.1192299278057227E-2</v>
      </c>
      <c r="I140" vm="895">
        <f ca="1"/>
        <v>37235</v>
      </c>
      <c r="J140" vm="896">
        <f ca="1"/>
        <v>41895.355000000003</v>
      </c>
      <c r="K140" s="6">
        <f t="shared" ca="1" si="10"/>
        <v>1.3278388278388209E-2</v>
      </c>
      <c r="L140" s="18" vm="893">
        <f ca="1"/>
        <v>39972</v>
      </c>
      <c r="M140" vm="897">
        <f ca="1"/>
        <v>18560</v>
      </c>
      <c r="N140" s="6">
        <f t="shared" ca="1" si="11"/>
        <v>-3.2327586206896551E-3</v>
      </c>
      <c r="O140" vm="898">
        <f ca="1"/>
        <v>44545</v>
      </c>
      <c r="P140" vm="899">
        <f ca="1"/>
        <v>8350</v>
      </c>
      <c r="Q140" s="6">
        <f t="shared" ca="1" si="8"/>
        <v>7.6646706586826346E-3</v>
      </c>
      <c r="V140" s="4"/>
      <c r="W140" s="16"/>
      <c r="X140" s="16"/>
      <c r="AD140" s="14"/>
      <c r="AG140" s="14"/>
      <c r="AJ140" s="4"/>
      <c r="AK140" s="19"/>
      <c r="AL140" s="20"/>
      <c r="AM140" s="4"/>
      <c r="AN140" s="19"/>
      <c r="AO140" s="20"/>
    </row>
    <row r="141" spans="6:41" x14ac:dyDescent="0.25">
      <c r="F141" s="7" vm="900">
        <f ca="1"/>
        <v>39979</v>
      </c>
      <c r="G141" vm="901">
        <f ca="1"/>
        <v>21597.826300000001</v>
      </c>
      <c r="H141" s="6">
        <f t="shared" ca="1" si="9"/>
        <v>8.3006686649757855E-2</v>
      </c>
      <c r="I141" vm="902">
        <f ca="1"/>
        <v>37243</v>
      </c>
      <c r="J141" vm="903">
        <f ca="1"/>
        <v>42459.144</v>
      </c>
      <c r="K141" s="6">
        <f t="shared" ca="1" si="10"/>
        <v>2.1066786194531575E-2</v>
      </c>
      <c r="L141" s="18" vm="900">
        <f ca="1"/>
        <v>39979</v>
      </c>
      <c r="M141" vm="215">
        <f ca="1"/>
        <v>18500</v>
      </c>
      <c r="N141" s="6">
        <f t="shared" ca="1" si="11"/>
        <v>-1.681081081081081E-2</v>
      </c>
      <c r="O141" vm="904">
        <f ca="1"/>
        <v>44547</v>
      </c>
      <c r="P141" vm="905">
        <f ca="1"/>
        <v>8414</v>
      </c>
      <c r="Q141" s="6">
        <f t="shared" ca="1" si="8"/>
        <v>5.9424768243403854E-3</v>
      </c>
      <c r="V141" s="4"/>
      <c r="W141" s="16"/>
      <c r="X141" s="16"/>
      <c r="AD141" s="14"/>
      <c r="AG141" s="14"/>
      <c r="AJ141" s="4"/>
      <c r="AK141" s="19"/>
      <c r="AL141" s="20"/>
      <c r="AM141" s="4"/>
      <c r="AN141" s="19"/>
      <c r="AO141" s="20"/>
    </row>
    <row r="142" spans="6:41" x14ac:dyDescent="0.25">
      <c r="F142" s="7" vm="906">
        <f ca="1"/>
        <v>39986</v>
      </c>
      <c r="G142" vm="907">
        <f ca="1"/>
        <v>23390.5903</v>
      </c>
      <c r="H142" s="6">
        <f t="shared" ca="1" si="9"/>
        <v>-5.5141579731743634E-2</v>
      </c>
      <c r="I142" vm="908">
        <f ca="1"/>
        <v>37249</v>
      </c>
      <c r="J142" vm="909">
        <f ca="1"/>
        <v>43372.870999999999</v>
      </c>
      <c r="K142" s="6">
        <f t="shared" ca="1" si="10"/>
        <v>1.0643015521064359E-2</v>
      </c>
      <c r="L142" s="18" vm="906">
        <f ca="1"/>
        <v>39986</v>
      </c>
      <c r="M142" vm="910">
        <f ca="1"/>
        <v>18189</v>
      </c>
      <c r="N142" s="6">
        <f t="shared" ca="1" si="11"/>
        <v>-1.9847160371653197E-2</v>
      </c>
      <c r="O142" vm="911">
        <f ca="1"/>
        <v>44550</v>
      </c>
      <c r="P142" vm="912">
        <f ca="1"/>
        <v>8464</v>
      </c>
      <c r="Q142" s="6">
        <f t="shared" ca="1" si="8"/>
        <v>2.2566162570888469E-2</v>
      </c>
      <c r="V142" s="4"/>
      <c r="W142" s="16"/>
      <c r="X142" s="16"/>
      <c r="AD142" s="14"/>
      <c r="AG142" s="14"/>
      <c r="AJ142" s="4"/>
      <c r="AK142" s="19"/>
      <c r="AL142" s="20"/>
      <c r="AM142" s="4"/>
      <c r="AN142" s="19"/>
      <c r="AO142" s="20"/>
    </row>
    <row r="143" spans="6:41" x14ac:dyDescent="0.25">
      <c r="F143" s="7" vm="913">
        <f ca="1"/>
        <v>39993</v>
      </c>
      <c r="G143" vm="914">
        <f ca="1"/>
        <v>22100.796200000001</v>
      </c>
      <c r="H143" s="6">
        <f t="shared" ca="1" si="9"/>
        <v>4.5065344749889782E-4</v>
      </c>
      <c r="I143" vm="915">
        <f ca="1"/>
        <v>37256</v>
      </c>
      <c r="J143" vm="916">
        <f ca="1"/>
        <v>43839.455000000002</v>
      </c>
      <c r="K143" s="6">
        <f t="shared" ca="1" si="10"/>
        <v>-2.5000000000000109E-2</v>
      </c>
      <c r="L143" s="18" vm="913">
        <f ca="1"/>
        <v>39993</v>
      </c>
      <c r="M143" vm="917">
        <f ca="1"/>
        <v>17828</v>
      </c>
      <c r="N143" s="6">
        <f t="shared" ca="1" si="11"/>
        <v>-6.1420237828135514E-2</v>
      </c>
      <c r="O143" vm="918">
        <f ca="1"/>
        <v>44551</v>
      </c>
      <c r="P143" vm="919">
        <f ca="1"/>
        <v>8655</v>
      </c>
      <c r="Q143" s="6">
        <f t="shared" ca="1" si="8"/>
        <v>6.5049104563835933E-2</v>
      </c>
      <c r="V143" s="4"/>
      <c r="W143" s="16"/>
      <c r="X143" s="16"/>
      <c r="AD143" s="14"/>
      <c r="AG143" s="14"/>
      <c r="AJ143" s="4"/>
      <c r="AK143" s="19"/>
      <c r="AL143" s="20"/>
      <c r="AM143" s="4"/>
      <c r="AN143" s="19"/>
      <c r="AO143" s="20"/>
    </row>
    <row r="144" spans="6:41" x14ac:dyDescent="0.25">
      <c r="F144" s="7" vm="920">
        <f ca="1"/>
        <v>40000</v>
      </c>
      <c r="G144" vm="921">
        <f ca="1"/>
        <v>22110.756000000001</v>
      </c>
      <c r="H144" s="6">
        <f t="shared" ca="1" si="9"/>
        <v>6.9369369369369355E-2</v>
      </c>
      <c r="I144" vm="922">
        <f ca="1"/>
        <v>37263</v>
      </c>
      <c r="J144" vm="923">
        <f ca="1"/>
        <v>42770.2</v>
      </c>
      <c r="K144" s="6">
        <f t="shared" ca="1" si="10"/>
        <v>2.9126213592233007E-2</v>
      </c>
      <c r="L144" s="18" vm="920">
        <f ca="1"/>
        <v>40000</v>
      </c>
      <c r="M144" vm="924">
        <f ca="1"/>
        <v>16733</v>
      </c>
      <c r="N144" s="6">
        <f t="shared" ca="1" si="11"/>
        <v>0.1295045718042192</v>
      </c>
      <c r="O144" vm="925">
        <f ca="1"/>
        <v>44552</v>
      </c>
      <c r="P144" vm="926">
        <f ca="1"/>
        <v>9218</v>
      </c>
      <c r="Q144" s="6">
        <f t="shared" ca="1" si="8"/>
        <v>-3.0483835973096115E-2</v>
      </c>
      <c r="V144" s="4"/>
      <c r="W144" s="16"/>
      <c r="X144" s="16"/>
      <c r="AD144" s="14"/>
      <c r="AG144" s="14"/>
      <c r="AJ144" s="4"/>
      <c r="AK144" s="19"/>
      <c r="AL144" s="20"/>
      <c r="AM144" s="4"/>
      <c r="AN144" s="19"/>
      <c r="AO144" s="20"/>
    </row>
    <row r="145" spans="6:41" x14ac:dyDescent="0.25">
      <c r="F145" s="7" vm="927">
        <f ca="1"/>
        <v>40007</v>
      </c>
      <c r="G145" vm="928">
        <f ca="1"/>
        <v>23644.565200000001</v>
      </c>
      <c r="H145" s="6">
        <f t="shared" ca="1" si="9"/>
        <v>2.9401851720242227E-2</v>
      </c>
      <c r="I145" vm="929">
        <f ca="1"/>
        <v>37270</v>
      </c>
      <c r="J145" vm="930">
        <f ca="1"/>
        <v>44053.305999999997</v>
      </c>
      <c r="K145" s="6">
        <f t="shared" ca="1" si="10"/>
        <v>-8.2139446036294153E-2</v>
      </c>
      <c r="L145" s="18" vm="927">
        <f ca="1"/>
        <v>40007</v>
      </c>
      <c r="M145" vm="931">
        <f ca="1"/>
        <v>18900</v>
      </c>
      <c r="N145" s="6">
        <f t="shared" ca="1" si="11"/>
        <v>7.9365079365079361E-2</v>
      </c>
      <c r="O145" vm="932">
        <f ca="1"/>
        <v>44553</v>
      </c>
      <c r="P145" vm="933">
        <f ca="1"/>
        <v>8937</v>
      </c>
      <c r="Q145" s="6">
        <f t="shared" ca="1" si="8"/>
        <v>-4.061765693185633E-2</v>
      </c>
      <c r="V145" s="4"/>
      <c r="W145" s="16"/>
      <c r="X145" s="16"/>
      <c r="AD145" s="14"/>
      <c r="AG145" s="14"/>
      <c r="AJ145" s="4"/>
      <c r="AK145" s="19"/>
      <c r="AL145" s="20"/>
      <c r="AM145" s="4"/>
      <c r="AN145" s="19"/>
      <c r="AO145" s="20"/>
    </row>
    <row r="146" spans="6:41" x14ac:dyDescent="0.25">
      <c r="F146" s="7" vm="934">
        <f ca="1"/>
        <v>40014</v>
      </c>
      <c r="G146" vm="935">
        <f ca="1"/>
        <v>24339.7592</v>
      </c>
      <c r="H146" s="6">
        <f t="shared" ca="1" si="9"/>
        <v>2.1687535840535333E-2</v>
      </c>
      <c r="I146" vm="936">
        <f ca="1"/>
        <v>37277</v>
      </c>
      <c r="J146" vm="937">
        <f ca="1"/>
        <v>40709.453999999998</v>
      </c>
      <c r="K146" s="6">
        <f t="shared" ca="1" si="10"/>
        <v>5.2488687782805493E-2</v>
      </c>
      <c r="L146" s="18" vm="934">
        <f ca="1"/>
        <v>40014</v>
      </c>
      <c r="M146" vm="938">
        <f ca="1"/>
        <v>20400</v>
      </c>
      <c r="N146" s="6">
        <f t="shared" ca="1" si="11"/>
        <v>1.4705882352941176E-2</v>
      </c>
      <c r="O146" vm="939">
        <f ca="1"/>
        <v>44554</v>
      </c>
      <c r="P146" vm="940">
        <f ca="1"/>
        <v>8574</v>
      </c>
      <c r="Q146" s="6">
        <f t="shared" ca="1" si="8"/>
        <v>1.609517144856543E-2</v>
      </c>
      <c r="V146" s="4"/>
      <c r="W146" s="16"/>
      <c r="X146" s="16"/>
      <c r="AD146" s="14"/>
      <c r="AG146" s="14"/>
      <c r="AJ146" s="4"/>
      <c r="AK146" s="19"/>
      <c r="AL146" s="20"/>
      <c r="AM146" s="4"/>
      <c r="AN146" s="19"/>
      <c r="AO146" s="20"/>
    </row>
    <row r="147" spans="6:41" x14ac:dyDescent="0.25">
      <c r="F147" s="7" vm="941">
        <f ca="1"/>
        <v>40021</v>
      </c>
      <c r="G147" vm="942">
        <f ca="1"/>
        <v>24867.6286</v>
      </c>
      <c r="H147" s="6">
        <f t="shared" ca="1" si="9"/>
        <v>4.1332907794834908E-2</v>
      </c>
      <c r="I147" vm="943">
        <f ca="1"/>
        <v>37284</v>
      </c>
      <c r="J147" vm="944">
        <f ca="1"/>
        <v>42964.61</v>
      </c>
      <c r="K147" s="6">
        <f t="shared" ca="1" si="10"/>
        <v>5.7569296375266449E-2</v>
      </c>
      <c r="L147" s="18" vm="941">
        <f ca="1"/>
        <v>40021</v>
      </c>
      <c r="M147" vm="945">
        <f ca="1"/>
        <v>20700</v>
      </c>
      <c r="N147" s="6">
        <f t="shared" ca="1" si="11"/>
        <v>0.13676328502415458</v>
      </c>
      <c r="O147" vm="946">
        <f ca="1"/>
        <v>44558</v>
      </c>
      <c r="P147" vm="947">
        <f ca="1"/>
        <v>8712</v>
      </c>
      <c r="Q147" s="6">
        <f t="shared" ca="1" si="8"/>
        <v>1.0215794306703397E-2</v>
      </c>
      <c r="V147" s="4"/>
      <c r="W147" s="16"/>
      <c r="X147" s="16"/>
      <c r="AD147" s="14"/>
      <c r="AG147" s="14"/>
      <c r="AJ147" s="4"/>
      <c r="AK147" s="19"/>
      <c r="AL147" s="20"/>
      <c r="AM147" s="4"/>
      <c r="AN147" s="19"/>
      <c r="AO147" s="20"/>
    </row>
    <row r="148" spans="6:41" x14ac:dyDescent="0.25">
      <c r="F148" s="7" vm="948">
        <f ca="1"/>
        <v>40028</v>
      </c>
      <c r="G148" vm="949">
        <f ca="1"/>
        <v>25895.48</v>
      </c>
      <c r="H148" s="6">
        <f t="shared" ca="1" si="9"/>
        <v>-1.6499999227664389E-2</v>
      </c>
      <c r="I148" vm="950">
        <f ca="1"/>
        <v>37291</v>
      </c>
      <c r="J148" vm="951">
        <f ca="1"/>
        <v>45589.144999999997</v>
      </c>
      <c r="K148" s="6">
        <f t="shared" ca="1" si="10"/>
        <v>5.2525252525252565E-2</v>
      </c>
      <c r="L148" s="18" vm="948">
        <f ca="1"/>
        <v>40028</v>
      </c>
      <c r="M148" vm="952">
        <f ca="1"/>
        <v>23531</v>
      </c>
      <c r="N148" s="6">
        <f t="shared" ca="1" si="11"/>
        <v>-7.6919807912965875E-3</v>
      </c>
      <c r="O148" vm="953">
        <f ca="1"/>
        <v>44559</v>
      </c>
      <c r="P148" vm="954">
        <f ca="1"/>
        <v>8801</v>
      </c>
      <c r="Q148" s="6">
        <f t="shared" ca="1" si="8"/>
        <v>-2.8633109873877967E-2</v>
      </c>
      <c r="V148" s="4"/>
      <c r="W148" s="16"/>
      <c r="X148" s="16"/>
      <c r="AD148" s="14"/>
      <c r="AG148" s="14"/>
      <c r="AJ148" s="4"/>
      <c r="AK148" s="19"/>
      <c r="AL148" s="20"/>
      <c r="AM148" s="4"/>
      <c r="AN148" s="19"/>
      <c r="AO148" s="20"/>
    </row>
    <row r="149" spans="6:41" x14ac:dyDescent="0.25">
      <c r="F149" s="7" vm="955">
        <f ca="1"/>
        <v>40036</v>
      </c>
      <c r="G149" vm="956">
        <f ca="1"/>
        <v>25468.204600000001</v>
      </c>
      <c r="H149" s="6">
        <f t="shared" ca="1" si="9"/>
        <v>-4.7319236629660985E-3</v>
      </c>
      <c r="I149" vm="957">
        <f ca="1"/>
        <v>37298</v>
      </c>
      <c r="J149" vm="958">
        <f ca="1"/>
        <v>48116.474999999999</v>
      </c>
      <c r="K149" s="6">
        <f t="shared" ca="1" si="10"/>
        <v>-8.791208791208785E-2</v>
      </c>
      <c r="L149" s="18" vm="955">
        <f ca="1"/>
        <v>40036</v>
      </c>
      <c r="M149" vm="959">
        <f ca="1"/>
        <v>23350</v>
      </c>
      <c r="N149" s="6">
        <f t="shared" ca="1" si="11"/>
        <v>6.4239828693790149E-2</v>
      </c>
      <c r="O149" vm="960">
        <f ca="1"/>
        <v>44560</v>
      </c>
      <c r="P149" vm="961">
        <f ca="1"/>
        <v>8549</v>
      </c>
      <c r="Q149" s="6">
        <f t="shared" ca="1" si="8"/>
        <v>-1.111241080828167E-2</v>
      </c>
      <c r="V149" s="4"/>
      <c r="W149" s="16"/>
      <c r="X149" s="16"/>
      <c r="AD149" s="14"/>
      <c r="AG149" s="14"/>
      <c r="AJ149" s="4"/>
      <c r="AK149" s="19"/>
      <c r="AL149" s="20"/>
      <c r="AM149" s="4"/>
      <c r="AN149" s="19"/>
      <c r="AO149" s="20"/>
    </row>
    <row r="150" spans="6:41" x14ac:dyDescent="0.25">
      <c r="F150" s="7" vm="962">
        <f ca="1"/>
        <v>40042</v>
      </c>
      <c r="G150" vm="963">
        <f ca="1"/>
        <v>25347.690999999999</v>
      </c>
      <c r="H150" s="6">
        <f t="shared" ca="1" si="9"/>
        <v>5.8939096267190908E-3</v>
      </c>
      <c r="I150" vm="964">
        <f ca="1"/>
        <v>37305</v>
      </c>
      <c r="J150" vm="965">
        <f ca="1"/>
        <v>44228.275000000001</v>
      </c>
      <c r="K150" s="6">
        <f t="shared" ca="1" si="10"/>
        <v>3.1914893617021212E-2</v>
      </c>
      <c r="L150" s="18" vm="962">
        <f ca="1"/>
        <v>40042</v>
      </c>
      <c r="M150" vm="966">
        <f ca="1"/>
        <v>24850</v>
      </c>
      <c r="N150" s="6">
        <f t="shared" ca="1" si="11"/>
        <v>2.012072434607646E-3</v>
      </c>
      <c r="O150" vm="967">
        <f ca="1"/>
        <v>44561</v>
      </c>
      <c r="P150" vm="968">
        <f ca="1"/>
        <v>8454</v>
      </c>
      <c r="Q150" s="6">
        <f t="shared" ca="1" si="8"/>
        <v>2.0463685829193282E-2</v>
      </c>
      <c r="V150" s="4"/>
      <c r="W150" s="16"/>
      <c r="X150" s="16"/>
      <c r="AD150" s="14"/>
      <c r="AG150" s="14"/>
      <c r="AJ150" s="4"/>
      <c r="AK150" s="19"/>
      <c r="AL150" s="20"/>
      <c r="AM150" s="4"/>
      <c r="AN150" s="19"/>
      <c r="AO150" s="20"/>
    </row>
    <row r="151" spans="6:41" x14ac:dyDescent="0.25">
      <c r="F151" s="7" vm="969">
        <f ca="1"/>
        <v>40049</v>
      </c>
      <c r="G151" vm="970">
        <f ca="1"/>
        <v>25497.088</v>
      </c>
      <c r="H151" s="6">
        <f t="shared" ca="1" si="9"/>
        <v>-2.5390624999999955E-2</v>
      </c>
      <c r="I151" vm="971">
        <f ca="1"/>
        <v>37312</v>
      </c>
      <c r="J151" vm="972">
        <f ca="1"/>
        <v>45686.35</v>
      </c>
      <c r="K151" s="6">
        <f t="shared" ca="1" si="10"/>
        <v>7.1146245059288626E-2</v>
      </c>
      <c r="L151" s="18" vm="969">
        <f ca="1"/>
        <v>40049</v>
      </c>
      <c r="M151" vm="973">
        <f ca="1"/>
        <v>24900</v>
      </c>
      <c r="N151" s="6">
        <f t="shared" ca="1" si="11"/>
        <v>1.4056224899598393E-2</v>
      </c>
      <c r="O151" vm="974">
        <f ca="1"/>
        <v>44564</v>
      </c>
      <c r="P151" vm="975">
        <f ca="1"/>
        <v>8627</v>
      </c>
      <c r="Q151" s="6">
        <f t="shared" ca="1" si="8"/>
        <v>4.3236350991074535E-2</v>
      </c>
      <c r="V151" s="4"/>
      <c r="W151" s="16"/>
      <c r="X151" s="16"/>
      <c r="AD151" s="14"/>
      <c r="AG151" s="14"/>
      <c r="AJ151" s="4"/>
      <c r="AK151" s="19"/>
      <c r="AL151" s="20"/>
      <c r="AM151" s="4"/>
      <c r="AN151" s="19"/>
      <c r="AO151" s="20"/>
    </row>
    <row r="152" spans="6:41" x14ac:dyDescent="0.25">
      <c r="F152" s="7" vm="976">
        <f ca="1"/>
        <v>40056</v>
      </c>
      <c r="G152" vm="977">
        <f ca="1"/>
        <v>24849.701000000001</v>
      </c>
      <c r="H152" s="6">
        <f t="shared" ca="1" si="9"/>
        <v>3.4749500607673296E-2</v>
      </c>
      <c r="I152" vm="978">
        <f ca="1"/>
        <v>37319</v>
      </c>
      <c r="J152" vm="979">
        <f ca="1"/>
        <v>49185.73</v>
      </c>
      <c r="K152" s="6">
        <f t="shared" ca="1" si="10"/>
        <v>2.6923076923076831E-2</v>
      </c>
      <c r="L152" s="18" vm="976">
        <f ca="1"/>
        <v>40056</v>
      </c>
      <c r="M152" vm="980">
        <f ca="1"/>
        <v>25250</v>
      </c>
      <c r="N152" s="6">
        <f t="shared" ca="1" si="11"/>
        <v>5.7623762376237626E-2</v>
      </c>
      <c r="O152" vm="981">
        <f ca="1"/>
        <v>44565</v>
      </c>
      <c r="P152" vm="982">
        <f ca="1"/>
        <v>9000</v>
      </c>
      <c r="Q152" s="6">
        <f t="shared" ca="1" si="8"/>
        <v>-2.7444444444444445E-2</v>
      </c>
      <c r="V152" s="4"/>
      <c r="W152" s="16"/>
      <c r="X152" s="16"/>
      <c r="AD152" s="14"/>
      <c r="AG152" s="14"/>
      <c r="AJ152" s="4"/>
      <c r="AK152" s="19"/>
      <c r="AL152" s="20"/>
      <c r="AM152" s="4"/>
      <c r="AN152" s="19"/>
      <c r="AO152" s="20"/>
    </row>
    <row r="153" spans="6:41" x14ac:dyDescent="0.25">
      <c r="F153" s="7" vm="983">
        <f ca="1"/>
        <v>40063</v>
      </c>
      <c r="G153" vm="984">
        <f ca="1"/>
        <v>25713.215700000001</v>
      </c>
      <c r="H153" s="6">
        <f t="shared" ca="1" si="9"/>
        <v>-2.0025566074958059E-2</v>
      </c>
      <c r="I153" vm="985">
        <f ca="1"/>
        <v>37326</v>
      </c>
      <c r="J153" vm="986">
        <f ca="1"/>
        <v>50546.6</v>
      </c>
      <c r="K153" s="6">
        <f t="shared" ca="1" si="10"/>
        <v>-4.417670682730928E-2</v>
      </c>
      <c r="L153" s="18" vm="983">
        <f ca="1"/>
        <v>40063</v>
      </c>
      <c r="M153" vm="987">
        <f ca="1"/>
        <v>26705</v>
      </c>
      <c r="N153" s="6">
        <f t="shared" ca="1" si="11"/>
        <v>4.9428945890282718E-2</v>
      </c>
      <c r="O153" vm="988">
        <f ca="1"/>
        <v>44566</v>
      </c>
      <c r="P153" vm="989">
        <f ca="1"/>
        <v>8753</v>
      </c>
      <c r="Q153" s="6">
        <f t="shared" ca="1" si="8"/>
        <v>4.1243002399177428E-2</v>
      </c>
      <c r="V153" s="4"/>
      <c r="W153" s="16"/>
      <c r="X153" s="16"/>
      <c r="AD153" s="14"/>
      <c r="AG153" s="14"/>
      <c r="AJ153" s="4"/>
      <c r="AK153" s="19"/>
      <c r="AL153" s="20"/>
      <c r="AM153" s="4"/>
      <c r="AN153" s="19"/>
      <c r="AO153" s="20"/>
    </row>
    <row r="154" spans="6:41" x14ac:dyDescent="0.25">
      <c r="F154" s="7" vm="990">
        <f ca="1"/>
        <v>40070</v>
      </c>
      <c r="G154" vm="991">
        <f ca="1"/>
        <v>25198.294000000002</v>
      </c>
      <c r="H154" s="6">
        <f t="shared" ca="1" si="9"/>
        <v>-3.8023717002428931E-2</v>
      </c>
      <c r="I154" vm="992">
        <f ca="1"/>
        <v>37333</v>
      </c>
      <c r="J154" vm="993">
        <f ca="1"/>
        <v>48408.09</v>
      </c>
      <c r="K154" s="6">
        <f t="shared" ca="1" si="10"/>
        <v>-2.0120724346075311E-3</v>
      </c>
      <c r="L154" s="18" vm="990">
        <f ca="1"/>
        <v>40070</v>
      </c>
      <c r="M154" vm="994">
        <f ca="1"/>
        <v>28025</v>
      </c>
      <c r="N154" s="6">
        <f t="shared" ca="1" si="11"/>
        <v>-5.869759143621766E-2</v>
      </c>
      <c r="O154" vm="995">
        <f ca="1"/>
        <v>44567</v>
      </c>
      <c r="P154" vm="996">
        <f ca="1"/>
        <v>9114</v>
      </c>
      <c r="Q154" s="6">
        <f t="shared" ca="1" si="8"/>
        <v>-5.5957867017774852E-2</v>
      </c>
      <c r="V154" s="4"/>
      <c r="W154" s="16"/>
      <c r="X154" s="16"/>
      <c r="AD154" s="14"/>
      <c r="AG154" s="14"/>
      <c r="AJ154" s="4"/>
      <c r="AK154" s="19"/>
      <c r="AL154" s="20"/>
      <c r="AM154" s="4"/>
      <c r="AN154" s="19"/>
      <c r="AO154" s="20"/>
    </row>
    <row r="155" spans="6:41" x14ac:dyDescent="0.25">
      <c r="F155" s="7" vm="997">
        <f ca="1"/>
        <v>40077</v>
      </c>
      <c r="G155" vm="998">
        <f ca="1"/>
        <v>24240.161199999999</v>
      </c>
      <c r="H155" s="6">
        <f t="shared" ca="1" si="9"/>
        <v>-5.6783628155080063E-2</v>
      </c>
      <c r="I155" vm="999">
        <f ca="1"/>
        <v>37340</v>
      </c>
      <c r="J155" vm="1000">
        <f ca="1"/>
        <v>48310.885000000002</v>
      </c>
      <c r="K155" s="6">
        <f t="shared" ca="1" si="10"/>
        <v>2.549019607843139E-2</v>
      </c>
      <c r="L155" s="18" vm="997">
        <f ca="1"/>
        <v>40077</v>
      </c>
      <c r="M155" vm="1001">
        <f ca="1"/>
        <v>26380</v>
      </c>
      <c r="N155" s="6">
        <f t="shared" ca="1" si="11"/>
        <v>-9.0219863532979533E-2</v>
      </c>
      <c r="O155" vm="1002">
        <f ca="1"/>
        <v>44568</v>
      </c>
      <c r="P155" vm="1003">
        <f ca="1"/>
        <v>8604</v>
      </c>
      <c r="Q155" s="6">
        <f t="shared" ca="1" si="8"/>
        <v>5.1139005113900512E-3</v>
      </c>
      <c r="V155" s="4"/>
      <c r="W155" s="16"/>
      <c r="X155" s="16"/>
      <c r="AD155" s="14"/>
      <c r="AG155" s="14"/>
      <c r="AJ155" s="4"/>
      <c r="AK155" s="19"/>
      <c r="AL155" s="20"/>
      <c r="AM155" s="4"/>
      <c r="AN155" s="19"/>
      <c r="AO155" s="20"/>
    </row>
    <row r="156" spans="6:41" x14ac:dyDescent="0.25">
      <c r="F156" s="7" vm="1004">
        <f ca="1"/>
        <v>40084</v>
      </c>
      <c r="G156" vm="1005">
        <f ca="1"/>
        <v>22863.716899999999</v>
      </c>
      <c r="H156" s="6">
        <f t="shared" ca="1" si="9"/>
        <v>0.10206481781621428</v>
      </c>
      <c r="I156" vm="1006">
        <f ca="1"/>
        <v>37348</v>
      </c>
      <c r="J156" vm="1007">
        <f ca="1"/>
        <v>49574.55</v>
      </c>
      <c r="K156" s="6">
        <f t="shared" ca="1" si="10"/>
        <v>-2.0000000000000059E-2</v>
      </c>
      <c r="L156" s="18" vm="1004">
        <f ca="1"/>
        <v>40084</v>
      </c>
      <c r="M156" vm="1008">
        <f ca="1"/>
        <v>24000</v>
      </c>
      <c r="N156" s="6">
        <f t="shared" ca="1" si="11"/>
        <v>6.3333333333333332E-3</v>
      </c>
      <c r="O156" vm="1009">
        <f ca="1"/>
        <v>44571</v>
      </c>
      <c r="P156" vm="1010">
        <f ca="1"/>
        <v>8648</v>
      </c>
      <c r="Q156" s="6">
        <f t="shared" ca="1" si="8"/>
        <v>9.1350601295097124E-3</v>
      </c>
      <c r="V156" s="4"/>
      <c r="W156" s="16"/>
      <c r="X156" s="16"/>
      <c r="AD156" s="14"/>
      <c r="AG156" s="14"/>
      <c r="AJ156" s="4"/>
      <c r="AK156" s="19"/>
      <c r="AL156" s="20"/>
      <c r="AM156" s="4"/>
      <c r="AN156" s="19"/>
      <c r="AO156" s="20"/>
    </row>
    <row r="157" spans="6:41" x14ac:dyDescent="0.25">
      <c r="F157" s="7" vm="1011">
        <f ca="1"/>
        <v>40091</v>
      </c>
      <c r="G157" vm="1012">
        <f ca="1"/>
        <v>25197.297999999999</v>
      </c>
      <c r="H157" s="6">
        <f t="shared" ca="1" si="9"/>
        <v>3.9566782120844961E-2</v>
      </c>
      <c r="I157" vm="1013">
        <f ca="1"/>
        <v>37354</v>
      </c>
      <c r="J157" vm="1014">
        <f ca="1"/>
        <v>48602.5</v>
      </c>
      <c r="K157" s="6">
        <f t="shared" ca="1" si="10"/>
        <v>2.9126213592232952E-2</v>
      </c>
      <c r="L157" s="18" vm="1011">
        <f ca="1"/>
        <v>40091</v>
      </c>
      <c r="M157" vm="1015">
        <f ca="1"/>
        <v>24152</v>
      </c>
      <c r="N157" s="6">
        <f t="shared" ca="1" si="11"/>
        <v>1.987413050679033E-3</v>
      </c>
      <c r="O157" vm="1016">
        <f ca="1"/>
        <v>44572</v>
      </c>
      <c r="P157" vm="1017">
        <f ca="1"/>
        <v>8727</v>
      </c>
      <c r="Q157" s="6">
        <f t="shared" ca="1" si="8"/>
        <v>4.1938810587830867E-2</v>
      </c>
      <c r="V157" s="4"/>
      <c r="W157" s="16"/>
      <c r="X157" s="16"/>
      <c r="AD157" s="14"/>
      <c r="AG157" s="14"/>
      <c r="AJ157" s="4"/>
      <c r="AK157" s="19"/>
      <c r="AL157" s="20"/>
      <c r="AM157" s="4"/>
      <c r="AN157" s="19"/>
      <c r="AO157" s="20"/>
    </row>
    <row r="158" spans="6:41" x14ac:dyDescent="0.25">
      <c r="F158" s="7" vm="1018">
        <f ca="1"/>
        <v>40098</v>
      </c>
      <c r="G158" vm="1019">
        <f ca="1"/>
        <v>26194.274000000001</v>
      </c>
      <c r="H158" s="6">
        <f t="shared" ca="1" si="9"/>
        <v>0.10836501901140676</v>
      </c>
      <c r="I158" vm="1020">
        <f ca="1"/>
        <v>37361</v>
      </c>
      <c r="J158" vm="1021">
        <f ca="1"/>
        <v>50060.574999999997</v>
      </c>
      <c r="K158" s="6">
        <f t="shared" ca="1" si="10"/>
        <v>-3.2064128256513003E-2</v>
      </c>
      <c r="L158" s="18" vm="1018">
        <f ca="1"/>
        <v>40098</v>
      </c>
      <c r="M158" vm="355">
        <f ca="1"/>
        <v>24200</v>
      </c>
      <c r="N158" s="6">
        <f t="shared" ca="1" si="11"/>
        <v>2.0702479338842974E-2</v>
      </c>
      <c r="O158" vm="1022">
        <f ca="1"/>
        <v>44573</v>
      </c>
      <c r="P158" vm="1023">
        <f ca="1"/>
        <v>9093</v>
      </c>
      <c r="Q158" s="6">
        <f t="shared" ca="1" si="8"/>
        <v>-1.5726382931925659E-2</v>
      </c>
      <c r="V158" s="4"/>
      <c r="W158" s="16"/>
      <c r="X158" s="16"/>
      <c r="AD158" s="14"/>
      <c r="AG158" s="14"/>
      <c r="AJ158" s="4"/>
      <c r="AK158" s="19"/>
      <c r="AL158" s="20"/>
      <c r="AM158" s="4"/>
      <c r="AN158" s="19"/>
      <c r="AO158" s="20"/>
    </row>
    <row r="159" spans="6:41" x14ac:dyDescent="0.25">
      <c r="F159" s="7" vm="1024">
        <f ca="1"/>
        <v>40105</v>
      </c>
      <c r="G159" vm="1025">
        <f ca="1"/>
        <v>29032.816999999999</v>
      </c>
      <c r="H159" s="6">
        <f t="shared" ca="1" si="9"/>
        <v>1.7152658662093557E-3</v>
      </c>
      <c r="I159" vm="1026">
        <f ca="1"/>
        <v>37368</v>
      </c>
      <c r="J159" vm="1027">
        <f ca="1"/>
        <v>48505.294999999998</v>
      </c>
      <c r="K159" s="6">
        <f t="shared" ca="1" si="10"/>
        <v>-4.1753653444676381E-2</v>
      </c>
      <c r="L159" s="18" vm="1024">
        <f ca="1"/>
        <v>40105</v>
      </c>
      <c r="M159" vm="1028">
        <f ca="1"/>
        <v>24701</v>
      </c>
      <c r="N159" s="6">
        <f t="shared" ca="1" si="11"/>
        <v>-4.457309420671228E-2</v>
      </c>
      <c r="O159" vm="1029">
        <f ca="1"/>
        <v>44574</v>
      </c>
      <c r="P159" vm="1030">
        <f ca="1"/>
        <v>8950</v>
      </c>
      <c r="Q159" s="6">
        <f t="shared" ca="1" si="8"/>
        <v>2.4581005586592178E-3</v>
      </c>
      <c r="V159" s="4"/>
      <c r="W159" s="16"/>
      <c r="X159" s="16"/>
      <c r="AD159" s="14"/>
      <c r="AG159" s="14"/>
      <c r="AJ159" s="4"/>
      <c r="AK159" s="19"/>
      <c r="AL159" s="20"/>
      <c r="AM159" s="4"/>
      <c r="AN159" s="19"/>
      <c r="AO159" s="20"/>
    </row>
    <row r="160" spans="6:41" x14ac:dyDescent="0.25">
      <c r="F160" s="7" vm="1031">
        <f ca="1"/>
        <v>40112</v>
      </c>
      <c r="G160" vm="1032">
        <f ca="1"/>
        <v>29082.616000000002</v>
      </c>
      <c r="H160" s="6">
        <f t="shared" ca="1" si="9"/>
        <v>2.0547945205479441E-2</v>
      </c>
      <c r="I160" vm="1033">
        <f ca="1"/>
        <v>37375</v>
      </c>
      <c r="J160" vm="1034">
        <f ca="1"/>
        <v>46561.195</v>
      </c>
      <c r="K160" s="6">
        <f t="shared" ca="1" si="10"/>
        <v>4.1616646658663492E-2</v>
      </c>
      <c r="L160" s="18" vm="1031">
        <f ca="1"/>
        <v>40112</v>
      </c>
      <c r="M160" vm="615">
        <f ca="1"/>
        <v>23600</v>
      </c>
      <c r="N160" s="6">
        <f t="shared" ca="1" si="11"/>
        <v>-2.5423728813559324E-2</v>
      </c>
      <c r="O160" vm="1035">
        <f ca="1"/>
        <v>44575</v>
      </c>
      <c r="P160" vm="1036">
        <f ca="1"/>
        <v>8972</v>
      </c>
      <c r="Q160" s="6">
        <f t="shared" ca="1" si="8"/>
        <v>-1.1034329023629068E-2</v>
      </c>
      <c r="V160" s="4"/>
      <c r="W160" s="16"/>
      <c r="X160" s="16"/>
      <c r="AD160" s="14"/>
      <c r="AG160" s="14"/>
      <c r="AJ160" s="4"/>
      <c r="AK160" s="19"/>
      <c r="AL160" s="20"/>
      <c r="AM160" s="4"/>
      <c r="AN160" s="19"/>
      <c r="AO160" s="20"/>
    </row>
    <row r="161" spans="6:41" x14ac:dyDescent="0.25">
      <c r="F161" s="7" vm="1037">
        <f ca="1"/>
        <v>40119</v>
      </c>
      <c r="G161" vm="1038">
        <f ca="1"/>
        <v>29680.204000000002</v>
      </c>
      <c r="H161" s="6">
        <f t="shared" ca="1" si="9"/>
        <v>5.1510067114093873E-2</v>
      </c>
      <c r="I161" vm="1039">
        <f ca="1"/>
        <v>37382</v>
      </c>
      <c r="J161" vm="1040">
        <f ca="1"/>
        <v>48583.059000000001</v>
      </c>
      <c r="K161" s="6">
        <f t="shared" ca="1" si="10"/>
        <v>-1.5853658536585376E-2</v>
      </c>
      <c r="L161" s="18" vm="1037">
        <f ca="1"/>
        <v>40119</v>
      </c>
      <c r="M161" vm="314">
        <f ca="1"/>
        <v>23000</v>
      </c>
      <c r="N161" s="6">
        <f t="shared" ca="1" si="11"/>
        <v>8.739130434782609E-2</v>
      </c>
      <c r="O161" vm="1041">
        <f ca="1"/>
        <v>44578</v>
      </c>
      <c r="P161" vm="1042">
        <f ca="1"/>
        <v>8873</v>
      </c>
      <c r="Q161" s="6">
        <f t="shared" ca="1" si="8"/>
        <v>1.4651189000338103E-3</v>
      </c>
      <c r="V161" s="4"/>
      <c r="W161" s="16"/>
      <c r="X161" s="16"/>
      <c r="AD161" s="14"/>
      <c r="AG161" s="14"/>
      <c r="AJ161" s="4"/>
      <c r="AK161" s="19"/>
      <c r="AL161" s="20"/>
      <c r="AM161" s="4"/>
      <c r="AN161" s="19"/>
      <c r="AO161" s="20"/>
    </row>
    <row r="162" spans="6:41" x14ac:dyDescent="0.25">
      <c r="F162" s="7" vm="1043">
        <f ca="1"/>
        <v>40126</v>
      </c>
      <c r="G162" vm="1044">
        <f ca="1"/>
        <v>31209.033299999999</v>
      </c>
      <c r="H162" s="6">
        <f t="shared" ca="1" si="9"/>
        <v>6.8613371629169476E-3</v>
      </c>
      <c r="I162" vm="1045">
        <f ca="1"/>
        <v>37389</v>
      </c>
      <c r="J162" vm="1046">
        <f ca="1"/>
        <v>47824.86</v>
      </c>
      <c r="K162" s="6">
        <f t="shared" ca="1" si="10"/>
        <v>6.0606060606060181E-3</v>
      </c>
      <c r="L162" s="18" vm="1043">
        <f ca="1"/>
        <v>40126</v>
      </c>
      <c r="M162" vm="1047">
        <f ca="1"/>
        <v>25010</v>
      </c>
      <c r="N162" s="6">
        <f t="shared" ca="1" si="11"/>
        <v>2.6109556177528987E-2</v>
      </c>
      <c r="O162" vm="1048">
        <f ca="1"/>
        <v>44579</v>
      </c>
      <c r="P162" vm="1049">
        <f ca="1"/>
        <v>8886</v>
      </c>
      <c r="Q162" s="6">
        <f t="shared" ca="1" si="8"/>
        <v>1.1253657438667568E-2</v>
      </c>
      <c r="V162" s="4"/>
      <c r="W162" s="16"/>
      <c r="X162" s="16"/>
      <c r="AD162" s="14"/>
      <c r="AG162" s="14"/>
      <c r="AJ162" s="4"/>
      <c r="AK162" s="19"/>
      <c r="AL162" s="20"/>
      <c r="AM162" s="4"/>
      <c r="AN162" s="19"/>
      <c r="AO162" s="20"/>
    </row>
    <row r="163" spans="6:41" x14ac:dyDescent="0.25">
      <c r="F163" s="7" vm="1050">
        <f ca="1"/>
        <v>40133</v>
      </c>
      <c r="G163" vm="1051">
        <f ca="1"/>
        <v>31423.169000000002</v>
      </c>
      <c r="H163" s="6">
        <f t="shared" ca="1" si="9"/>
        <v>5.1664012627115306E-3</v>
      </c>
      <c r="I163" vm="1052">
        <f ca="1"/>
        <v>37396</v>
      </c>
      <c r="J163" vm="958">
        <f ca="1"/>
        <v>48116.474999999999</v>
      </c>
      <c r="K163" s="6">
        <f t="shared" ca="1" si="10"/>
        <v>-4.2105263157894708E-2</v>
      </c>
      <c r="L163" s="18" vm="1050">
        <f ca="1"/>
        <v>40133</v>
      </c>
      <c r="M163" vm="1053">
        <f ca="1"/>
        <v>25663</v>
      </c>
      <c r="N163" s="6">
        <f t="shared" ca="1" si="11"/>
        <v>-1.1027549390172623E-2</v>
      </c>
      <c r="O163" vm="1054">
        <f ca="1"/>
        <v>44580</v>
      </c>
      <c r="P163" vm="1055">
        <f ca="1"/>
        <v>8986</v>
      </c>
      <c r="Q163" s="6">
        <f t="shared" ca="1" si="8"/>
        <v>-3.5944803026930781E-2</v>
      </c>
      <c r="V163" s="4"/>
      <c r="W163" s="16"/>
      <c r="X163" s="16"/>
      <c r="AD163" s="14"/>
      <c r="AG163" s="14"/>
      <c r="AJ163" s="4"/>
      <c r="AK163" s="19"/>
      <c r="AL163" s="20"/>
      <c r="AM163" s="4"/>
      <c r="AN163" s="19"/>
      <c r="AO163" s="20"/>
    </row>
    <row r="164" spans="6:41" x14ac:dyDescent="0.25">
      <c r="F164" s="7" vm="1056">
        <f ca="1"/>
        <v>40140</v>
      </c>
      <c r="G164" vm="1057">
        <f ca="1"/>
        <v>31585.5137</v>
      </c>
      <c r="H164" s="6">
        <f t="shared" ca="1" si="9"/>
        <v>3.112288466595365E-2</v>
      </c>
      <c r="I164" vm="1058">
        <f ca="1"/>
        <v>37403</v>
      </c>
      <c r="J164" vm="1059">
        <f ca="1"/>
        <v>46172.375</v>
      </c>
      <c r="K164" s="6">
        <f t="shared" ca="1" si="10"/>
        <v>-3.0368763557483792E-2</v>
      </c>
      <c r="L164" s="18" vm="1056">
        <f ca="1"/>
        <v>40140</v>
      </c>
      <c r="M164" vm="1060">
        <f ca="1"/>
        <v>25380</v>
      </c>
      <c r="N164" s="6">
        <f t="shared" ca="1" si="11"/>
        <v>6.6036249014972417E-2</v>
      </c>
      <c r="O164" vm="1061">
        <f ca="1"/>
        <v>44581</v>
      </c>
      <c r="P164" vm="1062">
        <f ca="1"/>
        <v>8663</v>
      </c>
      <c r="Q164" s="6">
        <f t="shared" ca="1" si="8"/>
        <v>2.4010158143830083E-2</v>
      </c>
      <c r="V164" s="4"/>
      <c r="W164" s="16"/>
      <c r="X164" s="16"/>
      <c r="AD164" s="14"/>
      <c r="AG164" s="14"/>
      <c r="AJ164" s="4"/>
      <c r="AK164" s="19"/>
      <c r="AL164" s="20"/>
      <c r="AM164" s="4"/>
      <c r="AN164" s="19"/>
      <c r="AO164" s="20"/>
    </row>
    <row r="165" spans="6:41" x14ac:dyDescent="0.25">
      <c r="F165" s="7" vm="1063">
        <f ca="1"/>
        <v>40147</v>
      </c>
      <c r="G165" vm="1064">
        <f ca="1"/>
        <v>32568.545999999998</v>
      </c>
      <c r="H165" s="6">
        <f t="shared" ca="1" si="9"/>
        <v>-4.5718654434250737E-2</v>
      </c>
      <c r="I165" vm="1065">
        <f ca="1"/>
        <v>37410</v>
      </c>
      <c r="J165" vm="1066">
        <f ca="1"/>
        <v>44811.504999999997</v>
      </c>
      <c r="K165" s="6">
        <f t="shared" ca="1" si="10"/>
        <v>-3.5955056179775256E-2</v>
      </c>
      <c r="L165" s="18" vm="1063">
        <f ca="1"/>
        <v>40147</v>
      </c>
      <c r="M165" vm="1067">
        <f ca="1"/>
        <v>27056</v>
      </c>
      <c r="N165" s="6">
        <f t="shared" ca="1" si="11"/>
        <v>-5.7658190419869896E-3</v>
      </c>
      <c r="O165" vm="1068">
        <f ca="1"/>
        <v>44582</v>
      </c>
      <c r="P165" vm="1069">
        <f ca="1"/>
        <v>8871</v>
      </c>
      <c r="Q165" s="6">
        <f t="shared" ca="1" si="8"/>
        <v>-3.7087137864953219E-2</v>
      </c>
      <c r="V165" s="4"/>
      <c r="W165" s="16"/>
      <c r="X165" s="16"/>
      <c r="AD165" s="14"/>
      <c r="AG165" s="14"/>
      <c r="AJ165" s="4"/>
      <c r="AK165" s="19"/>
      <c r="AL165" s="20"/>
      <c r="AM165" s="4"/>
      <c r="AN165" s="19"/>
      <c r="AO165" s="20"/>
    </row>
    <row r="166" spans="6:41" x14ac:dyDescent="0.25">
      <c r="F166" s="7" vm="1070">
        <f ca="1"/>
        <v>40154</v>
      </c>
      <c r="G166" vm="1071">
        <f ca="1"/>
        <v>31079.555899999999</v>
      </c>
      <c r="H166" s="6">
        <f t="shared" ca="1" si="9"/>
        <v>3.1565454254125963E-2</v>
      </c>
      <c r="I166" vm="1072">
        <f ca="1"/>
        <v>37417</v>
      </c>
      <c r="J166" vm="1073">
        <f ca="1"/>
        <v>43256.224999999999</v>
      </c>
      <c r="K166" s="6">
        <f t="shared" ca="1" si="10"/>
        <v>-5.9523809523809527E-2</v>
      </c>
      <c r="L166" s="18" vm="1070">
        <f ca="1"/>
        <v>40154</v>
      </c>
      <c r="M166" vm="1074">
        <f ca="1"/>
        <v>26900</v>
      </c>
      <c r="N166" s="6">
        <f t="shared" ca="1" si="11"/>
        <v>8.5501858736059477E-2</v>
      </c>
      <c r="O166" vm="1075">
        <f ca="1"/>
        <v>44585</v>
      </c>
      <c r="P166" vm="1076">
        <f ca="1"/>
        <v>8542</v>
      </c>
      <c r="Q166" s="6">
        <f t="shared" ca="1" si="8"/>
        <v>2.3881994848981503E-2</v>
      </c>
      <c r="V166" s="4"/>
      <c r="W166" s="16"/>
      <c r="X166" s="16"/>
      <c r="AD166" s="14"/>
      <c r="AG166" s="14"/>
      <c r="AJ166" s="4"/>
      <c r="AK166" s="19"/>
      <c r="AL166" s="20"/>
      <c r="AM166" s="4"/>
      <c r="AN166" s="19"/>
      <c r="AO166" s="20"/>
    </row>
    <row r="167" spans="6:41" x14ac:dyDescent="0.25">
      <c r="F167" s="7" vm="1077">
        <f ca="1"/>
        <v>40161</v>
      </c>
      <c r="G167" vm="1078">
        <f ca="1"/>
        <v>32060.5962</v>
      </c>
      <c r="H167" s="6">
        <f t="shared" ca="1" si="9"/>
        <v>4.0074551077749635E-3</v>
      </c>
      <c r="I167" vm="1079">
        <f ca="1"/>
        <v>37425</v>
      </c>
      <c r="J167" vm="1080">
        <f ca="1"/>
        <v>40826.1</v>
      </c>
      <c r="K167" s="6">
        <f t="shared" ca="1" si="10"/>
        <v>-3.7037037037036959E-2</v>
      </c>
      <c r="L167" s="18" vm="1077">
        <f ca="1"/>
        <v>40161</v>
      </c>
      <c r="M167" vm="436">
        <f ca="1"/>
        <v>29200</v>
      </c>
      <c r="N167" s="6">
        <f t="shared" ca="1" si="11"/>
        <v>2.6541095890410957E-2</v>
      </c>
      <c r="O167" vm="1081">
        <f ca="1"/>
        <v>44586</v>
      </c>
      <c r="P167" vm="1082">
        <f ca="1"/>
        <v>8746</v>
      </c>
      <c r="Q167" s="6">
        <f t="shared" ca="1" si="8"/>
        <v>5.3738852046649896E-2</v>
      </c>
      <c r="V167" s="4"/>
      <c r="W167" s="16"/>
      <c r="X167" s="16"/>
      <c r="AD167" s="14"/>
      <c r="AG167" s="14"/>
      <c r="AJ167" s="4"/>
      <c r="AK167" s="19"/>
      <c r="AL167" s="20"/>
      <c r="AM167" s="4"/>
      <c r="AN167" s="19"/>
      <c r="AO167" s="20"/>
    </row>
    <row r="168" spans="6:41" x14ac:dyDescent="0.25">
      <c r="F168" s="7" vm="1083">
        <f ca="1"/>
        <v>40168</v>
      </c>
      <c r="G168" vm="1084">
        <f ca="1"/>
        <v>32189.077600000001</v>
      </c>
      <c r="H168" s="6">
        <f t="shared" ca="1" si="9"/>
        <v>-1.1448374028586698E-2</v>
      </c>
      <c r="I168" vm="1085">
        <f ca="1"/>
        <v>37431</v>
      </c>
      <c r="J168" vm="1086">
        <f ca="1"/>
        <v>39368.025000000001</v>
      </c>
      <c r="K168" s="6">
        <f t="shared" ca="1" si="10"/>
        <v>-8.8709677419354815E-2</v>
      </c>
      <c r="L168" s="18" vm="1083">
        <f ca="1"/>
        <v>40168</v>
      </c>
      <c r="M168" vm="1087">
        <f ca="1"/>
        <v>29975</v>
      </c>
      <c r="N168" s="6">
        <f t="shared" ca="1" si="11"/>
        <v>1.7514595496246871E-2</v>
      </c>
      <c r="O168" vm="1088">
        <f ca="1"/>
        <v>44587</v>
      </c>
      <c r="P168" vm="1089">
        <f ca="1"/>
        <v>9216</v>
      </c>
      <c r="Q168" s="6">
        <f t="shared" ca="1" si="8"/>
        <v>-1.0308159722222222E-2</v>
      </c>
      <c r="V168" s="4"/>
      <c r="W168" s="16"/>
      <c r="X168" s="16"/>
      <c r="AD168" s="14"/>
      <c r="AG168" s="14"/>
      <c r="AJ168" s="4"/>
      <c r="AK168" s="19"/>
      <c r="AL168" s="20"/>
      <c r="AM168" s="4"/>
      <c r="AN168" s="19"/>
      <c r="AO168" s="20"/>
    </row>
    <row r="169" spans="6:41" x14ac:dyDescent="0.25">
      <c r="F169" s="7" vm="1090">
        <f ca="1"/>
        <v>40175</v>
      </c>
      <c r="G169" vm="1091">
        <f ca="1"/>
        <v>31820.564999999999</v>
      </c>
      <c r="H169" s="6">
        <f t="shared" ca="1" si="9"/>
        <v>6.419606314344202E-2</v>
      </c>
      <c r="I169" vm="1092">
        <f ca="1"/>
        <v>37438</v>
      </c>
      <c r="J169" vm="1093">
        <f ca="1"/>
        <v>36160.26</v>
      </c>
      <c r="K169" s="6">
        <f t="shared" ca="1" si="10"/>
        <v>-2.1949944985941671E-2</v>
      </c>
      <c r="L169" s="18" vm="1090">
        <f ca="1"/>
        <v>40175</v>
      </c>
      <c r="M169" vm="1094">
        <f ca="1"/>
        <v>30500</v>
      </c>
      <c r="N169" s="6">
        <f t="shared" ca="1" si="11"/>
        <v>5.904918032786885E-2</v>
      </c>
      <c r="O169" vm="1095">
        <f ca="1"/>
        <v>44588</v>
      </c>
      <c r="P169" vm="1096">
        <f ca="1"/>
        <v>9121</v>
      </c>
      <c r="Q169" s="6">
        <f t="shared" ca="1" si="8"/>
        <v>-2.1379234733033659E-2</v>
      </c>
      <c r="V169" s="4"/>
      <c r="W169" s="16"/>
      <c r="X169" s="16"/>
      <c r="AD169" s="14"/>
      <c r="AG169" s="14"/>
      <c r="AJ169" s="4"/>
      <c r="AK169" s="19"/>
      <c r="AL169" s="20"/>
      <c r="AM169" s="4"/>
      <c r="AN169" s="19"/>
      <c r="AO169" s="20"/>
    </row>
    <row r="170" spans="6:41" x14ac:dyDescent="0.25">
      <c r="F170" s="7" vm="1097">
        <f ca="1"/>
        <v>40182</v>
      </c>
      <c r="G170" vm="1098">
        <f ca="1"/>
        <v>33863.32</v>
      </c>
      <c r="H170" s="6">
        <f t="shared" ca="1" si="9"/>
        <v>-2.4264705882352917E-2</v>
      </c>
      <c r="I170" vm="1099">
        <f ca="1"/>
        <v>37445</v>
      </c>
      <c r="J170" vm="1100">
        <f ca="1"/>
        <v>35383.592100000002</v>
      </c>
      <c r="K170" s="6">
        <f t="shared" ca="1" si="10"/>
        <v>8.7694234299807355E-2</v>
      </c>
      <c r="L170" s="18" vm="1097">
        <f ca="1"/>
        <v>40182</v>
      </c>
      <c r="M170" vm="1101">
        <f ca="1"/>
        <v>32301</v>
      </c>
      <c r="N170" s="6">
        <f t="shared" ca="1" si="11"/>
        <v>8.9470914213182259E-3</v>
      </c>
      <c r="O170" vm="1102">
        <f ca="1"/>
        <v>44589</v>
      </c>
      <c r="P170" vm="1103">
        <f ca="1"/>
        <v>8926</v>
      </c>
      <c r="Q170" s="6">
        <f t="shared" ca="1" si="8"/>
        <v>5.243110015684517E-2</v>
      </c>
      <c r="V170" s="4"/>
      <c r="W170" s="16"/>
      <c r="X170" s="16"/>
      <c r="AD170" s="14"/>
      <c r="AG170" s="14"/>
      <c r="AJ170" s="4"/>
      <c r="AK170" s="19"/>
      <c r="AL170" s="20"/>
      <c r="AM170" s="4"/>
      <c r="AN170" s="19"/>
      <c r="AO170" s="20"/>
    </row>
    <row r="171" spans="6:41" x14ac:dyDescent="0.25">
      <c r="F171" s="7" vm="1104">
        <f ca="1"/>
        <v>40189</v>
      </c>
      <c r="G171" vm="1105">
        <f ca="1"/>
        <v>33041.636500000001</v>
      </c>
      <c r="H171" s="6">
        <f t="shared" ca="1" si="9"/>
        <v>-7.2464204368327872E-2</v>
      </c>
      <c r="I171" vm="1106">
        <f ca="1"/>
        <v>37452</v>
      </c>
      <c r="J171" vm="1107">
        <f ca="1"/>
        <v>38784.794999999998</v>
      </c>
      <c r="K171" s="6">
        <f t="shared" ca="1" si="10"/>
        <v>-0.17352941176470593</v>
      </c>
      <c r="L171" s="18" vm="1104">
        <f ca="1"/>
        <v>40189</v>
      </c>
      <c r="M171" vm="1108">
        <f ca="1"/>
        <v>32590</v>
      </c>
      <c r="N171" s="6">
        <f t="shared" ca="1" si="11"/>
        <v>-3.4980055231666154E-2</v>
      </c>
      <c r="O171" vm="1109">
        <f ca="1"/>
        <v>44592</v>
      </c>
      <c r="P171" vm="1110">
        <f ca="1"/>
        <v>9394</v>
      </c>
      <c r="Q171" s="6">
        <f t="shared" ca="1" si="8"/>
        <v>2.6612731530764318E-3</v>
      </c>
      <c r="V171" s="4"/>
      <c r="W171" s="16"/>
      <c r="X171" s="16"/>
      <c r="AD171" s="14"/>
      <c r="AG171" s="14"/>
      <c r="AJ171" s="4"/>
      <c r="AK171" s="19"/>
      <c r="AL171" s="20"/>
      <c r="AM171" s="4"/>
      <c r="AN171" s="19"/>
      <c r="AO171" s="20"/>
    </row>
    <row r="172" spans="6:41" x14ac:dyDescent="0.25">
      <c r="F172" s="7" vm="1111">
        <f ca="1"/>
        <v>40196</v>
      </c>
      <c r="G172" vm="1112">
        <f ca="1"/>
        <v>30647.300599999999</v>
      </c>
      <c r="H172" s="6">
        <f t="shared" ca="1" si="9"/>
        <v>-7.7053070050808983E-2</v>
      </c>
      <c r="I172" vm="1113">
        <f ca="1"/>
        <v>37459</v>
      </c>
      <c r="J172" vm="574">
        <f ca="1"/>
        <v>33049.699999999997</v>
      </c>
      <c r="K172" s="6">
        <f t="shared" ca="1" si="10"/>
        <v>-6.2499999999999958E-2</v>
      </c>
      <c r="L172" s="18" vm="1111">
        <f ca="1"/>
        <v>40196</v>
      </c>
      <c r="M172" vm="1114">
        <f ca="1"/>
        <v>31450</v>
      </c>
      <c r="N172" s="6">
        <f t="shared" ca="1" si="11"/>
        <v>3.3322734499205087E-2</v>
      </c>
      <c r="O172" vm="1115">
        <f ca="1"/>
        <v>44593</v>
      </c>
      <c r="P172" vm="1116">
        <f ca="1"/>
        <v>9419</v>
      </c>
      <c r="Q172" s="6">
        <f t="shared" ca="1" si="8"/>
        <v>6.4125703365537745E-2</v>
      </c>
      <c r="V172" s="4"/>
      <c r="W172" s="16"/>
      <c r="X172" s="16"/>
      <c r="AD172" s="14"/>
      <c r="AG172" s="14"/>
      <c r="AJ172" s="4"/>
      <c r="AK172" s="19"/>
      <c r="AL172" s="20"/>
      <c r="AM172" s="4"/>
      <c r="AN172" s="19"/>
      <c r="AO172" s="20"/>
    </row>
    <row r="173" spans="6:41" x14ac:dyDescent="0.25">
      <c r="F173" s="7" vm="1117">
        <f ca="1"/>
        <v>40203</v>
      </c>
      <c r="G173" vm="1118">
        <f ca="1"/>
        <v>28285.831999999999</v>
      </c>
      <c r="H173" s="6">
        <f t="shared" ca="1" si="9"/>
        <v>-4.0633802109833632E-2</v>
      </c>
      <c r="I173" vm="1119">
        <f ca="1"/>
        <v>37466</v>
      </c>
      <c r="J173" vm="793">
        <f ca="1"/>
        <v>31105.599999999999</v>
      </c>
      <c r="K173" s="6">
        <f t="shared" ca="1" si="10"/>
        <v>9.090909090909105E-2</v>
      </c>
      <c r="L173" s="18" vm="1117">
        <f ca="1"/>
        <v>40203</v>
      </c>
      <c r="M173" vm="1120">
        <f ca="1"/>
        <v>32498</v>
      </c>
      <c r="N173" s="6">
        <f t="shared" ca="1" si="11"/>
        <v>-7.9635669887377691E-2</v>
      </c>
      <c r="O173" vm="1121">
        <f ca="1"/>
        <v>44594</v>
      </c>
      <c r="P173" vm="1122">
        <f ca="1"/>
        <v>10023</v>
      </c>
      <c r="Q173" s="6">
        <f t="shared" ca="1" si="8"/>
        <v>-2.2049286640726331E-2</v>
      </c>
      <c r="V173" s="4"/>
      <c r="W173" s="16"/>
      <c r="X173" s="16"/>
      <c r="AD173" s="14"/>
      <c r="AG173" s="14"/>
      <c r="AJ173" s="4"/>
      <c r="AK173" s="19"/>
      <c r="AL173" s="20"/>
      <c r="AM173" s="4"/>
      <c r="AN173" s="19"/>
      <c r="AO173" s="20"/>
    </row>
    <row r="174" spans="6:41" x14ac:dyDescent="0.25">
      <c r="F174" s="7" vm="1123">
        <f ca="1"/>
        <v>40210</v>
      </c>
      <c r="G174" vm="1124">
        <f ca="1"/>
        <v>27136.471099999999</v>
      </c>
      <c r="H174" s="6">
        <f t="shared" ca="1" si="9"/>
        <v>1.8498127414953408E-2</v>
      </c>
      <c r="I174" vm="1125">
        <f ca="1"/>
        <v>37473</v>
      </c>
      <c r="J174" vm="567">
        <f ca="1"/>
        <v>34216.160000000003</v>
      </c>
      <c r="K174" s="6">
        <f t="shared" ca="1" si="10"/>
        <v>-7.3170731707317124E-2</v>
      </c>
      <c r="L174" s="18" vm="1123">
        <f ca="1"/>
        <v>40210</v>
      </c>
      <c r="M174" vm="1126">
        <f ca="1"/>
        <v>29910</v>
      </c>
      <c r="N174" s="6">
        <f t="shared" ca="1" si="11"/>
        <v>4.3129388164493479E-2</v>
      </c>
      <c r="O174" vm="1127">
        <f ca="1"/>
        <v>44595</v>
      </c>
      <c r="P174" vm="1128">
        <f ca="1"/>
        <v>9802</v>
      </c>
      <c r="Q174" s="6">
        <f t="shared" ca="1" si="8"/>
        <v>3.1932258722709654E-2</v>
      </c>
      <c r="V174" s="4"/>
      <c r="W174" s="16"/>
      <c r="X174" s="16"/>
      <c r="AD174" s="14"/>
      <c r="AG174" s="14"/>
      <c r="AJ174" s="4"/>
      <c r="AK174" s="19"/>
      <c r="AL174" s="20"/>
      <c r="AM174" s="4"/>
      <c r="AN174" s="19"/>
      <c r="AO174" s="20"/>
    </row>
    <row r="175" spans="6:41" x14ac:dyDescent="0.25">
      <c r="F175" s="7" vm="1129">
        <f ca="1"/>
        <v>40217</v>
      </c>
      <c r="G175" vm="1130">
        <f ca="1"/>
        <v>27638.445</v>
      </c>
      <c r="H175" s="6">
        <f t="shared" ca="1" si="9"/>
        <v>4.1441441441441455E-2</v>
      </c>
      <c r="I175" vm="1131">
        <f ca="1"/>
        <v>37480</v>
      </c>
      <c r="J175" vm="1132">
        <f ca="1"/>
        <v>31883.24</v>
      </c>
      <c r="K175" s="6">
        <f t="shared" ca="1" si="10"/>
        <v>2.3809523809523791E-2</v>
      </c>
      <c r="L175" s="18" vm="1129">
        <f ca="1"/>
        <v>40217</v>
      </c>
      <c r="M175" vm="555">
        <f ca="1"/>
        <v>31200</v>
      </c>
      <c r="N175" s="6">
        <f t="shared" ca="1" si="11"/>
        <v>0.11217948717948718</v>
      </c>
      <c r="O175" vm="1133">
        <f ca="1"/>
        <v>44596</v>
      </c>
      <c r="P175" vm="1134">
        <f ca="1"/>
        <v>10115</v>
      </c>
      <c r="Q175" s="6">
        <f t="shared" ca="1" si="8"/>
        <v>4.3994068215521501E-2</v>
      </c>
      <c r="V175" s="4"/>
      <c r="W175" s="16"/>
      <c r="X175" s="16"/>
      <c r="AD175" s="14"/>
      <c r="AG175" s="14"/>
      <c r="AJ175" s="4"/>
      <c r="AK175" s="19"/>
      <c r="AL175" s="20"/>
      <c r="AM175" s="4"/>
      <c r="AN175" s="19"/>
      <c r="AO175" s="20"/>
    </row>
    <row r="176" spans="6:41" x14ac:dyDescent="0.25">
      <c r="F176" s="7" vm="1135">
        <f ca="1"/>
        <v>40224</v>
      </c>
      <c r="G176" vm="1136">
        <f ca="1"/>
        <v>28783.822</v>
      </c>
      <c r="H176" s="6">
        <f t="shared" ca="1" si="9"/>
        <v>-4.3252595155709291E-2</v>
      </c>
      <c r="I176" vm="1137">
        <f ca="1"/>
        <v>37487</v>
      </c>
      <c r="J176" vm="587">
        <f ca="1"/>
        <v>32660.880000000001</v>
      </c>
      <c r="K176" s="6">
        <f t="shared" ca="1" si="10"/>
        <v>7.6897718274739485E-2</v>
      </c>
      <c r="L176" s="18" vm="1135">
        <f ca="1"/>
        <v>40224</v>
      </c>
      <c r="M176" vm="1138">
        <f ca="1"/>
        <v>34700</v>
      </c>
      <c r="N176" s="6">
        <f t="shared" ca="1" si="11"/>
        <v>5.7636887608069162E-2</v>
      </c>
      <c r="O176" vm="1139">
        <f ca="1"/>
        <v>44599</v>
      </c>
      <c r="P176" vm="1140">
        <f ca="1"/>
        <v>10560</v>
      </c>
      <c r="Q176" s="6">
        <f t="shared" ca="1" si="8"/>
        <v>-1.5814393939393941E-2</v>
      </c>
      <c r="V176" s="4"/>
      <c r="W176" s="16"/>
      <c r="X176" s="16"/>
      <c r="AD176" s="14"/>
      <c r="AG176" s="14"/>
      <c r="AJ176" s="4"/>
      <c r="AK176" s="19"/>
      <c r="AL176" s="20"/>
      <c r="AM176" s="4"/>
      <c r="AN176" s="19"/>
      <c r="AO176" s="20"/>
    </row>
    <row r="177" spans="6:41" x14ac:dyDescent="0.25">
      <c r="F177" s="7" vm="1141">
        <f ca="1"/>
        <v>40231</v>
      </c>
      <c r="G177" vm="1142">
        <f ca="1"/>
        <v>27538.847000000002</v>
      </c>
      <c r="H177" s="6">
        <f t="shared" ca="1" si="9"/>
        <v>8.2820976491862444E-2</v>
      </c>
      <c r="I177" vm="1143">
        <f ca="1"/>
        <v>37494</v>
      </c>
      <c r="J177" vm="1144">
        <f ca="1"/>
        <v>35381.648000000001</v>
      </c>
      <c r="K177" s="6">
        <f t="shared" ca="1" si="10"/>
        <v>-7.0558825042284931E-2</v>
      </c>
      <c r="L177" s="18" vm="1141">
        <f ca="1"/>
        <v>40231</v>
      </c>
      <c r="M177" vm="1145">
        <f ca="1"/>
        <v>36700</v>
      </c>
      <c r="N177" s="6">
        <f t="shared" ca="1" si="11"/>
        <v>-1.9073569482288829E-2</v>
      </c>
      <c r="O177" vm="1146">
        <f ca="1"/>
        <v>44600</v>
      </c>
      <c r="P177" vm="1147">
        <f ca="1"/>
        <v>10393</v>
      </c>
      <c r="Q177" s="6">
        <f t="shared" ca="1" si="8"/>
        <v>3.7525257384778216E-2</v>
      </c>
      <c r="V177" s="4"/>
      <c r="W177" s="16"/>
      <c r="X177" s="16"/>
      <c r="AD177" s="14"/>
      <c r="AG177" s="14"/>
      <c r="AJ177" s="4"/>
      <c r="AK177" s="19"/>
      <c r="AL177" s="20"/>
      <c r="AM177" s="4"/>
      <c r="AN177" s="19"/>
      <c r="AO177" s="20"/>
    </row>
    <row r="178" spans="6:41" x14ac:dyDescent="0.25">
      <c r="F178" s="7" vm="1148">
        <f ca="1"/>
        <v>40238</v>
      </c>
      <c r="G178" vm="1149">
        <f ca="1"/>
        <v>29819.641199999998</v>
      </c>
      <c r="H178" s="6">
        <f t="shared" ca="1" si="9"/>
        <v>1.8370073480293944E-2</v>
      </c>
      <c r="I178" vm="1150">
        <f ca="1"/>
        <v>37501</v>
      </c>
      <c r="J178" vm="574">
        <f ca="1"/>
        <v>33049.699999999997</v>
      </c>
      <c r="K178" s="6">
        <f t="shared" ca="1" si="10"/>
        <v>2.2988505747126423E-2</v>
      </c>
      <c r="L178" s="18" vm="1148">
        <f ca="1"/>
        <v>40238</v>
      </c>
      <c r="M178" vm="1151">
        <f ca="1"/>
        <v>36000</v>
      </c>
      <c r="N178" s="6">
        <f t="shared" ca="1" si="11"/>
        <v>-2.0833333333333332E-2</v>
      </c>
      <c r="O178" vm="1152">
        <f ca="1"/>
        <v>44601</v>
      </c>
      <c r="P178" vm="1153">
        <f ca="1"/>
        <v>10783</v>
      </c>
      <c r="Q178" s="6">
        <f t="shared" ca="1" si="8"/>
        <v>-4.6369284985625526E-3</v>
      </c>
      <c r="V178" s="4"/>
      <c r="W178" s="16"/>
      <c r="X178" s="16"/>
      <c r="AD178" s="14"/>
      <c r="AG178" s="14"/>
      <c r="AJ178" s="4"/>
      <c r="AK178" s="19"/>
      <c r="AL178" s="20"/>
      <c r="AM178" s="4"/>
      <c r="AN178" s="19"/>
      <c r="AO178" s="20"/>
    </row>
    <row r="179" spans="6:41" x14ac:dyDescent="0.25">
      <c r="F179" s="7" vm="1154">
        <f ca="1"/>
        <v>40245</v>
      </c>
      <c r="G179" vm="1155">
        <f ca="1"/>
        <v>30367.430199999999</v>
      </c>
      <c r="H179" s="6">
        <f t="shared" ca="1" si="9"/>
        <v>-2.0990488684814637E-2</v>
      </c>
      <c r="I179" vm="1156">
        <f ca="1"/>
        <v>37508</v>
      </c>
      <c r="J179" vm="1157">
        <f ca="1"/>
        <v>33827.339999999997</v>
      </c>
      <c r="K179" s="6">
        <f t="shared" ca="1" si="10"/>
        <v>-8.6956521739129829E-3</v>
      </c>
      <c r="L179" s="18" vm="1154">
        <f ca="1"/>
        <v>40245</v>
      </c>
      <c r="M179" vm="1158">
        <f ca="1"/>
        <v>35250</v>
      </c>
      <c r="N179" s="6">
        <f t="shared" ca="1" si="11"/>
        <v>-2.2695035460992909E-2</v>
      </c>
      <c r="O179" vm="1159">
        <f ca="1"/>
        <v>44602</v>
      </c>
      <c r="P179" vm="1160">
        <f ca="1"/>
        <v>10733</v>
      </c>
      <c r="Q179" s="6">
        <f t="shared" ca="1" si="8"/>
        <v>0.11804714432125221</v>
      </c>
      <c r="V179" s="4"/>
      <c r="W179" s="16"/>
      <c r="X179" s="16"/>
      <c r="AD179" s="14"/>
      <c r="AG179" s="14"/>
      <c r="AJ179" s="4"/>
      <c r="AK179" s="19"/>
      <c r="AL179" s="20"/>
      <c r="AM179" s="4"/>
      <c r="AN179" s="19"/>
      <c r="AO179" s="20"/>
    </row>
    <row r="180" spans="6:41" x14ac:dyDescent="0.25">
      <c r="F180" s="7" vm="1161">
        <f ca="1"/>
        <v>40252</v>
      </c>
      <c r="G180" vm="1162">
        <f ca="1"/>
        <v>29730.003000000001</v>
      </c>
      <c r="H180" s="6">
        <f t="shared" ca="1" si="9"/>
        <v>3.8190954773869343E-2</v>
      </c>
      <c r="I180" vm="1163">
        <f ca="1"/>
        <v>37515</v>
      </c>
      <c r="J180" vm="1164">
        <f ca="1"/>
        <v>33535.724999999999</v>
      </c>
      <c r="K180" s="6">
        <f t="shared" ca="1" si="10"/>
        <v>3.0898876404494513E-2</v>
      </c>
      <c r="L180" s="18" vm="1161">
        <f ca="1"/>
        <v>40252</v>
      </c>
      <c r="M180" vm="1165">
        <f ca="1"/>
        <v>34450</v>
      </c>
      <c r="N180" s="6">
        <f t="shared" ca="1" si="11"/>
        <v>1.5965166908563134E-2</v>
      </c>
      <c r="O180" vm="1166">
        <f ca="1"/>
        <v>44603</v>
      </c>
      <c r="P180" vm="1167">
        <f ca="1"/>
        <v>12000</v>
      </c>
      <c r="Q180" s="6">
        <f t="shared" ca="1" si="8"/>
        <v>-1.25E-3</v>
      </c>
      <c r="V180" s="4"/>
      <c r="W180" s="16"/>
      <c r="X180" s="16"/>
      <c r="AD180" s="14"/>
      <c r="AG180" s="14"/>
      <c r="AJ180" s="4"/>
      <c r="AK180" s="19"/>
      <c r="AL180" s="20"/>
      <c r="AM180" s="4"/>
      <c r="AN180" s="19"/>
      <c r="AO180" s="20"/>
    </row>
    <row r="181" spans="6:41" x14ac:dyDescent="0.25">
      <c r="F181" s="7" vm="1168">
        <f ca="1"/>
        <v>40260</v>
      </c>
      <c r="G181" vm="1169">
        <f ca="1"/>
        <v>30865.4202</v>
      </c>
      <c r="H181" s="6">
        <f t="shared" ca="1" si="9"/>
        <v>5.6566633102244308E-2</v>
      </c>
      <c r="I181" vm="1170">
        <f ca="1"/>
        <v>37522</v>
      </c>
      <c r="J181" vm="1171">
        <f ca="1"/>
        <v>34604.980000000003</v>
      </c>
      <c r="K181" s="6">
        <f t="shared" ca="1" si="10"/>
        <v>4.3010752688172012E-2</v>
      </c>
      <c r="L181" s="18" vm="1168">
        <f ca="1"/>
        <v>40260</v>
      </c>
      <c r="M181" vm="1172">
        <f ca="1"/>
        <v>35000</v>
      </c>
      <c r="N181" s="6">
        <f t="shared" ca="1" si="11"/>
        <v>2.8571428571428571E-2</v>
      </c>
      <c r="O181" vm="1173">
        <f ca="1"/>
        <v>44606</v>
      </c>
      <c r="P181" vm="1174">
        <f ca="1"/>
        <v>11985</v>
      </c>
      <c r="Q181" s="6">
        <f t="shared" ca="1" si="8"/>
        <v>-3.2123487692949523E-2</v>
      </c>
      <c r="V181" s="4"/>
      <c r="W181" s="16"/>
      <c r="X181" s="16"/>
      <c r="AD181" s="14"/>
      <c r="AG181" s="14"/>
      <c r="AJ181" s="4"/>
      <c r="AK181" s="19"/>
      <c r="AL181" s="20"/>
      <c r="AM181" s="4"/>
      <c r="AN181" s="19"/>
      <c r="AO181" s="20"/>
    </row>
    <row r="182" spans="6:41" x14ac:dyDescent="0.25">
      <c r="F182" s="7" vm="1175">
        <f ca="1"/>
        <v>40266</v>
      </c>
      <c r="G182" vm="1176">
        <f ca="1"/>
        <v>32611.373100000001</v>
      </c>
      <c r="H182" s="6">
        <f t="shared" ca="1" si="9"/>
        <v>1.4812326316919141E-2</v>
      </c>
      <c r="I182" vm="1177">
        <f ca="1"/>
        <v>37529</v>
      </c>
      <c r="J182" vm="1093">
        <f ca="1"/>
        <v>36160.26</v>
      </c>
      <c r="K182" s="6">
        <f t="shared" ca="1" si="10"/>
        <v>-5.4325778611011852E-3</v>
      </c>
      <c r="L182" s="18" vm="1175">
        <f ca="1"/>
        <v>40266</v>
      </c>
      <c r="M182" vm="1151">
        <f ca="1"/>
        <v>36000</v>
      </c>
      <c r="N182" s="6">
        <f t="shared" ca="1" si="11"/>
        <v>1.2500000000000001E-2</v>
      </c>
      <c r="O182" vm="1178">
        <f ca="1"/>
        <v>44607</v>
      </c>
      <c r="P182" vm="1179">
        <f ca="1"/>
        <v>11600</v>
      </c>
      <c r="Q182" s="6">
        <f t="shared" ca="1" si="8"/>
        <v>1.1293103448275861E-2</v>
      </c>
      <c r="V182" s="4"/>
      <c r="W182" s="16"/>
      <c r="X182" s="16"/>
      <c r="AD182" s="14"/>
      <c r="AG182" s="14"/>
      <c r="AJ182" s="4"/>
      <c r="AK182" s="19"/>
      <c r="AL182" s="20"/>
      <c r="AM182" s="4"/>
      <c r="AN182" s="19"/>
      <c r="AO182" s="20"/>
    </row>
    <row r="183" spans="6:41" x14ac:dyDescent="0.25">
      <c r="F183" s="7" vm="1180">
        <f ca="1"/>
        <v>40274</v>
      </c>
      <c r="G183" vm="1181">
        <f ca="1"/>
        <v>33094.4234</v>
      </c>
      <c r="H183" s="6">
        <f t="shared" ca="1" si="9"/>
        <v>-6.8616817176516565E-3</v>
      </c>
      <c r="I183" vm="1182">
        <f ca="1"/>
        <v>37536</v>
      </c>
      <c r="J183" vm="1183">
        <f ca="1"/>
        <v>35964.877999999997</v>
      </c>
      <c r="K183" s="6">
        <f t="shared" ca="1" si="10"/>
        <v>2.3773085714045371E-2</v>
      </c>
      <c r="L183" s="18" vm="1180">
        <f ca="1"/>
        <v>40274</v>
      </c>
      <c r="M183" vm="1184">
        <f ca="1"/>
        <v>36450</v>
      </c>
      <c r="N183" s="6">
        <f t="shared" ca="1" si="11"/>
        <v>1.8189300411522634E-2</v>
      </c>
      <c r="O183" vm="1185">
        <f ca="1"/>
        <v>44608</v>
      </c>
      <c r="P183" vm="1186">
        <f ca="1"/>
        <v>11731</v>
      </c>
      <c r="Q183" s="6">
        <f t="shared" ca="1" si="8"/>
        <v>-3.8530389566106896E-2</v>
      </c>
      <c r="V183" s="4"/>
      <c r="W183" s="16"/>
      <c r="X183" s="16"/>
      <c r="AD183" s="14"/>
      <c r="AG183" s="14"/>
      <c r="AJ183" s="4"/>
      <c r="AK183" s="19"/>
      <c r="AL183" s="20"/>
      <c r="AM183" s="4"/>
      <c r="AN183" s="19"/>
      <c r="AO183" s="20"/>
    </row>
    <row r="184" spans="6:41" x14ac:dyDescent="0.25">
      <c r="F184" s="7" vm="1187">
        <f ca="1"/>
        <v>40280</v>
      </c>
      <c r="G184" vm="1188">
        <f ca="1"/>
        <v>32867.339999999997</v>
      </c>
      <c r="H184" s="6">
        <f t="shared" ca="1" si="9"/>
        <v>-1.2333334550346839E-2</v>
      </c>
      <c r="I184" vm="1189">
        <f ca="1"/>
        <v>37543</v>
      </c>
      <c r="J184" vm="1190">
        <f ca="1"/>
        <v>36840.695</v>
      </c>
      <c r="K184" s="6">
        <f t="shared" ca="1" si="10"/>
        <v>7.8534031413612024E-3</v>
      </c>
      <c r="L184" s="18" vm="1187">
        <f ca="1"/>
        <v>40280</v>
      </c>
      <c r="M184" vm="1191">
        <f ca="1"/>
        <v>37113</v>
      </c>
      <c r="N184" s="6">
        <f t="shared" ca="1" si="11"/>
        <v>-4.3461859725702587E-2</v>
      </c>
      <c r="O184" vm="1192">
        <f ca="1"/>
        <v>44609</v>
      </c>
      <c r="P184" vm="1193">
        <f ca="1"/>
        <v>11279</v>
      </c>
      <c r="Q184" s="6">
        <f t="shared" ca="1" si="8"/>
        <v>3.2095043886869401E-2</v>
      </c>
      <c r="V184" s="4"/>
      <c r="W184" s="16"/>
      <c r="X184" s="16"/>
      <c r="AD184" s="14"/>
      <c r="AG184" s="14"/>
      <c r="AJ184" s="4"/>
      <c r="AK184" s="19"/>
      <c r="AL184" s="20"/>
      <c r="AM184" s="4"/>
      <c r="AN184" s="19"/>
      <c r="AO184" s="20"/>
    </row>
    <row r="185" spans="6:41" x14ac:dyDescent="0.25">
      <c r="F185" s="7" vm="1194">
        <f ca="1"/>
        <v>40287</v>
      </c>
      <c r="G185" vm="1195">
        <f ca="1"/>
        <v>32461.9761</v>
      </c>
      <c r="H185" s="6">
        <f t="shared" ca="1" si="9"/>
        <v>-2.6017855394823004E-2</v>
      </c>
      <c r="I185" vm="1196">
        <f ca="1"/>
        <v>37550</v>
      </c>
      <c r="J185" vm="1197">
        <f ca="1"/>
        <v>37132.31</v>
      </c>
      <c r="K185" s="6">
        <f t="shared" ca="1" si="10"/>
        <v>-2.1390374331550787E-2</v>
      </c>
      <c r="L185" s="18" vm="1194">
        <f ca="1"/>
        <v>40287</v>
      </c>
      <c r="M185" vm="1198">
        <f ca="1"/>
        <v>35500</v>
      </c>
      <c r="N185" s="6">
        <f t="shared" ca="1" si="11"/>
        <v>-9.014084507042254E-3</v>
      </c>
      <c r="O185" vm="1199">
        <f ca="1"/>
        <v>44610</v>
      </c>
      <c r="P185" vm="1200">
        <f ca="1"/>
        <v>11641</v>
      </c>
      <c r="Q185" s="6">
        <f t="shared" ca="1" si="8"/>
        <v>-2.4568336053603642E-2</v>
      </c>
      <c r="V185" s="4"/>
      <c r="W185" s="16"/>
      <c r="X185" s="16"/>
      <c r="AD185" s="14"/>
      <c r="AG185" s="14"/>
      <c r="AJ185" s="4"/>
      <c r="AK185" s="19"/>
      <c r="AL185" s="20"/>
      <c r="AM185" s="4"/>
      <c r="AN185" s="19"/>
      <c r="AO185" s="20"/>
    </row>
    <row r="186" spans="6:41" x14ac:dyDescent="0.25">
      <c r="F186" s="7" vm="1201">
        <f ca="1"/>
        <v>40294</v>
      </c>
      <c r="G186" vm="1202">
        <f ca="1"/>
        <v>31617.3851</v>
      </c>
      <c r="H186" s="6">
        <f t="shared" ca="1" si="9"/>
        <v>-0.10606394834340682</v>
      </c>
      <c r="I186" vm="1203">
        <f ca="1"/>
        <v>37557</v>
      </c>
      <c r="J186" vm="1204">
        <f ca="1"/>
        <v>36354.67</v>
      </c>
      <c r="K186" s="6">
        <f t="shared" ca="1" si="10"/>
        <v>-3.6011080332410003E-2</v>
      </c>
      <c r="L186" s="18" vm="1201">
        <f ca="1"/>
        <v>40294</v>
      </c>
      <c r="M186" vm="1205">
        <f ca="1"/>
        <v>35180</v>
      </c>
      <c r="N186" s="6">
        <f t="shared" ca="1" si="11"/>
        <v>-0.12879476975554291</v>
      </c>
      <c r="O186" vm="1206">
        <f ca="1"/>
        <v>44613</v>
      </c>
      <c r="P186" vm="1207">
        <f ca="1"/>
        <v>11355</v>
      </c>
      <c r="Q186" s="6">
        <f t="shared" ca="1" si="8"/>
        <v>2.9326287978863937E-2</v>
      </c>
      <c r="V186" s="4"/>
      <c r="W186" s="16"/>
      <c r="X186" s="16"/>
      <c r="AD186" s="14"/>
      <c r="AG186" s="14"/>
      <c r="AJ186" s="4"/>
      <c r="AK186" s="19"/>
      <c r="AL186" s="20"/>
      <c r="AM186" s="4"/>
      <c r="AN186" s="19"/>
      <c r="AO186" s="20"/>
    </row>
    <row r="187" spans="6:41" x14ac:dyDescent="0.25">
      <c r="F187" s="7" vm="1208">
        <f ca="1"/>
        <v>40301</v>
      </c>
      <c r="G187" vm="1209">
        <f ca="1"/>
        <v>28263.920399999999</v>
      </c>
      <c r="H187" s="6">
        <f t="shared" ca="1" si="9"/>
        <v>1.7725000386004455E-2</v>
      </c>
      <c r="I187" vm="1210">
        <f ca="1"/>
        <v>37564</v>
      </c>
      <c r="J187" vm="1211">
        <f ca="1"/>
        <v>35091.004999999997</v>
      </c>
      <c r="K187" s="6">
        <f t="shared" ca="1" si="10"/>
        <v>3.874317799080889E-2</v>
      </c>
      <c r="L187" s="18" vm="1208">
        <f ca="1"/>
        <v>40301</v>
      </c>
      <c r="M187" vm="1212">
        <f ca="1"/>
        <v>30649</v>
      </c>
      <c r="N187" s="6">
        <f t="shared" ca="1" si="11"/>
        <v>6.7636790759894289E-2</v>
      </c>
      <c r="O187" vm="1213">
        <f ca="1"/>
        <v>44614</v>
      </c>
      <c r="P187" vm="1214">
        <f ca="1"/>
        <v>11688</v>
      </c>
      <c r="Q187" s="6">
        <f t="shared" ca="1" si="8"/>
        <v>1.3347022587268994E-2</v>
      </c>
      <c r="V187" s="4"/>
      <c r="W187" s="16"/>
      <c r="X187" s="16"/>
      <c r="AD187" s="14"/>
      <c r="AG187" s="14"/>
      <c r="AJ187" s="4"/>
      <c r="AK187" s="19"/>
      <c r="AL187" s="20"/>
      <c r="AM187" s="4"/>
      <c r="AN187" s="19"/>
      <c r="AO187" s="20"/>
    </row>
    <row r="188" spans="6:41" x14ac:dyDescent="0.25">
      <c r="F188" s="7" vm="1215">
        <f ca="1"/>
        <v>40308</v>
      </c>
      <c r="G188" vm="1216">
        <f ca="1"/>
        <v>28764.898399999998</v>
      </c>
      <c r="H188" s="6">
        <f t="shared" ca="1" si="9"/>
        <v>-2.5830131212978585E-2</v>
      </c>
      <c r="I188" vm="1217">
        <f ca="1"/>
        <v>37571</v>
      </c>
      <c r="J188" vm="1218">
        <f ca="1"/>
        <v>36505.337800000001</v>
      </c>
      <c r="K188" s="6">
        <f t="shared" ca="1" si="10"/>
        <v>3.8461524817591285E-3</v>
      </c>
      <c r="L188" s="18" vm="1215">
        <f ca="1"/>
        <v>40308</v>
      </c>
      <c r="M188" vm="1219">
        <f ca="1"/>
        <v>32722</v>
      </c>
      <c r="N188" s="6">
        <f t="shared" ca="1" si="11"/>
        <v>-5.2625145162276142E-2</v>
      </c>
      <c r="O188" vm="1220">
        <f ca="1"/>
        <v>44615</v>
      </c>
      <c r="P188" vm="1221">
        <f ca="1"/>
        <v>11844</v>
      </c>
      <c r="Q188" s="6">
        <f t="shared" ca="1" si="8"/>
        <v>1.1735900033772374E-2</v>
      </c>
      <c r="V188" s="4"/>
      <c r="W188" s="16"/>
      <c r="X188" s="16"/>
      <c r="AD188" s="14"/>
      <c r="AG188" s="14"/>
      <c r="AJ188" s="4"/>
      <c r="AK188" s="19"/>
      <c r="AL188" s="20"/>
      <c r="AM188" s="4"/>
      <c r="AN188" s="19"/>
      <c r="AO188" s="20"/>
    </row>
    <row r="189" spans="6:41" x14ac:dyDescent="0.25">
      <c r="F189" s="7" vm="1222">
        <f ca="1"/>
        <v>40315</v>
      </c>
      <c r="G189" vm="1223">
        <f ca="1"/>
        <v>28021.897300000001</v>
      </c>
      <c r="H189" s="6">
        <f t="shared" ca="1" si="9"/>
        <v>4.4961791363070949E-2</v>
      </c>
      <c r="I189" vm="1224">
        <f ca="1"/>
        <v>37578</v>
      </c>
      <c r="J189" vm="1225">
        <f ca="1"/>
        <v>36646.285000000003</v>
      </c>
      <c r="K189" s="6">
        <f t="shared" ca="1" si="10"/>
        <v>-0.13213213213213226</v>
      </c>
      <c r="L189" s="18" vm="1222">
        <f ca="1"/>
        <v>40315</v>
      </c>
      <c r="M189" vm="1226">
        <f ca="1"/>
        <v>31000</v>
      </c>
      <c r="N189" s="6">
        <f t="shared" ca="1" si="11"/>
        <v>4.987096774193548E-2</v>
      </c>
      <c r="O189" vm="1227">
        <f ca="1"/>
        <v>44616</v>
      </c>
      <c r="P189" vm="1228">
        <f ca="1"/>
        <v>11983</v>
      </c>
      <c r="Q189" s="6">
        <f t="shared" ca="1" si="8"/>
        <v>6.4841859300675958E-2</v>
      </c>
      <c r="V189" s="4"/>
      <c r="W189" s="16"/>
      <c r="X189" s="16"/>
      <c r="AD189" s="14"/>
      <c r="AG189" s="14"/>
      <c r="AJ189" s="4"/>
      <c r="AK189" s="19"/>
      <c r="AL189" s="20"/>
      <c r="AM189" s="4"/>
      <c r="AN189" s="19"/>
      <c r="AO189" s="20"/>
    </row>
    <row r="190" spans="6:41" x14ac:dyDescent="0.25">
      <c r="F190" s="7" vm="1229">
        <f ca="1"/>
        <v>40322</v>
      </c>
      <c r="G190" vm="1230">
        <f ca="1"/>
        <v>29281.812000000002</v>
      </c>
      <c r="H190" s="6">
        <f t="shared" ca="1" si="9"/>
        <v>-3.670067958909104E-2</v>
      </c>
      <c r="I190" vm="1231">
        <f ca="1"/>
        <v>37585</v>
      </c>
      <c r="J190" vm="1232">
        <f ca="1"/>
        <v>32369.264999999999</v>
      </c>
      <c r="K190" s="6">
        <f t="shared" ca="1" si="10"/>
        <v>-5.0473186119873781E-2</v>
      </c>
      <c r="L190" s="18" vm="1229">
        <f ca="1"/>
        <v>40322</v>
      </c>
      <c r="M190" vm="1233">
        <f ca="1"/>
        <v>32546</v>
      </c>
      <c r="N190" s="6">
        <f t="shared" ca="1" si="11"/>
        <v>-5.5183432679899218E-2</v>
      </c>
      <c r="O190" vm="1234">
        <f ca="1"/>
        <v>44617</v>
      </c>
      <c r="P190" vm="1235">
        <f ca="1"/>
        <v>12760</v>
      </c>
      <c r="Q190" s="6">
        <f t="shared" ca="1" si="8"/>
        <v>7.6724137931034483E-2</v>
      </c>
      <c r="V190" s="4"/>
      <c r="W190" s="16"/>
      <c r="X190" s="16"/>
      <c r="AD190" s="14"/>
      <c r="AG190" s="14"/>
      <c r="AJ190" s="4"/>
      <c r="AK190" s="19"/>
      <c r="AL190" s="20"/>
      <c r="AM190" s="4"/>
      <c r="AN190" s="19"/>
      <c r="AO190" s="20"/>
    </row>
    <row r="191" spans="6:41" x14ac:dyDescent="0.25">
      <c r="F191" s="7" vm="1236">
        <f ca="1"/>
        <v>40329</v>
      </c>
      <c r="G191" vm="1237">
        <f ca="1"/>
        <v>28207.149600000001</v>
      </c>
      <c r="H191" s="6">
        <f t="shared" ca="1" si="9"/>
        <v>1.5818649042085433E-2</v>
      </c>
      <c r="I191" vm="1238">
        <f ca="1"/>
        <v>37592</v>
      </c>
      <c r="J191" vm="1239">
        <f ca="1"/>
        <v>30813.985000000001</v>
      </c>
      <c r="K191" s="6">
        <f t="shared" ca="1" si="10"/>
        <v>-2.2580645161290366E-2</v>
      </c>
      <c r="L191" s="18" vm="1236">
        <f ca="1"/>
        <v>40329</v>
      </c>
      <c r="M191" vm="1240">
        <f ca="1"/>
        <v>30750</v>
      </c>
      <c r="N191" s="6">
        <f t="shared" ca="1" si="11"/>
        <v>2.113821138211382E-2</v>
      </c>
      <c r="O191" vm="1241">
        <f ca="1"/>
        <v>44620</v>
      </c>
      <c r="P191" vm="1242">
        <f ca="1"/>
        <v>13739</v>
      </c>
      <c r="Q191" s="6">
        <f t="shared" ca="1" si="8"/>
        <v>5.6627119877720358E-2</v>
      </c>
      <c r="V191" s="4"/>
      <c r="W191" s="16"/>
      <c r="X191" s="16"/>
      <c r="AD191" s="14"/>
      <c r="AG191" s="14"/>
      <c r="AJ191" s="4"/>
      <c r="AK191" s="19"/>
      <c r="AL191" s="20"/>
      <c r="AM191" s="4"/>
      <c r="AN191" s="19"/>
      <c r="AO191" s="20"/>
    </row>
    <row r="192" spans="6:41" x14ac:dyDescent="0.25">
      <c r="F192" s="7" vm="1243">
        <f ca="1"/>
        <v>40336</v>
      </c>
      <c r="G192" vm="1244">
        <f ca="1"/>
        <v>28653.348600000001</v>
      </c>
      <c r="H192" s="6">
        <f t="shared" ca="1" si="9"/>
        <v>3.1770307642158012E-2</v>
      </c>
      <c r="I192" vm="1245">
        <f ca="1"/>
        <v>37599</v>
      </c>
      <c r="J192" vm="540">
        <f ca="1"/>
        <v>30133.55</v>
      </c>
      <c r="K192" s="6">
        <f t="shared" ca="1" si="10"/>
        <v>2.5157232704402496E-2</v>
      </c>
      <c r="L192" s="18" vm="1243">
        <f ca="1"/>
        <v>40336</v>
      </c>
      <c r="M192" vm="1246">
        <f ca="1"/>
        <v>31400</v>
      </c>
      <c r="N192" s="6">
        <f t="shared" ca="1" si="11"/>
        <v>5.5541401273885349E-2</v>
      </c>
      <c r="O192" vm="1247">
        <f ca="1"/>
        <v>44621</v>
      </c>
      <c r="P192" vm="1248">
        <f ca="1"/>
        <v>14517</v>
      </c>
      <c r="Q192" s="6">
        <f t="shared" ca="1" si="8"/>
        <v>0.10160501481022249</v>
      </c>
      <c r="V192" s="4"/>
      <c r="W192" s="16"/>
      <c r="X192" s="16"/>
      <c r="AD192" s="14"/>
      <c r="AG192" s="14"/>
      <c r="AJ192" s="4"/>
      <c r="AK192" s="19"/>
      <c r="AL192" s="20"/>
      <c r="AM192" s="4"/>
      <c r="AN192" s="19"/>
      <c r="AO192" s="20"/>
    </row>
    <row r="193" spans="6:41" x14ac:dyDescent="0.25">
      <c r="F193" s="7" vm="1249">
        <f ca="1"/>
        <v>40343</v>
      </c>
      <c r="G193" vm="1250">
        <f ca="1"/>
        <v>29563.674299999999</v>
      </c>
      <c r="H193" s="6">
        <f t="shared" ca="1" si="9"/>
        <v>-4.3863488916869801E-2</v>
      </c>
      <c r="I193" vm="1251">
        <f ca="1"/>
        <v>37607</v>
      </c>
      <c r="J193" vm="1252">
        <f ca="1"/>
        <v>30911.19</v>
      </c>
      <c r="K193" s="6">
        <f t="shared" ca="1" si="10"/>
        <v>-6.3291139240506285E-3</v>
      </c>
      <c r="L193" s="18" vm="1249">
        <f ca="1"/>
        <v>40343</v>
      </c>
      <c r="M193" vm="1253">
        <f ca="1"/>
        <v>33144</v>
      </c>
      <c r="N193" s="6">
        <f t="shared" ca="1" si="11"/>
        <v>3.2011827178373156E-2</v>
      </c>
      <c r="O193" vm="1254">
        <f ca="1"/>
        <v>44622</v>
      </c>
      <c r="P193" vm="1255">
        <f ca="1"/>
        <v>15992</v>
      </c>
      <c r="Q193" s="6">
        <f t="shared" ca="1" si="8"/>
        <v>-2.6263131565782893E-3</v>
      </c>
      <c r="V193" s="4"/>
      <c r="W193" s="16"/>
      <c r="X193" s="16"/>
      <c r="AD193" s="14"/>
      <c r="AG193" s="14"/>
      <c r="AJ193" s="4"/>
      <c r="AK193" s="19"/>
      <c r="AL193" s="20"/>
      <c r="AM193" s="4"/>
      <c r="AN193" s="19"/>
      <c r="AO193" s="20"/>
    </row>
    <row r="194" spans="6:41" x14ac:dyDescent="0.25">
      <c r="F194" s="7" vm="1256">
        <f ca="1"/>
        <v>40350</v>
      </c>
      <c r="G194" vm="1257">
        <f ca="1"/>
        <v>28266.9084</v>
      </c>
      <c r="H194" s="6">
        <f t="shared" ca="1" si="9"/>
        <v>-4.6897572993868764E-2</v>
      </c>
      <c r="I194" vm="1258">
        <f ca="1"/>
        <v>37613</v>
      </c>
      <c r="J194" vm="1259">
        <f ca="1"/>
        <v>30716.78</v>
      </c>
      <c r="K194" s="6">
        <f t="shared" ca="1" si="10"/>
        <v>3.1545741324921703E-3</v>
      </c>
      <c r="L194" s="18" vm="1256">
        <f ca="1"/>
        <v>40350</v>
      </c>
      <c r="M194" vm="1260">
        <f ca="1"/>
        <v>34205</v>
      </c>
      <c r="N194" s="6">
        <f t="shared" ca="1" si="11"/>
        <v>-7.14807776640842E-2</v>
      </c>
      <c r="O194" vm="1261">
        <f ca="1"/>
        <v>44623</v>
      </c>
      <c r="P194" vm="1262">
        <f ca="1"/>
        <v>15950</v>
      </c>
      <c r="Q194" s="6">
        <f t="shared" ca="1" si="8"/>
        <v>5.8557993730407522E-2</v>
      </c>
      <c r="V194" s="4"/>
      <c r="W194" s="16"/>
      <c r="X194" s="16"/>
      <c r="AD194" s="14"/>
      <c r="AG194" s="14"/>
      <c r="AJ194" s="4"/>
      <c r="AK194" s="19"/>
      <c r="AL194" s="20"/>
      <c r="AM194" s="4"/>
      <c r="AN194" s="19"/>
      <c r="AO194" s="20"/>
    </row>
    <row r="195" spans="6:41" x14ac:dyDescent="0.25">
      <c r="F195" s="7" vm="1263">
        <f ca="1"/>
        <v>40357</v>
      </c>
      <c r="G195" vm="1264">
        <f ca="1"/>
        <v>26941.258999999998</v>
      </c>
      <c r="H195" s="6">
        <f t="shared" ca="1" si="9"/>
        <v>3.1977818853974174E-2</v>
      </c>
      <c r="I195" vm="1265">
        <f ca="1"/>
        <v>37620</v>
      </c>
      <c r="J195" vm="1239">
        <f ca="1"/>
        <v>30813.985000000001</v>
      </c>
      <c r="K195" s="6">
        <f t="shared" ca="1" si="10"/>
        <v>7.3099415204678359E-2</v>
      </c>
      <c r="L195" s="18" vm="1263">
        <f ca="1"/>
        <v>40357</v>
      </c>
      <c r="M195" vm="1266">
        <f ca="1"/>
        <v>31760</v>
      </c>
      <c r="N195" s="6">
        <f t="shared" ca="1" si="11"/>
        <v>7.210327455919395E-2</v>
      </c>
      <c r="O195" vm="1267">
        <f ca="1"/>
        <v>44624</v>
      </c>
      <c r="P195" vm="1268">
        <f ca="1"/>
        <v>16884</v>
      </c>
      <c r="Q195" s="6">
        <f t="shared" ca="1" si="8"/>
        <v>1.1904761904761904E-2</v>
      </c>
      <c r="V195" s="4"/>
      <c r="W195" s="16"/>
      <c r="X195" s="16"/>
      <c r="AD195" s="14"/>
      <c r="AG195" s="14"/>
      <c r="AJ195" s="4"/>
      <c r="AK195" s="19"/>
      <c r="AL195" s="20"/>
      <c r="AM195" s="4"/>
      <c r="AN195" s="19"/>
      <c r="AO195" s="20"/>
    </row>
    <row r="196" spans="6:41" x14ac:dyDescent="0.25">
      <c r="F196" s="7" vm="1269">
        <f ca="1"/>
        <v>40364</v>
      </c>
      <c r="G196" vm="1270">
        <f ca="1"/>
        <v>27802.7817</v>
      </c>
      <c r="H196" s="6">
        <f t="shared" ca="1" si="9"/>
        <v>-1.5117321875745954E-2</v>
      </c>
      <c r="I196" vm="1271">
        <f ca="1"/>
        <v>37627</v>
      </c>
      <c r="J196" vm="594">
        <f ca="1"/>
        <v>33244.11</v>
      </c>
      <c r="K196" s="6">
        <f t="shared" ca="1" si="10"/>
        <v>2.8409090909090991E-2</v>
      </c>
      <c r="L196" s="18" vm="1269">
        <f ca="1"/>
        <v>40364</v>
      </c>
      <c r="M196" vm="1272">
        <f ca="1"/>
        <v>34050</v>
      </c>
      <c r="N196" s="6">
        <f t="shared" ca="1" si="11"/>
        <v>-4.1116005873715125E-3</v>
      </c>
      <c r="O196" vm="1273">
        <f ca="1"/>
        <v>44627</v>
      </c>
      <c r="P196" vm="1274">
        <f ca="1"/>
        <v>17085</v>
      </c>
      <c r="Q196" s="6">
        <f t="shared" ca="1" si="8"/>
        <v>-2.253438688908399E-2</v>
      </c>
      <c r="V196" s="4"/>
      <c r="W196" s="16"/>
      <c r="X196" s="16"/>
      <c r="AD196" s="14"/>
      <c r="AG196" s="14"/>
      <c r="AJ196" s="4"/>
      <c r="AK196" s="19"/>
      <c r="AL196" s="20"/>
      <c r="AM196" s="4"/>
      <c r="AN196" s="19"/>
      <c r="AO196" s="20"/>
    </row>
    <row r="197" spans="6:41" x14ac:dyDescent="0.25">
      <c r="F197" s="7" vm="1275">
        <f ca="1"/>
        <v>40371</v>
      </c>
      <c r="G197" vm="1276">
        <f ca="1"/>
        <v>27382.4781</v>
      </c>
      <c r="H197" s="6">
        <f t="shared" ca="1" si="9"/>
        <v>4.8885173763728862E-2</v>
      </c>
      <c r="I197" vm="1277">
        <f ca="1"/>
        <v>37634</v>
      </c>
      <c r="J197" vm="567">
        <f ca="1"/>
        <v>34216.160000000003</v>
      </c>
      <c r="K197" s="6">
        <f t="shared" ca="1" si="10"/>
        <v>-4.4510385756676693E-2</v>
      </c>
      <c r="L197" s="18" vm="1275">
        <f ca="1"/>
        <v>40371</v>
      </c>
      <c r="M197" vm="1278">
        <f ca="1"/>
        <v>33910</v>
      </c>
      <c r="N197" s="6">
        <f t="shared" ca="1" si="11"/>
        <v>8.5225597168976708E-2</v>
      </c>
      <c r="O197" vm="1279">
        <f ca="1"/>
        <v>44628</v>
      </c>
      <c r="P197" vm="161">
        <f ca="1"/>
        <v>16700</v>
      </c>
      <c r="Q197" s="6">
        <f t="shared" ca="1" si="8"/>
        <v>-2.1257485029940119E-2</v>
      </c>
      <c r="V197" s="4"/>
      <c r="W197" s="16"/>
      <c r="X197" s="16"/>
      <c r="AD197" s="14"/>
      <c r="AG197" s="14"/>
      <c r="AJ197" s="4"/>
      <c r="AK197" s="19"/>
      <c r="AL197" s="20"/>
      <c r="AM197" s="4"/>
      <c r="AN197" s="19"/>
      <c r="AO197" s="20"/>
    </row>
    <row r="198" spans="6:41" x14ac:dyDescent="0.25">
      <c r="F198" s="7" vm="1280">
        <f ca="1"/>
        <v>40378</v>
      </c>
      <c r="G198" vm="1281">
        <f ca="1"/>
        <v>28721.0753</v>
      </c>
      <c r="H198" s="6">
        <f t="shared" ca="1" si="9"/>
        <v>1.761625547494735E-2</v>
      </c>
      <c r="I198" vm="1282">
        <f ca="1"/>
        <v>37641</v>
      </c>
      <c r="J198" vm="1283">
        <f ca="1"/>
        <v>32758.084999999999</v>
      </c>
      <c r="K198" s="6">
        <f t="shared" ca="1" si="10"/>
        <v>-2.7439024390243823E-2</v>
      </c>
      <c r="L198" s="18" vm="1280">
        <f ca="1"/>
        <v>40378</v>
      </c>
      <c r="M198" vm="1284">
        <f ca="1"/>
        <v>36800</v>
      </c>
      <c r="N198" s="6">
        <f t="shared" ca="1" si="11"/>
        <v>5.434782608695652E-3</v>
      </c>
      <c r="O198" vm="1285">
        <f ca="1"/>
        <v>44629</v>
      </c>
      <c r="P198" vm="1286">
        <f ca="1"/>
        <v>16345</v>
      </c>
      <c r="Q198" s="6">
        <f t="shared" ca="1" si="8"/>
        <v>3.7136739063933923E-2</v>
      </c>
      <c r="V198" s="4"/>
      <c r="W198" s="16"/>
      <c r="X198" s="16"/>
      <c r="AD198" s="14"/>
      <c r="AG198" s="14"/>
      <c r="AJ198" s="4"/>
      <c r="AK198" s="19"/>
      <c r="AL198" s="20"/>
      <c r="AM198" s="4"/>
      <c r="AN198" s="19"/>
      <c r="AO198" s="20"/>
    </row>
    <row r="199" spans="6:41" x14ac:dyDescent="0.25">
      <c r="F199" s="7" vm="1287">
        <f ca="1"/>
        <v>40385</v>
      </c>
      <c r="G199" vm="1288">
        <f ca="1"/>
        <v>29227.033100000001</v>
      </c>
      <c r="H199" s="6">
        <f t="shared" ca="1" si="9"/>
        <v>-1.0393593457147731E-2</v>
      </c>
      <c r="I199" vm="1289">
        <f ca="1"/>
        <v>37648</v>
      </c>
      <c r="J199" vm="1132">
        <f ca="1"/>
        <v>31883.24</v>
      </c>
      <c r="K199" s="6">
        <f t="shared" ca="1" si="10"/>
        <v>3.8123167155425138E-2</v>
      </c>
      <c r="L199" s="18" vm="1287">
        <f ca="1"/>
        <v>40385</v>
      </c>
      <c r="M199" vm="457">
        <f ca="1"/>
        <v>37000</v>
      </c>
      <c r="N199" s="6">
        <f t="shared" ca="1" si="11"/>
        <v>7.4864864864864862E-3</v>
      </c>
      <c r="O199" vm="1290">
        <f ca="1"/>
        <v>44630</v>
      </c>
      <c r="P199" vm="1291">
        <f ca="1"/>
        <v>16952</v>
      </c>
      <c r="Q199" s="6">
        <f t="shared" ref="Q199:Q262" ca="1" si="12">(P200-P199)/P199</f>
        <v>1.639924492685229E-2</v>
      </c>
      <c r="V199" s="4"/>
      <c r="W199" s="16"/>
      <c r="X199" s="16"/>
      <c r="AD199" s="14"/>
      <c r="AG199" s="14"/>
      <c r="AJ199" s="4"/>
      <c r="AK199" s="19"/>
      <c r="AL199" s="20"/>
      <c r="AM199" s="4"/>
      <c r="AN199" s="19"/>
      <c r="AO199" s="20"/>
    </row>
    <row r="200" spans="6:41" x14ac:dyDescent="0.25">
      <c r="F200" s="7" vm="1292">
        <f ca="1"/>
        <v>40392</v>
      </c>
      <c r="G200" vm="1293">
        <f ca="1"/>
        <v>28923.2592</v>
      </c>
      <c r="H200" s="6">
        <f t="shared" ref="H200:H263" ca="1" si="13">(G201-G200)/G200</f>
        <v>-6.8526170798898153E-2</v>
      </c>
      <c r="I200" vm="1294">
        <f ca="1"/>
        <v>37655</v>
      </c>
      <c r="J200" vm="1295">
        <f ca="1"/>
        <v>33146.904999999999</v>
      </c>
      <c r="K200" s="6">
        <f t="shared" ref="K200:K263" ca="1" si="14">(J201-J200)/J201</f>
        <v>-8.2539682539682482E-2</v>
      </c>
      <c r="L200" s="18" vm="1292">
        <f ca="1"/>
        <v>40392</v>
      </c>
      <c r="M200" vm="1296">
        <f ca="1"/>
        <v>37277</v>
      </c>
      <c r="N200" s="6">
        <f t="shared" ref="N200:N263" ca="1" si="15">(M201-M200)/M200</f>
        <v>-5.4376693403439119E-2</v>
      </c>
      <c r="O200" vm="1297">
        <f ca="1"/>
        <v>44631</v>
      </c>
      <c r="P200" vm="1298">
        <f ca="1"/>
        <v>17230</v>
      </c>
      <c r="Q200" s="6">
        <f t="shared" ca="1" si="12"/>
        <v>-8.3923389437028442E-2</v>
      </c>
      <c r="V200" s="4"/>
      <c r="W200" s="16"/>
      <c r="X200" s="16"/>
      <c r="AD200" s="14"/>
      <c r="AG200" s="14"/>
      <c r="AJ200" s="4"/>
      <c r="AK200" s="19"/>
      <c r="AL200" s="20"/>
      <c r="AM200" s="4"/>
      <c r="AN200" s="19"/>
      <c r="AO200" s="20"/>
    </row>
    <row r="201" spans="6:41" x14ac:dyDescent="0.25">
      <c r="F201" s="7" vm="1299">
        <f ca="1"/>
        <v>40400</v>
      </c>
      <c r="G201" vm="1264">
        <f ca="1"/>
        <v>26941.258999999998</v>
      </c>
      <c r="H201" s="6">
        <f t="shared" ca="1" si="13"/>
        <v>-1.2162660995167185E-2</v>
      </c>
      <c r="I201" vm="1300">
        <f ca="1"/>
        <v>37662</v>
      </c>
      <c r="J201" vm="856">
        <f ca="1"/>
        <v>30619.575000000001</v>
      </c>
      <c r="K201" s="6">
        <f t="shared" ca="1" si="14"/>
        <v>-8.620689655172413E-2</v>
      </c>
      <c r="L201" s="18" vm="1299">
        <f ca="1"/>
        <v>40400</v>
      </c>
      <c r="M201" vm="1158">
        <f ca="1"/>
        <v>35250</v>
      </c>
      <c r="N201" s="6">
        <f t="shared" ca="1" si="15"/>
        <v>-7.8014184397163122E-2</v>
      </c>
      <c r="O201" vm="1301">
        <f ca="1"/>
        <v>44634</v>
      </c>
      <c r="P201" vm="1302">
        <f ca="1"/>
        <v>15784</v>
      </c>
      <c r="Q201" s="6">
        <f t="shared" ca="1" si="12"/>
        <v>-7.944754181449569E-2</v>
      </c>
      <c r="V201" s="4"/>
      <c r="W201" s="16"/>
      <c r="X201" s="16"/>
      <c r="AD201" s="14"/>
      <c r="AG201" s="14"/>
      <c r="AJ201" s="4"/>
      <c r="AK201" s="19"/>
      <c r="AL201" s="20"/>
      <c r="AM201" s="4"/>
      <c r="AN201" s="19"/>
      <c r="AO201" s="20"/>
    </row>
    <row r="202" spans="6:41" x14ac:dyDescent="0.25">
      <c r="F202" s="7" vm="1303">
        <f ca="1"/>
        <v>40406</v>
      </c>
      <c r="G202" vm="1304">
        <f ca="1"/>
        <v>26613.581600000001</v>
      </c>
      <c r="H202" s="6">
        <f t="shared" ca="1" si="13"/>
        <v>-3.1473373730351306E-2</v>
      </c>
      <c r="I202" vm="1305">
        <f ca="1"/>
        <v>37669</v>
      </c>
      <c r="J202" vm="1306">
        <f ca="1"/>
        <v>28189.45</v>
      </c>
      <c r="K202" s="6">
        <f t="shared" ca="1" si="14"/>
        <v>-6.9444444444444389E-3</v>
      </c>
      <c r="L202" s="18" vm="1303">
        <f ca="1"/>
        <v>40406</v>
      </c>
      <c r="M202" vm="1307">
        <f ca="1"/>
        <v>32500</v>
      </c>
      <c r="N202" s="6">
        <f t="shared" ca="1" si="15"/>
        <v>-2.0276923076923078E-2</v>
      </c>
      <c r="O202" vm="1308">
        <f ca="1"/>
        <v>44635</v>
      </c>
      <c r="P202" vm="1309">
        <f ca="1"/>
        <v>14530</v>
      </c>
      <c r="Q202" s="6">
        <f t="shared" ca="1" si="12"/>
        <v>1.1493461803165864E-2</v>
      </c>
      <c r="V202" s="4"/>
      <c r="W202" s="16"/>
      <c r="X202" s="16"/>
      <c r="AD202" s="14"/>
      <c r="AG202" s="14"/>
      <c r="AJ202" s="4"/>
      <c r="AK202" s="19"/>
      <c r="AL202" s="20"/>
      <c r="AM202" s="4"/>
      <c r="AN202" s="19"/>
      <c r="AO202" s="20"/>
    </row>
    <row r="203" spans="6:41" x14ac:dyDescent="0.25">
      <c r="F203" s="7" vm="1310">
        <f ca="1"/>
        <v>40413</v>
      </c>
      <c r="G203" vm="1311">
        <f ca="1"/>
        <v>25775.9624</v>
      </c>
      <c r="H203" s="6">
        <f t="shared" ca="1" si="13"/>
        <v>6.9976816850105233E-2</v>
      </c>
      <c r="I203" vm="1312">
        <f ca="1"/>
        <v>37676</v>
      </c>
      <c r="J203" vm="1313">
        <f ca="1"/>
        <v>27995.040000000001</v>
      </c>
      <c r="K203" s="6">
        <f t="shared" ca="1" si="14"/>
        <v>-4.3478260869565181E-2</v>
      </c>
      <c r="L203" s="18" vm="1310">
        <f ca="1"/>
        <v>40413</v>
      </c>
      <c r="M203" vm="1314">
        <f ca="1"/>
        <v>31841</v>
      </c>
      <c r="N203" s="6">
        <f t="shared" ca="1" si="15"/>
        <v>0.1007506045664395</v>
      </c>
      <c r="O203" vm="1315">
        <f ca="1"/>
        <v>44636</v>
      </c>
      <c r="P203" vm="1316">
        <f ca="1"/>
        <v>14697</v>
      </c>
      <c r="Q203" s="6">
        <f t="shared" ca="1" si="12"/>
        <v>4.2865890998162889E-2</v>
      </c>
      <c r="V203" s="4"/>
      <c r="W203" s="16"/>
      <c r="X203" s="16"/>
      <c r="AD203" s="14"/>
      <c r="AG203" s="14"/>
      <c r="AJ203" s="4"/>
      <c r="AK203" s="19"/>
      <c r="AL203" s="20"/>
      <c r="AM203" s="4"/>
      <c r="AN203" s="19"/>
      <c r="AO203" s="20"/>
    </row>
    <row r="204" spans="6:41" x14ac:dyDescent="0.25">
      <c r="F204" s="7" vm="1317">
        <f ca="1"/>
        <v>40420</v>
      </c>
      <c r="G204" vm="1318">
        <f ca="1"/>
        <v>27579.682199999999</v>
      </c>
      <c r="H204" s="6">
        <f t="shared" ca="1" si="13"/>
        <v>2.4917836072817752E-3</v>
      </c>
      <c r="I204" vm="1319">
        <f ca="1"/>
        <v>37683</v>
      </c>
      <c r="J204" vm="1320">
        <f ca="1"/>
        <v>26828.58</v>
      </c>
      <c r="K204" s="6">
        <f t="shared" ca="1" si="14"/>
        <v>4.1666666666666637E-2</v>
      </c>
      <c r="L204" s="18" vm="1317">
        <f ca="1"/>
        <v>40420</v>
      </c>
      <c r="M204" vm="1321">
        <f ca="1"/>
        <v>35049</v>
      </c>
      <c r="N204" s="6">
        <f t="shared" ca="1" si="15"/>
        <v>-2.8417358555165625E-2</v>
      </c>
      <c r="O204" vm="1322">
        <f ca="1"/>
        <v>44637</v>
      </c>
      <c r="P204" vm="1323">
        <f ca="1"/>
        <v>15327</v>
      </c>
      <c r="Q204" s="6">
        <f t="shared" ca="1" si="12"/>
        <v>3.8102694591244213E-2</v>
      </c>
      <c r="V204" s="4"/>
      <c r="W204" s="16"/>
      <c r="X204" s="16"/>
      <c r="AD204" s="14"/>
      <c r="AG204" s="14"/>
      <c r="AJ204" s="4"/>
      <c r="AK204" s="19"/>
      <c r="AL204" s="20"/>
      <c r="AM204" s="4"/>
      <c r="AN204" s="19"/>
      <c r="AO204" s="20"/>
    </row>
    <row r="205" spans="6:41" x14ac:dyDescent="0.25">
      <c r="F205" s="7" vm="1324">
        <f ca="1"/>
        <v>40427</v>
      </c>
      <c r="G205" vm="1325">
        <f ca="1"/>
        <v>27648.4048</v>
      </c>
      <c r="H205" s="6">
        <f t="shared" ca="1" si="13"/>
        <v>1.7831412103746381E-2</v>
      </c>
      <c r="I205" vm="1326">
        <f ca="1"/>
        <v>37690</v>
      </c>
      <c r="J205" vm="1313">
        <f ca="1"/>
        <v>27995.040000000001</v>
      </c>
      <c r="K205" s="6">
        <f t="shared" ca="1" si="14"/>
        <v>-8.6792452830188688E-2</v>
      </c>
      <c r="L205" s="18" vm="1324">
        <f ca="1"/>
        <v>40427</v>
      </c>
      <c r="M205" vm="1327">
        <f ca="1"/>
        <v>34053</v>
      </c>
      <c r="N205" s="6">
        <f t="shared" ca="1" si="15"/>
        <v>2.1936393269315478E-2</v>
      </c>
      <c r="O205" vm="1328">
        <f ca="1"/>
        <v>44638</v>
      </c>
      <c r="P205" vm="1329">
        <f ca="1"/>
        <v>15911</v>
      </c>
      <c r="Q205" s="6">
        <f t="shared" ca="1" si="12"/>
        <v>-2.1620262711331783E-2</v>
      </c>
      <c r="V205" s="4"/>
      <c r="W205" s="16"/>
      <c r="X205" s="16"/>
      <c r="AD205" s="14"/>
      <c r="AG205" s="14"/>
      <c r="AJ205" s="4"/>
      <c r="AK205" s="19"/>
      <c r="AL205" s="20"/>
      <c r="AM205" s="4"/>
      <c r="AN205" s="19"/>
      <c r="AO205" s="20"/>
    </row>
    <row r="206" spans="6:41" x14ac:dyDescent="0.25">
      <c r="F206" s="7" vm="1330">
        <f ca="1"/>
        <v>40434</v>
      </c>
      <c r="G206" vm="1331">
        <f ca="1"/>
        <v>28141.4149</v>
      </c>
      <c r="H206" s="6">
        <f t="shared" ca="1" si="13"/>
        <v>-5.4503620569554276E-3</v>
      </c>
      <c r="I206" vm="1332">
        <f ca="1"/>
        <v>37697</v>
      </c>
      <c r="J206" vm="1333">
        <f ca="1"/>
        <v>25759.325000000001</v>
      </c>
      <c r="K206" s="6">
        <f t="shared" ca="1" si="14"/>
        <v>-0.15217391304347822</v>
      </c>
      <c r="L206" s="18" vm="1330">
        <f ca="1"/>
        <v>40434</v>
      </c>
      <c r="M206" vm="1334">
        <f ca="1"/>
        <v>34800</v>
      </c>
      <c r="N206" s="6">
        <f t="shared" ca="1" si="15"/>
        <v>0</v>
      </c>
      <c r="O206" vm="1335">
        <f ca="1"/>
        <v>44642</v>
      </c>
      <c r="P206" vm="1336">
        <f ca="1"/>
        <v>15567</v>
      </c>
      <c r="Q206" s="6">
        <f t="shared" ca="1" si="12"/>
        <v>3.2504657287852512E-2</v>
      </c>
      <c r="V206" s="4"/>
      <c r="W206" s="16"/>
      <c r="X206" s="16"/>
      <c r="AD206" s="14"/>
      <c r="AG206" s="14"/>
      <c r="AJ206" s="4"/>
      <c r="AK206" s="19"/>
      <c r="AL206" s="20"/>
      <c r="AM206" s="4"/>
      <c r="AN206" s="19"/>
      <c r="AO206" s="20"/>
    </row>
    <row r="207" spans="6:41" x14ac:dyDescent="0.25">
      <c r="F207" s="7" vm="1337">
        <f ca="1"/>
        <v>40441</v>
      </c>
      <c r="G207" vm="1338">
        <f ca="1"/>
        <v>27988.034</v>
      </c>
      <c r="H207" s="6">
        <f t="shared" ca="1" si="13"/>
        <v>3.523005581599585E-3</v>
      </c>
      <c r="I207" vm="1339">
        <f ca="1"/>
        <v>37704</v>
      </c>
      <c r="J207" vm="1340">
        <f ca="1"/>
        <v>22357.15</v>
      </c>
      <c r="K207" s="6">
        <f t="shared" ca="1" si="14"/>
        <v>8.6206896551724067E-3</v>
      </c>
      <c r="L207" s="18" vm="1337">
        <f ca="1"/>
        <v>40441</v>
      </c>
      <c r="M207" vm="1334">
        <f ca="1"/>
        <v>34800</v>
      </c>
      <c r="N207" s="6">
        <f t="shared" ca="1" si="15"/>
        <v>6.0201149425287356E-2</v>
      </c>
      <c r="O207" vm="1341">
        <f ca="1"/>
        <v>44643</v>
      </c>
      <c r="P207" vm="1342">
        <f ca="1"/>
        <v>16073</v>
      </c>
      <c r="Q207" s="6">
        <f t="shared" ca="1" si="12"/>
        <v>8.8782430162384116E-2</v>
      </c>
      <c r="V207" s="4"/>
      <c r="W207" s="16"/>
      <c r="X207" s="16"/>
      <c r="AD207" s="14"/>
      <c r="AG207" s="14"/>
      <c r="AJ207" s="4"/>
      <c r="AK207" s="19"/>
      <c r="AL207" s="20"/>
      <c r="AM207" s="4"/>
      <c r="AN207" s="19"/>
      <c r="AO207" s="20"/>
    </row>
    <row r="208" spans="6:41" x14ac:dyDescent="0.25">
      <c r="F208" s="7" vm="1343">
        <f ca="1"/>
        <v>40448</v>
      </c>
      <c r="G208" vm="1344">
        <f ca="1"/>
        <v>28086.635999999999</v>
      </c>
      <c r="H208" s="6">
        <f t="shared" ca="1" si="13"/>
        <v>5.8510638297872418E-2</v>
      </c>
      <c r="I208" vm="1345">
        <f ca="1"/>
        <v>37711</v>
      </c>
      <c r="J208" vm="1346">
        <f ca="1"/>
        <v>22551.56</v>
      </c>
      <c r="K208" s="6">
        <f t="shared" ca="1" si="14"/>
        <v>-2.1598272138229329E-3</v>
      </c>
      <c r="L208" s="18" vm="1343">
        <f ca="1"/>
        <v>40448</v>
      </c>
      <c r="M208" vm="1347">
        <f ca="1"/>
        <v>36895</v>
      </c>
      <c r="N208" s="6">
        <f t="shared" ca="1" si="15"/>
        <v>-1.0109770971676379E-2</v>
      </c>
      <c r="O208" vm="1348">
        <f ca="1"/>
        <v>44644</v>
      </c>
      <c r="P208" vm="1349">
        <f ca="1"/>
        <v>17500</v>
      </c>
      <c r="Q208" s="6">
        <f t="shared" ca="1" si="12"/>
        <v>-2.5085714285714284E-2</v>
      </c>
      <c r="V208" s="4"/>
      <c r="W208" s="16"/>
      <c r="X208" s="16"/>
      <c r="AD208" s="14"/>
      <c r="AG208" s="14"/>
      <c r="AJ208" s="4"/>
      <c r="AK208" s="19"/>
      <c r="AL208" s="20"/>
      <c r="AM208" s="4"/>
      <c r="AN208" s="19"/>
      <c r="AO208" s="20"/>
    </row>
    <row r="209" spans="6:41" x14ac:dyDescent="0.25">
      <c r="F209" s="7" vm="1350">
        <f ca="1"/>
        <v>40455</v>
      </c>
      <c r="G209" vm="1162">
        <f ca="1"/>
        <v>29730.003000000001</v>
      </c>
      <c r="H209" s="6">
        <f t="shared" ca="1" si="13"/>
        <v>4.4087102850275506E-2</v>
      </c>
      <c r="I209" vm="1351">
        <f ca="1"/>
        <v>37718</v>
      </c>
      <c r="J209" vm="1352">
        <f ca="1"/>
        <v>22502.9575</v>
      </c>
      <c r="K209" s="6">
        <f t="shared" ca="1" si="14"/>
        <v>-3.8116591928251134E-2</v>
      </c>
      <c r="L209" s="18" vm="1350">
        <f ca="1"/>
        <v>40455</v>
      </c>
      <c r="M209" vm="1353">
        <f ca="1"/>
        <v>36522</v>
      </c>
      <c r="N209" s="6">
        <f t="shared" ca="1" si="15"/>
        <v>6.9410218498439299E-2</v>
      </c>
      <c r="O209" vm="1354">
        <f ca="1"/>
        <v>44645</v>
      </c>
      <c r="P209" vm="1355">
        <f ca="1"/>
        <v>17061</v>
      </c>
      <c r="Q209" s="6">
        <f t="shared" ca="1" si="12"/>
        <v>1.0902057323720767E-2</v>
      </c>
      <c r="V209" s="4"/>
      <c r="W209" s="16"/>
      <c r="X209" s="16"/>
      <c r="AD209" s="14"/>
      <c r="AG209" s="14"/>
      <c r="AJ209" s="4"/>
      <c r="AK209" s="19"/>
      <c r="AL209" s="20"/>
      <c r="AM209" s="4"/>
      <c r="AN209" s="19"/>
      <c r="AO209" s="20"/>
    </row>
    <row r="210" spans="6:41" x14ac:dyDescent="0.25">
      <c r="F210" s="7" vm="1356">
        <f ca="1"/>
        <v>40462</v>
      </c>
      <c r="G210" vm="1357">
        <f ca="1"/>
        <v>31040.7127</v>
      </c>
      <c r="H210" s="6">
        <f t="shared" ca="1" si="13"/>
        <v>1.8738368078771644E-2</v>
      </c>
      <c r="I210" vm="1358">
        <f ca="1"/>
        <v>37725</v>
      </c>
      <c r="J210" vm="408">
        <f ca="1"/>
        <v>21676.715</v>
      </c>
      <c r="K210" s="6">
        <f t="shared" ca="1" si="14"/>
        <v>-0.10945273631840786</v>
      </c>
      <c r="L210" s="18" vm="1356">
        <f ca="1"/>
        <v>40462</v>
      </c>
      <c r="M210" vm="1359">
        <f ca="1"/>
        <v>39057</v>
      </c>
      <c r="N210" s="6">
        <f t="shared" ca="1" si="15"/>
        <v>1.9151496530711524E-2</v>
      </c>
      <c r="O210" vm="1360">
        <f ca="1"/>
        <v>44648</v>
      </c>
      <c r="P210" vm="1361">
        <f ca="1"/>
        <v>17247</v>
      </c>
      <c r="Q210" s="6">
        <f t="shared" ca="1" si="12"/>
        <v>-5.6647532904273205E-2</v>
      </c>
      <c r="V210" s="4"/>
      <c r="W210" s="16"/>
      <c r="X210" s="16"/>
      <c r="AD210" s="14"/>
      <c r="AG210" s="14"/>
      <c r="AJ210" s="4"/>
      <c r="AK210" s="19"/>
      <c r="AL210" s="20"/>
      <c r="AM210" s="4"/>
      <c r="AN210" s="19"/>
      <c r="AO210" s="20"/>
    </row>
    <row r="211" spans="6:41" x14ac:dyDescent="0.25">
      <c r="F211" s="7" vm="1362">
        <f ca="1"/>
        <v>40469</v>
      </c>
      <c r="G211" vm="1363">
        <f ca="1"/>
        <v>31622.365000000002</v>
      </c>
      <c r="H211" s="6">
        <f t="shared" ca="1" si="13"/>
        <v>1.9748032760990446E-2</v>
      </c>
      <c r="I211" vm="1364">
        <f ca="1"/>
        <v>37733</v>
      </c>
      <c r="J211" vm="1365">
        <f ca="1"/>
        <v>19538.205000000002</v>
      </c>
      <c r="K211" s="6">
        <f t="shared" ca="1" si="14"/>
        <v>6.0747663551401737E-2</v>
      </c>
      <c r="L211" s="18" vm="1362">
        <f ca="1"/>
        <v>40469</v>
      </c>
      <c r="M211" vm="1366">
        <f ca="1"/>
        <v>39805</v>
      </c>
      <c r="N211" s="6">
        <f t="shared" ca="1" si="15"/>
        <v>-1.2561236025624922E-4</v>
      </c>
      <c r="O211" vm="1367">
        <f ca="1"/>
        <v>44649</v>
      </c>
      <c r="P211" vm="1368">
        <f ca="1"/>
        <v>16270</v>
      </c>
      <c r="Q211" s="6">
        <f t="shared" ca="1" si="12"/>
        <v>7.9164105716041794E-2</v>
      </c>
      <c r="V211" s="4"/>
      <c r="W211" s="16"/>
      <c r="X211" s="16"/>
      <c r="AD211" s="14"/>
      <c r="AG211" s="14"/>
      <c r="AJ211" s="4"/>
      <c r="AK211" s="19"/>
      <c r="AL211" s="20"/>
      <c r="AM211" s="4"/>
      <c r="AN211" s="19"/>
      <c r="AO211" s="20"/>
    </row>
    <row r="212" spans="6:41" x14ac:dyDescent="0.25">
      <c r="F212" s="7" vm="1369">
        <f ca="1"/>
        <v>40476</v>
      </c>
      <c r="G212" vm="1370">
        <f ca="1"/>
        <v>32246.844499999999</v>
      </c>
      <c r="H212" s="6">
        <f t="shared" ca="1" si="13"/>
        <v>3.0021309526890264E-2</v>
      </c>
      <c r="I212" vm="1371">
        <f ca="1"/>
        <v>37740</v>
      </c>
      <c r="J212" vm="1372">
        <f ca="1"/>
        <v>20801.87</v>
      </c>
      <c r="K212" s="6">
        <f t="shared" ca="1" si="14"/>
        <v>7.7586206896551824E-2</v>
      </c>
      <c r="L212" s="18" vm="1369">
        <f ca="1"/>
        <v>40476</v>
      </c>
      <c r="M212" vm="1373">
        <f ca="1"/>
        <v>39800</v>
      </c>
      <c r="N212" s="6">
        <f t="shared" ca="1" si="15"/>
        <v>4.7537688442211054E-2</v>
      </c>
      <c r="O212" vm="1374">
        <f ca="1"/>
        <v>44650</v>
      </c>
      <c r="P212" vm="1375">
        <f ca="1"/>
        <v>17558</v>
      </c>
      <c r="Q212" s="6">
        <f t="shared" ca="1" si="12"/>
        <v>4.7328852944526711E-2</v>
      </c>
      <c r="V212" s="4"/>
      <c r="W212" s="16"/>
      <c r="X212" s="16"/>
      <c r="AD212" s="14"/>
      <c r="AG212" s="14"/>
      <c r="AJ212" s="4"/>
      <c r="AK212" s="19"/>
      <c r="AL212" s="20"/>
      <c r="AM212" s="4"/>
      <c r="AN212" s="19"/>
      <c r="AO212" s="20"/>
    </row>
    <row r="213" spans="6:41" x14ac:dyDescent="0.25">
      <c r="F213" s="7" vm="1376">
        <f ca="1"/>
        <v>40483</v>
      </c>
      <c r="G213" vm="1377">
        <f ca="1"/>
        <v>33214.936999999998</v>
      </c>
      <c r="H213" s="6">
        <f t="shared" ca="1" si="13"/>
        <v>1.049506732467988E-2</v>
      </c>
      <c r="I213" vm="1378">
        <f ca="1"/>
        <v>37746</v>
      </c>
      <c r="J213" vm="1346">
        <f ca="1"/>
        <v>22551.56</v>
      </c>
      <c r="K213" s="6">
        <f t="shared" ca="1" si="14"/>
        <v>0.14422722242714858</v>
      </c>
      <c r="L213" s="18" vm="1376">
        <f ca="1"/>
        <v>40483</v>
      </c>
      <c r="M213" vm="1379">
        <f ca="1"/>
        <v>41692</v>
      </c>
      <c r="N213" s="6">
        <f t="shared" ca="1" si="15"/>
        <v>1.9380216828168473E-2</v>
      </c>
      <c r="O213" vm="1380">
        <f ca="1"/>
        <v>44651</v>
      </c>
      <c r="P213" vm="1381">
        <f ca="1"/>
        <v>18389</v>
      </c>
      <c r="Q213" s="6">
        <f t="shared" ca="1" si="12"/>
        <v>6.3407471858176079E-2</v>
      </c>
      <c r="V213" s="4"/>
      <c r="W213" s="16"/>
      <c r="X213" s="16"/>
      <c r="AD213" s="14"/>
      <c r="AG213" s="14"/>
      <c r="AJ213" s="4"/>
      <c r="AK213" s="19"/>
      <c r="AL213" s="20"/>
      <c r="AM213" s="4"/>
      <c r="AN213" s="19"/>
      <c r="AO213" s="20"/>
    </row>
    <row r="214" spans="6:41" x14ac:dyDescent="0.25">
      <c r="F214" s="7" vm="1382">
        <f ca="1"/>
        <v>40490</v>
      </c>
      <c r="G214" vm="1383">
        <f ca="1"/>
        <v>33563.53</v>
      </c>
      <c r="H214" s="6">
        <f t="shared" ca="1" si="13"/>
        <v>-3.5104898084319457E-2</v>
      </c>
      <c r="I214" vm="1384">
        <f ca="1"/>
        <v>37753</v>
      </c>
      <c r="J214" vm="1385">
        <f ca="1"/>
        <v>26352.2755</v>
      </c>
      <c r="K214" s="6">
        <f t="shared" ca="1" si="14"/>
        <v>-3.8697318007662782E-2</v>
      </c>
      <c r="L214" s="18" vm="1382">
        <f ca="1"/>
        <v>40490</v>
      </c>
      <c r="M214" vm="1386">
        <f ca="1"/>
        <v>42500</v>
      </c>
      <c r="N214" s="6">
        <f t="shared" ca="1" si="15"/>
        <v>-1.6470588235294119E-2</v>
      </c>
      <c r="O214" vm="1387">
        <f ca="1"/>
        <v>44652</v>
      </c>
      <c r="P214" vm="1388">
        <f ca="1"/>
        <v>19555</v>
      </c>
      <c r="Q214" s="6">
        <f t="shared" ca="1" si="12"/>
        <v>7.7729480951163388E-2</v>
      </c>
      <c r="V214" s="4"/>
      <c r="W214" s="16"/>
      <c r="X214" s="16"/>
      <c r="AD214" s="14"/>
      <c r="AG214" s="14"/>
      <c r="AJ214" s="4"/>
      <c r="AK214" s="19"/>
      <c r="AL214" s="20"/>
      <c r="AM214" s="4"/>
      <c r="AN214" s="19"/>
      <c r="AO214" s="20"/>
    </row>
    <row r="215" spans="6:41" x14ac:dyDescent="0.25">
      <c r="F215" s="7" vm="1389">
        <f ca="1"/>
        <v>40497</v>
      </c>
      <c r="G215" vm="1390">
        <f ca="1"/>
        <v>32385.2857</v>
      </c>
      <c r="H215" s="6">
        <f t="shared" ca="1" si="13"/>
        <v>-4.9206606196473411E-4</v>
      </c>
      <c r="I215" vm="1391">
        <f ca="1"/>
        <v>37760</v>
      </c>
      <c r="J215" vm="1392">
        <f ca="1"/>
        <v>25370.505000000001</v>
      </c>
      <c r="K215" s="6">
        <f t="shared" ca="1" si="14"/>
        <v>4.044117647058814E-2</v>
      </c>
      <c r="L215" s="18" vm="1389">
        <f ca="1"/>
        <v>40497</v>
      </c>
      <c r="M215" vm="1393">
        <f ca="1"/>
        <v>41800</v>
      </c>
      <c r="N215" s="6">
        <f t="shared" ca="1" si="15"/>
        <v>-1.9138755980861243E-2</v>
      </c>
      <c r="O215" vm="1394">
        <f ca="1"/>
        <v>44655</v>
      </c>
      <c r="P215" vm="1395">
        <f ca="1"/>
        <v>21075</v>
      </c>
      <c r="Q215" s="6">
        <f t="shared" ca="1" si="12"/>
        <v>9.9739027283511264E-2</v>
      </c>
      <c r="V215" s="4"/>
      <c r="W215" s="16"/>
      <c r="X215" s="16"/>
      <c r="AD215" s="14"/>
      <c r="AG215" s="14"/>
      <c r="AJ215" s="4"/>
      <c r="AK215" s="19"/>
      <c r="AL215" s="20"/>
      <c r="AM215" s="4"/>
      <c r="AN215" s="19"/>
      <c r="AO215" s="20"/>
    </row>
    <row r="216" spans="6:41" x14ac:dyDescent="0.25">
      <c r="F216" s="7" vm="1396">
        <f ca="1"/>
        <v>40504</v>
      </c>
      <c r="G216" vm="1397">
        <f ca="1"/>
        <v>32369.35</v>
      </c>
      <c r="H216" s="6">
        <f t="shared" ca="1" si="13"/>
        <v>7.6923076923077734E-3</v>
      </c>
      <c r="I216" vm="1398">
        <f ca="1"/>
        <v>37767</v>
      </c>
      <c r="J216" vm="661">
        <f ca="1"/>
        <v>26439.759999999998</v>
      </c>
      <c r="K216" s="6">
        <f t="shared" ca="1" si="14"/>
        <v>6.5292096219931289E-2</v>
      </c>
      <c r="L216" s="18" vm="1396">
        <f ca="1"/>
        <v>40504</v>
      </c>
      <c r="M216" vm="1399">
        <f ca="1"/>
        <v>41000</v>
      </c>
      <c r="N216" s="6">
        <f t="shared" ca="1" si="15"/>
        <v>2.6829268292682926E-2</v>
      </c>
      <c r="O216" vm="1400">
        <f ca="1"/>
        <v>44656</v>
      </c>
      <c r="P216" vm="1401">
        <f ca="1"/>
        <v>23177</v>
      </c>
      <c r="Q216" s="6">
        <f t="shared" ca="1" si="12"/>
        <v>2.1314233938818657E-2</v>
      </c>
      <c r="V216" s="4"/>
      <c r="W216" s="16"/>
      <c r="X216" s="16"/>
      <c r="AD216" s="14"/>
      <c r="AG216" s="14"/>
      <c r="AJ216" s="4"/>
      <c r="AK216" s="19"/>
      <c r="AL216" s="20"/>
      <c r="AM216" s="4"/>
      <c r="AN216" s="19"/>
      <c r="AO216" s="20"/>
    </row>
    <row r="217" spans="6:41" x14ac:dyDescent="0.25">
      <c r="F217" s="7" vm="1402">
        <f ca="1"/>
        <v>40511</v>
      </c>
      <c r="G217" vm="1403">
        <f ca="1"/>
        <v>32618.345000000001</v>
      </c>
      <c r="H217" s="6">
        <f t="shared" ca="1" si="13"/>
        <v>4.5496177074587328E-3</v>
      </c>
      <c r="I217" vm="1404">
        <f ca="1"/>
        <v>37774</v>
      </c>
      <c r="J217" vm="1405">
        <f ca="1"/>
        <v>28286.654999999999</v>
      </c>
      <c r="K217" s="6">
        <f t="shared" ca="1" si="14"/>
        <v>-6.5738877671457183E-2</v>
      </c>
      <c r="L217" s="18" vm="1402">
        <f ca="1"/>
        <v>40511</v>
      </c>
      <c r="M217" vm="1406">
        <f ca="1"/>
        <v>42100</v>
      </c>
      <c r="N217" s="6">
        <f t="shared" ca="1" si="15"/>
        <v>-9.5011876484560574E-3</v>
      </c>
      <c r="O217" vm="1407">
        <f ca="1"/>
        <v>44657</v>
      </c>
      <c r="P217" vm="1408">
        <f ca="1"/>
        <v>23671</v>
      </c>
      <c r="Q217" s="6">
        <f t="shared" ca="1" si="12"/>
        <v>-1.2420261078957374E-2</v>
      </c>
      <c r="V217" s="4"/>
      <c r="W217" s="16"/>
      <c r="X217" s="16"/>
      <c r="AD217" s="14"/>
      <c r="AG217" s="14"/>
      <c r="AJ217" s="4"/>
      <c r="AK217" s="19"/>
      <c r="AL217" s="20"/>
      <c r="AM217" s="4"/>
      <c r="AN217" s="19"/>
      <c r="AO217" s="20"/>
    </row>
    <row r="218" spans="6:41" x14ac:dyDescent="0.25">
      <c r="F218" s="7" vm="1409">
        <f ca="1"/>
        <v>40518</v>
      </c>
      <c r="G218" vm="1410">
        <f ca="1"/>
        <v>32766.745999999999</v>
      </c>
      <c r="H218" s="6">
        <f t="shared" ca="1" si="13"/>
        <v>1.3191889728690311E-2</v>
      </c>
      <c r="I218" vm="1411">
        <f ca="1"/>
        <v>37781</v>
      </c>
      <c r="J218" vm="1412">
        <f ca="1"/>
        <v>26541.825199999999</v>
      </c>
      <c r="K218" s="6">
        <f t="shared" ca="1" si="14"/>
        <v>-5.0426953976117723E-3</v>
      </c>
      <c r="L218" s="18" vm="1409">
        <f ca="1"/>
        <v>40518</v>
      </c>
      <c r="M218" vm="1413">
        <f ca="1"/>
        <v>41700</v>
      </c>
      <c r="N218" s="6">
        <f t="shared" ca="1" si="15"/>
        <v>9.8321342925659482E-4</v>
      </c>
      <c r="O218" vm="1414">
        <f ca="1"/>
        <v>44658</v>
      </c>
      <c r="P218" vm="1415">
        <f ca="1"/>
        <v>23377</v>
      </c>
      <c r="Q218" s="6">
        <f t="shared" ca="1" si="12"/>
        <v>1.4715318475424562E-2</v>
      </c>
      <c r="V218" s="4"/>
      <c r="W218" s="16"/>
      <c r="X218" s="16"/>
      <c r="AD218" s="14"/>
      <c r="AG218" s="14"/>
      <c r="AJ218" s="4"/>
      <c r="AK218" s="19"/>
      <c r="AL218" s="20"/>
      <c r="AM218" s="4"/>
      <c r="AN218" s="19"/>
      <c r="AO218" s="20"/>
    </row>
    <row r="219" spans="6:41" x14ac:dyDescent="0.25">
      <c r="F219" s="7" vm="1416">
        <f ca="1"/>
        <v>40525</v>
      </c>
      <c r="G219" vm="1417">
        <f ca="1"/>
        <v>33199.001300000004</v>
      </c>
      <c r="H219" s="6">
        <f t="shared" ca="1" si="13"/>
        <v>2.6010261338795141E-2</v>
      </c>
      <c r="I219" vm="1418">
        <f ca="1"/>
        <v>37789</v>
      </c>
      <c r="J219" vm="1419">
        <f ca="1"/>
        <v>26408.654399999999</v>
      </c>
      <c r="K219" s="6">
        <f t="shared" ca="1" si="14"/>
        <v>-0.16600858369098712</v>
      </c>
      <c r="L219" s="18" vm="1416">
        <f ca="1"/>
        <v>40525</v>
      </c>
      <c r="M219" vm="1420">
        <f ca="1"/>
        <v>41741</v>
      </c>
      <c r="N219" s="6">
        <f t="shared" ca="1" si="15"/>
        <v>1.6985697515632111E-2</v>
      </c>
      <c r="O219" vm="1421">
        <f ca="1"/>
        <v>44659</v>
      </c>
      <c r="P219" vm="1422">
        <f ca="1"/>
        <v>23721</v>
      </c>
      <c r="Q219" s="6">
        <f t="shared" ca="1" si="12"/>
        <v>9.1058555710130263E-3</v>
      </c>
      <c r="V219" s="4"/>
      <c r="W219" s="16"/>
      <c r="X219" s="16"/>
      <c r="AD219" s="14"/>
      <c r="AG219" s="14"/>
      <c r="AJ219" s="4"/>
      <c r="AK219" s="19"/>
      <c r="AL219" s="20"/>
      <c r="AM219" s="4"/>
      <c r="AN219" s="19"/>
      <c r="AO219" s="20"/>
    </row>
    <row r="220" spans="6:41" x14ac:dyDescent="0.25">
      <c r="F220" s="7" vm="1423">
        <f ca="1"/>
        <v>40532</v>
      </c>
      <c r="G220" vm="1424">
        <f ca="1"/>
        <v>34062.516000000003</v>
      </c>
      <c r="H220" s="6">
        <f t="shared" ca="1" si="13"/>
        <v>2.9239766081870797E-3</v>
      </c>
      <c r="I220" vm="1425">
        <f ca="1"/>
        <v>37795</v>
      </c>
      <c r="J220" vm="1426">
        <f ca="1"/>
        <v>22648.764999999999</v>
      </c>
      <c r="K220" s="6">
        <f t="shared" ca="1" si="14"/>
        <v>-4.9549549549549599E-2</v>
      </c>
      <c r="L220" s="18" vm="1423">
        <f ca="1"/>
        <v>40532</v>
      </c>
      <c r="M220" vm="1427">
        <f ca="1"/>
        <v>42450</v>
      </c>
      <c r="N220" s="6">
        <f t="shared" ca="1" si="15"/>
        <v>0</v>
      </c>
      <c r="O220" vm="1428">
        <f ca="1"/>
        <v>44662</v>
      </c>
      <c r="P220" vm="1429">
        <f ca="1"/>
        <v>23937</v>
      </c>
      <c r="Q220" s="6">
        <f t="shared" ca="1" si="12"/>
        <v>2.6110205957304591E-2</v>
      </c>
      <c r="V220" s="4"/>
      <c r="W220" s="16"/>
      <c r="X220" s="16"/>
      <c r="AD220" s="14"/>
      <c r="AG220" s="14"/>
      <c r="AJ220" s="4"/>
      <c r="AK220" s="19"/>
      <c r="AL220" s="20"/>
      <c r="AM220" s="4"/>
      <c r="AN220" s="19"/>
      <c r="AO220" s="20"/>
    </row>
    <row r="221" spans="6:41" x14ac:dyDescent="0.25">
      <c r="F221" s="7" vm="1430">
        <f ca="1"/>
        <v>40540</v>
      </c>
      <c r="G221" vm="1431">
        <f ca="1"/>
        <v>34162.114000000001</v>
      </c>
      <c r="H221" s="6">
        <f t="shared" ca="1" si="13"/>
        <v>5.5393586005830714E-3</v>
      </c>
      <c r="I221" vm="1432">
        <f ca="1"/>
        <v>37802</v>
      </c>
      <c r="J221" vm="1433">
        <f ca="1"/>
        <v>21579.51</v>
      </c>
      <c r="K221" s="6">
        <f t="shared" ca="1" si="14"/>
        <v>5.8524173027989831E-2</v>
      </c>
      <c r="L221" s="18" vm="1430">
        <f ca="1"/>
        <v>40540</v>
      </c>
      <c r="M221" vm="1427">
        <f ca="1"/>
        <v>42450</v>
      </c>
      <c r="N221" s="6">
        <f t="shared" ca="1" si="15"/>
        <v>3.3333333333333333E-2</v>
      </c>
      <c r="O221" vm="1434">
        <f ca="1"/>
        <v>44663</v>
      </c>
      <c r="P221" vm="1435">
        <f ca="1"/>
        <v>24562</v>
      </c>
      <c r="Q221" s="6">
        <f t="shared" ca="1" si="12"/>
        <v>5.7772168390196235E-2</v>
      </c>
      <c r="V221" s="4"/>
      <c r="W221" s="16"/>
      <c r="X221" s="16"/>
      <c r="AD221" s="14"/>
      <c r="AG221" s="14"/>
      <c r="AJ221" s="4"/>
      <c r="AK221" s="19"/>
      <c r="AL221" s="20"/>
      <c r="AM221" s="4"/>
      <c r="AN221" s="19"/>
      <c r="AO221" s="20"/>
    </row>
    <row r="222" spans="6:41" x14ac:dyDescent="0.25">
      <c r="F222" s="7" vm="1436">
        <f ca="1"/>
        <v>40546</v>
      </c>
      <c r="G222" vm="1437">
        <f ca="1"/>
        <v>34351.350200000001</v>
      </c>
      <c r="H222" s="6">
        <f t="shared" ca="1" si="13"/>
        <v>5.4653522760220306E-2</v>
      </c>
      <c r="I222" vm="1438">
        <f ca="1"/>
        <v>37809</v>
      </c>
      <c r="J222" vm="1439">
        <f ca="1"/>
        <v>22920.938999999998</v>
      </c>
      <c r="K222" s="6">
        <f t="shared" ca="1" si="14"/>
        <v>-7.6923076923075739E-3</v>
      </c>
      <c r="L222" s="18" vm="1436">
        <f ca="1"/>
        <v>40546</v>
      </c>
      <c r="M222" vm="1440">
        <f ca="1"/>
        <v>43865</v>
      </c>
      <c r="N222" s="6">
        <f t="shared" ca="1" si="15"/>
        <v>2.5874843269121168E-2</v>
      </c>
      <c r="O222" vm="1441">
        <f ca="1"/>
        <v>44664</v>
      </c>
      <c r="P222" vm="1442">
        <f ca="1"/>
        <v>25981</v>
      </c>
      <c r="Q222" s="6">
        <f t="shared" ca="1" si="12"/>
        <v>-4.6841922943689621E-2</v>
      </c>
      <c r="V222" s="4"/>
      <c r="W222" s="16"/>
      <c r="X222" s="16"/>
      <c r="AD222" s="14"/>
      <c r="AG222" s="14"/>
      <c r="AJ222" s="4"/>
      <c r="AK222" s="19"/>
      <c r="AL222" s="20"/>
      <c r="AM222" s="4"/>
      <c r="AN222" s="19"/>
      <c r="AO222" s="20"/>
    </row>
    <row r="223" spans="6:41" x14ac:dyDescent="0.25">
      <c r="F223" s="7" vm="1443">
        <f ca="1"/>
        <v>40553</v>
      </c>
      <c r="G223" vm="1444">
        <f ca="1"/>
        <v>36228.772499999999</v>
      </c>
      <c r="H223" s="6">
        <f t="shared" ca="1" si="13"/>
        <v>-3.0927835051546417E-2</v>
      </c>
      <c r="I223" vm="1445">
        <f ca="1"/>
        <v>37816</v>
      </c>
      <c r="J223" vm="1446">
        <f ca="1"/>
        <v>22745.97</v>
      </c>
      <c r="K223" s="6">
        <f t="shared" ca="1" si="14"/>
        <v>3.5051546391752585E-2</v>
      </c>
      <c r="L223" s="18" vm="1443">
        <f ca="1"/>
        <v>40553</v>
      </c>
      <c r="M223" vm="1447">
        <f ca="1"/>
        <v>45000</v>
      </c>
      <c r="N223" s="6">
        <f t="shared" ca="1" si="15"/>
        <v>3.3888888888888892E-2</v>
      </c>
      <c r="O223" vm="1448">
        <f ca="1"/>
        <v>44665</v>
      </c>
      <c r="P223" vm="1449">
        <f ca="1"/>
        <v>24764</v>
      </c>
      <c r="Q223" s="6">
        <f t="shared" ca="1" si="12"/>
        <v>3.6383459861088679E-2</v>
      </c>
      <c r="V223" s="4"/>
      <c r="W223" s="16"/>
      <c r="X223" s="16"/>
      <c r="AD223" s="14"/>
      <c r="AG223" s="14"/>
      <c r="AJ223" s="4"/>
      <c r="AK223" s="19"/>
      <c r="AL223" s="20"/>
      <c r="AM223" s="4"/>
      <c r="AN223" s="19"/>
      <c r="AO223" s="20"/>
    </row>
    <row r="224" spans="6:41" x14ac:dyDescent="0.25">
      <c r="F224" s="7" vm="1450">
        <f ca="1"/>
        <v>40560</v>
      </c>
      <c r="G224" vm="1451">
        <f ca="1"/>
        <v>35108.294999999998</v>
      </c>
      <c r="H224" s="6">
        <f t="shared" ca="1" si="13"/>
        <v>-1.8439716312056601E-2</v>
      </c>
      <c r="I224" vm="1452">
        <f ca="1"/>
        <v>37823</v>
      </c>
      <c r="J224" vm="1453">
        <f ca="1"/>
        <v>23572.212500000001</v>
      </c>
      <c r="K224" s="6">
        <f t="shared" ca="1" si="14"/>
        <v>-4.9783549783549867E-2</v>
      </c>
      <c r="L224" s="18" vm="1450">
        <f ca="1"/>
        <v>40560</v>
      </c>
      <c r="M224" vm="1454">
        <f ca="1"/>
        <v>46525</v>
      </c>
      <c r="N224" s="6">
        <f t="shared" ca="1" si="15"/>
        <v>-2.3170338527673293E-2</v>
      </c>
      <c r="O224" vm="1455">
        <f ca="1"/>
        <v>44670</v>
      </c>
      <c r="P224" vm="1456">
        <f ca="1"/>
        <v>25665</v>
      </c>
      <c r="Q224" s="6">
        <f t="shared" ca="1" si="12"/>
        <v>5.2600818234950324E-3</v>
      </c>
      <c r="V224" s="4"/>
      <c r="W224" s="16"/>
      <c r="X224" s="16"/>
      <c r="AD224" s="14"/>
      <c r="AG224" s="14"/>
      <c r="AJ224" s="4"/>
      <c r="AK224" s="19"/>
      <c r="AL224" s="20"/>
      <c r="AM224" s="4"/>
      <c r="AN224" s="19"/>
      <c r="AO224" s="20"/>
    </row>
    <row r="225" spans="6:41" x14ac:dyDescent="0.25">
      <c r="F225" s="7" vm="1457">
        <f ca="1"/>
        <v>40567</v>
      </c>
      <c r="G225" vm="1458">
        <f ca="1"/>
        <v>34460.908000000003</v>
      </c>
      <c r="H225" s="6">
        <f t="shared" ca="1" si="13"/>
        <v>0.11921965317919063</v>
      </c>
      <c r="I225" vm="1459">
        <f ca="1"/>
        <v>37830</v>
      </c>
      <c r="J225" vm="1460">
        <f ca="1"/>
        <v>22454.355</v>
      </c>
      <c r="K225" s="6">
        <f t="shared" ca="1" si="14"/>
        <v>4.6636401155592214E-2</v>
      </c>
      <c r="L225" s="18" vm="1457">
        <f ca="1"/>
        <v>40567</v>
      </c>
      <c r="M225" vm="1461">
        <f ca="1"/>
        <v>45447</v>
      </c>
      <c r="N225" s="6">
        <f t="shared" ca="1" si="15"/>
        <v>2.5590247981164875E-2</v>
      </c>
      <c r="O225" vm="1462">
        <f ca="1"/>
        <v>44671</v>
      </c>
      <c r="P225" vm="1463">
        <f ca="1"/>
        <v>25800</v>
      </c>
      <c r="Q225" s="6">
        <f t="shared" ca="1" si="12"/>
        <v>0</v>
      </c>
      <c r="V225" s="4"/>
      <c r="W225" s="16"/>
      <c r="X225" s="16"/>
      <c r="AD225" s="14"/>
      <c r="AG225" s="14"/>
      <c r="AJ225" s="4"/>
      <c r="AK225" s="19"/>
      <c r="AL225" s="20"/>
      <c r="AM225" s="4"/>
      <c r="AN225" s="19"/>
      <c r="AO225" s="20"/>
    </row>
    <row r="226" spans="6:41" x14ac:dyDescent="0.25">
      <c r="F226" s="7" vm="1464">
        <f ca="1"/>
        <v>40574</v>
      </c>
      <c r="G226" vm="1465">
        <f ca="1"/>
        <v>38569.325499999999</v>
      </c>
      <c r="H226" s="6">
        <f t="shared" ca="1" si="13"/>
        <v>1.4848289218850971E-2</v>
      </c>
      <c r="I226" vm="1466">
        <f ca="1"/>
        <v>37837</v>
      </c>
      <c r="J226" vm="1467">
        <f ca="1"/>
        <v>23552.771499999999</v>
      </c>
      <c r="K226" s="6">
        <f t="shared" ca="1" si="14"/>
        <v>0.14078014184397172</v>
      </c>
      <c r="L226" s="18" vm="1464">
        <f ca="1"/>
        <v>40574</v>
      </c>
      <c r="M226" vm="1468">
        <f ca="1"/>
        <v>46610</v>
      </c>
      <c r="N226" s="6">
        <f t="shared" ca="1" si="15"/>
        <v>6.2218408066938421E-3</v>
      </c>
      <c r="O226" vm="1469">
        <f ca="1"/>
        <v>44672</v>
      </c>
      <c r="P226" vm="1463">
        <f ca="1"/>
        <v>25800</v>
      </c>
      <c r="Q226" s="6">
        <f t="shared" ca="1" si="12"/>
        <v>-8.8294573643410854E-2</v>
      </c>
      <c r="V226" s="4"/>
      <c r="W226" s="16"/>
      <c r="X226" s="16"/>
      <c r="AD226" s="14"/>
      <c r="AG226" s="14"/>
      <c r="AJ226" s="4"/>
      <c r="AK226" s="19"/>
      <c r="AL226" s="20"/>
      <c r="AM226" s="4"/>
      <c r="AN226" s="19"/>
      <c r="AO226" s="20"/>
    </row>
    <row r="227" spans="6:41" x14ac:dyDescent="0.25">
      <c r="F227" s="7" vm="1470">
        <f ca="1"/>
        <v>40581</v>
      </c>
      <c r="G227" vm="1471">
        <f ca="1"/>
        <v>39142.014000000003</v>
      </c>
      <c r="H227" s="6">
        <f t="shared" ca="1" si="13"/>
        <v>-5.4732824938440894E-2</v>
      </c>
      <c r="I227" vm="1472">
        <f ca="1"/>
        <v>37844</v>
      </c>
      <c r="J227" vm="1473">
        <f ca="1"/>
        <v>27411.81</v>
      </c>
      <c r="K227" s="6">
        <f t="shared" ca="1" si="14"/>
        <v>-7.1428571428571374E-3</v>
      </c>
      <c r="L227" s="18" vm="1470">
        <f ca="1"/>
        <v>40581</v>
      </c>
      <c r="M227" vm="1474">
        <f ca="1"/>
        <v>46900</v>
      </c>
      <c r="N227" s="6">
        <f t="shared" ca="1" si="15"/>
        <v>2.1108742004264393E-3</v>
      </c>
      <c r="O227" vm="1475">
        <f ca="1"/>
        <v>44673</v>
      </c>
      <c r="P227" vm="1476">
        <f ca="1"/>
        <v>23522</v>
      </c>
      <c r="Q227" s="6">
        <f t="shared" ca="1" si="12"/>
        <v>2.890910636850608E-2</v>
      </c>
      <c r="V227" s="4"/>
      <c r="W227" s="16"/>
      <c r="X227" s="16"/>
      <c r="AD227" s="14"/>
      <c r="AG227" s="14"/>
      <c r="AJ227" s="4"/>
      <c r="AK227" s="19"/>
      <c r="AL227" s="20"/>
      <c r="AM227" s="4"/>
      <c r="AN227" s="19"/>
      <c r="AO227" s="20"/>
    </row>
    <row r="228" spans="6:41" x14ac:dyDescent="0.25">
      <c r="F228" s="7" vm="1477">
        <f ca="1"/>
        <v>40588</v>
      </c>
      <c r="G228" vm="1478">
        <f ca="1"/>
        <v>36999.661</v>
      </c>
      <c r="H228" s="6">
        <f t="shared" ca="1" si="13"/>
        <v>-8.048668337799162E-3</v>
      </c>
      <c r="I228" vm="1479">
        <f ca="1"/>
        <v>37851</v>
      </c>
      <c r="J228" vm="786">
        <f ca="1"/>
        <v>27217.4</v>
      </c>
      <c r="K228" s="6">
        <f t="shared" ca="1" si="14"/>
        <v>-2.8277634961439629E-2</v>
      </c>
      <c r="L228" s="18" vm="1477">
        <f ca="1"/>
        <v>40588</v>
      </c>
      <c r="M228" vm="1480">
        <f ca="1"/>
        <v>46999</v>
      </c>
      <c r="N228" s="6">
        <f t="shared" ca="1" si="15"/>
        <v>-6.3618374859039555E-3</v>
      </c>
      <c r="O228" vm="1481">
        <f ca="1"/>
        <v>44676</v>
      </c>
      <c r="P228" vm="1482">
        <f ca="1"/>
        <v>24202</v>
      </c>
      <c r="Q228" s="6">
        <f t="shared" ca="1" si="12"/>
        <v>2.4708701760185109E-2</v>
      </c>
      <c r="V228" s="4"/>
      <c r="W228" s="16"/>
      <c r="X228" s="16"/>
      <c r="AD228" s="14"/>
      <c r="AG228" s="14"/>
      <c r="AJ228" s="4"/>
      <c r="AK228" s="19"/>
      <c r="AL228" s="20"/>
      <c r="AM228" s="4"/>
      <c r="AN228" s="19"/>
      <c r="AO228" s="20"/>
    </row>
    <row r="229" spans="6:41" x14ac:dyDescent="0.25">
      <c r="F229" s="7" vm="1483">
        <f ca="1"/>
        <v>40595</v>
      </c>
      <c r="G229" vm="1484">
        <f ca="1"/>
        <v>36701.862999999998</v>
      </c>
      <c r="H229" s="6">
        <f t="shared" ca="1" si="13"/>
        <v>1.4925373134328476E-2</v>
      </c>
      <c r="I229" vm="1485">
        <f ca="1"/>
        <v>37858</v>
      </c>
      <c r="J229" vm="1486">
        <f ca="1"/>
        <v>26468.9215</v>
      </c>
      <c r="K229" s="6">
        <f t="shared" ca="1" si="14"/>
        <v>8.0098646914549959E-2</v>
      </c>
      <c r="L229" s="18" vm="1483">
        <f ca="1"/>
        <v>40595</v>
      </c>
      <c r="M229" vm="1487">
        <f ca="1"/>
        <v>46700</v>
      </c>
      <c r="N229" s="6">
        <f t="shared" ca="1" si="15"/>
        <v>2.7837259100642397E-2</v>
      </c>
      <c r="O229" vm="1488">
        <f ca="1"/>
        <v>44677</v>
      </c>
      <c r="P229" vm="1489">
        <f ca="1"/>
        <v>24800</v>
      </c>
      <c r="Q229" s="6">
        <f t="shared" ca="1" si="12"/>
        <v>0.10350806451612904</v>
      </c>
      <c r="V229" s="4"/>
      <c r="W229" s="16"/>
      <c r="X229" s="16"/>
      <c r="AD229" s="14"/>
      <c r="AG229" s="14"/>
      <c r="AJ229" s="4"/>
      <c r="AK229" s="19"/>
      <c r="AL229" s="20"/>
      <c r="AM229" s="4"/>
      <c r="AN229" s="19"/>
      <c r="AO229" s="20"/>
    </row>
    <row r="230" spans="6:41" x14ac:dyDescent="0.25">
      <c r="F230" s="7" vm="1490">
        <f ca="1"/>
        <v>40602</v>
      </c>
      <c r="G230" vm="1491">
        <f ca="1"/>
        <v>37249.652000000002</v>
      </c>
      <c r="H230" s="6">
        <f t="shared" ca="1" si="13"/>
        <v>-7.1657754010695171E-2</v>
      </c>
      <c r="I230" vm="1492">
        <f ca="1"/>
        <v>37865</v>
      </c>
      <c r="J230" vm="1493">
        <f ca="1"/>
        <v>28773.652099999999</v>
      </c>
      <c r="K230" s="6">
        <f t="shared" ca="1" si="14"/>
        <v>-0.10245810247440161</v>
      </c>
      <c r="L230" s="18" vm="1490">
        <f ca="1"/>
        <v>40602</v>
      </c>
      <c r="M230" vm="1494">
        <f ca="1"/>
        <v>48000</v>
      </c>
      <c r="N230" s="6">
        <f t="shared" ca="1" si="15"/>
        <v>-4.583333333333333E-2</v>
      </c>
      <c r="O230" vm="1495">
        <f ca="1"/>
        <v>44679</v>
      </c>
      <c r="P230" vm="1496">
        <f ca="1"/>
        <v>27367</v>
      </c>
      <c r="Q230" s="6">
        <f t="shared" ca="1" si="12"/>
        <v>-6.1022399239960539E-3</v>
      </c>
      <c r="V230" s="4"/>
      <c r="W230" s="16"/>
      <c r="X230" s="16"/>
      <c r="AD230" s="14"/>
      <c r="AG230" s="14"/>
      <c r="AJ230" s="4"/>
      <c r="AK230" s="19"/>
      <c r="AL230" s="20"/>
      <c r="AM230" s="4"/>
      <c r="AN230" s="19"/>
      <c r="AO230" s="20"/>
    </row>
    <row r="231" spans="6:41" x14ac:dyDescent="0.25">
      <c r="F231" s="7" vm="1497">
        <f ca="1"/>
        <v>40609</v>
      </c>
      <c r="G231" vm="1498">
        <f ca="1"/>
        <v>34580.425600000002</v>
      </c>
      <c r="H231" s="6">
        <f t="shared" ca="1" si="13"/>
        <v>-8.006911285672616E-3</v>
      </c>
      <c r="I231" vm="1499">
        <f ca="1"/>
        <v>37872</v>
      </c>
      <c r="J231" vm="1500">
        <f ca="1"/>
        <v>26099.5425</v>
      </c>
      <c r="K231" s="6">
        <f t="shared" ca="1" si="14"/>
        <v>-3.2692307692307708E-2</v>
      </c>
      <c r="L231" s="18" vm="1497">
        <f ca="1"/>
        <v>40609</v>
      </c>
      <c r="M231" vm="1501">
        <f ca="1"/>
        <v>45800</v>
      </c>
      <c r="N231" s="6">
        <f t="shared" ca="1" si="15"/>
        <v>-7.8602620087336247E-2</v>
      </c>
      <c r="O231" vm="1502">
        <f ca="1"/>
        <v>44680</v>
      </c>
      <c r="P231" vm="369">
        <f ca="1"/>
        <v>27200</v>
      </c>
      <c r="Q231" s="6">
        <f t="shared" ca="1" si="12"/>
        <v>-5.5845588235294119E-2</v>
      </c>
      <c r="V231" s="4"/>
      <c r="W231" s="16"/>
      <c r="X231" s="16"/>
      <c r="AD231" s="14"/>
      <c r="AG231" s="14"/>
      <c r="AJ231" s="4"/>
      <c r="AK231" s="19"/>
      <c r="AL231" s="20"/>
      <c r="AM231" s="4"/>
      <c r="AN231" s="19"/>
      <c r="AO231" s="20"/>
    </row>
    <row r="232" spans="6:41" x14ac:dyDescent="0.25">
      <c r="F232" s="7" vm="1503">
        <f ca="1"/>
        <v>40616</v>
      </c>
      <c r="G232" vm="1504">
        <f ca="1"/>
        <v>34303.5432</v>
      </c>
      <c r="H232" s="6">
        <f t="shared" ca="1" si="13"/>
        <v>3.071830783940712E-2</v>
      </c>
      <c r="I232" vm="1505">
        <f ca="1"/>
        <v>37879</v>
      </c>
      <c r="J232" vm="1506">
        <f ca="1"/>
        <v>25273.3</v>
      </c>
      <c r="K232" s="6">
        <f t="shared" ca="1" si="14"/>
        <v>-9.7087378640777003E-3</v>
      </c>
      <c r="L232" s="18" vm="1503">
        <f ca="1"/>
        <v>40616</v>
      </c>
      <c r="M232" vm="1507">
        <f ca="1"/>
        <v>42200</v>
      </c>
      <c r="N232" s="6">
        <f t="shared" ca="1" si="15"/>
        <v>4.5023696682464455E-2</v>
      </c>
      <c r="O232" vm="1508">
        <f ca="1"/>
        <v>44684</v>
      </c>
      <c r="P232" vm="1509">
        <f ca="1"/>
        <v>25681</v>
      </c>
      <c r="Q232" s="6">
        <f t="shared" ca="1" si="12"/>
        <v>-0.10817335773529069</v>
      </c>
      <c r="V232" s="4"/>
      <c r="W232" s="16"/>
      <c r="X232" s="16"/>
      <c r="AD232" s="14"/>
      <c r="AG232" s="14"/>
      <c r="AJ232" s="4"/>
      <c r="AK232" s="19"/>
      <c r="AL232" s="20"/>
      <c r="AM232" s="4"/>
      <c r="AN232" s="19"/>
      <c r="AO232" s="20"/>
    </row>
    <row r="233" spans="6:41" x14ac:dyDescent="0.25">
      <c r="F233" s="7" vm="1510">
        <f ca="1"/>
        <v>40624</v>
      </c>
      <c r="G233" vm="1511">
        <f ca="1"/>
        <v>35357.29</v>
      </c>
      <c r="H233" s="6">
        <f t="shared" ca="1" si="13"/>
        <v>-1.0704225352112641E-2</v>
      </c>
      <c r="I233" vm="1512">
        <f ca="1"/>
        <v>37886</v>
      </c>
      <c r="J233" vm="1513">
        <f ca="1"/>
        <v>25030.287499999999</v>
      </c>
      <c r="K233" s="6">
        <f t="shared" ca="1" si="14"/>
        <v>2.1247483763912049E-2</v>
      </c>
      <c r="L233" s="18" vm="1510">
        <f ca="1"/>
        <v>40624</v>
      </c>
      <c r="M233" vm="1514">
        <f ca="1"/>
        <v>44100</v>
      </c>
      <c r="N233" s="6">
        <f t="shared" ca="1" si="15"/>
        <v>8.8435374149659865E-2</v>
      </c>
      <c r="O233" vm="1515">
        <f ca="1"/>
        <v>44685</v>
      </c>
      <c r="P233" vm="1516">
        <f ca="1"/>
        <v>22903</v>
      </c>
      <c r="Q233" s="6">
        <f t="shared" ca="1" si="12"/>
        <v>2.0041042658167054E-2</v>
      </c>
      <c r="V233" s="4"/>
      <c r="W233" s="16"/>
      <c r="X233" s="16"/>
      <c r="AD233" s="14"/>
      <c r="AG233" s="14"/>
      <c r="AJ233" s="4"/>
      <c r="AK233" s="19"/>
      <c r="AL233" s="20"/>
      <c r="AM233" s="4"/>
      <c r="AN233" s="19"/>
      <c r="AO233" s="20"/>
    </row>
    <row r="234" spans="6:41" x14ac:dyDescent="0.25">
      <c r="F234" s="7" vm="1517">
        <f ca="1"/>
        <v>40630</v>
      </c>
      <c r="G234" vm="1518">
        <f ca="1"/>
        <v>34978.817600000002</v>
      </c>
      <c r="H234" s="6">
        <f t="shared" ca="1" si="13"/>
        <v>3.3171981776765253E-2</v>
      </c>
      <c r="I234" vm="1519">
        <f ca="1"/>
        <v>37893</v>
      </c>
      <c r="J234" vm="1520">
        <f ca="1"/>
        <v>25573.663499999999</v>
      </c>
      <c r="K234" s="6">
        <f t="shared" ca="1" si="14"/>
        <v>5.8543567614552053E-2</v>
      </c>
      <c r="L234" s="18" vm="1517">
        <f ca="1"/>
        <v>40630</v>
      </c>
      <c r="M234" vm="1494">
        <f ca="1"/>
        <v>48000</v>
      </c>
      <c r="N234" s="6">
        <f t="shared" ca="1" si="15"/>
        <v>2.0833333333333332E-2</v>
      </c>
      <c r="O234" vm="1521">
        <f ca="1"/>
        <v>44686</v>
      </c>
      <c r="P234" vm="1522">
        <f ca="1"/>
        <v>23362</v>
      </c>
      <c r="Q234" s="6">
        <f t="shared" ca="1" si="12"/>
        <v>-1.9732899580515367E-2</v>
      </c>
      <c r="V234" s="4"/>
      <c r="W234" s="16"/>
      <c r="X234" s="16"/>
      <c r="AD234" s="14"/>
      <c r="AG234" s="14"/>
      <c r="AJ234" s="4"/>
      <c r="AK234" s="19"/>
      <c r="AL234" s="20"/>
      <c r="AM234" s="4"/>
      <c r="AN234" s="19"/>
      <c r="AO234" s="20"/>
    </row>
    <row r="235" spans="6:41" x14ac:dyDescent="0.25">
      <c r="F235" s="7" vm="1523">
        <f ca="1"/>
        <v>40637</v>
      </c>
      <c r="G235" vm="1524">
        <f ca="1"/>
        <v>36139.134299999998</v>
      </c>
      <c r="H235" s="6">
        <f t="shared" ca="1" si="13"/>
        <v>-3.817004271737634E-2</v>
      </c>
      <c r="I235" vm="1525">
        <f ca="1"/>
        <v>37900</v>
      </c>
      <c r="J235" vm="1526">
        <f ca="1"/>
        <v>27163.937300000001</v>
      </c>
      <c r="K235" s="6">
        <f t="shared" ca="1" si="14"/>
        <v>3.6046910954202017E-2</v>
      </c>
      <c r="L235" s="18" vm="1523">
        <f ca="1"/>
        <v>40637</v>
      </c>
      <c r="M235" vm="1527">
        <f ca="1"/>
        <v>49000</v>
      </c>
      <c r="N235" s="6">
        <f t="shared" ca="1" si="15"/>
        <v>-3.5469387755102041E-2</v>
      </c>
      <c r="O235" vm="1528">
        <f ca="1"/>
        <v>44687</v>
      </c>
      <c r="P235" vm="1529">
        <f ca="1"/>
        <v>22901</v>
      </c>
      <c r="Q235" s="6">
        <f t="shared" ca="1" si="12"/>
        <v>4.9037159949347188E-2</v>
      </c>
      <c r="V235" s="4"/>
      <c r="W235" s="16"/>
      <c r="X235" s="16"/>
      <c r="AD235" s="14"/>
      <c r="AG235" s="14"/>
      <c r="AJ235" s="4"/>
      <c r="AK235" s="19"/>
      <c r="AL235" s="20"/>
      <c r="AM235" s="4"/>
      <c r="AN235" s="19"/>
      <c r="AO235" s="20"/>
    </row>
    <row r="236" spans="6:41" x14ac:dyDescent="0.25">
      <c r="F236" s="7" vm="1530">
        <f ca="1"/>
        <v>40644</v>
      </c>
      <c r="G236" vm="1531">
        <f ca="1"/>
        <v>34759.701999999997</v>
      </c>
      <c r="H236" s="6">
        <f t="shared" ca="1" si="13"/>
        <v>1.0028653295128963E-2</v>
      </c>
      <c r="I236" vm="1532">
        <f ca="1"/>
        <v>37907</v>
      </c>
      <c r="J236" vm="1533">
        <f ca="1"/>
        <v>28179.729500000001</v>
      </c>
      <c r="K236" s="6">
        <f t="shared" ca="1" si="14"/>
        <v>-3.5320165235010539E-2</v>
      </c>
      <c r="L236" s="18" vm="1530">
        <f ca="1"/>
        <v>40644</v>
      </c>
      <c r="M236" vm="1534">
        <f ca="1"/>
        <v>47262</v>
      </c>
      <c r="N236" s="6">
        <f t="shared" ca="1" si="15"/>
        <v>-7.6594304092082437E-3</v>
      </c>
      <c r="O236" vm="1535">
        <f ca="1"/>
        <v>44690</v>
      </c>
      <c r="P236" vm="1536">
        <f ca="1"/>
        <v>24024</v>
      </c>
      <c r="Q236" s="6">
        <f t="shared" ca="1" si="12"/>
        <v>-1.998001998001998E-2</v>
      </c>
      <c r="V236" s="4"/>
      <c r="W236" s="16"/>
      <c r="X236" s="16"/>
      <c r="AD236" s="14"/>
      <c r="AG236" s="14"/>
      <c r="AJ236" s="4"/>
      <c r="AK236" s="19"/>
      <c r="AL236" s="20"/>
      <c r="AM236" s="4"/>
      <c r="AN236" s="19"/>
      <c r="AO236" s="20"/>
    </row>
    <row r="237" spans="6:41" x14ac:dyDescent="0.25">
      <c r="F237" s="7" vm="1537">
        <f ca="1"/>
        <v>40651</v>
      </c>
      <c r="G237" vm="1451">
        <f ca="1"/>
        <v>35108.294999999998</v>
      </c>
      <c r="H237" s="6">
        <f t="shared" ca="1" si="13"/>
        <v>-1.9858156028368837E-2</v>
      </c>
      <c r="I237" vm="1538">
        <f ca="1"/>
        <v>37914</v>
      </c>
      <c r="J237" vm="1539">
        <f ca="1"/>
        <v>27218.372100000001</v>
      </c>
      <c r="K237" s="6">
        <f t="shared" ca="1" si="14"/>
        <v>5.0813557578383552E-2</v>
      </c>
      <c r="L237" s="18" vm="1537">
        <f ca="1"/>
        <v>40651</v>
      </c>
      <c r="M237" vm="1474">
        <f ca="1"/>
        <v>46900</v>
      </c>
      <c r="N237" s="6">
        <f t="shared" ca="1" si="15"/>
        <v>2.349680170575693E-2</v>
      </c>
      <c r="O237" vm="1540">
        <f ca="1"/>
        <v>44691</v>
      </c>
      <c r="P237" vm="1541">
        <f ca="1"/>
        <v>23544</v>
      </c>
      <c r="Q237" s="6">
        <f t="shared" ca="1" si="12"/>
        <v>3.3086986068637442E-2</v>
      </c>
      <c r="V237" s="4"/>
      <c r="W237" s="16"/>
      <c r="X237" s="16"/>
      <c r="AD237" s="14"/>
      <c r="AG237" s="14"/>
      <c r="AJ237" s="4"/>
      <c r="AK237" s="19"/>
      <c r="AL237" s="20"/>
      <c r="AM237" s="4"/>
      <c r="AN237" s="19"/>
      <c r="AO237" s="20"/>
    </row>
    <row r="238" spans="6:41" x14ac:dyDescent="0.25">
      <c r="F238" s="7" vm="1542">
        <f ca="1"/>
        <v>40659</v>
      </c>
      <c r="G238" vm="1543">
        <f ca="1"/>
        <v>34411.108999999997</v>
      </c>
      <c r="H238" s="6">
        <f t="shared" ca="1" si="13"/>
        <v>-3.3285094066569994E-2</v>
      </c>
      <c r="I238" vm="1544">
        <f ca="1"/>
        <v>37921</v>
      </c>
      <c r="J238" vm="1545">
        <f ca="1"/>
        <v>28675.474999999999</v>
      </c>
      <c r="K238" s="6">
        <f t="shared" ca="1" si="14"/>
        <v>2.6402640264026504E-2</v>
      </c>
      <c r="L238" s="18" vm="1542">
        <f ca="1"/>
        <v>40659</v>
      </c>
      <c r="M238" vm="1546">
        <f ca="1"/>
        <v>48002</v>
      </c>
      <c r="N238" s="6">
        <f t="shared" ca="1" si="15"/>
        <v>-3.6498479230032084E-2</v>
      </c>
      <c r="O238" vm="1547">
        <f ca="1"/>
        <v>44692</v>
      </c>
      <c r="P238" vm="1548">
        <f ca="1"/>
        <v>24323</v>
      </c>
      <c r="Q238" s="6">
        <f t="shared" ca="1" si="12"/>
        <v>-1.6938699995888665E-2</v>
      </c>
      <c r="V238" s="4"/>
      <c r="W238" s="16"/>
      <c r="X238" s="16"/>
      <c r="AD238" s="14"/>
      <c r="AG238" s="14"/>
      <c r="AJ238" s="4"/>
      <c r="AK238" s="19"/>
      <c r="AL238" s="20"/>
      <c r="AM238" s="4"/>
      <c r="AN238" s="19"/>
      <c r="AO238" s="20"/>
    </row>
    <row r="239" spans="6:41" x14ac:dyDescent="0.25">
      <c r="F239" s="7" vm="1549">
        <f ca="1"/>
        <v>40666</v>
      </c>
      <c r="G239" vm="1550">
        <f ca="1"/>
        <v>33265.732000000004</v>
      </c>
      <c r="H239" s="6">
        <f t="shared" ca="1" si="13"/>
        <v>-2.9940119760480666E-3</v>
      </c>
      <c r="I239" vm="1551">
        <f ca="1"/>
        <v>37928</v>
      </c>
      <c r="J239" vm="1552">
        <f ca="1"/>
        <v>29453.115000000002</v>
      </c>
      <c r="K239" s="6">
        <f t="shared" ca="1" si="14"/>
        <v>-6.1295971978984287E-2</v>
      </c>
      <c r="L239" s="18" vm="1549">
        <f ca="1"/>
        <v>40666</v>
      </c>
      <c r="M239" vm="1553">
        <f ca="1"/>
        <v>46250</v>
      </c>
      <c r="N239" s="6">
        <f t="shared" ca="1" si="15"/>
        <v>-4.8540540540540543E-2</v>
      </c>
      <c r="O239" vm="1554">
        <f ca="1"/>
        <v>44693</v>
      </c>
      <c r="P239" vm="1555">
        <f ca="1"/>
        <v>23911</v>
      </c>
      <c r="Q239" s="6">
        <f t="shared" ca="1" si="12"/>
        <v>5.6292083141650288E-2</v>
      </c>
      <c r="V239" s="4"/>
      <c r="W239" s="16"/>
      <c r="X239" s="16"/>
      <c r="AD239" s="14"/>
      <c r="AG239" s="14"/>
      <c r="AJ239" s="4"/>
      <c r="AK239" s="19"/>
      <c r="AL239" s="20"/>
      <c r="AM239" s="4"/>
      <c r="AN239" s="19"/>
      <c r="AO239" s="20"/>
    </row>
    <row r="240" spans="6:41" x14ac:dyDescent="0.25">
      <c r="F240" s="7" vm="1556">
        <f ca="1"/>
        <v>40672</v>
      </c>
      <c r="G240" vm="1557">
        <f ca="1"/>
        <v>33166.133999999998</v>
      </c>
      <c r="H240" s="6">
        <f t="shared" ca="1" si="13"/>
        <v>-1.2012012012012007E-2</v>
      </c>
      <c r="I240" vm="1558">
        <f ca="1"/>
        <v>37935</v>
      </c>
      <c r="J240" vm="1559">
        <f ca="1"/>
        <v>27752.0275</v>
      </c>
      <c r="K240" s="6">
        <f t="shared" ca="1" si="14"/>
        <v>-4.1970802919708103E-2</v>
      </c>
      <c r="L240" s="18" vm="1556">
        <f ca="1"/>
        <v>40672</v>
      </c>
      <c r="M240" vm="1560">
        <f ca="1"/>
        <v>44005</v>
      </c>
      <c r="N240" s="6">
        <f t="shared" ca="1" si="15"/>
        <v>1.2362231564594933E-2</v>
      </c>
      <c r="O240" vm="1561">
        <f ca="1"/>
        <v>44694</v>
      </c>
      <c r="P240" vm="1562">
        <f ca="1"/>
        <v>25257</v>
      </c>
      <c r="Q240" s="6">
        <f t="shared" ca="1" si="12"/>
        <v>6.2398542978184264E-2</v>
      </c>
      <c r="V240" s="4"/>
      <c r="W240" s="16"/>
      <c r="X240" s="16"/>
      <c r="AD240" s="14"/>
      <c r="AG240" s="14"/>
      <c r="AJ240" s="4"/>
      <c r="AK240" s="19"/>
      <c r="AL240" s="20"/>
      <c r="AM240" s="4"/>
      <c r="AN240" s="19"/>
      <c r="AO240" s="20"/>
    </row>
    <row r="241" spans="6:41" x14ac:dyDescent="0.25">
      <c r="F241" s="7" vm="1563">
        <f ca="1"/>
        <v>40679</v>
      </c>
      <c r="G241" vm="1564">
        <f ca="1"/>
        <v>32767.741999999998</v>
      </c>
      <c r="H241" s="6">
        <f t="shared" ca="1" si="13"/>
        <v>3.6778115501519867E-2</v>
      </c>
      <c r="I241" vm="1565">
        <f ca="1"/>
        <v>37942</v>
      </c>
      <c r="J241" vm="456">
        <f ca="1"/>
        <v>26634.17</v>
      </c>
      <c r="K241" s="6">
        <f t="shared" ca="1" si="14"/>
        <v>0</v>
      </c>
      <c r="L241" s="18" vm="1563">
        <f ca="1"/>
        <v>40679</v>
      </c>
      <c r="M241" vm="1566">
        <f ca="1"/>
        <v>44549</v>
      </c>
      <c r="N241" s="6">
        <f t="shared" ca="1" si="15"/>
        <v>2.6891737188264608E-2</v>
      </c>
      <c r="O241" vm="1567">
        <f ca="1"/>
        <v>44697</v>
      </c>
      <c r="P241" vm="1568">
        <f ca="1"/>
        <v>26833</v>
      </c>
      <c r="Q241" s="6">
        <f t="shared" ca="1" si="12"/>
        <v>-1.2298289419744345E-3</v>
      </c>
      <c r="V241" s="4"/>
      <c r="W241" s="16"/>
      <c r="X241" s="16"/>
      <c r="AD241" s="14"/>
      <c r="AG241" s="14"/>
      <c r="AJ241" s="4"/>
      <c r="AK241" s="19"/>
      <c r="AL241" s="20"/>
      <c r="AM241" s="4"/>
      <c r="AN241" s="19"/>
      <c r="AO241" s="20"/>
    </row>
    <row r="242" spans="6:41" x14ac:dyDescent="0.25">
      <c r="F242" s="7" vm="1569">
        <f ca="1"/>
        <v>40686</v>
      </c>
      <c r="G242" vm="1570">
        <f ca="1"/>
        <v>33972.877800000002</v>
      </c>
      <c r="H242" s="6">
        <f t="shared" ca="1" si="13"/>
        <v>-4.8402228674310335E-2</v>
      </c>
      <c r="I242" vm="1571">
        <f ca="1"/>
        <v>37949</v>
      </c>
      <c r="J242" vm="456">
        <f ca="1"/>
        <v>26634.17</v>
      </c>
      <c r="K242" s="6">
        <f t="shared" ca="1" si="14"/>
        <v>-4.9366165448394714E-2</v>
      </c>
      <c r="L242" s="18" vm="1569">
        <f ca="1"/>
        <v>40686</v>
      </c>
      <c r="M242" vm="1572">
        <f ca="1"/>
        <v>45747</v>
      </c>
      <c r="N242" s="6">
        <f t="shared" ca="1" si="15"/>
        <v>-1.7137735807812533E-2</v>
      </c>
      <c r="O242" vm="1573">
        <f ca="1"/>
        <v>44698</v>
      </c>
      <c r="P242" vm="1574">
        <f ca="1"/>
        <v>26800</v>
      </c>
      <c r="Q242" s="6">
        <f t="shared" ca="1" si="12"/>
        <v>-1.3507462686567164E-2</v>
      </c>
      <c r="V242" s="4"/>
      <c r="W242" s="16"/>
      <c r="X242" s="16"/>
      <c r="AD242" s="14"/>
      <c r="AG242" s="14"/>
      <c r="AJ242" s="4"/>
      <c r="AK242" s="19"/>
      <c r="AL242" s="20"/>
      <c r="AM242" s="4"/>
      <c r="AN242" s="19"/>
      <c r="AO242" s="20"/>
    </row>
    <row r="243" spans="6:41" x14ac:dyDescent="0.25">
      <c r="F243" s="7" vm="1575">
        <f ca="1"/>
        <v>40693</v>
      </c>
      <c r="G243" vm="1576">
        <f ca="1"/>
        <v>32328.514800000001</v>
      </c>
      <c r="H243" s="6">
        <f t="shared" ca="1" si="13"/>
        <v>-1.3678794177083608E-2</v>
      </c>
      <c r="I243" vm="1577">
        <f ca="1"/>
        <v>37956</v>
      </c>
      <c r="J243" vm="1578">
        <f ca="1"/>
        <v>25381.1976</v>
      </c>
      <c r="K243" s="6">
        <f t="shared" ca="1" si="14"/>
        <v>2.7704334334376447E-2</v>
      </c>
      <c r="L243" s="18" vm="1575">
        <f ca="1"/>
        <v>40693</v>
      </c>
      <c r="M243" vm="1579">
        <f ca="1"/>
        <v>44963</v>
      </c>
      <c r="N243" s="6">
        <f t="shared" ca="1" si="15"/>
        <v>2.9735560349620799E-2</v>
      </c>
      <c r="O243" vm="1580">
        <f ca="1"/>
        <v>44699</v>
      </c>
      <c r="P243" vm="1581">
        <f ca="1"/>
        <v>26438</v>
      </c>
      <c r="Q243" s="6">
        <f t="shared" ca="1" si="12"/>
        <v>8.9265451244420913E-3</v>
      </c>
      <c r="V243" s="4"/>
      <c r="W243" s="16"/>
      <c r="X243" s="16"/>
      <c r="AD243" s="14"/>
      <c r="AG243" s="14"/>
      <c r="AJ243" s="4"/>
      <c r="AK243" s="19"/>
      <c r="AL243" s="20"/>
      <c r="AM243" s="4"/>
      <c r="AN243" s="19"/>
      <c r="AO243" s="20"/>
    </row>
    <row r="244" spans="6:41" x14ac:dyDescent="0.25">
      <c r="F244" s="7" vm="1582">
        <f ca="1"/>
        <v>40700</v>
      </c>
      <c r="G244" vm="1583">
        <f ca="1"/>
        <v>31886.2997</v>
      </c>
      <c r="H244" s="6">
        <f t="shared" ca="1" si="13"/>
        <v>-2.2114632510965206E-2</v>
      </c>
      <c r="I244" vm="1584">
        <f ca="1"/>
        <v>37963</v>
      </c>
      <c r="J244" vm="1585">
        <f ca="1"/>
        <v>26104.402699999999</v>
      </c>
      <c r="K244" s="6">
        <f t="shared" ca="1" si="14"/>
        <v>4.4306051652586623E-2</v>
      </c>
      <c r="L244" s="18" vm="1582">
        <f ca="1"/>
        <v>40700</v>
      </c>
      <c r="M244" vm="1586">
        <f ca="1"/>
        <v>46300</v>
      </c>
      <c r="N244" s="6">
        <f t="shared" ca="1" si="15"/>
        <v>1.5118790496760259E-3</v>
      </c>
      <c r="O244" vm="1587">
        <f ca="1"/>
        <v>44700</v>
      </c>
      <c r="P244" vm="1588">
        <f ca="1"/>
        <v>26674</v>
      </c>
      <c r="Q244" s="6">
        <f t="shared" ca="1" si="12"/>
        <v>-4.8736597435705182E-4</v>
      </c>
      <c r="V244" s="4"/>
      <c r="W244" s="16"/>
      <c r="X244" s="16"/>
      <c r="AD244" s="14"/>
      <c r="AG244" s="14"/>
      <c r="AJ244" s="4"/>
      <c r="AK244" s="19"/>
      <c r="AL244" s="20"/>
      <c r="AM244" s="4"/>
      <c r="AN244" s="19"/>
      <c r="AO244" s="20"/>
    </row>
    <row r="245" spans="6:41" x14ac:dyDescent="0.25">
      <c r="F245" s="7" vm="1589">
        <f ca="1"/>
        <v>40707</v>
      </c>
      <c r="G245" vm="1590">
        <f ca="1"/>
        <v>31181.1459</v>
      </c>
      <c r="H245" s="6">
        <f t="shared" ca="1" si="13"/>
        <v>7.442423724395633E-3</v>
      </c>
      <c r="I245" vm="1591">
        <f ca="1"/>
        <v>37970</v>
      </c>
      <c r="J245" vm="1592">
        <f ca="1"/>
        <v>27314.605</v>
      </c>
      <c r="K245" s="6">
        <f t="shared" ca="1" si="14"/>
        <v>3.7671232876712361E-2</v>
      </c>
      <c r="L245" s="18" vm="1589">
        <f ca="1"/>
        <v>40707</v>
      </c>
      <c r="M245" vm="1593">
        <f ca="1"/>
        <v>46370</v>
      </c>
      <c r="N245" s="6">
        <f t="shared" ca="1" si="15"/>
        <v>7.1166702609445761E-3</v>
      </c>
      <c r="O245" vm="1594">
        <f ca="1"/>
        <v>44701</v>
      </c>
      <c r="P245" vm="1595">
        <f ca="1"/>
        <v>26661</v>
      </c>
      <c r="Q245" s="6">
        <f t="shared" ca="1" si="12"/>
        <v>-1.7816285960766662E-2</v>
      </c>
      <c r="V245" s="4"/>
      <c r="W245" s="16"/>
      <c r="X245" s="16"/>
      <c r="AD245" s="14"/>
      <c r="AG245" s="14"/>
      <c r="AJ245" s="4"/>
      <c r="AK245" s="19"/>
      <c r="AL245" s="20"/>
      <c r="AM245" s="4"/>
      <c r="AN245" s="19"/>
      <c r="AO245" s="20"/>
    </row>
    <row r="246" spans="6:41" x14ac:dyDescent="0.25">
      <c r="F246" s="7" vm="1596">
        <f ca="1"/>
        <v>40714</v>
      </c>
      <c r="G246" vm="1597">
        <f ca="1"/>
        <v>31413.209200000001</v>
      </c>
      <c r="H246" s="6">
        <f t="shared" ca="1" si="13"/>
        <v>6.5313887127457157E-2</v>
      </c>
      <c r="I246" vm="1598">
        <f ca="1"/>
        <v>37977</v>
      </c>
      <c r="J246" vm="1599">
        <f ca="1"/>
        <v>28383.86</v>
      </c>
      <c r="K246" s="6">
        <f t="shared" ca="1" si="14"/>
        <v>-1.7152658662092932E-3</v>
      </c>
      <c r="L246" s="18" vm="1596">
        <f ca="1"/>
        <v>40714</v>
      </c>
      <c r="M246" vm="1487">
        <f ca="1"/>
        <v>46700</v>
      </c>
      <c r="N246" s="6">
        <f t="shared" ca="1" si="15"/>
        <v>4.2526766595289082E-2</v>
      </c>
      <c r="O246" vm="1600">
        <f ca="1"/>
        <v>44704</v>
      </c>
      <c r="P246" vm="1601">
        <f ca="1"/>
        <v>26186</v>
      </c>
      <c r="Q246" s="6">
        <f t="shared" ca="1" si="12"/>
        <v>-4.5253188726800578E-2</v>
      </c>
      <c r="V246" s="4"/>
      <c r="W246" s="16"/>
      <c r="X246" s="16"/>
      <c r="AD246" s="14"/>
      <c r="AG246" s="14"/>
      <c r="AJ246" s="4"/>
      <c r="AK246" s="19"/>
      <c r="AL246" s="20"/>
      <c r="AM246" s="4"/>
      <c r="AN246" s="19"/>
      <c r="AO246" s="20"/>
    </row>
    <row r="247" spans="6:41" x14ac:dyDescent="0.25">
      <c r="F247" s="7" vm="1602">
        <f ca="1"/>
        <v>40721</v>
      </c>
      <c r="G247" vm="1603">
        <f ca="1"/>
        <v>33464.928</v>
      </c>
      <c r="H247" s="6">
        <f t="shared" ca="1" si="13"/>
        <v>1.4880952380952103E-3</v>
      </c>
      <c r="I247" vm="1604">
        <f ca="1"/>
        <v>37984</v>
      </c>
      <c r="J247" vm="1605">
        <f ca="1"/>
        <v>28335.2575</v>
      </c>
      <c r="K247" s="6">
        <f t="shared" ca="1" si="14"/>
        <v>-1.03986135181975E-2</v>
      </c>
      <c r="L247" s="18" vm="1602">
        <f ca="1"/>
        <v>40721</v>
      </c>
      <c r="M247" vm="1606">
        <f ca="1"/>
        <v>48686</v>
      </c>
      <c r="N247" s="6">
        <f t="shared" ca="1" si="15"/>
        <v>3.7259171014254612E-2</v>
      </c>
      <c r="O247" vm="1607">
        <f ca="1"/>
        <v>44705</v>
      </c>
      <c r="P247" vm="1608">
        <f ca="1"/>
        <v>25001</v>
      </c>
      <c r="Q247" s="6">
        <f t="shared" ca="1" si="12"/>
        <v>-2.8438862445502179E-2</v>
      </c>
      <c r="V247" s="4"/>
      <c r="W247" s="16"/>
      <c r="X247" s="16"/>
      <c r="AD247" s="14"/>
      <c r="AG247" s="14"/>
      <c r="AJ247" s="4"/>
      <c r="AK247" s="19"/>
      <c r="AL247" s="20"/>
      <c r="AM247" s="4"/>
      <c r="AN247" s="19"/>
      <c r="AO247" s="20"/>
    </row>
    <row r="248" spans="6:41" x14ac:dyDescent="0.25">
      <c r="F248" s="7" vm="1609">
        <f ca="1"/>
        <v>40728</v>
      </c>
      <c r="G248" vm="1610">
        <f ca="1"/>
        <v>33514.726999999999</v>
      </c>
      <c r="H248" s="6">
        <f t="shared" ca="1" si="13"/>
        <v>-1.6344725111441218E-2</v>
      </c>
      <c r="I248" vm="1611">
        <f ca="1"/>
        <v>37991</v>
      </c>
      <c r="J248" vm="1612">
        <f ca="1"/>
        <v>28043.642500000002</v>
      </c>
      <c r="K248" s="6">
        <f t="shared" ca="1" si="14"/>
        <v>0.15017084953458232</v>
      </c>
      <c r="L248" s="18" vm="1609">
        <f ca="1"/>
        <v>40728</v>
      </c>
      <c r="M248" vm="1613">
        <f ca="1"/>
        <v>50500</v>
      </c>
      <c r="N248" s="6">
        <f t="shared" ca="1" si="15"/>
        <v>9.9009900990099011E-3</v>
      </c>
      <c r="O248" vm="1614">
        <f ca="1"/>
        <v>44706</v>
      </c>
      <c r="P248" vm="1615">
        <f ca="1"/>
        <v>24290</v>
      </c>
      <c r="Q248" s="6">
        <f t="shared" ca="1" si="12"/>
        <v>1.8361465623713463E-2</v>
      </c>
      <c r="V248" s="4"/>
      <c r="W248" s="16"/>
      <c r="X248" s="16"/>
      <c r="AD248" s="14"/>
      <c r="AG248" s="14"/>
      <c r="AJ248" s="4"/>
      <c r="AK248" s="19"/>
      <c r="AL248" s="20"/>
      <c r="AM248" s="4"/>
      <c r="AN248" s="19"/>
      <c r="AO248" s="20"/>
    </row>
    <row r="249" spans="6:41" x14ac:dyDescent="0.25">
      <c r="F249" s="7" vm="1616">
        <f ca="1"/>
        <v>40735</v>
      </c>
      <c r="G249" vm="1617">
        <f ca="1"/>
        <v>32966.938000000002</v>
      </c>
      <c r="H249" s="6">
        <f t="shared" ca="1" si="13"/>
        <v>1.3474320848360245E-2</v>
      </c>
      <c r="I249" vm="1618">
        <f ca="1"/>
        <v>37998</v>
      </c>
      <c r="J249" vm="1619">
        <f ca="1"/>
        <v>32999.153400000003</v>
      </c>
      <c r="K249" s="6">
        <f t="shared" ca="1" si="14"/>
        <v>4.371830985915489E-2</v>
      </c>
      <c r="L249" s="18" vm="1616">
        <f ca="1"/>
        <v>40735</v>
      </c>
      <c r="M249" vm="1620">
        <f ca="1"/>
        <v>51000</v>
      </c>
      <c r="N249" s="6">
        <f t="shared" ca="1" si="15"/>
        <v>3.4313725490196078E-3</v>
      </c>
      <c r="O249" vm="1621">
        <f ca="1"/>
        <v>44707</v>
      </c>
      <c r="P249" vm="1622">
        <f ca="1"/>
        <v>24736</v>
      </c>
      <c r="Q249" s="6">
        <f t="shared" ca="1" si="12"/>
        <v>-1.7464424320827943E-2</v>
      </c>
      <c r="V249" s="4"/>
      <c r="W249" s="16"/>
      <c r="X249" s="16"/>
      <c r="AD249" s="14"/>
      <c r="AG249" s="14"/>
      <c r="AJ249" s="4"/>
      <c r="AK249" s="19"/>
      <c r="AL249" s="20"/>
      <c r="AM249" s="4"/>
      <c r="AN249" s="19"/>
      <c r="AO249" s="20"/>
    </row>
    <row r="250" spans="6:41" x14ac:dyDescent="0.25">
      <c r="F250" s="7" vm="1623">
        <f ca="1"/>
        <v>40742</v>
      </c>
      <c r="G250" vm="1624">
        <f ca="1"/>
        <v>33411.145100000002</v>
      </c>
      <c r="H250" s="6">
        <f t="shared" ca="1" si="13"/>
        <v>-4.605616166085854E-2</v>
      </c>
      <c r="I250" vm="1625">
        <f ca="1"/>
        <v>38005</v>
      </c>
      <c r="J250" vm="1626">
        <f ca="1"/>
        <v>34507.775000000001</v>
      </c>
      <c r="K250" s="6">
        <f t="shared" ca="1" si="14"/>
        <v>-8.2317073170731697E-2</v>
      </c>
      <c r="L250" s="18" vm="1623">
        <f ca="1"/>
        <v>40742</v>
      </c>
      <c r="M250" vm="1627">
        <f ca="1"/>
        <v>51175</v>
      </c>
      <c r="N250" s="6">
        <f t="shared" ca="1" si="15"/>
        <v>-2.989741084513923E-3</v>
      </c>
      <c r="O250" vm="1628">
        <f ca="1"/>
        <v>44708</v>
      </c>
      <c r="P250" vm="1629">
        <f ca="1"/>
        <v>24304</v>
      </c>
      <c r="Q250" s="6">
        <f t="shared" ca="1" si="12"/>
        <v>6.5421329822251484E-3</v>
      </c>
      <c r="V250" s="4"/>
      <c r="W250" s="16"/>
      <c r="X250" s="16"/>
      <c r="AD250" s="14"/>
      <c r="AG250" s="14"/>
      <c r="AJ250" s="4"/>
      <c r="AK250" s="19"/>
      <c r="AL250" s="20"/>
      <c r="AM250" s="4"/>
      <c r="AN250" s="19"/>
      <c r="AO250" s="20"/>
    </row>
    <row r="251" spans="6:41" x14ac:dyDescent="0.25">
      <c r="F251" s="7" vm="1630">
        <f ca="1"/>
        <v>40749</v>
      </c>
      <c r="G251" vm="1631">
        <f ca="1"/>
        <v>31872.356</v>
      </c>
      <c r="H251" s="6">
        <f t="shared" ca="1" si="13"/>
        <v>-9.8153183278951769E-2</v>
      </c>
      <c r="I251" vm="1632">
        <f ca="1"/>
        <v>38012</v>
      </c>
      <c r="J251" vm="1132">
        <f ca="1"/>
        <v>31883.24</v>
      </c>
      <c r="K251" s="6">
        <f t="shared" ca="1" si="14"/>
        <v>-5.8064516129032337E-2</v>
      </c>
      <c r="L251" s="18" vm="1630">
        <f ca="1"/>
        <v>40749</v>
      </c>
      <c r="M251" vm="1633">
        <f ca="1"/>
        <v>51022</v>
      </c>
      <c r="N251" s="6">
        <f t="shared" ca="1" si="15"/>
        <v>-9.5272627494022183E-2</v>
      </c>
      <c r="O251" vm="1634">
        <f ca="1"/>
        <v>44711</v>
      </c>
      <c r="P251" vm="1635">
        <f ca="1"/>
        <v>24463</v>
      </c>
      <c r="Q251" s="6">
        <f t="shared" ca="1" si="12"/>
        <v>2.571230020847811E-2</v>
      </c>
      <c r="V251" s="4"/>
      <c r="W251" s="16"/>
      <c r="X251" s="16"/>
      <c r="AD251" s="14"/>
      <c r="AG251" s="14"/>
      <c r="AJ251" s="4"/>
      <c r="AK251" s="19"/>
      <c r="AL251" s="20"/>
      <c r="AM251" s="4"/>
      <c r="AN251" s="19"/>
      <c r="AO251" s="20"/>
    </row>
    <row r="252" spans="6:41" x14ac:dyDescent="0.25">
      <c r="F252" s="7" vm="1636">
        <f ca="1"/>
        <v>40756</v>
      </c>
      <c r="G252" vm="1637">
        <f ca="1"/>
        <v>28743.982800000002</v>
      </c>
      <c r="H252" s="6">
        <f t="shared" ca="1" si="13"/>
        <v>-1.9057519057519078E-2</v>
      </c>
      <c r="I252" vm="1638">
        <f ca="1"/>
        <v>38019</v>
      </c>
      <c r="J252" vm="540">
        <f ca="1"/>
        <v>30133.55</v>
      </c>
      <c r="K252" s="6">
        <f t="shared" ca="1" si="14"/>
        <v>-2.1416803953871515E-2</v>
      </c>
      <c r="L252" s="18" vm="1636">
        <f ca="1"/>
        <v>40756</v>
      </c>
      <c r="M252" vm="1639">
        <f ca="1"/>
        <v>46161</v>
      </c>
      <c r="N252" s="6">
        <f t="shared" ca="1" si="15"/>
        <v>6.1068867658846213E-2</v>
      </c>
      <c r="O252" vm="1640">
        <f ca="1"/>
        <v>44712</v>
      </c>
      <c r="P252" vm="1641">
        <f ca="1"/>
        <v>25092</v>
      </c>
      <c r="Q252" s="6">
        <f t="shared" ca="1" si="12"/>
        <v>-1.3550135501355014E-2</v>
      </c>
      <c r="V252" s="4"/>
      <c r="W252" s="16"/>
      <c r="X252" s="16"/>
      <c r="AD252" s="14"/>
      <c r="AG252" s="14"/>
      <c r="AJ252" s="4"/>
      <c r="AK252" s="19"/>
      <c r="AL252" s="20"/>
      <c r="AM252" s="4"/>
      <c r="AN252" s="19"/>
      <c r="AO252" s="20"/>
    </row>
    <row r="253" spans="6:41" x14ac:dyDescent="0.25">
      <c r="F253" s="7" vm="1642">
        <f ca="1"/>
        <v>40763</v>
      </c>
      <c r="G253" vm="1643">
        <f ca="1"/>
        <v>28196.193800000001</v>
      </c>
      <c r="H253" s="6">
        <f t="shared" ca="1" si="13"/>
        <v>-3.9915224302366631E-2</v>
      </c>
      <c r="I253" vm="1644">
        <f ca="1"/>
        <v>38026</v>
      </c>
      <c r="J253" vm="1645">
        <f ca="1"/>
        <v>29501.717499999999</v>
      </c>
      <c r="K253" s="6">
        <f t="shared" ca="1" si="14"/>
        <v>-3.9383561643835552E-2</v>
      </c>
      <c r="L253" s="18" vm="1642">
        <f ca="1"/>
        <v>40763</v>
      </c>
      <c r="M253" vm="1646">
        <f ca="1"/>
        <v>48980</v>
      </c>
      <c r="N253" s="6">
        <f t="shared" ca="1" si="15"/>
        <v>-0.11892609228256432</v>
      </c>
      <c r="O253" vm="1647">
        <f ca="1"/>
        <v>44713</v>
      </c>
      <c r="P253" vm="1648">
        <f ca="1"/>
        <v>24752</v>
      </c>
      <c r="Q253" s="6">
        <f t="shared" ca="1" si="12"/>
        <v>7.0701357466063349E-3</v>
      </c>
      <c r="V253" s="4"/>
      <c r="W253" s="16"/>
      <c r="X253" s="16"/>
      <c r="AD253" s="14"/>
      <c r="AG253" s="14"/>
      <c r="AJ253" s="4"/>
      <c r="AK253" s="19"/>
      <c r="AL253" s="20"/>
      <c r="AM253" s="4"/>
      <c r="AN253" s="19"/>
      <c r="AO253" s="20"/>
    </row>
    <row r="254" spans="6:41" x14ac:dyDescent="0.25">
      <c r="F254" s="7" vm="1649">
        <f ca="1"/>
        <v>40770</v>
      </c>
      <c r="G254" vm="1650">
        <f ca="1"/>
        <v>27070.736400000002</v>
      </c>
      <c r="H254" s="6">
        <f t="shared" ca="1" si="13"/>
        <v>7.358351729211712E-4</v>
      </c>
      <c r="I254" vm="1651">
        <f ca="1"/>
        <v>38033</v>
      </c>
      <c r="J254" vm="1599">
        <f ca="1"/>
        <v>28383.86</v>
      </c>
      <c r="K254" s="6">
        <f t="shared" ca="1" si="14"/>
        <v>1.0169491525423659E-2</v>
      </c>
      <c r="L254" s="18" vm="1649">
        <f ca="1"/>
        <v>40770</v>
      </c>
      <c r="M254" vm="1652">
        <f ca="1"/>
        <v>43155</v>
      </c>
      <c r="N254" s="6">
        <f t="shared" ca="1" si="15"/>
        <v>3.7909859807670025E-2</v>
      </c>
      <c r="O254" vm="1653">
        <f ca="1"/>
        <v>44714</v>
      </c>
      <c r="P254" vm="1654">
        <f ca="1"/>
        <v>24927</v>
      </c>
      <c r="Q254" s="6">
        <f t="shared" ca="1" si="12"/>
        <v>7.9431941268504024E-3</v>
      </c>
      <c r="V254" s="4"/>
      <c r="W254" s="16"/>
      <c r="X254" s="16"/>
      <c r="AD254" s="14"/>
      <c r="AG254" s="14"/>
      <c r="AJ254" s="4"/>
      <c r="AK254" s="19"/>
      <c r="AL254" s="20"/>
      <c r="AM254" s="4"/>
      <c r="AN254" s="19"/>
      <c r="AO254" s="20"/>
    </row>
    <row r="255" spans="6:41" x14ac:dyDescent="0.25">
      <c r="F255" s="7" vm="1655">
        <f ca="1"/>
        <v>40777</v>
      </c>
      <c r="G255" vm="1656">
        <f ca="1"/>
        <v>27090.655999999999</v>
      </c>
      <c r="H255" s="6">
        <f t="shared" ca="1" si="13"/>
        <v>3.8051470588235284E-2</v>
      </c>
      <c r="I255" vm="1657">
        <f ca="1"/>
        <v>38040</v>
      </c>
      <c r="J255" vm="1545">
        <f ca="1"/>
        <v>28675.474999999999</v>
      </c>
      <c r="K255" s="6">
        <f t="shared" ca="1" si="14"/>
        <v>-3.401360544217621E-3</v>
      </c>
      <c r="L255" s="18" vm="1655">
        <f ca="1"/>
        <v>40777</v>
      </c>
      <c r="M255" vm="1658">
        <f ca="1"/>
        <v>44791</v>
      </c>
      <c r="N255" s="6">
        <f t="shared" ca="1" si="15"/>
        <v>8.1020740773816172E-2</v>
      </c>
      <c r="O255" vm="1659">
        <f ca="1"/>
        <v>44715</v>
      </c>
      <c r="P255" vm="1660">
        <f ca="1"/>
        <v>25125</v>
      </c>
      <c r="Q255" s="6">
        <f t="shared" ca="1" si="12"/>
        <v>-4.5771144278606967E-3</v>
      </c>
      <c r="V255" s="4"/>
      <c r="W255" s="16"/>
      <c r="X255" s="16"/>
      <c r="AD255" s="14"/>
      <c r="AG255" s="14"/>
      <c r="AJ255" s="4"/>
      <c r="AK255" s="19"/>
      <c r="AL255" s="20"/>
      <c r="AM255" s="4"/>
      <c r="AN255" s="19"/>
      <c r="AO255" s="20"/>
    </row>
    <row r="256" spans="6:41" x14ac:dyDescent="0.25">
      <c r="F256" s="7" vm="1661">
        <f ca="1"/>
        <v>40784</v>
      </c>
      <c r="G256" vm="1662">
        <f ca="1"/>
        <v>28121.495299999999</v>
      </c>
      <c r="H256" s="6">
        <f t="shared" ca="1" si="13"/>
        <v>-3.0104480255002354E-3</v>
      </c>
      <c r="I256" vm="1663">
        <f ca="1"/>
        <v>38047</v>
      </c>
      <c r="J256" vm="1664">
        <f ca="1"/>
        <v>28578.27</v>
      </c>
      <c r="K256" s="6">
        <f t="shared" ca="1" si="14"/>
        <v>3.2894736842105241E-2</v>
      </c>
      <c r="L256" s="18" vm="1661">
        <f ca="1"/>
        <v>40784</v>
      </c>
      <c r="M256" vm="1665">
        <f ca="1"/>
        <v>48420</v>
      </c>
      <c r="N256" s="6">
        <f t="shared" ca="1" si="15"/>
        <v>-3.0916976456009913E-2</v>
      </c>
      <c r="O256" vm="1666">
        <f ca="1"/>
        <v>44718</v>
      </c>
      <c r="P256" vm="1047">
        <f ca="1"/>
        <v>25010</v>
      </c>
      <c r="Q256" s="6">
        <f t="shared" ca="1" si="12"/>
        <v>1.5993602558976409E-3</v>
      </c>
      <c r="V256" s="4"/>
      <c r="W256" s="16"/>
      <c r="X256" s="16"/>
      <c r="AD256" s="14"/>
      <c r="AG256" s="14"/>
      <c r="AJ256" s="4"/>
      <c r="AK256" s="19"/>
      <c r="AL256" s="20"/>
      <c r="AM256" s="4"/>
      <c r="AN256" s="19"/>
      <c r="AO256" s="20"/>
    </row>
    <row r="257" spans="6:41" x14ac:dyDescent="0.25">
      <c r="F257" s="7" vm="1667">
        <f ca="1"/>
        <v>40791</v>
      </c>
      <c r="G257" vm="1668">
        <f ca="1"/>
        <v>28036.837</v>
      </c>
      <c r="H257" s="6">
        <f t="shared" ca="1" si="13"/>
        <v>4.6181172291296674E-2</v>
      </c>
      <c r="I257" vm="1669">
        <f ca="1"/>
        <v>38054</v>
      </c>
      <c r="J257" vm="1670">
        <f ca="1"/>
        <v>29550.32</v>
      </c>
      <c r="K257" s="6">
        <f t="shared" ca="1" si="14"/>
        <v>6.5359477124182956E-3</v>
      </c>
      <c r="L257" s="18" vm="1667">
        <f ca="1"/>
        <v>40791</v>
      </c>
      <c r="M257" vm="1671">
        <f ca="1"/>
        <v>46923</v>
      </c>
      <c r="N257" s="6">
        <f t="shared" ca="1" si="15"/>
        <v>1.2296741470067984E-2</v>
      </c>
      <c r="O257" vm="1672">
        <f ca="1"/>
        <v>44719</v>
      </c>
      <c r="P257" vm="1673">
        <f ca="1"/>
        <v>25050</v>
      </c>
      <c r="Q257" s="6">
        <f t="shared" ca="1" si="12"/>
        <v>5.9880239520958087E-3</v>
      </c>
      <c r="V257" s="4"/>
      <c r="W257" s="16"/>
      <c r="X257" s="16"/>
      <c r="AD257" s="14"/>
      <c r="AG257" s="14"/>
      <c r="AJ257" s="4"/>
      <c r="AK257" s="19"/>
      <c r="AL257" s="20"/>
      <c r="AM257" s="4"/>
      <c r="AN257" s="19"/>
      <c r="AO257" s="20"/>
    </row>
    <row r="258" spans="6:41" x14ac:dyDescent="0.25">
      <c r="F258" s="7" vm="1674">
        <f ca="1"/>
        <v>40798</v>
      </c>
      <c r="G258" vm="1675">
        <f ca="1"/>
        <v>29331.611000000001</v>
      </c>
      <c r="H258" s="6">
        <f t="shared" ca="1" si="13"/>
        <v>-2.9813241420663935E-2</v>
      </c>
      <c r="I258" vm="1676">
        <f ca="1"/>
        <v>38061</v>
      </c>
      <c r="J258" vm="1677">
        <f ca="1"/>
        <v>29744.73</v>
      </c>
      <c r="K258" s="6">
        <f t="shared" ca="1" si="14"/>
        <v>-9.2662022631529894E-2</v>
      </c>
      <c r="L258" s="18" vm="1674">
        <f ca="1"/>
        <v>40798</v>
      </c>
      <c r="M258" vm="1678">
        <f ca="1"/>
        <v>47500</v>
      </c>
      <c r="N258" s="6">
        <f t="shared" ca="1" si="15"/>
        <v>-0.08</v>
      </c>
      <c r="O258" vm="1679">
        <f ca="1"/>
        <v>44720</v>
      </c>
      <c r="P258" vm="629">
        <f ca="1"/>
        <v>25200</v>
      </c>
      <c r="Q258" s="6">
        <f t="shared" ca="1" si="12"/>
        <v>-1.8650793650793651E-3</v>
      </c>
      <c r="V258" s="4"/>
      <c r="W258" s="16"/>
      <c r="X258" s="16"/>
      <c r="AD258" s="14"/>
      <c r="AG258" s="14"/>
      <c r="AJ258" s="4"/>
      <c r="AK258" s="19"/>
      <c r="AL258" s="20"/>
      <c r="AM258" s="4"/>
      <c r="AN258" s="19"/>
      <c r="AO258" s="20"/>
    </row>
    <row r="259" spans="6:41" x14ac:dyDescent="0.25">
      <c r="F259" s="7" vm="1680">
        <f ca="1"/>
        <v>40805</v>
      </c>
      <c r="G259" vm="1681">
        <f ca="1"/>
        <v>28457.140599999999</v>
      </c>
      <c r="H259" s="6">
        <f t="shared" ca="1" si="13"/>
        <v>-3.7484250965116254E-2</v>
      </c>
      <c r="I259" vm="1682">
        <f ca="1"/>
        <v>38069</v>
      </c>
      <c r="J259" vm="1683">
        <f ca="1"/>
        <v>27222.260300000002</v>
      </c>
      <c r="K259" s="6">
        <f t="shared" ca="1" si="14"/>
        <v>-5.5655314699348734E-3</v>
      </c>
      <c r="L259" s="18" vm="1680">
        <f ca="1"/>
        <v>40805</v>
      </c>
      <c r="M259" vm="1684">
        <f ca="1"/>
        <v>43700</v>
      </c>
      <c r="N259" s="6">
        <f t="shared" ca="1" si="15"/>
        <v>-2.3157894736842106E-2</v>
      </c>
      <c r="O259" vm="1685">
        <f ca="1"/>
        <v>44721</v>
      </c>
      <c r="P259" vm="1686">
        <f ca="1"/>
        <v>25153</v>
      </c>
      <c r="Q259" s="6">
        <f t="shared" ca="1" si="12"/>
        <v>-1.6697809406432632E-2</v>
      </c>
      <c r="V259" s="4"/>
      <c r="W259" s="16"/>
      <c r="X259" s="16"/>
      <c r="AD259" s="14"/>
      <c r="AG259" s="14"/>
      <c r="AJ259" s="4"/>
      <c r="AK259" s="19"/>
      <c r="AL259" s="20"/>
      <c r="AM259" s="4"/>
      <c r="AN259" s="19"/>
      <c r="AO259" s="20"/>
    </row>
    <row r="260" spans="6:41" x14ac:dyDescent="0.25">
      <c r="F260" s="7" vm="1687">
        <f ca="1"/>
        <v>40812</v>
      </c>
      <c r="G260" vm="1688">
        <f ca="1"/>
        <v>27390.446</v>
      </c>
      <c r="H260" s="6">
        <f t="shared" ca="1" si="13"/>
        <v>4.3343876182227917E-2</v>
      </c>
      <c r="I260" vm="1689">
        <f ca="1"/>
        <v>38075</v>
      </c>
      <c r="J260" vm="1690">
        <f ca="1"/>
        <v>27071.592499999999</v>
      </c>
      <c r="K260" s="6">
        <f t="shared" ca="1" si="14"/>
        <v>-1.2727272727272684E-2</v>
      </c>
      <c r="L260" s="18" vm="1687">
        <f ca="1"/>
        <v>40812</v>
      </c>
      <c r="M260" vm="1691">
        <f ca="1"/>
        <v>42688</v>
      </c>
      <c r="N260" s="6">
        <f t="shared" ca="1" si="15"/>
        <v>2.7642428785607197E-2</v>
      </c>
      <c r="O260" vm="1692">
        <f ca="1"/>
        <v>44722</v>
      </c>
      <c r="P260" vm="1693">
        <f ca="1"/>
        <v>24733</v>
      </c>
      <c r="Q260" s="6">
        <f t="shared" ca="1" si="12"/>
        <v>-9.8370597986495778E-2</v>
      </c>
      <c r="V260" s="4"/>
      <c r="W260" s="16"/>
      <c r="X260" s="16"/>
      <c r="AD260" s="14"/>
      <c r="AG260" s="14"/>
      <c r="AJ260" s="4"/>
      <c r="AK260" s="19"/>
      <c r="AL260" s="20"/>
      <c r="AM260" s="4"/>
      <c r="AN260" s="19"/>
      <c r="AO260" s="20"/>
    </row>
    <row r="261" spans="6:41" x14ac:dyDescent="0.25">
      <c r="F261" s="7" vm="1694">
        <f ca="1"/>
        <v>40819</v>
      </c>
      <c r="G261" vm="1695">
        <f ca="1"/>
        <v>28577.6541</v>
      </c>
      <c r="H261" s="6">
        <f t="shared" ca="1" si="13"/>
        <v>2.9833061069907765E-2</v>
      </c>
      <c r="I261" vm="1696">
        <f ca="1"/>
        <v>38082</v>
      </c>
      <c r="J261" vm="1697">
        <f ca="1"/>
        <v>26731.375</v>
      </c>
      <c r="K261" s="6">
        <f t="shared" ca="1" si="14"/>
        <v>-4.9618320610687057E-2</v>
      </c>
      <c r="L261" s="18" vm="1694">
        <f ca="1"/>
        <v>40819</v>
      </c>
      <c r="M261" vm="1698">
        <f ca="1"/>
        <v>43868</v>
      </c>
      <c r="N261" s="6">
        <f t="shared" ca="1" si="15"/>
        <v>9.0042855840248015E-2</v>
      </c>
      <c r="O261" vm="1699">
        <f ca="1"/>
        <v>44725</v>
      </c>
      <c r="P261" vm="1700">
        <f ca="1"/>
        <v>22300</v>
      </c>
      <c r="Q261" s="6">
        <f t="shared" ca="1" si="12"/>
        <v>-4.8071748878923765E-2</v>
      </c>
      <c r="V261" s="4"/>
      <c r="W261" s="16"/>
      <c r="X261" s="16"/>
      <c r="AD261" s="14"/>
      <c r="AG261" s="14"/>
      <c r="AJ261" s="4"/>
      <c r="AK261" s="19"/>
      <c r="AL261" s="20"/>
      <c r="AM261" s="4"/>
      <c r="AN261" s="19"/>
      <c r="AO261" s="20"/>
    </row>
    <row r="262" spans="6:41" x14ac:dyDescent="0.25">
      <c r="F262" s="7" vm="1701">
        <f ca="1"/>
        <v>40826</v>
      </c>
      <c r="G262" vm="1702">
        <f ca="1"/>
        <v>29430.213</v>
      </c>
      <c r="H262" s="6">
        <f t="shared" ca="1" si="13"/>
        <v>-2.8765778895314103E-2</v>
      </c>
      <c r="I262" vm="1703">
        <f ca="1"/>
        <v>38090</v>
      </c>
      <c r="J262" vm="1704">
        <f ca="1"/>
        <v>25467.71</v>
      </c>
      <c r="K262" s="6">
        <f t="shared" ca="1" si="14"/>
        <v>-1.9613947696139437E-2</v>
      </c>
      <c r="L262" s="18" vm="1701">
        <f ca="1"/>
        <v>40826</v>
      </c>
      <c r="M262" vm="1705">
        <f ca="1"/>
        <v>47818</v>
      </c>
      <c r="N262" s="6">
        <f t="shared" ca="1" si="15"/>
        <v>-4.4021079928060564E-2</v>
      </c>
      <c r="O262" vm="1706">
        <f ca="1"/>
        <v>44726</v>
      </c>
      <c r="P262" vm="1707">
        <f ca="1"/>
        <v>21228</v>
      </c>
      <c r="Q262" s="6">
        <f t="shared" ca="1" si="12"/>
        <v>6.8023365366497085E-2</v>
      </c>
      <c r="V262" s="4"/>
      <c r="W262" s="16"/>
      <c r="X262" s="16"/>
      <c r="AD262" s="14"/>
      <c r="AG262" s="14"/>
      <c r="AJ262" s="4"/>
      <c r="AK262" s="19"/>
      <c r="AL262" s="20"/>
      <c r="AM262" s="4"/>
      <c r="AN262" s="19"/>
      <c r="AO262" s="20"/>
    </row>
    <row r="263" spans="6:41" x14ac:dyDescent="0.25">
      <c r="F263" s="7" vm="1708">
        <f ca="1"/>
        <v>40833</v>
      </c>
      <c r="G263" vm="1709">
        <f ca="1"/>
        <v>28583.63</v>
      </c>
      <c r="H263" s="6">
        <f t="shared" ca="1" si="13"/>
        <v>7.6692568438648204E-2</v>
      </c>
      <c r="I263" vm="1710">
        <f ca="1"/>
        <v>38096</v>
      </c>
      <c r="J263" vm="1711">
        <f ca="1"/>
        <v>24977.7968</v>
      </c>
      <c r="K263" s="6">
        <f t="shared" ca="1" si="14"/>
        <v>-7.0666666666666642E-2</v>
      </c>
      <c r="L263" s="18" vm="1708">
        <f ca="1"/>
        <v>40833</v>
      </c>
      <c r="M263" vm="1712">
        <f ca="1"/>
        <v>45713</v>
      </c>
      <c r="N263" s="6">
        <f t="shared" ca="1" si="15"/>
        <v>4.3094962045807539E-2</v>
      </c>
      <c r="O263" vm="1713">
        <f ca="1"/>
        <v>44727</v>
      </c>
      <c r="P263" vm="1714">
        <f ca="1"/>
        <v>22672</v>
      </c>
      <c r="Q263" s="6">
        <f t="shared" ref="Q263:Q326" ca="1" si="16">(P264-P263)/P263</f>
        <v>2.1259703599153142E-2</v>
      </c>
      <c r="V263" s="4"/>
      <c r="W263" s="16"/>
      <c r="X263" s="16"/>
      <c r="AD263" s="14"/>
      <c r="AG263" s="14"/>
      <c r="AJ263" s="4"/>
      <c r="AK263" s="19"/>
      <c r="AL263" s="20"/>
      <c r="AM263" s="4"/>
      <c r="AN263" s="19"/>
      <c r="AO263" s="20"/>
    </row>
    <row r="264" spans="6:41" x14ac:dyDescent="0.25">
      <c r="F264" s="7" vm="1715">
        <f ca="1"/>
        <v>40840</v>
      </c>
      <c r="G264" vm="1716">
        <f ca="1"/>
        <v>30775.781999999999</v>
      </c>
      <c r="H264" s="6">
        <f t="shared" ref="H264:H327" ca="1" si="17">(G265-G264)/G264</f>
        <v>-3.7799351451085775E-2</v>
      </c>
      <c r="I264" vm="1717">
        <f ca="1"/>
        <v>38103</v>
      </c>
      <c r="J264" vm="1718">
        <f ca="1"/>
        <v>23329.200000000001</v>
      </c>
      <c r="K264" s="6">
        <f t="shared" ref="K264:K327" ca="1" si="18">(J265-J264)/J265</f>
        <v>-2.5641025641025619E-2</v>
      </c>
      <c r="L264" s="18" vm="1715">
        <f ca="1"/>
        <v>40840</v>
      </c>
      <c r="M264" vm="1719">
        <f ca="1"/>
        <v>47683</v>
      </c>
      <c r="N264" s="6">
        <f t="shared" ref="N264:N327" ca="1" si="19">(M265-M264)/M264</f>
        <v>3.8105823878531134E-2</v>
      </c>
      <c r="O264" vm="1720">
        <f ca="1"/>
        <v>44729</v>
      </c>
      <c r="P264" vm="1721">
        <f ca="1"/>
        <v>23154</v>
      </c>
      <c r="Q264" s="6">
        <f t="shared" ca="1" si="16"/>
        <v>6.6511185972186228E-3</v>
      </c>
      <c r="V264" s="4"/>
      <c r="W264" s="16"/>
      <c r="X264" s="16"/>
      <c r="AD264" s="14"/>
      <c r="AG264" s="14"/>
      <c r="AJ264" s="4"/>
      <c r="AK264" s="19"/>
      <c r="AL264" s="20"/>
      <c r="AM264" s="4"/>
      <c r="AN264" s="19"/>
      <c r="AO264" s="20"/>
    </row>
    <row r="265" spans="6:41" x14ac:dyDescent="0.25">
      <c r="F265" s="7" vm="1722">
        <f ca="1"/>
        <v>40847</v>
      </c>
      <c r="G265" vm="1723">
        <f ca="1"/>
        <v>29612.4774</v>
      </c>
      <c r="H265" s="6">
        <f t="shared" ca="1" si="17"/>
        <v>3.8275257577739898E-2</v>
      </c>
      <c r="I265" vm="1724">
        <f ca="1"/>
        <v>38110</v>
      </c>
      <c r="J265" vm="1446">
        <f ca="1"/>
        <v>22745.97</v>
      </c>
      <c r="K265" s="6">
        <f t="shared" ca="1" si="18"/>
        <v>-3.5398230088495547E-2</v>
      </c>
      <c r="L265" s="18" vm="1722">
        <f ca="1"/>
        <v>40847</v>
      </c>
      <c r="M265" vm="1725">
        <f ca="1"/>
        <v>49500</v>
      </c>
      <c r="N265" s="6">
        <f t="shared" ca="1" si="19"/>
        <v>1.6161616161616162E-2</v>
      </c>
      <c r="O265" vm="1726">
        <f ca="1"/>
        <v>44732</v>
      </c>
      <c r="P265" vm="1727">
        <f ca="1"/>
        <v>23308</v>
      </c>
      <c r="Q265" s="6">
        <f t="shared" ca="1" si="16"/>
        <v>5.3200617813626221E-2</v>
      </c>
      <c r="V265" s="4"/>
      <c r="W265" s="16"/>
      <c r="X265" s="16"/>
      <c r="AD265" s="14"/>
      <c r="AG265" s="14"/>
      <c r="AJ265" s="4"/>
      <c r="AK265" s="19"/>
      <c r="AL265" s="20"/>
      <c r="AM265" s="4"/>
      <c r="AN265" s="19"/>
      <c r="AO265" s="20"/>
    </row>
    <row r="266" spans="6:41" x14ac:dyDescent="0.25">
      <c r="F266" s="7" vm="1728">
        <f ca="1"/>
        <v>40854</v>
      </c>
      <c r="G266" vm="1729">
        <f ca="1"/>
        <v>30745.902600000001</v>
      </c>
      <c r="H266" s="6">
        <f t="shared" ca="1" si="17"/>
        <v>-1.0851959831551725E-2</v>
      </c>
      <c r="I266" vm="1730">
        <f ca="1"/>
        <v>38117</v>
      </c>
      <c r="J266" vm="1731">
        <f ca="1"/>
        <v>21968.33</v>
      </c>
      <c r="K266" s="6">
        <f t="shared" ca="1" si="18"/>
        <v>1.7391304347826073E-2</v>
      </c>
      <c r="L266" s="18" vm="1728">
        <f ca="1"/>
        <v>40854</v>
      </c>
      <c r="M266" vm="1732">
        <f ca="1"/>
        <v>50300</v>
      </c>
      <c r="N266" s="6">
        <f t="shared" ca="1" si="19"/>
        <v>-1.0934393638170975E-2</v>
      </c>
      <c r="O266" vm="1733">
        <f ca="1"/>
        <v>44733</v>
      </c>
      <c r="P266" vm="1734">
        <f ca="1"/>
        <v>24548</v>
      </c>
      <c r="Q266" s="6">
        <f t="shared" ca="1" si="16"/>
        <v>-3.4055727554179564E-2</v>
      </c>
      <c r="V266" s="4"/>
      <c r="W266" s="16"/>
      <c r="X266" s="16"/>
      <c r="AD266" s="14"/>
      <c r="AG266" s="14"/>
      <c r="AJ266" s="4"/>
      <c r="AK266" s="19"/>
      <c r="AL266" s="20"/>
      <c r="AM266" s="4"/>
      <c r="AN266" s="19"/>
      <c r="AO266" s="20"/>
    </row>
    <row r="267" spans="6:41" x14ac:dyDescent="0.25">
      <c r="F267" s="7" vm="1735">
        <f ca="1"/>
        <v>40861</v>
      </c>
      <c r="G267" vm="1736">
        <f ca="1"/>
        <v>30412.249299999999</v>
      </c>
      <c r="H267" s="6">
        <f t="shared" ca="1" si="17"/>
        <v>-4.0772883576224009E-2</v>
      </c>
      <c r="I267" vm="1737">
        <f ca="1"/>
        <v>38124</v>
      </c>
      <c r="J267" vm="1340">
        <f ca="1"/>
        <v>22357.15</v>
      </c>
      <c r="K267" s="6">
        <f t="shared" ca="1" si="18"/>
        <v>3.9585769166527382E-2</v>
      </c>
      <c r="L267" s="18" vm="1735">
        <f ca="1"/>
        <v>40861</v>
      </c>
      <c r="M267" vm="1738">
        <f ca="1"/>
        <v>49750</v>
      </c>
      <c r="N267" s="6">
        <f t="shared" ca="1" si="19"/>
        <v>-1.507537688442211E-2</v>
      </c>
      <c r="O267" vm="1739">
        <f ca="1"/>
        <v>44734</v>
      </c>
      <c r="P267" vm="1740">
        <f ca="1"/>
        <v>23712</v>
      </c>
      <c r="Q267" s="6">
        <f t="shared" ca="1" si="16"/>
        <v>1.6363022941970309E-2</v>
      </c>
      <c r="V267" s="4"/>
      <c r="W267" s="16"/>
      <c r="X267" s="16"/>
      <c r="AD267" s="14"/>
      <c r="AG267" s="14"/>
      <c r="AJ267" s="4"/>
      <c r="AK267" s="19"/>
      <c r="AL267" s="20"/>
      <c r="AM267" s="4"/>
      <c r="AN267" s="19"/>
      <c r="AO267" s="20"/>
    </row>
    <row r="268" spans="6:41" x14ac:dyDescent="0.25">
      <c r="F268" s="7" vm="1741">
        <f ca="1"/>
        <v>40868</v>
      </c>
      <c r="G268" vm="1742">
        <f ca="1"/>
        <v>29172.254199999999</v>
      </c>
      <c r="H268" s="6">
        <f t="shared" ca="1" si="17"/>
        <v>6.2751791049455455E-2</v>
      </c>
      <c r="I268" vm="1743">
        <f ca="1"/>
        <v>38131</v>
      </c>
      <c r="J268" vm="1744">
        <f ca="1"/>
        <v>23278.653399999999</v>
      </c>
      <c r="K268" s="6">
        <f t="shared" ca="1" si="18"/>
        <v>-8.3368421052631252E-3</v>
      </c>
      <c r="L268" s="18" vm="1741">
        <f ca="1"/>
        <v>40868</v>
      </c>
      <c r="M268" vm="1527">
        <f ca="1"/>
        <v>49000</v>
      </c>
      <c r="N268" s="6">
        <f t="shared" ca="1" si="19"/>
        <v>3.0612244897959183E-2</v>
      </c>
      <c r="O268" vm="1745">
        <f ca="1"/>
        <v>44735</v>
      </c>
      <c r="P268" vm="622">
        <f ca="1"/>
        <v>24100</v>
      </c>
      <c r="Q268" s="6">
        <f t="shared" ca="1" si="16"/>
        <v>1.6597510373443983E-2</v>
      </c>
      <c r="V268" s="4"/>
      <c r="W268" s="16"/>
      <c r="X268" s="16"/>
      <c r="AD268" s="14"/>
      <c r="AG268" s="14"/>
      <c r="AJ268" s="4"/>
      <c r="AK268" s="19"/>
      <c r="AL268" s="20"/>
      <c r="AM268" s="4"/>
      <c r="AN268" s="19"/>
      <c r="AO268" s="20"/>
    </row>
    <row r="269" spans="6:41" x14ac:dyDescent="0.25">
      <c r="F269" s="7" vm="1746">
        <f ca="1"/>
        <v>40875</v>
      </c>
      <c r="G269" vm="1747">
        <f ca="1"/>
        <v>31002.865399999999</v>
      </c>
      <c r="H269" s="6">
        <f t="shared" ca="1" si="17"/>
        <v>-6.3929574716018699E-3</v>
      </c>
      <c r="I269" vm="1748">
        <f ca="1"/>
        <v>38138</v>
      </c>
      <c r="J269" vm="1749">
        <f ca="1"/>
        <v>23086.1875</v>
      </c>
      <c r="K269" s="6">
        <f t="shared" ca="1" si="18"/>
        <v>2.4640657084188895E-2</v>
      </c>
      <c r="L269" s="18" vm="1746">
        <f ca="1"/>
        <v>40875</v>
      </c>
      <c r="M269" vm="1613">
        <f ca="1"/>
        <v>50500</v>
      </c>
      <c r="N269" s="6">
        <f t="shared" ca="1" si="19"/>
        <v>-9.9009900990099011E-3</v>
      </c>
      <c r="O269" vm="1750">
        <f ca="1"/>
        <v>44736</v>
      </c>
      <c r="P269" vm="602">
        <f ca="1"/>
        <v>24500</v>
      </c>
      <c r="Q269" s="6">
        <f t="shared" ca="1" si="16"/>
        <v>8.8571428571428568E-3</v>
      </c>
      <c r="V269" s="4"/>
      <c r="W269" s="16"/>
      <c r="X269" s="16"/>
      <c r="AD269" s="14"/>
      <c r="AG269" s="14"/>
      <c r="AJ269" s="4"/>
      <c r="AK269" s="19"/>
      <c r="AL269" s="20"/>
      <c r="AM269" s="4"/>
      <c r="AN269" s="19"/>
      <c r="AO269" s="20"/>
    </row>
    <row r="270" spans="6:41" x14ac:dyDescent="0.25">
      <c r="F270" s="7" vm="1751">
        <f ca="1"/>
        <v>40882</v>
      </c>
      <c r="G270" vm="1752">
        <f ca="1"/>
        <v>30804.665400000002</v>
      </c>
      <c r="H270" s="6">
        <f t="shared" ca="1" si="17"/>
        <v>-2.3085129825821813E-2</v>
      </c>
      <c r="I270" vm="1753">
        <f ca="1"/>
        <v>38145</v>
      </c>
      <c r="J270" vm="1754">
        <f ca="1"/>
        <v>23669.4175</v>
      </c>
      <c r="K270" s="6">
        <f t="shared" ca="1" si="18"/>
        <v>-7.8642384105960441E-3</v>
      </c>
      <c r="L270" s="18" vm="1751">
        <f ca="1"/>
        <v>40882</v>
      </c>
      <c r="M270" vm="1755">
        <f ca="1"/>
        <v>50000</v>
      </c>
      <c r="N270" s="6">
        <f t="shared" ca="1" si="19"/>
        <v>0</v>
      </c>
      <c r="O270" vm="1756">
        <f ca="1"/>
        <v>44739</v>
      </c>
      <c r="P270" vm="1757">
        <f ca="1"/>
        <v>24717</v>
      </c>
      <c r="Q270" s="6">
        <f t="shared" ca="1" si="16"/>
        <v>2.8158757130719747E-2</v>
      </c>
      <c r="V270" s="4"/>
      <c r="W270" s="16"/>
      <c r="X270" s="16"/>
      <c r="AD270" s="14"/>
      <c r="AG270" s="14"/>
      <c r="AJ270" s="4"/>
      <c r="AK270" s="19"/>
      <c r="AL270" s="20"/>
      <c r="AM270" s="4"/>
      <c r="AN270" s="19"/>
      <c r="AO270" s="20"/>
    </row>
    <row r="271" spans="6:41" x14ac:dyDescent="0.25">
      <c r="F271" s="7" vm="1758">
        <f ca="1"/>
        <v>40889</v>
      </c>
      <c r="G271" vm="1759">
        <f ca="1"/>
        <v>30093.5357</v>
      </c>
      <c r="H271" s="6">
        <f t="shared" ca="1" si="17"/>
        <v>-5.4939606182599215E-3</v>
      </c>
      <c r="I271" vm="1760">
        <f ca="1"/>
        <v>38152</v>
      </c>
      <c r="J271" vm="1761">
        <f ca="1"/>
        <v>23484.727999999999</v>
      </c>
      <c r="K271" s="6">
        <f t="shared" ca="1" si="18"/>
        <v>-6.6666666666665994E-3</v>
      </c>
      <c r="L271" s="18" vm="1758">
        <f ca="1"/>
        <v>40889</v>
      </c>
      <c r="M271" vm="1755">
        <f ca="1"/>
        <v>50000</v>
      </c>
      <c r="N271" s="6">
        <f t="shared" ca="1" si="19"/>
        <v>0.01</v>
      </c>
      <c r="O271" vm="1762">
        <f ca="1"/>
        <v>44740</v>
      </c>
      <c r="P271" vm="1763">
        <f ca="1"/>
        <v>25413</v>
      </c>
      <c r="Q271" s="6">
        <f t="shared" ca="1" si="16"/>
        <v>-2.6089009562035179E-2</v>
      </c>
      <c r="V271" s="4"/>
      <c r="W271" s="16"/>
      <c r="X271" s="16"/>
      <c r="AD271" s="14"/>
      <c r="AG271" s="14"/>
      <c r="AJ271" s="4"/>
      <c r="AK271" s="19"/>
      <c r="AL271" s="20"/>
      <c r="AM271" s="4"/>
      <c r="AN271" s="19"/>
      <c r="AO271" s="20"/>
    </row>
    <row r="272" spans="6:41" x14ac:dyDescent="0.25">
      <c r="F272" s="7" vm="1764">
        <f ca="1"/>
        <v>40896</v>
      </c>
      <c r="G272" vm="1765">
        <f ca="1"/>
        <v>29928.203000000001</v>
      </c>
      <c r="H272" s="6">
        <f t="shared" ca="1" si="17"/>
        <v>-1.4942260315462298E-2</v>
      </c>
      <c r="I272" vm="1766">
        <f ca="1"/>
        <v>38159</v>
      </c>
      <c r="J272" vm="1718">
        <f ca="1"/>
        <v>23329.200000000001</v>
      </c>
      <c r="K272" s="6">
        <f t="shared" ca="1" si="18"/>
        <v>-2.5641025641025619E-2</v>
      </c>
      <c r="L272" s="18" vm="1764">
        <f ca="1"/>
        <v>40896</v>
      </c>
      <c r="M272" vm="1613">
        <f ca="1"/>
        <v>50500</v>
      </c>
      <c r="N272" s="6">
        <f t="shared" ca="1" si="19"/>
        <v>-9.9009900990099011E-3</v>
      </c>
      <c r="O272" vm="1767">
        <f ca="1"/>
        <v>44741</v>
      </c>
      <c r="P272" vm="1768">
        <f ca="1"/>
        <v>24750</v>
      </c>
      <c r="Q272" s="6">
        <f t="shared" ca="1" si="16"/>
        <v>-6.4525252525252527E-2</v>
      </c>
      <c r="V272" s="4"/>
      <c r="W272" s="16"/>
      <c r="X272" s="16"/>
      <c r="AD272" s="14"/>
      <c r="AG272" s="14"/>
      <c r="AJ272" s="4"/>
      <c r="AK272" s="19"/>
      <c r="AL272" s="20"/>
      <c r="AM272" s="4"/>
      <c r="AN272" s="19"/>
      <c r="AO272" s="20"/>
    </row>
    <row r="273" spans="6:41" x14ac:dyDescent="0.25">
      <c r="F273" s="7" vm="1769">
        <f ca="1"/>
        <v>40905</v>
      </c>
      <c r="G273" vm="1770">
        <f ca="1"/>
        <v>29481.008000000002</v>
      </c>
      <c r="H273" s="6">
        <f t="shared" ca="1" si="17"/>
        <v>4.4121622300024435E-2</v>
      </c>
      <c r="I273" vm="1771">
        <f ca="1"/>
        <v>38166</v>
      </c>
      <c r="J273" vm="1446">
        <f ca="1"/>
        <v>22745.97</v>
      </c>
      <c r="K273" s="6">
        <f t="shared" ca="1" si="18"/>
        <v>-4.0000000000000056E-2</v>
      </c>
      <c r="L273" s="18" vm="1769">
        <f ca="1"/>
        <v>40905</v>
      </c>
      <c r="M273" vm="1755">
        <f ca="1"/>
        <v>50000</v>
      </c>
      <c r="N273" s="6">
        <f t="shared" ca="1" si="19"/>
        <v>5.2979999999999999E-2</v>
      </c>
      <c r="O273" vm="1772">
        <f ca="1"/>
        <v>44742</v>
      </c>
      <c r="P273" vm="1773">
        <f ca="1"/>
        <v>23153</v>
      </c>
      <c r="Q273" s="6">
        <f t="shared" ca="1" si="16"/>
        <v>-2.9413035027858161E-2</v>
      </c>
      <c r="V273" s="4"/>
      <c r="W273" s="16"/>
      <c r="X273" s="16"/>
      <c r="AD273" s="14"/>
      <c r="AG273" s="14"/>
      <c r="AJ273" s="4"/>
      <c r="AK273" s="19"/>
      <c r="AL273" s="20"/>
      <c r="AM273" s="4"/>
      <c r="AN273" s="19"/>
      <c r="AO273" s="20"/>
    </row>
    <row r="274" spans="6:41" x14ac:dyDescent="0.25">
      <c r="F274" s="7" vm="1774">
        <f ca="1"/>
        <v>40911</v>
      </c>
      <c r="G274" vm="1775">
        <f ca="1"/>
        <v>30781.757900000001</v>
      </c>
      <c r="H274" s="6">
        <f t="shared" ca="1" si="17"/>
        <v>2.9767682631276847E-2</v>
      </c>
      <c r="I274" vm="1776">
        <f ca="1"/>
        <v>38173</v>
      </c>
      <c r="J274" vm="1777">
        <f ca="1"/>
        <v>21871.125</v>
      </c>
      <c r="K274" s="6">
        <f t="shared" ca="1" si="18"/>
        <v>-8.9686098654708449E-3</v>
      </c>
      <c r="L274" s="18" vm="1774">
        <f ca="1"/>
        <v>40911</v>
      </c>
      <c r="M274" vm="1778">
        <f ca="1"/>
        <v>52649</v>
      </c>
      <c r="N274" s="6">
        <f t="shared" ca="1" si="19"/>
        <v>-7.63547265855002E-3</v>
      </c>
      <c r="O274" vm="1779">
        <f ca="1"/>
        <v>44743</v>
      </c>
      <c r="P274" vm="1780">
        <f ca="1"/>
        <v>22472</v>
      </c>
      <c r="Q274" s="6">
        <f t="shared" ca="1" si="16"/>
        <v>2.5008899964400141E-2</v>
      </c>
      <c r="V274" s="4"/>
      <c r="W274" s="16"/>
      <c r="X274" s="16"/>
      <c r="AD274" s="14"/>
      <c r="AG274" s="14"/>
      <c r="AJ274" s="4"/>
      <c r="AK274" s="19"/>
      <c r="AL274" s="20"/>
      <c r="AM274" s="4"/>
      <c r="AN274" s="19"/>
      <c r="AO274" s="20"/>
    </row>
    <row r="275" spans="6:41" x14ac:dyDescent="0.25">
      <c r="F275" s="7" vm="1781">
        <f ca="1"/>
        <v>40917</v>
      </c>
      <c r="G275" vm="1782">
        <f ca="1"/>
        <v>31698.059499999999</v>
      </c>
      <c r="H275" s="6">
        <f t="shared" ca="1" si="17"/>
        <v>2.5890780475063466E-2</v>
      </c>
      <c r="I275" vm="1783">
        <f ca="1"/>
        <v>38180</v>
      </c>
      <c r="J275" vm="408">
        <f ca="1"/>
        <v>21676.715</v>
      </c>
      <c r="K275" s="6">
        <f t="shared" ca="1" si="18"/>
        <v>2.9168480626904629E-2</v>
      </c>
      <c r="L275" s="18" vm="1781">
        <f ca="1"/>
        <v>40917</v>
      </c>
      <c r="M275" vm="1784">
        <f ca="1"/>
        <v>52247</v>
      </c>
      <c r="N275" s="6">
        <f t="shared" ca="1" si="19"/>
        <v>1.3455318008689494E-2</v>
      </c>
      <c r="O275" vm="1785">
        <f ca="1"/>
        <v>44746</v>
      </c>
      <c r="P275" vm="1786">
        <f ca="1"/>
        <v>23034</v>
      </c>
      <c r="Q275" s="6">
        <f t="shared" ca="1" si="16"/>
        <v>-5.2574455153251716E-2</v>
      </c>
      <c r="V275" s="4"/>
      <c r="W275" s="16"/>
      <c r="X275" s="16"/>
      <c r="AD275" s="14"/>
      <c r="AG275" s="14"/>
      <c r="AJ275" s="4"/>
      <c r="AK275" s="19"/>
      <c r="AL275" s="20"/>
      <c r="AM275" s="4"/>
      <c r="AN275" s="19"/>
      <c r="AO275" s="20"/>
    </row>
    <row r="276" spans="6:41" x14ac:dyDescent="0.25">
      <c r="F276" s="7" vm="1787">
        <f ca="1"/>
        <v>40924</v>
      </c>
      <c r="G276" vm="1788">
        <f ca="1"/>
        <v>32518.746999999999</v>
      </c>
      <c r="H276" s="6">
        <f t="shared" ca="1" si="17"/>
        <v>1.5313935681470187E-2</v>
      </c>
      <c r="I276" vm="1789">
        <f ca="1"/>
        <v>38187</v>
      </c>
      <c r="J276" vm="1790">
        <f ca="1"/>
        <v>22327.988499999999</v>
      </c>
      <c r="K276" s="6">
        <f t="shared" ca="1" si="18"/>
        <v>4.2916666666666721E-2</v>
      </c>
      <c r="L276" s="18" vm="1787">
        <f ca="1"/>
        <v>40924</v>
      </c>
      <c r="M276" vm="1791">
        <f ca="1"/>
        <v>52950</v>
      </c>
      <c r="N276" s="6">
        <f t="shared" ca="1" si="19"/>
        <v>8.4985835694051E-3</v>
      </c>
      <c r="O276" vm="1792">
        <f ca="1"/>
        <v>44747</v>
      </c>
      <c r="P276" vm="1793">
        <f ca="1"/>
        <v>21823</v>
      </c>
      <c r="Q276" s="6">
        <f t="shared" ca="1" si="16"/>
        <v>3.5742106951381571E-3</v>
      </c>
      <c r="V276" s="4"/>
      <c r="W276" s="16"/>
      <c r="X276" s="16"/>
      <c r="AD276" s="14"/>
      <c r="AG276" s="14"/>
      <c r="AJ276" s="4"/>
      <c r="AK276" s="19"/>
      <c r="AL276" s="20"/>
      <c r="AM276" s="4"/>
      <c r="AN276" s="19"/>
      <c r="AO276" s="20"/>
    </row>
    <row r="277" spans="6:41" x14ac:dyDescent="0.25">
      <c r="F277" s="7" vm="1794">
        <f ca="1"/>
        <v>40931</v>
      </c>
      <c r="G277" vm="1795">
        <f ca="1"/>
        <v>33016.737000000001</v>
      </c>
      <c r="H277" s="6">
        <f t="shared" ca="1" si="17"/>
        <v>4.325791794628283E-2</v>
      </c>
      <c r="I277" vm="1796">
        <f ca="1"/>
        <v>38194</v>
      </c>
      <c r="J277" vm="1718">
        <f ca="1"/>
        <v>23329.200000000001</v>
      </c>
      <c r="K277" s="6">
        <f t="shared" ca="1" si="18"/>
        <v>2.0408163265306031E-2</v>
      </c>
      <c r="L277" s="18" vm="1794">
        <f ca="1"/>
        <v>40931</v>
      </c>
      <c r="M277" vm="1797">
        <f ca="1"/>
        <v>53400</v>
      </c>
      <c r="N277" s="6">
        <f t="shared" ca="1" si="19"/>
        <v>2.9962546816479401E-2</v>
      </c>
      <c r="O277" vm="1798">
        <f ca="1"/>
        <v>44748</v>
      </c>
      <c r="P277" vm="1799">
        <f ca="1"/>
        <v>21901</v>
      </c>
      <c r="Q277" s="6">
        <f t="shared" ca="1" si="16"/>
        <v>8.1914067850783076E-2</v>
      </c>
      <c r="V277" s="4"/>
      <c r="W277" s="16"/>
      <c r="X277" s="16"/>
      <c r="AD277" s="14"/>
      <c r="AG277" s="14"/>
      <c r="AJ277" s="4"/>
      <c r="AK277" s="19"/>
      <c r="AL277" s="20"/>
      <c r="AM277" s="4"/>
      <c r="AN277" s="19"/>
      <c r="AO277" s="20"/>
    </row>
    <row r="278" spans="6:41" x14ac:dyDescent="0.25">
      <c r="F278" s="7" vm="1800">
        <f ca="1"/>
        <v>40938</v>
      </c>
      <c r="G278" vm="1801">
        <f ca="1"/>
        <v>34444.972300000001</v>
      </c>
      <c r="H278" s="6">
        <f t="shared" ca="1" si="17"/>
        <v>-3.8283598793894168E-2</v>
      </c>
      <c r="I278" vm="1802">
        <f ca="1"/>
        <v>38201</v>
      </c>
      <c r="J278" vm="1803">
        <f ca="1"/>
        <v>23815.224999999999</v>
      </c>
      <c r="K278" s="6">
        <f t="shared" ca="1" si="18"/>
        <v>0.11231884057971026</v>
      </c>
      <c r="L278" s="18" vm="1800">
        <f ca="1"/>
        <v>40938</v>
      </c>
      <c r="M278" vm="1804">
        <f ca="1"/>
        <v>55000</v>
      </c>
      <c r="N278" s="6">
        <f t="shared" ca="1" si="19"/>
        <v>2.1399999999999999E-2</v>
      </c>
      <c r="O278" vm="1805">
        <f ca="1"/>
        <v>44749</v>
      </c>
      <c r="P278" vm="1806">
        <f ca="1"/>
        <v>23695</v>
      </c>
      <c r="Q278" s="6">
        <f t="shared" ca="1" si="16"/>
        <v>1.7472040514876556E-2</v>
      </c>
      <c r="V278" s="4"/>
      <c r="W278" s="16"/>
      <c r="X278" s="16"/>
      <c r="AD278" s="14"/>
      <c r="AG278" s="14"/>
      <c r="AJ278" s="4"/>
      <c r="AK278" s="19"/>
      <c r="AL278" s="20"/>
      <c r="AM278" s="4"/>
      <c r="AN278" s="19"/>
      <c r="AO278" s="20"/>
    </row>
    <row r="279" spans="6:41" x14ac:dyDescent="0.25">
      <c r="F279" s="7" vm="1807">
        <f ca="1"/>
        <v>40945</v>
      </c>
      <c r="G279" vm="1808">
        <f ca="1"/>
        <v>33126.294800000003</v>
      </c>
      <c r="H279" s="6">
        <f t="shared" ca="1" si="17"/>
        <v>-1.8340348767288149E-2</v>
      </c>
      <c r="I279" vm="1809">
        <f ca="1"/>
        <v>38209</v>
      </c>
      <c r="J279" vm="1320">
        <f ca="1"/>
        <v>26828.58</v>
      </c>
      <c r="K279" s="6">
        <f t="shared" ca="1" si="18"/>
        <v>5.8020477815699557E-2</v>
      </c>
      <c r="L279" s="18" vm="1807">
        <f ca="1"/>
        <v>40945</v>
      </c>
      <c r="M279" vm="1810">
        <f ca="1"/>
        <v>56177</v>
      </c>
      <c r="N279" s="6">
        <f t="shared" ca="1" si="19"/>
        <v>-4.7652954055930362E-2</v>
      </c>
      <c r="O279" vm="1811">
        <f ca="1"/>
        <v>44750</v>
      </c>
      <c r="P279" vm="1812">
        <f ca="1"/>
        <v>24109</v>
      </c>
      <c r="Q279" s="6">
        <f t="shared" ca="1" si="16"/>
        <v>2.8702973993114604E-2</v>
      </c>
      <c r="V279" s="4"/>
      <c r="W279" s="16"/>
      <c r="X279" s="16"/>
      <c r="AD279" s="14"/>
      <c r="AG279" s="14"/>
      <c r="AJ279" s="4"/>
      <c r="AK279" s="19"/>
      <c r="AL279" s="20"/>
      <c r="AM279" s="4"/>
      <c r="AN279" s="19"/>
      <c r="AO279" s="20"/>
    </row>
    <row r="280" spans="6:41" x14ac:dyDescent="0.25">
      <c r="F280" s="7" vm="1813">
        <f ca="1"/>
        <v>40952</v>
      </c>
      <c r="G280" vm="1788">
        <f ca="1"/>
        <v>32518.746999999999</v>
      </c>
      <c r="H280" s="6">
        <f t="shared" ca="1" si="17"/>
        <v>-6.1255742725880528E-3</v>
      </c>
      <c r="I280" vm="1814">
        <f ca="1"/>
        <v>38215</v>
      </c>
      <c r="J280" vm="1815">
        <f ca="1"/>
        <v>28481.064999999999</v>
      </c>
      <c r="K280" s="6">
        <f t="shared" ca="1" si="18"/>
        <v>-1.0344827586206824E-2</v>
      </c>
      <c r="L280" s="18" vm="1813">
        <f ca="1"/>
        <v>40952</v>
      </c>
      <c r="M280" vm="1816">
        <f ca="1"/>
        <v>53500</v>
      </c>
      <c r="N280" s="6">
        <f t="shared" ca="1" si="19"/>
        <v>2.6168224299065422E-2</v>
      </c>
      <c r="O280" vm="1817">
        <f ca="1"/>
        <v>44753</v>
      </c>
      <c r="P280" vm="1818">
        <f ca="1"/>
        <v>24801</v>
      </c>
      <c r="Q280" s="6">
        <f t="shared" ca="1" si="16"/>
        <v>8.0641909600419337E-4</v>
      </c>
      <c r="V280" s="4"/>
      <c r="W280" s="16"/>
      <c r="X280" s="16"/>
      <c r="AD280" s="14"/>
      <c r="AG280" s="14"/>
      <c r="AJ280" s="4"/>
      <c r="AK280" s="19"/>
      <c r="AL280" s="20"/>
      <c r="AM280" s="4"/>
      <c r="AN280" s="19"/>
      <c r="AO280" s="20"/>
    </row>
    <row r="281" spans="6:41" x14ac:dyDescent="0.25">
      <c r="F281" s="7" vm="1819">
        <f ca="1"/>
        <v>40959</v>
      </c>
      <c r="G281" vm="1820">
        <f ca="1"/>
        <v>32319.550999999999</v>
      </c>
      <c r="H281" s="6">
        <f t="shared" ca="1" si="17"/>
        <v>-2.6194144838212596E-2</v>
      </c>
      <c r="I281" vm="1821">
        <f ca="1"/>
        <v>38222</v>
      </c>
      <c r="J281" vm="1306">
        <f ca="1"/>
        <v>28189.45</v>
      </c>
      <c r="K281" s="6">
        <f t="shared" ca="1" si="18"/>
        <v>6.8493150684931451E-3</v>
      </c>
      <c r="L281" s="18" vm="1819">
        <f ca="1"/>
        <v>40959</v>
      </c>
      <c r="M281" vm="1822">
        <f ca="1"/>
        <v>54900</v>
      </c>
      <c r="N281" s="6">
        <f t="shared" ca="1" si="19"/>
        <v>5.7285974499089252E-2</v>
      </c>
      <c r="O281" vm="1823">
        <f ca="1"/>
        <v>44754</v>
      </c>
      <c r="P281" vm="1824">
        <f ca="1"/>
        <v>24821</v>
      </c>
      <c r="Q281" s="6">
        <f t="shared" ca="1" si="16"/>
        <v>2.0950002014423269E-3</v>
      </c>
      <c r="V281" s="4"/>
      <c r="W281" s="16"/>
      <c r="X281" s="16"/>
      <c r="AD281" s="14"/>
      <c r="AG281" s="14"/>
      <c r="AJ281" s="4"/>
      <c r="AK281" s="19"/>
      <c r="AL281" s="20"/>
      <c r="AM281" s="4"/>
      <c r="AN281" s="19"/>
      <c r="AO281" s="20"/>
    </row>
    <row r="282" spans="6:41" x14ac:dyDescent="0.25">
      <c r="F282" s="7" vm="1825">
        <f ca="1"/>
        <v>40966</v>
      </c>
      <c r="G282" vm="1826">
        <f ca="1"/>
        <v>31472.968000000001</v>
      </c>
      <c r="H282" s="6">
        <f t="shared" ca="1" si="17"/>
        <v>-2.8259492399954175E-2</v>
      </c>
      <c r="I282" vm="1827">
        <f ca="1"/>
        <v>38229</v>
      </c>
      <c r="J282" vm="1599">
        <f ca="1"/>
        <v>28383.86</v>
      </c>
      <c r="K282" s="6">
        <f t="shared" ca="1" si="18"/>
        <v>-2.8132810362847455E-2</v>
      </c>
      <c r="L282" s="18" vm="1825">
        <f ca="1"/>
        <v>40966</v>
      </c>
      <c r="M282" vm="1828">
        <f ca="1"/>
        <v>58045</v>
      </c>
      <c r="N282" s="6">
        <f t="shared" ca="1" si="19"/>
        <v>-3.5231286071151689E-2</v>
      </c>
      <c r="O282" vm="1829">
        <f ca="1"/>
        <v>44755</v>
      </c>
      <c r="P282" vm="1830">
        <f ca="1"/>
        <v>24873</v>
      </c>
      <c r="Q282" s="6">
        <f t="shared" ca="1" si="16"/>
        <v>-3.6947694286977847E-2</v>
      </c>
      <c r="V282" s="4"/>
      <c r="W282" s="16"/>
      <c r="X282" s="16"/>
      <c r="AD282" s="14"/>
      <c r="AG282" s="14"/>
      <c r="AJ282" s="4"/>
      <c r="AK282" s="19"/>
      <c r="AL282" s="20"/>
      <c r="AM282" s="4"/>
      <c r="AN282" s="19"/>
      <c r="AO282" s="20"/>
    </row>
    <row r="283" spans="6:41" x14ac:dyDescent="0.25">
      <c r="F283" s="7" vm="1831">
        <f ca="1"/>
        <v>40973</v>
      </c>
      <c r="G283" vm="1832">
        <f ca="1"/>
        <v>30583.5579</v>
      </c>
      <c r="H283" s="6">
        <f t="shared" ca="1" si="17"/>
        <v>2.1916825445609779E-2</v>
      </c>
      <c r="I283" vm="1833">
        <f ca="1"/>
        <v>38236</v>
      </c>
      <c r="J283" vm="1834">
        <f ca="1"/>
        <v>27607.1921</v>
      </c>
      <c r="K283" s="6">
        <f t="shared" ca="1" si="18"/>
        <v>1.0590489442788675E-2</v>
      </c>
      <c r="L283" s="18" vm="1831">
        <f ca="1"/>
        <v>40973</v>
      </c>
      <c r="M283" vm="1835">
        <f ca="1"/>
        <v>56000</v>
      </c>
      <c r="N283" s="6">
        <f t="shared" ca="1" si="19"/>
        <v>-2.6785714285714284E-2</v>
      </c>
      <c r="O283" vm="1836">
        <f ca="1"/>
        <v>44756</v>
      </c>
      <c r="P283" vm="1837">
        <f ca="1"/>
        <v>23954</v>
      </c>
      <c r="Q283" s="6">
        <f t="shared" ca="1" si="16"/>
        <v>5.9196793854888539E-2</v>
      </c>
      <c r="V283" s="4"/>
      <c r="W283" s="16"/>
      <c r="X283" s="16"/>
      <c r="AD283" s="14"/>
      <c r="AG283" s="14"/>
      <c r="AJ283" s="4"/>
      <c r="AK283" s="19"/>
      <c r="AL283" s="20"/>
      <c r="AM283" s="4"/>
      <c r="AN283" s="19"/>
      <c r="AO283" s="20"/>
    </row>
    <row r="284" spans="6:41" x14ac:dyDescent="0.25">
      <c r="F284" s="7" vm="1838">
        <f ca="1"/>
        <v>40980</v>
      </c>
      <c r="G284" vm="1839">
        <f ca="1"/>
        <v>31253.8524</v>
      </c>
      <c r="H284" s="6">
        <f t="shared" ca="1" si="17"/>
        <v>-5.0350541746335187E-2</v>
      </c>
      <c r="I284" vm="1840">
        <f ca="1"/>
        <v>38243</v>
      </c>
      <c r="J284" vm="1841">
        <f ca="1"/>
        <v>27902.695299999999</v>
      </c>
      <c r="K284" s="6">
        <f t="shared" ca="1" si="18"/>
        <v>-3.2553958684808669E-2</v>
      </c>
      <c r="L284" s="18" vm="1838">
        <f ca="1"/>
        <v>40980</v>
      </c>
      <c r="M284" vm="1842">
        <f ca="1"/>
        <v>54500</v>
      </c>
      <c r="N284" s="6">
        <f t="shared" ca="1" si="19"/>
        <v>-5.5064220183486237E-2</v>
      </c>
      <c r="O284" vm="1843">
        <f ca="1"/>
        <v>44757</v>
      </c>
      <c r="P284" vm="1844">
        <f ca="1"/>
        <v>25372</v>
      </c>
      <c r="Q284" s="6">
        <f t="shared" ca="1" si="16"/>
        <v>4.1896578905880499E-2</v>
      </c>
      <c r="V284" s="4"/>
      <c r="W284" s="16"/>
      <c r="X284" s="16"/>
      <c r="AD284" s="14"/>
      <c r="AG284" s="14"/>
      <c r="AJ284" s="4"/>
      <c r="AK284" s="19"/>
      <c r="AL284" s="20"/>
      <c r="AM284" s="4"/>
      <c r="AN284" s="19"/>
      <c r="AO284" s="20"/>
    </row>
    <row r="285" spans="6:41" x14ac:dyDescent="0.25">
      <c r="F285" s="7" vm="1845">
        <f ca="1"/>
        <v>40987</v>
      </c>
      <c r="G285" vm="1038">
        <f ca="1"/>
        <v>29680.204000000002</v>
      </c>
      <c r="H285" s="6">
        <f t="shared" ca="1" si="17"/>
        <v>-4.3288590604026865E-2</v>
      </c>
      <c r="I285" vm="1846">
        <f ca="1"/>
        <v>38250</v>
      </c>
      <c r="J285" vm="1847">
        <f ca="1"/>
        <v>27022.99</v>
      </c>
      <c r="K285" s="6">
        <f t="shared" ca="1" si="18"/>
        <v>-3.731343283582101E-2</v>
      </c>
      <c r="L285" s="18" vm="1845">
        <f ca="1"/>
        <v>40987</v>
      </c>
      <c r="M285" vm="1848">
        <f ca="1"/>
        <v>51499</v>
      </c>
      <c r="N285" s="6">
        <f t="shared" ca="1" si="19"/>
        <v>2.1476145167867337E-2</v>
      </c>
      <c r="O285" vm="1849">
        <f ca="1"/>
        <v>44760</v>
      </c>
      <c r="P285" vm="1850">
        <f ca="1"/>
        <v>26435</v>
      </c>
      <c r="Q285" s="6">
        <f t="shared" ca="1" si="16"/>
        <v>1.0251560431246453E-2</v>
      </c>
      <c r="V285" s="4"/>
      <c r="W285" s="16"/>
      <c r="X285" s="16"/>
      <c r="AD285" s="14"/>
      <c r="AG285" s="14"/>
      <c r="AJ285" s="4"/>
      <c r="AK285" s="19"/>
      <c r="AL285" s="20"/>
      <c r="AM285" s="4"/>
      <c r="AN285" s="19"/>
      <c r="AO285" s="20"/>
    </row>
    <row r="286" spans="6:41" x14ac:dyDescent="0.25">
      <c r="F286" s="7" vm="1851">
        <f ca="1"/>
        <v>40994</v>
      </c>
      <c r="G286" vm="1852">
        <f ca="1"/>
        <v>28395.389800000001</v>
      </c>
      <c r="H286" s="6">
        <f t="shared" ca="1" si="17"/>
        <v>5.1560869926850156E-3</v>
      </c>
      <c r="I286" vm="1853">
        <f ca="1"/>
        <v>38257</v>
      </c>
      <c r="J286" vm="655">
        <f ca="1"/>
        <v>26050.94</v>
      </c>
      <c r="K286" s="6">
        <f t="shared" ca="1" si="18"/>
        <v>4.9982275788727479E-2</v>
      </c>
      <c r="L286" s="18" vm="1851">
        <f ca="1"/>
        <v>40994</v>
      </c>
      <c r="M286" vm="1854">
        <f ca="1"/>
        <v>52605</v>
      </c>
      <c r="N286" s="6">
        <f t="shared" ca="1" si="19"/>
        <v>1.1671894306624846E-2</v>
      </c>
      <c r="O286" vm="1855">
        <f ca="1"/>
        <v>44761</v>
      </c>
      <c r="P286" vm="1856">
        <f ca="1"/>
        <v>26706</v>
      </c>
      <c r="Q286" s="6">
        <f t="shared" ca="1" si="16"/>
        <v>1.6475698344941211E-3</v>
      </c>
      <c r="V286" s="4"/>
      <c r="W286" s="16"/>
      <c r="X286" s="16"/>
      <c r="AD286" s="14"/>
      <c r="AG286" s="14"/>
      <c r="AJ286" s="4"/>
      <c r="AK286" s="19"/>
      <c r="AL286" s="20"/>
      <c r="AM286" s="4"/>
      <c r="AN286" s="19"/>
      <c r="AO286" s="20"/>
    </row>
    <row r="287" spans="6:41" x14ac:dyDescent="0.25">
      <c r="F287" s="7" vm="1857">
        <f ca="1"/>
        <v>41001</v>
      </c>
      <c r="G287" vm="1858">
        <f ca="1"/>
        <v>28541.798900000002</v>
      </c>
      <c r="H287" s="6">
        <f t="shared" ca="1" si="17"/>
        <v>-2.4426981720484549E-4</v>
      </c>
      <c r="I287" vm="1859">
        <f ca="1"/>
        <v>38264</v>
      </c>
      <c r="J287" vm="1860">
        <f ca="1"/>
        <v>27421.530500000001</v>
      </c>
      <c r="K287" s="6">
        <f t="shared" ca="1" si="18"/>
        <v>-0.11501976284584976</v>
      </c>
      <c r="L287" s="18" vm="1857">
        <f ca="1"/>
        <v>41001</v>
      </c>
      <c r="M287" vm="1861">
        <f ca="1"/>
        <v>53219</v>
      </c>
      <c r="N287" s="6">
        <f t="shared" ca="1" si="19"/>
        <v>-1.7268268851350081E-2</v>
      </c>
      <c r="O287" vm="1862">
        <f ca="1"/>
        <v>44762</v>
      </c>
      <c r="P287" vm="1863">
        <f ca="1"/>
        <v>26750</v>
      </c>
      <c r="Q287" s="6">
        <f t="shared" ca="1" si="16"/>
        <v>-2.736448598130841E-2</v>
      </c>
      <c r="V287" s="4"/>
      <c r="W287" s="16"/>
      <c r="X287" s="16"/>
      <c r="AD287" s="14"/>
      <c r="AG287" s="14"/>
      <c r="AJ287" s="4"/>
      <c r="AK287" s="19"/>
      <c r="AL287" s="20"/>
      <c r="AM287" s="4"/>
      <c r="AN287" s="19"/>
      <c r="AO287" s="20"/>
    </row>
    <row r="288" spans="6:41" x14ac:dyDescent="0.25">
      <c r="F288" s="7" vm="1864">
        <f ca="1"/>
        <v>41009</v>
      </c>
      <c r="G288" vm="1865">
        <f ca="1"/>
        <v>28534.827000000001</v>
      </c>
      <c r="H288" s="6">
        <f t="shared" ca="1" si="17"/>
        <v>3.2425828269433708E-2</v>
      </c>
      <c r="I288" vm="1866">
        <f ca="1"/>
        <v>38271</v>
      </c>
      <c r="J288" vm="1867">
        <f ca="1"/>
        <v>24592.865000000002</v>
      </c>
      <c r="K288" s="6">
        <f t="shared" ca="1" si="18"/>
        <v>-1.6064257028112591E-2</v>
      </c>
      <c r="L288" s="18" vm="1864">
        <f ca="1"/>
        <v>41009</v>
      </c>
      <c r="M288" vm="1868">
        <f ca="1"/>
        <v>52300</v>
      </c>
      <c r="N288" s="6">
        <f t="shared" ca="1" si="19"/>
        <v>4.0152963671128104E-2</v>
      </c>
      <c r="O288" vm="1869">
        <f ca="1"/>
        <v>44763</v>
      </c>
      <c r="P288" vm="1870">
        <f ca="1"/>
        <v>26018</v>
      </c>
      <c r="Q288" s="6">
        <f t="shared" ca="1" si="16"/>
        <v>-1.7026673841186869E-2</v>
      </c>
      <c r="V288" s="4"/>
      <c r="W288" s="16"/>
      <c r="X288" s="16"/>
      <c r="AD288" s="14"/>
      <c r="AG288" s="14"/>
      <c r="AJ288" s="4"/>
      <c r="AK288" s="19"/>
      <c r="AL288" s="20"/>
      <c r="AM288" s="4"/>
      <c r="AN288" s="19"/>
      <c r="AO288" s="20"/>
    </row>
    <row r="289" spans="6:41" x14ac:dyDescent="0.25">
      <c r="F289" s="7" vm="1871">
        <f ca="1"/>
        <v>41015</v>
      </c>
      <c r="G289" vm="1872">
        <f ca="1"/>
        <v>29460.092400000001</v>
      </c>
      <c r="H289" s="6">
        <f t="shared" ca="1" si="17"/>
        <v>2.265121884003326E-3</v>
      </c>
      <c r="I289" vm="1873">
        <f ca="1"/>
        <v>38278</v>
      </c>
      <c r="J289" vm="1874">
        <f ca="1"/>
        <v>24204.044999999998</v>
      </c>
      <c r="K289" s="6">
        <f t="shared" ca="1" si="18"/>
        <v>-6.4102564102563972E-2</v>
      </c>
      <c r="L289" s="18" vm="1871">
        <f ca="1"/>
        <v>41015</v>
      </c>
      <c r="M289" vm="1875">
        <f ca="1"/>
        <v>54400</v>
      </c>
      <c r="N289" s="6">
        <f t="shared" ca="1" si="19"/>
        <v>-4.7794117647058827E-3</v>
      </c>
      <c r="O289" vm="1876">
        <f ca="1"/>
        <v>44764</v>
      </c>
      <c r="P289" vm="1877">
        <f ca="1"/>
        <v>25575</v>
      </c>
      <c r="Q289" s="6">
        <f t="shared" ca="1" si="16"/>
        <v>1.9980449657869014E-2</v>
      </c>
      <c r="V289" s="4"/>
      <c r="W289" s="16"/>
      <c r="X289" s="16"/>
      <c r="AD289" s="14"/>
      <c r="AG289" s="14"/>
      <c r="AJ289" s="4"/>
      <c r="AK289" s="19"/>
      <c r="AL289" s="20"/>
      <c r="AM289" s="4"/>
      <c r="AN289" s="19"/>
      <c r="AO289" s="20"/>
    </row>
    <row r="290" spans="6:41" x14ac:dyDescent="0.25">
      <c r="F290" s="7" vm="1878">
        <f ca="1"/>
        <v>41022</v>
      </c>
      <c r="G290" vm="1879">
        <f ca="1"/>
        <v>29526.823100000001</v>
      </c>
      <c r="H290" s="6">
        <f t="shared" ca="1" si="17"/>
        <v>-3.359643862261634E-2</v>
      </c>
      <c r="I290" vm="1880">
        <f ca="1"/>
        <v>38285</v>
      </c>
      <c r="J290" vm="1446">
        <f ca="1"/>
        <v>22745.97</v>
      </c>
      <c r="K290" s="6">
        <f t="shared" ca="1" si="18"/>
        <v>-2.5416301489921151E-2</v>
      </c>
      <c r="L290" s="18" vm="1878">
        <f ca="1"/>
        <v>41022</v>
      </c>
      <c r="M290" vm="1881">
        <f ca="1"/>
        <v>54140</v>
      </c>
      <c r="N290" s="6">
        <f t="shared" ca="1" si="19"/>
        <v>-2.4750646472109346E-2</v>
      </c>
      <c r="O290" vm="1882">
        <f ca="1"/>
        <v>44767</v>
      </c>
      <c r="P290" vm="1883">
        <f ca="1"/>
        <v>26086</v>
      </c>
      <c r="Q290" s="6">
        <f t="shared" ca="1" si="16"/>
        <v>4.0404814843210915E-2</v>
      </c>
      <c r="V290" s="4"/>
      <c r="W290" s="16"/>
      <c r="X290" s="16"/>
      <c r="AD290" s="14"/>
      <c r="AG290" s="14"/>
      <c r="AJ290" s="4"/>
      <c r="AK290" s="19"/>
      <c r="AL290" s="20"/>
      <c r="AM290" s="4"/>
      <c r="AN290" s="19"/>
      <c r="AO290" s="20"/>
    </row>
    <row r="291" spans="6:41" x14ac:dyDescent="0.25">
      <c r="F291" s="7" vm="1884">
        <f ca="1"/>
        <v>41029</v>
      </c>
      <c r="G291" vm="1865">
        <f ca="1"/>
        <v>28534.827000000001</v>
      </c>
      <c r="H291" s="6">
        <f t="shared" ca="1" si="17"/>
        <v>-9.2495636998255366E-3</v>
      </c>
      <c r="I291" vm="1885">
        <f ca="1"/>
        <v>38292</v>
      </c>
      <c r="J291" vm="1886">
        <f ca="1"/>
        <v>22182.181</v>
      </c>
      <c r="K291" s="6">
        <f t="shared" ca="1" si="18"/>
        <v>3.4934497816593536E-3</v>
      </c>
      <c r="L291" s="18" vm="1884">
        <f ca="1"/>
        <v>41029</v>
      </c>
      <c r="M291" vm="1887">
        <f ca="1"/>
        <v>52800</v>
      </c>
      <c r="N291" s="6">
        <f t="shared" ca="1" si="19"/>
        <v>-1.2102272727272727E-2</v>
      </c>
      <c r="O291" vm="1888">
        <f ca="1"/>
        <v>44768</v>
      </c>
      <c r="P291" vm="1889">
        <f ca="1"/>
        <v>27140</v>
      </c>
      <c r="Q291" s="6">
        <f t="shared" ca="1" si="16"/>
        <v>4.0751658069270447E-2</v>
      </c>
      <c r="V291" s="4"/>
      <c r="W291" s="16"/>
      <c r="X291" s="16"/>
      <c r="AD291" s="14"/>
      <c r="AG291" s="14"/>
      <c r="AJ291" s="4"/>
      <c r="AK291" s="19"/>
      <c r="AL291" s="20"/>
      <c r="AM291" s="4"/>
      <c r="AN291" s="19"/>
      <c r="AO291" s="20"/>
    </row>
    <row r="292" spans="6:41" x14ac:dyDescent="0.25">
      <c r="F292" s="7" vm="1890">
        <f ca="1"/>
        <v>41036</v>
      </c>
      <c r="G292" vm="1891">
        <f ca="1"/>
        <v>28270.8923</v>
      </c>
      <c r="H292" s="6">
        <f t="shared" ca="1" si="17"/>
        <v>-5.4641536729988512E-2</v>
      </c>
      <c r="I292" vm="1892">
        <f ca="1"/>
        <v>38299</v>
      </c>
      <c r="J292" vm="1893">
        <f ca="1"/>
        <v>22259.945</v>
      </c>
      <c r="K292" s="6">
        <f t="shared" ca="1" si="18"/>
        <v>-4.0909090909090964E-2</v>
      </c>
      <c r="L292" s="18" vm="1890">
        <f ca="1"/>
        <v>41036</v>
      </c>
      <c r="M292" vm="1894">
        <f ca="1"/>
        <v>52161</v>
      </c>
      <c r="N292" s="6">
        <f t="shared" ca="1" si="19"/>
        <v>-2.7050861754951017E-2</v>
      </c>
      <c r="O292" vm="1895">
        <f ca="1"/>
        <v>44769</v>
      </c>
      <c r="P292" vm="1896">
        <f ca="1"/>
        <v>28246</v>
      </c>
      <c r="Q292" s="6">
        <f t="shared" ca="1" si="16"/>
        <v>2.4428237626566594E-3</v>
      </c>
      <c r="V292" s="4"/>
      <c r="W292" s="16"/>
      <c r="X292" s="16"/>
      <c r="AD292" s="14"/>
      <c r="AG292" s="14"/>
      <c r="AJ292" s="4"/>
      <c r="AK292" s="19"/>
      <c r="AL292" s="20"/>
      <c r="AM292" s="4"/>
      <c r="AN292" s="19"/>
      <c r="AO292" s="20"/>
    </row>
    <row r="293" spans="6:41" x14ac:dyDescent="0.25">
      <c r="F293" s="7" vm="1897">
        <f ca="1"/>
        <v>41043</v>
      </c>
      <c r="G293" vm="1898">
        <f ca="1"/>
        <v>26726.1273</v>
      </c>
      <c r="H293" s="6">
        <f t="shared" ca="1" si="17"/>
        <v>-2.4036669914387496E-2</v>
      </c>
      <c r="I293" vm="1899">
        <f ca="1"/>
        <v>38306</v>
      </c>
      <c r="J293" vm="1900">
        <f ca="1"/>
        <v>21385.1</v>
      </c>
      <c r="K293" s="6">
        <f t="shared" ca="1" si="18"/>
        <v>-4.2654028436018836E-2</v>
      </c>
      <c r="L293" s="18" vm="1897">
        <f ca="1"/>
        <v>41043</v>
      </c>
      <c r="M293" vm="1901">
        <f ca="1"/>
        <v>50750</v>
      </c>
      <c r="N293" s="6">
        <f t="shared" ca="1" si="19"/>
        <v>8.8669950738916262E-3</v>
      </c>
      <c r="O293" vm="1902">
        <f ca="1"/>
        <v>44770</v>
      </c>
      <c r="P293" vm="1903">
        <f ca="1"/>
        <v>28315</v>
      </c>
      <c r="Q293" s="6">
        <f t="shared" ca="1" si="16"/>
        <v>2.726470068868091E-2</v>
      </c>
      <c r="V293" s="4"/>
      <c r="W293" s="16"/>
      <c r="X293" s="16"/>
      <c r="AD293" s="14"/>
      <c r="AG293" s="14"/>
      <c r="AJ293" s="4"/>
      <c r="AK293" s="19"/>
      <c r="AL293" s="20"/>
      <c r="AM293" s="4"/>
      <c r="AN293" s="19"/>
      <c r="AO293" s="20"/>
    </row>
    <row r="294" spans="6:41" x14ac:dyDescent="0.25">
      <c r="F294" s="7" vm="1904">
        <f ca="1"/>
        <v>41050</v>
      </c>
      <c r="G294" vm="1905">
        <f ca="1"/>
        <v>26083.7202</v>
      </c>
      <c r="H294" s="6">
        <f t="shared" ca="1" si="17"/>
        <v>-1.4853563718261327E-2</v>
      </c>
      <c r="I294" vm="1906">
        <f ca="1"/>
        <v>38313</v>
      </c>
      <c r="J294" vm="1907">
        <f ca="1"/>
        <v>20510.255000000001</v>
      </c>
      <c r="K294" s="6">
        <f t="shared" ca="1" si="18"/>
        <v>-1.9323671497584526E-2</v>
      </c>
      <c r="L294" s="18" vm="1904">
        <f ca="1"/>
        <v>41050</v>
      </c>
      <c r="M294" vm="1908">
        <f ca="1"/>
        <v>51200</v>
      </c>
      <c r="N294" s="6">
        <f t="shared" ca="1" si="19"/>
        <v>4.4921875E-2</v>
      </c>
      <c r="O294" vm="1909">
        <f ca="1"/>
        <v>44771</v>
      </c>
      <c r="P294" vm="1910">
        <f ca="1"/>
        <v>29087</v>
      </c>
      <c r="Q294" s="6">
        <f t="shared" ca="1" si="16"/>
        <v>2.5097122425825971E-3</v>
      </c>
      <c r="V294" s="4"/>
      <c r="W294" s="16"/>
      <c r="X294" s="16"/>
      <c r="AD294" s="14"/>
      <c r="AG294" s="14"/>
      <c r="AJ294" s="4"/>
      <c r="AK294" s="19"/>
      <c r="AL294" s="20"/>
      <c r="AM294" s="4"/>
      <c r="AN294" s="19"/>
      <c r="AO294" s="20"/>
    </row>
    <row r="295" spans="6:41" x14ac:dyDescent="0.25">
      <c r="F295" s="7" vm="1911">
        <f ca="1"/>
        <v>41057</v>
      </c>
      <c r="G295" vm="1912">
        <f ca="1"/>
        <v>25696.284</v>
      </c>
      <c r="H295" s="6">
        <f t="shared" ca="1" si="17"/>
        <v>5.0271319386102721E-2</v>
      </c>
      <c r="I295" vm="1913">
        <f ca="1"/>
        <v>38320</v>
      </c>
      <c r="J295" vm="1914">
        <f ca="1"/>
        <v>20121.435000000001</v>
      </c>
      <c r="K295" s="6">
        <f t="shared" ca="1" si="18"/>
        <v>-2.4752475247524827E-2</v>
      </c>
      <c r="L295" s="18" vm="1911">
        <f ca="1"/>
        <v>41057</v>
      </c>
      <c r="M295" vm="1816">
        <f ca="1"/>
        <v>53500</v>
      </c>
      <c r="N295" s="6">
        <f t="shared" ca="1" si="19"/>
        <v>-2.2616822429906542E-3</v>
      </c>
      <c r="O295" vm="1915">
        <f ca="1"/>
        <v>44774</v>
      </c>
      <c r="P295" vm="1916">
        <f ca="1"/>
        <v>29160</v>
      </c>
      <c r="Q295" s="6">
        <f t="shared" ca="1" si="16"/>
        <v>-1.4746227709190672E-2</v>
      </c>
      <c r="V295" s="4"/>
      <c r="W295" s="16"/>
      <c r="X295" s="16"/>
      <c r="AD295" s="14"/>
      <c r="AG295" s="14"/>
      <c r="AJ295" s="4"/>
      <c r="AK295" s="19"/>
      <c r="AL295" s="20"/>
      <c r="AM295" s="4"/>
      <c r="AN295" s="19"/>
      <c r="AO295" s="20"/>
    </row>
    <row r="296" spans="6:41" x14ac:dyDescent="0.25">
      <c r="F296" s="7" vm="1917">
        <f ca="1"/>
        <v>41064</v>
      </c>
      <c r="G296" vm="1918">
        <f ca="1"/>
        <v>26988.070100000001</v>
      </c>
      <c r="H296" s="6">
        <f t="shared" ca="1" si="17"/>
        <v>2.0408161752922108E-2</v>
      </c>
      <c r="I296" vm="1919">
        <f ca="1"/>
        <v>38327</v>
      </c>
      <c r="J296" vm="254">
        <f ca="1"/>
        <v>19635.41</v>
      </c>
      <c r="K296" s="6">
        <f t="shared" ca="1" si="18"/>
        <v>-4.1559245127359049E-2</v>
      </c>
      <c r="L296" s="18" vm="1917">
        <f ca="1"/>
        <v>41064</v>
      </c>
      <c r="M296" vm="1920">
        <f ca="1"/>
        <v>53379</v>
      </c>
      <c r="N296" s="6">
        <f t="shared" ca="1" si="19"/>
        <v>5.5321381067460984E-2</v>
      </c>
      <c r="O296" vm="1921">
        <f ca="1"/>
        <v>44775</v>
      </c>
      <c r="P296" vm="1922">
        <f ca="1"/>
        <v>28730</v>
      </c>
      <c r="Q296" s="6">
        <f t="shared" ca="1" si="16"/>
        <v>-3.3832231117298987E-2</v>
      </c>
      <c r="V296" s="4"/>
      <c r="W296" s="16"/>
      <c r="X296" s="16"/>
      <c r="AD296" s="14"/>
      <c r="AG296" s="14"/>
      <c r="AJ296" s="4"/>
      <c r="AK296" s="19"/>
      <c r="AL296" s="20"/>
      <c r="AM296" s="4"/>
      <c r="AN296" s="19"/>
      <c r="AO296" s="20"/>
    </row>
    <row r="297" spans="6:41" x14ac:dyDescent="0.25">
      <c r="F297" s="7" vm="1923">
        <f ca="1"/>
        <v>41071</v>
      </c>
      <c r="G297" vm="1142">
        <f ca="1"/>
        <v>27538.847000000002</v>
      </c>
      <c r="H297" s="6">
        <f t="shared" ca="1" si="17"/>
        <v>-2.2206147555850944E-2</v>
      </c>
      <c r="I297" vm="1924">
        <f ca="1"/>
        <v>38334</v>
      </c>
      <c r="J297" vm="1925">
        <f ca="1"/>
        <v>18851.937699999999</v>
      </c>
      <c r="K297" s="6">
        <f t="shared" ca="1" si="18"/>
        <v>1.553299492385786E-2</v>
      </c>
      <c r="L297" s="18" vm="1923">
        <f ca="1"/>
        <v>41071</v>
      </c>
      <c r="M297" vm="1926">
        <f ca="1"/>
        <v>56332</v>
      </c>
      <c r="N297" s="6">
        <f t="shared" ca="1" si="19"/>
        <v>-5.8758787190229351E-3</v>
      </c>
      <c r="O297" vm="1927">
        <f ca="1"/>
        <v>44776</v>
      </c>
      <c r="P297" vm="1928">
        <f ca="1"/>
        <v>27758</v>
      </c>
      <c r="Q297" s="6">
        <f t="shared" ca="1" si="16"/>
        <v>-5.043591036818215E-4</v>
      </c>
      <c r="V297" s="4"/>
      <c r="W297" s="16"/>
      <c r="X297" s="16"/>
      <c r="AD297" s="14"/>
      <c r="AG297" s="14"/>
      <c r="AJ297" s="4"/>
      <c r="AK297" s="19"/>
      <c r="AL297" s="20"/>
      <c r="AM297" s="4"/>
      <c r="AN297" s="19"/>
      <c r="AO297" s="20"/>
    </row>
    <row r="298" spans="6:41" x14ac:dyDescent="0.25">
      <c r="F298" s="7" vm="1929">
        <f ca="1"/>
        <v>41078</v>
      </c>
      <c r="G298" vm="1930">
        <f ca="1"/>
        <v>26927.315299999998</v>
      </c>
      <c r="H298" s="6">
        <f t="shared" ca="1" si="17"/>
        <v>3.4768449419092478E-3</v>
      </c>
      <c r="I298" vm="1931">
        <f ca="1"/>
        <v>38341</v>
      </c>
      <c r="J298" vm="1932">
        <f ca="1"/>
        <v>19149.384999999998</v>
      </c>
      <c r="K298" s="6">
        <f t="shared" ca="1" si="18"/>
        <v>4.8309178743961491E-2</v>
      </c>
      <c r="L298" s="18" vm="1929">
        <f ca="1"/>
        <v>41078</v>
      </c>
      <c r="M298" vm="1933">
        <f ca="1"/>
        <v>56001</v>
      </c>
      <c r="N298" s="6">
        <f t="shared" ca="1" si="19"/>
        <v>-2.0410349815181871E-2</v>
      </c>
      <c r="O298" vm="1934">
        <f ca="1"/>
        <v>44777</v>
      </c>
      <c r="P298" vm="1935">
        <f ca="1"/>
        <v>27744</v>
      </c>
      <c r="Q298" s="6">
        <f t="shared" ca="1" si="16"/>
        <v>-2.9267589388696655E-2</v>
      </c>
      <c r="V298" s="4"/>
      <c r="W298" s="16"/>
      <c r="X298" s="16"/>
      <c r="AD298" s="14"/>
      <c r="AG298" s="14"/>
      <c r="AJ298" s="4"/>
      <c r="AK298" s="19"/>
      <c r="AL298" s="20"/>
      <c r="AM298" s="4"/>
      <c r="AN298" s="19"/>
      <c r="AO298" s="20"/>
    </row>
    <row r="299" spans="6:41" x14ac:dyDescent="0.25">
      <c r="F299" s="7" vm="1936">
        <f ca="1"/>
        <v>41085</v>
      </c>
      <c r="G299" vm="1937">
        <f ca="1"/>
        <v>27020.937399999999</v>
      </c>
      <c r="H299" s="6">
        <f t="shared" ca="1" si="17"/>
        <v>-5.3814972385080153E-3</v>
      </c>
      <c r="I299" vm="1938">
        <f ca="1"/>
        <v>38349</v>
      </c>
      <c r="J299" vm="1914">
        <f ca="1"/>
        <v>20121.435000000001</v>
      </c>
      <c r="K299" s="6">
        <f t="shared" ca="1" si="18"/>
        <v>9.409190371991237E-2</v>
      </c>
      <c r="L299" s="18" vm="1936">
        <f ca="1"/>
        <v>41085</v>
      </c>
      <c r="M299" vm="1939">
        <f ca="1"/>
        <v>54858</v>
      </c>
      <c r="N299" s="6">
        <f t="shared" ca="1" si="19"/>
        <v>1.9905938969703597E-2</v>
      </c>
      <c r="O299" vm="1940">
        <f ca="1"/>
        <v>44778</v>
      </c>
      <c r="P299" vm="1941">
        <f ca="1"/>
        <v>26932</v>
      </c>
      <c r="Q299" s="6">
        <f t="shared" ca="1" si="16"/>
        <v>-5.272538244467548E-3</v>
      </c>
      <c r="V299" s="4"/>
      <c r="W299" s="16"/>
      <c r="X299" s="16"/>
      <c r="AD299" s="14"/>
      <c r="AG299" s="14"/>
      <c r="AJ299" s="4"/>
      <c r="AK299" s="19"/>
      <c r="AL299" s="20"/>
      <c r="AM299" s="4"/>
      <c r="AN299" s="19"/>
      <c r="AO299" s="20"/>
    </row>
    <row r="300" spans="6:41" x14ac:dyDescent="0.25">
      <c r="F300" s="7" vm="1942">
        <f ca="1"/>
        <v>41092</v>
      </c>
      <c r="G300" vm="1943">
        <f ca="1"/>
        <v>26875.524300000001</v>
      </c>
      <c r="H300" s="6">
        <f t="shared" ca="1" si="17"/>
        <v>-2.772012897995825E-2</v>
      </c>
      <c r="I300" vm="1944">
        <f ca="1"/>
        <v>38355</v>
      </c>
      <c r="J300" vm="1945">
        <f ca="1"/>
        <v>22211.342499999999</v>
      </c>
      <c r="K300" s="6">
        <f t="shared" ca="1" si="18"/>
        <v>-2.1929824561402259E-3</v>
      </c>
      <c r="L300" s="18" vm="1942">
        <f ca="1"/>
        <v>41092</v>
      </c>
      <c r="M300" vm="1946">
        <f ca="1"/>
        <v>55950</v>
      </c>
      <c r="N300" s="6">
        <f t="shared" ca="1" si="19"/>
        <v>-4.1411974977658625E-2</v>
      </c>
      <c r="O300" vm="1947">
        <f ca="1"/>
        <v>44781</v>
      </c>
      <c r="P300" vm="1948">
        <f ca="1"/>
        <v>26790</v>
      </c>
      <c r="Q300" s="6">
        <f t="shared" ca="1" si="16"/>
        <v>5.016797312430011E-2</v>
      </c>
      <c r="V300" s="4"/>
      <c r="W300" s="16"/>
      <c r="X300" s="16"/>
      <c r="AD300" s="14"/>
      <c r="AG300" s="14"/>
      <c r="AJ300" s="4"/>
      <c r="AK300" s="19"/>
      <c r="AL300" s="20"/>
      <c r="AM300" s="4"/>
      <c r="AN300" s="19"/>
      <c r="AO300" s="20"/>
    </row>
    <row r="301" spans="6:41" x14ac:dyDescent="0.25">
      <c r="F301" s="7" vm="1949">
        <f ca="1"/>
        <v>41099</v>
      </c>
      <c r="G301" vm="1950">
        <f ca="1"/>
        <v>26130.531299999999</v>
      </c>
      <c r="H301" s="6">
        <f t="shared" ca="1" si="17"/>
        <v>2.4393954821730901E-3</v>
      </c>
      <c r="I301" vm="1951">
        <f ca="1"/>
        <v>38362</v>
      </c>
      <c r="J301" vm="1952">
        <f ca="1"/>
        <v>22162.74</v>
      </c>
      <c r="K301" s="6">
        <f t="shared" ca="1" si="18"/>
        <v>-6.2937062937063026E-2</v>
      </c>
      <c r="L301" s="18" vm="1949">
        <f ca="1"/>
        <v>41099</v>
      </c>
      <c r="M301" vm="1953">
        <f ca="1"/>
        <v>53633</v>
      </c>
      <c r="N301" s="6">
        <f t="shared" ca="1" si="19"/>
        <v>5.4388156545410474E-2</v>
      </c>
      <c r="O301" vm="1954">
        <f ca="1"/>
        <v>44783</v>
      </c>
      <c r="P301" vm="1955">
        <f ca="1"/>
        <v>28134</v>
      </c>
      <c r="Q301" s="6">
        <f t="shared" ca="1" si="16"/>
        <v>1.2795905310300703E-3</v>
      </c>
      <c r="V301" s="4"/>
      <c r="W301" s="16"/>
      <c r="X301" s="16"/>
      <c r="AD301" s="14"/>
      <c r="AG301" s="14"/>
      <c r="AJ301" s="4"/>
      <c r="AK301" s="19"/>
      <c r="AL301" s="20"/>
      <c r="AM301" s="4"/>
      <c r="AN301" s="19"/>
      <c r="AO301" s="20"/>
    </row>
    <row r="302" spans="6:41" x14ac:dyDescent="0.25">
      <c r="F302" s="7" vm="1956">
        <f ca="1"/>
        <v>41106</v>
      </c>
      <c r="G302" vm="1019">
        <f ca="1"/>
        <v>26194.274000000001</v>
      </c>
      <c r="H302" s="6">
        <f t="shared" ca="1" si="17"/>
        <v>-7.4714828897338506E-2</v>
      </c>
      <c r="I302" vm="1957">
        <f ca="1"/>
        <v>38369</v>
      </c>
      <c r="J302" vm="1958">
        <f ca="1"/>
        <v>20850.4725</v>
      </c>
      <c r="K302" s="6">
        <f t="shared" ca="1" si="18"/>
        <v>-1.1792452830188715E-2</v>
      </c>
      <c r="L302" s="18" vm="1956">
        <f ca="1"/>
        <v>41106</v>
      </c>
      <c r="M302" vm="1959">
        <f ca="1"/>
        <v>56550</v>
      </c>
      <c r="N302" s="6">
        <f t="shared" ca="1" si="19"/>
        <v>-7.3386383731211313E-2</v>
      </c>
      <c r="O302" vm="1960">
        <f ca="1"/>
        <v>44784</v>
      </c>
      <c r="P302" vm="1961">
        <f ca="1"/>
        <v>28170</v>
      </c>
      <c r="Q302" s="6">
        <f t="shared" ca="1" si="16"/>
        <v>-1.7216897408590698E-2</v>
      </c>
      <c r="V302" s="4"/>
      <c r="W302" s="16"/>
      <c r="X302" s="16"/>
      <c r="AD302" s="14"/>
      <c r="AG302" s="14"/>
      <c r="AJ302" s="4"/>
      <c r="AK302" s="19"/>
      <c r="AL302" s="20"/>
      <c r="AM302" s="4"/>
      <c r="AN302" s="19"/>
      <c r="AO302" s="20"/>
    </row>
    <row r="303" spans="6:41" x14ac:dyDescent="0.25">
      <c r="F303" s="7" vm="1962">
        <f ca="1"/>
        <v>41113</v>
      </c>
      <c r="G303" vm="1963">
        <f ca="1"/>
        <v>24237.173299999999</v>
      </c>
      <c r="H303" s="6">
        <f t="shared" ca="1" si="17"/>
        <v>-6.1639613725083175E-4</v>
      </c>
      <c r="I303" vm="1964">
        <f ca="1"/>
        <v>38376</v>
      </c>
      <c r="J303" vm="1965">
        <f ca="1"/>
        <v>20607.46</v>
      </c>
      <c r="K303" s="6">
        <f t="shared" ca="1" si="18"/>
        <v>6.2361786819991244E-2</v>
      </c>
      <c r="L303" s="18" vm="1962">
        <f ca="1"/>
        <v>41113</v>
      </c>
      <c r="M303" vm="1966">
        <f ca="1"/>
        <v>52400</v>
      </c>
      <c r="N303" s="6">
        <f t="shared" ca="1" si="19"/>
        <v>3.8167938931297708E-3</v>
      </c>
      <c r="O303" vm="1967">
        <f ca="1"/>
        <v>44785</v>
      </c>
      <c r="P303" vm="1968">
        <f ca="1"/>
        <v>27685</v>
      </c>
      <c r="Q303" s="6">
        <f t="shared" ca="1" si="16"/>
        <v>3.0485822647643129E-2</v>
      </c>
      <c r="V303" s="4"/>
      <c r="W303" s="16"/>
      <c r="X303" s="16"/>
      <c r="AD303" s="14"/>
      <c r="AG303" s="14"/>
      <c r="AJ303" s="4"/>
      <c r="AK303" s="19"/>
      <c r="AL303" s="20"/>
      <c r="AM303" s="4"/>
      <c r="AN303" s="19"/>
      <c r="AO303" s="20"/>
    </row>
    <row r="304" spans="6:41" x14ac:dyDescent="0.25">
      <c r="F304" s="7" vm="1969">
        <f ca="1"/>
        <v>41120</v>
      </c>
      <c r="G304" vm="1970">
        <f ca="1"/>
        <v>24222.2336</v>
      </c>
      <c r="H304" s="6">
        <f t="shared" ca="1" si="17"/>
        <v>6.7023026315789519E-2</v>
      </c>
      <c r="I304" vm="1971">
        <f ca="1"/>
        <v>38383</v>
      </c>
      <c r="J304" vm="1972">
        <f ca="1"/>
        <v>21978.050500000001</v>
      </c>
      <c r="K304" s="6">
        <f t="shared" ca="1" si="18"/>
        <v>1.8237082066869238E-2</v>
      </c>
      <c r="L304" s="18" vm="1969">
        <f ca="1"/>
        <v>41120</v>
      </c>
      <c r="M304" vm="1973">
        <f ca="1"/>
        <v>52600</v>
      </c>
      <c r="N304" s="6">
        <f t="shared" ca="1" si="19"/>
        <v>4.08745247148289E-2</v>
      </c>
      <c r="O304" vm="1974">
        <f ca="1"/>
        <v>44788</v>
      </c>
      <c r="P304" vm="1975">
        <f ca="1"/>
        <v>28529</v>
      </c>
      <c r="Q304" s="6">
        <f t="shared" ca="1" si="16"/>
        <v>4.3499596901398575E-2</v>
      </c>
      <c r="V304" s="4"/>
      <c r="W304" s="16"/>
      <c r="X304" s="16"/>
      <c r="AD304" s="14"/>
      <c r="AG304" s="14"/>
      <c r="AJ304" s="4"/>
      <c r="AK304" s="19"/>
      <c r="AL304" s="20"/>
      <c r="AM304" s="4"/>
      <c r="AN304" s="19"/>
      <c r="AO304" s="20"/>
    </row>
    <row r="305" spans="6:41" x14ac:dyDescent="0.25">
      <c r="F305" s="7" vm="1976">
        <f ca="1"/>
        <v>41127</v>
      </c>
      <c r="G305" vm="1977">
        <f ca="1"/>
        <v>25845.681</v>
      </c>
      <c r="H305" s="6">
        <f t="shared" ca="1" si="17"/>
        <v>-3.1406551059730337E-2</v>
      </c>
      <c r="I305" vm="1978">
        <f ca="1"/>
        <v>38390</v>
      </c>
      <c r="J305" vm="1979">
        <f ca="1"/>
        <v>22386.3115</v>
      </c>
      <c r="K305" s="6">
        <f t="shared" ca="1" si="18"/>
        <v>1.9999999999999976E-2</v>
      </c>
      <c r="L305" s="18" vm="1976">
        <f ca="1"/>
        <v>41127</v>
      </c>
      <c r="M305" vm="1980">
        <f ca="1"/>
        <v>54750</v>
      </c>
      <c r="N305" s="6">
        <f t="shared" ca="1" si="19"/>
        <v>-9.1324200913242004E-3</v>
      </c>
      <c r="O305" vm="1981">
        <f ca="1"/>
        <v>44789</v>
      </c>
      <c r="P305" vm="1982">
        <f ca="1"/>
        <v>29770</v>
      </c>
      <c r="Q305" s="6">
        <f t="shared" ca="1" si="16"/>
        <v>3.8595901914679209E-2</v>
      </c>
      <c r="V305" s="4"/>
      <c r="W305" s="16"/>
      <c r="X305" s="16"/>
      <c r="AD305" s="14"/>
      <c r="AG305" s="14"/>
      <c r="AJ305" s="4"/>
      <c r="AK305" s="19"/>
      <c r="AL305" s="20"/>
      <c r="AM305" s="4"/>
      <c r="AN305" s="19"/>
      <c r="AO305" s="20"/>
    </row>
    <row r="306" spans="6:41" x14ac:dyDescent="0.25">
      <c r="F306" s="7" vm="1983">
        <f ca="1"/>
        <v>41134</v>
      </c>
      <c r="G306" vm="1984">
        <f ca="1"/>
        <v>25033.957299999998</v>
      </c>
      <c r="H306" s="6">
        <f t="shared" ca="1" si="17"/>
        <v>-6.6441233404196231E-3</v>
      </c>
      <c r="I306" vm="1985">
        <f ca="1"/>
        <v>38397</v>
      </c>
      <c r="J306" vm="1986">
        <f ca="1"/>
        <v>22843.174999999999</v>
      </c>
      <c r="K306" s="6">
        <f t="shared" ca="1" si="18"/>
        <v>-8.5836909871244566E-3</v>
      </c>
      <c r="L306" s="18" vm="1983">
        <f ca="1"/>
        <v>41134</v>
      </c>
      <c r="M306" vm="1987">
        <f ca="1"/>
        <v>54250</v>
      </c>
      <c r="N306" s="6">
        <f t="shared" ca="1" si="19"/>
        <v>2.7649769585253456E-3</v>
      </c>
      <c r="O306" vm="1988">
        <f ca="1"/>
        <v>44790</v>
      </c>
      <c r="P306" vm="1989">
        <f ca="1"/>
        <v>30919</v>
      </c>
      <c r="Q306" s="6">
        <f t="shared" ca="1" si="16"/>
        <v>6.0836378925579741E-2</v>
      </c>
      <c r="V306" s="4"/>
      <c r="W306" s="16"/>
      <c r="X306" s="16"/>
      <c r="AD306" s="14"/>
      <c r="AG306" s="14"/>
      <c r="AJ306" s="4"/>
      <c r="AK306" s="19"/>
      <c r="AL306" s="20"/>
      <c r="AM306" s="4"/>
      <c r="AN306" s="19"/>
      <c r="AO306" s="20"/>
    </row>
    <row r="307" spans="6:41" x14ac:dyDescent="0.25">
      <c r="F307" s="7" vm="1990">
        <f ca="1"/>
        <v>41141</v>
      </c>
      <c r="G307" vm="942">
        <f ca="1"/>
        <v>24867.6286</v>
      </c>
      <c r="H307" s="6">
        <f t="shared" ca="1" si="17"/>
        <v>-5.5791411489875591E-2</v>
      </c>
      <c r="I307" vm="1991">
        <f ca="1"/>
        <v>38404</v>
      </c>
      <c r="J307" vm="1426">
        <f ca="1"/>
        <v>22648.764999999999</v>
      </c>
      <c r="K307" s="6">
        <f t="shared" ca="1" si="18"/>
        <v>-4.4843049327354223E-2</v>
      </c>
      <c r="L307" s="18" vm="1990">
        <f ca="1"/>
        <v>41141</v>
      </c>
      <c r="M307" vm="1875">
        <f ca="1"/>
        <v>54400</v>
      </c>
      <c r="N307" s="6">
        <f t="shared" ca="1" si="19"/>
        <v>-0.11764705882352941</v>
      </c>
      <c r="O307" vm="1992">
        <f ca="1"/>
        <v>44791</v>
      </c>
      <c r="P307" vm="1993">
        <f ca="1"/>
        <v>32800</v>
      </c>
      <c r="Q307" s="6">
        <f t="shared" ca="1" si="16"/>
        <v>-8.9939024390243896E-3</v>
      </c>
      <c r="V307" s="4"/>
      <c r="W307" s="16"/>
      <c r="X307" s="16"/>
      <c r="AD307" s="14"/>
      <c r="AG307" s="14"/>
      <c r="AJ307" s="4"/>
      <c r="AK307" s="19"/>
      <c r="AL307" s="20"/>
      <c r="AM307" s="4"/>
      <c r="AN307" s="19"/>
      <c r="AO307" s="20"/>
    </row>
    <row r="308" spans="6:41" x14ac:dyDescent="0.25">
      <c r="F308" s="7" vm="1994">
        <f ca="1"/>
        <v>41148</v>
      </c>
      <c r="G308" vm="1995">
        <f ca="1"/>
        <v>23480.228500000001</v>
      </c>
      <c r="H308" s="6">
        <f t="shared" ca="1" si="17"/>
        <v>9.3700953549067906E-2</v>
      </c>
      <c r="I308" vm="1996">
        <f ca="1"/>
        <v>38411</v>
      </c>
      <c r="J308" vm="408">
        <f ca="1"/>
        <v>21676.715</v>
      </c>
      <c r="K308" s="6">
        <f t="shared" ca="1" si="18"/>
        <v>2.1929824561403573E-2</v>
      </c>
      <c r="L308" s="18" vm="1994">
        <f ca="1"/>
        <v>41148</v>
      </c>
      <c r="M308" vm="1494">
        <f ca="1"/>
        <v>48000</v>
      </c>
      <c r="N308" s="6">
        <f t="shared" ca="1" si="19"/>
        <v>3.7458333333333337E-2</v>
      </c>
      <c r="O308" vm="1997">
        <f ca="1"/>
        <v>44792</v>
      </c>
      <c r="P308" vm="1998">
        <f ca="1"/>
        <v>32505</v>
      </c>
      <c r="Q308" s="6">
        <f t="shared" ca="1" si="16"/>
        <v>3.3779418550992153E-2</v>
      </c>
      <c r="V308" s="4"/>
      <c r="W308" s="16"/>
      <c r="X308" s="16"/>
      <c r="AD308" s="14"/>
      <c r="AG308" s="14"/>
      <c r="AJ308" s="4"/>
      <c r="AK308" s="19"/>
      <c r="AL308" s="20"/>
      <c r="AM308" s="4"/>
      <c r="AN308" s="19"/>
      <c r="AO308" s="20"/>
    </row>
    <row r="309" spans="6:41" x14ac:dyDescent="0.25">
      <c r="F309" s="7" vm="1999">
        <f ca="1"/>
        <v>41155</v>
      </c>
      <c r="G309" vm="2000">
        <f ca="1"/>
        <v>25680.348300000001</v>
      </c>
      <c r="H309" s="6">
        <f t="shared" ca="1" si="17"/>
        <v>7.4309650231651994E-2</v>
      </c>
      <c r="I309" vm="2001">
        <f ca="1"/>
        <v>38418</v>
      </c>
      <c r="J309" vm="1952">
        <f ca="1"/>
        <v>22162.74</v>
      </c>
      <c r="K309" s="6">
        <f t="shared" ca="1" si="18"/>
        <v>3.1888244651922353E-2</v>
      </c>
      <c r="L309" s="18" vm="1999">
        <f ca="1"/>
        <v>41155</v>
      </c>
      <c r="M309" vm="2002">
        <f ca="1"/>
        <v>49798</v>
      </c>
      <c r="N309" s="6">
        <f t="shared" ca="1" si="19"/>
        <v>4.4218643319008794E-2</v>
      </c>
      <c r="O309" vm="2003">
        <f ca="1"/>
        <v>44795</v>
      </c>
      <c r="P309" vm="2004">
        <f ca="1"/>
        <v>33603</v>
      </c>
      <c r="Q309" s="6">
        <f t="shared" ca="1" si="16"/>
        <v>3.8538225753652948E-2</v>
      </c>
      <c r="V309" s="4"/>
      <c r="W309" s="16"/>
      <c r="X309" s="16"/>
      <c r="AD309" s="14"/>
      <c r="AG309" s="14"/>
      <c r="AJ309" s="4"/>
      <c r="AK309" s="19"/>
      <c r="AL309" s="20"/>
      <c r="AM309" s="4"/>
      <c r="AN309" s="19"/>
      <c r="AO309" s="20"/>
    </row>
    <row r="310" spans="6:41" x14ac:dyDescent="0.25">
      <c r="F310" s="7" vm="2005">
        <f ca="1"/>
        <v>41162</v>
      </c>
      <c r="G310" vm="2006">
        <f ca="1"/>
        <v>27588.646000000001</v>
      </c>
      <c r="H310" s="6">
        <f t="shared" ca="1" si="17"/>
        <v>-5.9566787003610178E-2</v>
      </c>
      <c r="I310" vm="2007">
        <f ca="1"/>
        <v>38425</v>
      </c>
      <c r="J310" vm="2008">
        <f ca="1"/>
        <v>22892.749599999999</v>
      </c>
      <c r="K310" s="6">
        <f t="shared" ca="1" si="18"/>
        <v>-2.1735360149140296E-2</v>
      </c>
      <c r="L310" s="18" vm="2005">
        <f ca="1"/>
        <v>41162</v>
      </c>
      <c r="M310" vm="2009">
        <f ca="1"/>
        <v>52000</v>
      </c>
      <c r="N310" s="6">
        <f t="shared" ca="1" si="19"/>
        <v>-7.884615384615384E-3</v>
      </c>
      <c r="O310" vm="2010">
        <f ca="1"/>
        <v>44796</v>
      </c>
      <c r="P310" vm="2011">
        <f ca="1"/>
        <v>34898</v>
      </c>
      <c r="Q310" s="6">
        <f t="shared" ca="1" si="16"/>
        <v>1.1118115651326723E-2</v>
      </c>
      <c r="V310" s="4"/>
      <c r="W310" s="16"/>
      <c r="X310" s="16"/>
      <c r="AD310" s="14"/>
      <c r="AG310" s="14"/>
      <c r="AJ310" s="4"/>
      <c r="AK310" s="19"/>
      <c r="AL310" s="20"/>
      <c r="AM310" s="4"/>
      <c r="AN310" s="19"/>
      <c r="AO310" s="20"/>
    </row>
    <row r="311" spans="6:41" x14ac:dyDescent="0.25">
      <c r="F311" s="7" vm="2012">
        <f ca="1"/>
        <v>41169</v>
      </c>
      <c r="G311" vm="2013">
        <f ca="1"/>
        <v>25945.278999999999</v>
      </c>
      <c r="H311" s="6">
        <f t="shared" ca="1" si="17"/>
        <v>-6.0806141263695705E-2</v>
      </c>
      <c r="I311" vm="2014">
        <f ca="1"/>
        <v>38432</v>
      </c>
      <c r="J311" vm="2015">
        <f ca="1"/>
        <v>22405.752499999999</v>
      </c>
      <c r="K311" s="6">
        <f t="shared" ca="1" si="18"/>
        <v>1.3270547945205526E-2</v>
      </c>
      <c r="L311" s="18" vm="2012">
        <f ca="1"/>
        <v>41169</v>
      </c>
      <c r="M311" vm="2016">
        <f ca="1"/>
        <v>51590</v>
      </c>
      <c r="N311" s="6">
        <f t="shared" ca="1" si="19"/>
        <v>-2.5159914712153519E-2</v>
      </c>
      <c r="O311" vm="2017">
        <f ca="1"/>
        <v>44797</v>
      </c>
      <c r="P311" vm="2018">
        <f ca="1"/>
        <v>35286</v>
      </c>
      <c r="Q311" s="6">
        <f t="shared" ca="1" si="16"/>
        <v>-1.3489769313608797E-2</v>
      </c>
      <c r="V311" s="4"/>
      <c r="W311" s="16"/>
      <c r="X311" s="16"/>
      <c r="AD311" s="14"/>
      <c r="AG311" s="14"/>
      <c r="AJ311" s="4"/>
      <c r="AK311" s="19"/>
      <c r="AL311" s="20"/>
      <c r="AM311" s="4"/>
      <c r="AN311" s="19"/>
      <c r="AO311" s="20"/>
    </row>
    <row r="312" spans="6:41" x14ac:dyDescent="0.25">
      <c r="F312" s="7" vm="2019">
        <f ca="1"/>
        <v>41177</v>
      </c>
      <c r="G312" vm="2020">
        <f ca="1"/>
        <v>24367.646700000001</v>
      </c>
      <c r="H312" s="6">
        <f t="shared" ca="1" si="17"/>
        <v>3.8257174009339069E-2</v>
      </c>
      <c r="I312" vm="2021">
        <f ca="1"/>
        <v>38440</v>
      </c>
      <c r="J312" vm="2022">
        <f ca="1"/>
        <v>22707.088</v>
      </c>
      <c r="K312" s="6">
        <f t="shared" ca="1" si="18"/>
        <v>1.4345991561181409E-2</v>
      </c>
      <c r="L312" s="18" vm="2019">
        <f ca="1"/>
        <v>41177</v>
      </c>
      <c r="M312" vm="2023">
        <f ca="1"/>
        <v>50292</v>
      </c>
      <c r="N312" s="6">
        <f t="shared" ca="1" si="19"/>
        <v>-2.2886343752485484E-2</v>
      </c>
      <c r="O312" vm="2024">
        <f ca="1"/>
        <v>44798</v>
      </c>
      <c r="P312" vm="2025">
        <f ca="1"/>
        <v>34810</v>
      </c>
      <c r="Q312" s="6">
        <f t="shared" ca="1" si="16"/>
        <v>1.2783682849755817E-2</v>
      </c>
      <c r="V312" s="4"/>
      <c r="W312" s="16"/>
      <c r="X312" s="16"/>
      <c r="AD312" s="14"/>
      <c r="AG312" s="14"/>
      <c r="AJ312" s="4"/>
      <c r="AK312" s="19"/>
      <c r="AL312" s="20"/>
      <c r="AM312" s="4"/>
      <c r="AN312" s="19"/>
      <c r="AO312" s="20"/>
    </row>
    <row r="313" spans="6:41" x14ac:dyDescent="0.25">
      <c r="F313" s="7" vm="2026">
        <f ca="1"/>
        <v>41183</v>
      </c>
      <c r="G313" vm="2027">
        <f ca="1"/>
        <v>25299.883999999998</v>
      </c>
      <c r="H313" s="6">
        <f t="shared" ca="1" si="17"/>
        <v>5.4326415093445468E-3</v>
      </c>
      <c r="I313" vm="2028">
        <f ca="1"/>
        <v>38446</v>
      </c>
      <c r="J313" vm="428">
        <f ca="1"/>
        <v>23037.584999999999</v>
      </c>
      <c r="K313" s="6">
        <f t="shared" ca="1" si="18"/>
        <v>2.8688524590163991E-2</v>
      </c>
      <c r="L313" s="18" vm="2026">
        <f ca="1"/>
        <v>41183</v>
      </c>
      <c r="M313" vm="2029">
        <f ca="1"/>
        <v>49141</v>
      </c>
      <c r="N313" s="6">
        <f t="shared" ca="1" si="19"/>
        <v>1.5425001526220467E-2</v>
      </c>
      <c r="O313" vm="2030">
        <f ca="1"/>
        <v>44799</v>
      </c>
      <c r="P313" vm="2031">
        <f ca="1"/>
        <v>35255</v>
      </c>
      <c r="Q313" s="6">
        <f t="shared" ca="1" si="16"/>
        <v>1.5685718337824422E-2</v>
      </c>
      <c r="V313" s="4"/>
      <c r="W313" s="16"/>
      <c r="X313" s="16"/>
      <c r="AD313" s="14"/>
      <c r="AG313" s="14"/>
      <c r="AJ313" s="4"/>
      <c r="AK313" s="19"/>
      <c r="AL313" s="20"/>
      <c r="AM313" s="4"/>
      <c r="AN313" s="19"/>
      <c r="AO313" s="20"/>
    </row>
    <row r="314" spans="6:41" x14ac:dyDescent="0.25">
      <c r="F314" s="7" vm="2032">
        <f ca="1"/>
        <v>41190</v>
      </c>
      <c r="G314" vm="2033">
        <f ca="1"/>
        <v>25437.3292</v>
      </c>
      <c r="H314" s="6">
        <f t="shared" ca="1" si="17"/>
        <v>3.0148786217697794E-2</v>
      </c>
      <c r="I314" vm="2034">
        <f ca="1"/>
        <v>38453</v>
      </c>
      <c r="J314" vm="2035">
        <f ca="1"/>
        <v>23718.02</v>
      </c>
      <c r="K314" s="6">
        <f t="shared" ca="1" si="18"/>
        <v>1.6129032258064505E-2</v>
      </c>
      <c r="L314" s="18" vm="2032">
        <f ca="1"/>
        <v>41190</v>
      </c>
      <c r="M314" vm="2036">
        <f ca="1"/>
        <v>49899</v>
      </c>
      <c r="N314" s="6">
        <f t="shared" ca="1" si="19"/>
        <v>3.4088859496182289E-2</v>
      </c>
      <c r="O314" vm="2037">
        <f ca="1"/>
        <v>44802</v>
      </c>
      <c r="P314" vm="2038">
        <f ca="1"/>
        <v>35808</v>
      </c>
      <c r="Q314" s="6">
        <f t="shared" ca="1" si="16"/>
        <v>-7.0459115281501339E-2</v>
      </c>
      <c r="V314" s="4"/>
      <c r="W314" s="16"/>
      <c r="X314" s="16"/>
      <c r="AD314" s="14"/>
      <c r="AG314" s="14"/>
      <c r="AJ314" s="4"/>
      <c r="AK314" s="19"/>
      <c r="AL314" s="20"/>
      <c r="AM314" s="4"/>
      <c r="AN314" s="19"/>
      <c r="AO314" s="20"/>
    </row>
    <row r="315" spans="6:41" x14ac:dyDescent="0.25">
      <c r="F315" s="7" vm="2039">
        <f ca="1"/>
        <v>41197</v>
      </c>
      <c r="G315" vm="2040">
        <f ca="1"/>
        <v>26204.233800000002</v>
      </c>
      <c r="H315" s="6">
        <f t="shared" ca="1" si="17"/>
        <v>2.1170659071130613E-2</v>
      </c>
      <c r="I315" vm="2041">
        <f ca="1"/>
        <v>38460</v>
      </c>
      <c r="J315" vm="2042">
        <f ca="1"/>
        <v>24106.84</v>
      </c>
      <c r="K315" s="6">
        <f t="shared" ca="1" si="18"/>
        <v>-3.7656903765690426E-2</v>
      </c>
      <c r="L315" s="18" vm="2039">
        <f ca="1"/>
        <v>41197</v>
      </c>
      <c r="M315" vm="2043">
        <f ca="1"/>
        <v>51600</v>
      </c>
      <c r="N315" s="6">
        <f t="shared" ca="1" si="19"/>
        <v>3.122093023255814E-2</v>
      </c>
      <c r="O315" vm="2044">
        <f ca="1"/>
        <v>44803</v>
      </c>
      <c r="P315" vm="2045">
        <f ca="1"/>
        <v>33285</v>
      </c>
      <c r="Q315" s="6">
        <f t="shared" ca="1" si="16"/>
        <v>-1.4631215262130088E-2</v>
      </c>
      <c r="V315" s="4"/>
      <c r="W315" s="16"/>
      <c r="X315" s="16"/>
      <c r="AD315" s="14"/>
      <c r="AG315" s="14"/>
      <c r="AJ315" s="4"/>
      <c r="AK315" s="19"/>
      <c r="AL315" s="20"/>
      <c r="AM315" s="4"/>
      <c r="AN315" s="19"/>
      <c r="AO315" s="20"/>
    </row>
    <row r="316" spans="6:41" x14ac:dyDescent="0.25">
      <c r="F316" s="7" vm="2046">
        <f ca="1"/>
        <v>41204</v>
      </c>
      <c r="G316" vm="2047">
        <f ca="1"/>
        <v>26758.994699999999</v>
      </c>
      <c r="H316" s="6">
        <f t="shared" ca="1" si="17"/>
        <v>1.7233035290372831E-2</v>
      </c>
      <c r="I316" vm="2048">
        <f ca="1"/>
        <v>38467</v>
      </c>
      <c r="J316" vm="2049">
        <f ca="1"/>
        <v>23231.994999999999</v>
      </c>
      <c r="K316" s="6">
        <f t="shared" ca="1" si="18"/>
        <v>-6.3157894736841661E-3</v>
      </c>
      <c r="L316" s="18" vm="2046">
        <f ca="1"/>
        <v>41204</v>
      </c>
      <c r="M316" vm="2050">
        <f ca="1"/>
        <v>53211</v>
      </c>
      <c r="N316" s="6">
        <f t="shared" ca="1" si="19"/>
        <v>4.3017421209900208E-2</v>
      </c>
      <c r="O316" vm="2051">
        <f ca="1"/>
        <v>44804</v>
      </c>
      <c r="P316" vm="2052">
        <f ca="1"/>
        <v>32798</v>
      </c>
      <c r="Q316" s="6">
        <f t="shared" ca="1" si="16"/>
        <v>-2.7227269955485092E-2</v>
      </c>
      <c r="V316" s="4"/>
      <c r="W316" s="16"/>
      <c r="X316" s="16"/>
      <c r="AD316" s="14"/>
      <c r="AG316" s="14"/>
      <c r="AJ316" s="4"/>
      <c r="AK316" s="19"/>
      <c r="AL316" s="20"/>
      <c r="AM316" s="4"/>
      <c r="AN316" s="19"/>
      <c r="AO316" s="20"/>
    </row>
    <row r="317" spans="6:41" x14ac:dyDescent="0.25">
      <c r="F317" s="7" vm="2053">
        <f ca="1"/>
        <v>41211</v>
      </c>
      <c r="G317" vm="2054">
        <f ca="1"/>
        <v>27220.133399999999</v>
      </c>
      <c r="H317" s="6">
        <f t="shared" ca="1" si="17"/>
        <v>-5.4152945481156241E-2</v>
      </c>
      <c r="I317" vm="2055">
        <f ca="1"/>
        <v>38475</v>
      </c>
      <c r="J317" vm="1749">
        <f ca="1"/>
        <v>23086.1875</v>
      </c>
      <c r="K317" s="6">
        <f t="shared" ca="1" si="18"/>
        <v>4.8515686428514483E-2</v>
      </c>
      <c r="L317" s="18" vm="2053">
        <f ca="1"/>
        <v>41211</v>
      </c>
      <c r="M317" vm="2056">
        <f ca="1"/>
        <v>55500</v>
      </c>
      <c r="N317" s="6">
        <f t="shared" ca="1" si="19"/>
        <v>-1.8018018018018018E-2</v>
      </c>
      <c r="O317" vm="2057">
        <f ca="1"/>
        <v>44805</v>
      </c>
      <c r="P317" vm="2058">
        <f ca="1"/>
        <v>31905</v>
      </c>
      <c r="Q317" s="6">
        <f t="shared" ca="1" si="16"/>
        <v>4.237580316564802E-2</v>
      </c>
      <c r="V317" s="4"/>
      <c r="W317" s="16"/>
      <c r="X317" s="16"/>
      <c r="AD317" s="14"/>
      <c r="AG317" s="14"/>
      <c r="AJ317" s="4"/>
      <c r="AK317" s="19"/>
      <c r="AL317" s="20"/>
      <c r="AM317" s="4"/>
      <c r="AN317" s="19"/>
      <c r="AO317" s="20"/>
    </row>
    <row r="318" spans="6:41" x14ac:dyDescent="0.25">
      <c r="F318" s="7" vm="2059">
        <f ca="1"/>
        <v>41218</v>
      </c>
      <c r="G318" vm="2060">
        <f ca="1"/>
        <v>25746.082999999999</v>
      </c>
      <c r="H318" s="6">
        <f t="shared" ca="1" si="17"/>
        <v>-8.0464216634429403E-2</v>
      </c>
      <c r="I318" vm="2061">
        <f ca="1"/>
        <v>38481</v>
      </c>
      <c r="J318" vm="2062">
        <f ca="1"/>
        <v>24263.340100000001</v>
      </c>
      <c r="K318" s="6">
        <f t="shared" ca="1" si="18"/>
        <v>3.0828965187894661E-2</v>
      </c>
      <c r="L318" s="18" vm="2059">
        <f ca="1"/>
        <v>41218</v>
      </c>
      <c r="M318" vm="1842">
        <f ca="1"/>
        <v>54500</v>
      </c>
      <c r="N318" s="6">
        <f t="shared" ca="1" si="19"/>
        <v>-4.3119266055045874E-2</v>
      </c>
      <c r="O318" vm="2063">
        <f ca="1"/>
        <v>44806</v>
      </c>
      <c r="P318" vm="2064">
        <f ca="1"/>
        <v>33257</v>
      </c>
      <c r="Q318" s="6">
        <f t="shared" ca="1" si="16"/>
        <v>5.7882551041885916E-2</v>
      </c>
      <c r="V318" s="4"/>
      <c r="W318" s="16"/>
      <c r="X318" s="16"/>
      <c r="AD318" s="14"/>
      <c r="AG318" s="14"/>
      <c r="AJ318" s="4"/>
      <c r="AK318" s="19"/>
      <c r="AL318" s="20"/>
      <c r="AM318" s="4"/>
      <c r="AN318" s="19"/>
      <c r="AO318" s="20"/>
    </row>
    <row r="319" spans="6:41" x14ac:dyDescent="0.25">
      <c r="F319" s="7" vm="2065">
        <f ca="1"/>
        <v>41225</v>
      </c>
      <c r="G319" vm="2066">
        <f ca="1"/>
        <v>23674.444599999999</v>
      </c>
      <c r="H319" s="6">
        <f t="shared" ca="1" si="17"/>
        <v>2.6503996634413184E-2</v>
      </c>
      <c r="I319" vm="2067">
        <f ca="1"/>
        <v>38488</v>
      </c>
      <c r="J319" vm="2068">
        <f ca="1"/>
        <v>25035.147799999999</v>
      </c>
      <c r="K319" s="6">
        <f t="shared" ca="1" si="18"/>
        <v>9.6315787668853237E-2</v>
      </c>
      <c r="L319" s="18" vm="2065">
        <f ca="1"/>
        <v>41225</v>
      </c>
      <c r="M319" vm="2069">
        <f ca="1"/>
        <v>52150</v>
      </c>
      <c r="N319" s="6">
        <f t="shared" ca="1" si="19"/>
        <v>4.887823585810163E-2</v>
      </c>
      <c r="O319" vm="2070">
        <f ca="1"/>
        <v>44809</v>
      </c>
      <c r="P319" vm="2071">
        <f ca="1"/>
        <v>35182</v>
      </c>
      <c r="Q319" s="6">
        <f t="shared" ca="1" si="16"/>
        <v>5.6506167926780738E-2</v>
      </c>
      <c r="V319" s="4"/>
      <c r="W319" s="16"/>
      <c r="X319" s="16"/>
      <c r="AD319" s="14"/>
      <c r="AG319" s="14"/>
      <c r="AJ319" s="4"/>
      <c r="AK319" s="19"/>
      <c r="AL319" s="20"/>
      <c r="AM319" s="4"/>
      <c r="AN319" s="19"/>
      <c r="AO319" s="20"/>
    </row>
    <row r="320" spans="6:41" x14ac:dyDescent="0.25">
      <c r="F320" s="7" vm="2072">
        <f ca="1"/>
        <v>41232</v>
      </c>
      <c r="G320" vm="2073">
        <f ca="1"/>
        <v>24301.912</v>
      </c>
      <c r="H320" s="6">
        <f t="shared" ca="1" si="17"/>
        <v>2.028688524590162E-2</v>
      </c>
      <c r="I320" vm="2074">
        <f ca="1"/>
        <v>38495</v>
      </c>
      <c r="J320" vm="2075">
        <f ca="1"/>
        <v>27703.424999999999</v>
      </c>
      <c r="K320" s="6">
        <f t="shared" ca="1" si="18"/>
        <v>1.7241379310344879E-2</v>
      </c>
      <c r="L320" s="18" vm="2072">
        <f ca="1"/>
        <v>41232</v>
      </c>
      <c r="M320" vm="2076">
        <f ca="1"/>
        <v>54699</v>
      </c>
      <c r="N320" s="6">
        <f t="shared" ca="1" si="19"/>
        <v>-5.4662790910254304E-3</v>
      </c>
      <c r="O320" vm="2077">
        <f ca="1"/>
        <v>44810</v>
      </c>
      <c r="P320" vm="2078">
        <f ca="1"/>
        <v>37170</v>
      </c>
      <c r="Q320" s="6">
        <f t="shared" ca="1" si="16"/>
        <v>-3.4194242668818937E-2</v>
      </c>
      <c r="V320" s="4"/>
      <c r="W320" s="16"/>
      <c r="X320" s="16"/>
      <c r="AD320" s="14"/>
      <c r="AG320" s="14"/>
      <c r="AJ320" s="4"/>
      <c r="AK320" s="19"/>
      <c r="AL320" s="20"/>
      <c r="AM320" s="4"/>
      <c r="AN320" s="19"/>
      <c r="AO320" s="20"/>
    </row>
    <row r="321" spans="6:41" x14ac:dyDescent="0.25">
      <c r="F321" s="7" vm="2079">
        <f ca="1"/>
        <v>41239</v>
      </c>
      <c r="G321" vm="2080">
        <f ca="1"/>
        <v>24794.9221</v>
      </c>
      <c r="H321" s="6">
        <f t="shared" ca="1" si="17"/>
        <v>1.3255673830086349E-2</v>
      </c>
      <c r="I321" vm="2081">
        <f ca="1"/>
        <v>38502</v>
      </c>
      <c r="J321" vm="1306">
        <f ca="1"/>
        <v>28189.45</v>
      </c>
      <c r="K321" s="6">
        <f t="shared" ca="1" si="18"/>
        <v>-5.6466302367941777E-2</v>
      </c>
      <c r="L321" s="18" vm="2079">
        <f ca="1"/>
        <v>41239</v>
      </c>
      <c r="M321" vm="1875">
        <f ca="1"/>
        <v>54400</v>
      </c>
      <c r="N321" s="6">
        <f t="shared" ca="1" si="19"/>
        <v>-1.229779411764706E-2</v>
      </c>
      <c r="O321" vm="2082">
        <f ca="1"/>
        <v>44811</v>
      </c>
      <c r="P321" vm="2083">
        <f ca="1"/>
        <v>35899</v>
      </c>
      <c r="Q321" s="6">
        <f t="shared" ca="1" si="16"/>
        <v>-2.9304437449511129E-2</v>
      </c>
      <c r="V321" s="4"/>
      <c r="W321" s="16"/>
      <c r="X321" s="16"/>
      <c r="AD321" s="14"/>
      <c r="AG321" s="14"/>
      <c r="AJ321" s="4"/>
      <c r="AK321" s="19"/>
      <c r="AL321" s="20"/>
      <c r="AM321" s="4"/>
      <c r="AN321" s="19"/>
      <c r="AO321" s="20"/>
    </row>
    <row r="322" spans="6:41" x14ac:dyDescent="0.25">
      <c r="F322" s="7" vm="2084">
        <f ca="1"/>
        <v>41246</v>
      </c>
      <c r="G322" vm="2085">
        <f ca="1"/>
        <v>25123.595499999999</v>
      </c>
      <c r="H322" s="6">
        <f t="shared" ca="1" si="17"/>
        <v>1.1219027149199274E-2</v>
      </c>
      <c r="I322" vm="2086">
        <f ca="1"/>
        <v>38509</v>
      </c>
      <c r="J322" vm="2087">
        <f ca="1"/>
        <v>26682.772499999999</v>
      </c>
      <c r="K322" s="6">
        <f t="shared" ca="1" si="18"/>
        <v>5.3382991930477998E-2</v>
      </c>
      <c r="L322" s="18" vm="2084">
        <f ca="1"/>
        <v>41246</v>
      </c>
      <c r="M322" vm="2088">
        <f ca="1"/>
        <v>53731</v>
      </c>
      <c r="N322" s="6">
        <f t="shared" ca="1" si="19"/>
        <v>2.5013493141761739E-2</v>
      </c>
      <c r="O322" vm="2089">
        <f ca="1"/>
        <v>44812</v>
      </c>
      <c r="P322" vm="2090">
        <f ca="1"/>
        <v>34847</v>
      </c>
      <c r="Q322" s="6">
        <f t="shared" ca="1" si="16"/>
        <v>1.3487531207851465E-3</v>
      </c>
      <c r="V322" s="4"/>
      <c r="W322" s="16"/>
      <c r="X322" s="16"/>
      <c r="AD322" s="14"/>
      <c r="AG322" s="14"/>
      <c r="AJ322" s="4"/>
      <c r="AK322" s="19"/>
      <c r="AL322" s="20"/>
      <c r="AM322" s="4"/>
      <c r="AN322" s="19"/>
      <c r="AO322" s="20"/>
    </row>
    <row r="323" spans="6:41" x14ac:dyDescent="0.25">
      <c r="F323" s="7" vm="2091">
        <f ca="1"/>
        <v>41253</v>
      </c>
      <c r="G323" vm="2092">
        <f ca="1"/>
        <v>25405.4578</v>
      </c>
      <c r="H323" s="6">
        <f t="shared" ca="1" si="17"/>
        <v>2.0816999408686063E-2</v>
      </c>
      <c r="I323" vm="2093">
        <f ca="1"/>
        <v>38516</v>
      </c>
      <c r="J323" vm="2094">
        <f ca="1"/>
        <v>28187.5059</v>
      </c>
      <c r="K323" s="6">
        <f t="shared" ca="1" si="18"/>
        <v>3.5051546391752127E-3</v>
      </c>
      <c r="L323" s="18" vm="2091">
        <f ca="1"/>
        <v>41253</v>
      </c>
      <c r="M323" vm="2095">
        <f ca="1"/>
        <v>55075</v>
      </c>
      <c r="N323" s="6">
        <f t="shared" ca="1" si="19"/>
        <v>5.9010440308669993E-3</v>
      </c>
      <c r="O323" vm="2096">
        <f ca="1"/>
        <v>44813</v>
      </c>
      <c r="P323" vm="2097">
        <f ca="1"/>
        <v>34894</v>
      </c>
      <c r="Q323" s="6">
        <f t="shared" ca="1" si="16"/>
        <v>8.7694159454347453E-3</v>
      </c>
      <c r="V323" s="4"/>
      <c r="W323" s="16"/>
      <c r="X323" s="16"/>
      <c r="AD323" s="14"/>
      <c r="AG323" s="14"/>
      <c r="AJ323" s="4"/>
      <c r="AK323" s="19"/>
      <c r="AL323" s="20"/>
      <c r="AM323" s="4"/>
      <c r="AN323" s="19"/>
      <c r="AO323" s="20"/>
    </row>
    <row r="324" spans="6:41" x14ac:dyDescent="0.25">
      <c r="F324" s="7" vm="2098">
        <f ca="1"/>
        <v>41261</v>
      </c>
      <c r="G324" vm="2099">
        <f ca="1"/>
        <v>25934.323199999999</v>
      </c>
      <c r="H324" s="6">
        <f t="shared" ca="1" si="17"/>
        <v>5.9910142555793444E-3</v>
      </c>
      <c r="I324" vm="2100">
        <f ca="1"/>
        <v>38523</v>
      </c>
      <c r="J324" vm="1405">
        <f ca="1"/>
        <v>28286.654999999999</v>
      </c>
      <c r="K324" s="6">
        <f t="shared" ca="1" si="18"/>
        <v>3.0000000000000041E-2</v>
      </c>
      <c r="L324" s="18" vm="2098">
        <f ca="1"/>
        <v>41261</v>
      </c>
      <c r="M324" vm="2101">
        <f ca="1"/>
        <v>55400</v>
      </c>
      <c r="N324" s="6">
        <f t="shared" ca="1" si="19"/>
        <v>2.1750902527075813E-2</v>
      </c>
      <c r="O324" vm="2102">
        <f ca="1"/>
        <v>44816</v>
      </c>
      <c r="P324" vm="2103">
        <f ca="1"/>
        <v>35200</v>
      </c>
      <c r="Q324" s="6">
        <f t="shared" ca="1" si="16"/>
        <v>-3.6363636363636364E-3</v>
      </c>
      <c r="V324" s="4"/>
      <c r="W324" s="16"/>
      <c r="X324" s="16"/>
      <c r="AD324" s="14"/>
      <c r="AG324" s="14"/>
      <c r="AJ324" s="4"/>
      <c r="AK324" s="19"/>
      <c r="AL324" s="20"/>
      <c r="AM324" s="4"/>
      <c r="AN324" s="19"/>
      <c r="AO324" s="20"/>
    </row>
    <row r="325" spans="6:41" x14ac:dyDescent="0.25">
      <c r="F325" s="7" vm="2104">
        <f ca="1"/>
        <v>41267</v>
      </c>
      <c r="G325" vm="2105">
        <f ca="1"/>
        <v>26089.696100000001</v>
      </c>
      <c r="H325" s="6">
        <f t="shared" ca="1" si="17"/>
        <v>5.5659475466255069E-2</v>
      </c>
      <c r="I325" vm="2106">
        <f ca="1"/>
        <v>38530</v>
      </c>
      <c r="J325" vm="773">
        <f ca="1"/>
        <v>29161.5</v>
      </c>
      <c r="K325" s="6">
        <f t="shared" ca="1" si="18"/>
        <v>2.9126213592233049E-2</v>
      </c>
      <c r="L325" s="18" vm="2104">
        <f ca="1"/>
        <v>41267</v>
      </c>
      <c r="M325" vm="2107">
        <f ca="1"/>
        <v>56605</v>
      </c>
      <c r="N325" s="6">
        <f t="shared" ca="1" si="19"/>
        <v>7.2343432558961224E-2</v>
      </c>
      <c r="O325" vm="2108">
        <f ca="1"/>
        <v>44817</v>
      </c>
      <c r="P325" vm="2109">
        <f ca="1"/>
        <v>35072</v>
      </c>
      <c r="Q325" s="6">
        <f t="shared" ca="1" si="16"/>
        <v>2.6459854014598539E-2</v>
      </c>
      <c r="V325" s="4"/>
      <c r="W325" s="16"/>
      <c r="X325" s="16"/>
      <c r="AD325" s="14"/>
      <c r="AG325" s="14"/>
      <c r="AJ325" s="4"/>
      <c r="AK325" s="19"/>
      <c r="AL325" s="20"/>
      <c r="AM325" s="4"/>
      <c r="AN325" s="19"/>
      <c r="AO325" s="20"/>
    </row>
    <row r="326" spans="6:41" x14ac:dyDescent="0.25">
      <c r="F326" s="7" vm="2110">
        <f ca="1"/>
        <v>41274</v>
      </c>
      <c r="G326" vm="2111">
        <f ca="1"/>
        <v>27541.834900000002</v>
      </c>
      <c r="H326" s="6">
        <f t="shared" ca="1" si="17"/>
        <v>3.4969082615479548E-2</v>
      </c>
      <c r="I326" vm="2112">
        <f ca="1"/>
        <v>38537</v>
      </c>
      <c r="J326" vm="533">
        <f ca="1"/>
        <v>30036.345000000001</v>
      </c>
      <c r="K326" s="6">
        <f t="shared" ca="1" si="18"/>
        <v>-3.4794546290230322E-2</v>
      </c>
      <c r="L326" s="18" vm="2110">
        <f ca="1"/>
        <v>41274</v>
      </c>
      <c r="M326" vm="2113">
        <f ca="1"/>
        <v>60700</v>
      </c>
      <c r="N326" s="6">
        <f t="shared" ca="1" si="19"/>
        <v>-2.6359143327841845E-2</v>
      </c>
      <c r="O326" vm="2114">
        <f ca="1"/>
        <v>44818</v>
      </c>
      <c r="P326" vm="1151">
        <f ca="1"/>
        <v>36000</v>
      </c>
      <c r="Q326" s="6">
        <f t="shared" ca="1" si="16"/>
        <v>2.7777777777777776E-2</v>
      </c>
      <c r="V326" s="4"/>
      <c r="W326" s="16"/>
      <c r="X326" s="16"/>
      <c r="AD326" s="14"/>
      <c r="AG326" s="14"/>
      <c r="AJ326" s="4"/>
      <c r="AK326" s="19"/>
      <c r="AL326" s="20"/>
      <c r="AM326" s="4"/>
      <c r="AN326" s="19"/>
      <c r="AO326" s="20"/>
    </row>
    <row r="327" spans="6:41" x14ac:dyDescent="0.25">
      <c r="F327" s="7" vm="2115">
        <f ca="1"/>
        <v>41281</v>
      </c>
      <c r="G327" vm="2116">
        <f ca="1"/>
        <v>28504.9476</v>
      </c>
      <c r="H327" s="6">
        <f t="shared" ca="1" si="17"/>
        <v>-6.0097833682739292E-2</v>
      </c>
      <c r="I327" vm="2117">
        <f ca="1"/>
        <v>38544</v>
      </c>
      <c r="J327" vm="2118">
        <f ca="1"/>
        <v>29026.3851</v>
      </c>
      <c r="K327" s="6">
        <f t="shared" ca="1" si="18"/>
        <v>1.4488447147271251E-2</v>
      </c>
      <c r="L327" s="18" vm="2115">
        <f ca="1"/>
        <v>41281</v>
      </c>
      <c r="M327" vm="2119">
        <f ca="1"/>
        <v>59100</v>
      </c>
      <c r="N327" s="6">
        <f t="shared" ca="1" si="19"/>
        <v>-1.8612521150592216E-2</v>
      </c>
      <c r="O327" vm="2120">
        <f ca="1"/>
        <v>44819</v>
      </c>
      <c r="P327" vm="457">
        <f ca="1"/>
        <v>37000</v>
      </c>
      <c r="Q327" s="6">
        <f t="shared" ref="Q327:Q390" ca="1" si="20">(P328-P327)/P327</f>
        <v>2.0324324324324326E-2</v>
      </c>
      <c r="V327" s="4"/>
      <c r="W327" s="16"/>
      <c r="X327" s="16"/>
      <c r="AD327" s="14"/>
      <c r="AG327" s="14"/>
      <c r="AJ327" s="4"/>
      <c r="AK327" s="19"/>
      <c r="AL327" s="20"/>
      <c r="AM327" s="4"/>
      <c r="AN327" s="19"/>
      <c r="AO327" s="20"/>
    </row>
    <row r="328" spans="6:41" x14ac:dyDescent="0.25">
      <c r="F328" s="7" vm="2121">
        <f ca="1"/>
        <v>41288</v>
      </c>
      <c r="G328" vm="2122">
        <f ca="1"/>
        <v>26791.862000000001</v>
      </c>
      <c r="H328" s="6">
        <f t="shared" ref="H328:H391" ca="1" si="21">(G329-G328)/G328</f>
        <v>-9.6654275092936618E-3</v>
      </c>
      <c r="I328" vm="2123">
        <f ca="1"/>
        <v>38551</v>
      </c>
      <c r="J328" vm="1552">
        <f ca="1"/>
        <v>29453.115000000002</v>
      </c>
      <c r="K328" s="6">
        <f t="shared" ref="K328:K391" ca="1" si="22">(J329-J328)/J329</f>
        <v>-3.7671232876712361E-2</v>
      </c>
      <c r="L328" s="18" vm="2121">
        <f ca="1"/>
        <v>41288</v>
      </c>
      <c r="M328" vm="2124">
        <f ca="1"/>
        <v>58000</v>
      </c>
      <c r="N328" s="6">
        <f t="shared" ref="N328:N391" ca="1" si="23">(M329-M328)/M328</f>
        <v>3.6551724137931034E-3</v>
      </c>
      <c r="O328" vm="2125">
        <f ca="1"/>
        <v>44820</v>
      </c>
      <c r="P328" vm="2126">
        <f ca="1"/>
        <v>37752</v>
      </c>
      <c r="Q328" s="6">
        <f t="shared" ca="1" si="20"/>
        <v>-1.0913329095147277E-2</v>
      </c>
      <c r="V328" s="4"/>
      <c r="W328" s="16"/>
      <c r="X328" s="16"/>
      <c r="AD328" s="14"/>
      <c r="AG328" s="14"/>
      <c r="AJ328" s="4"/>
      <c r="AK328" s="19"/>
      <c r="AL328" s="20"/>
      <c r="AM328" s="4"/>
      <c r="AN328" s="19"/>
      <c r="AO328" s="20"/>
    </row>
    <row r="329" spans="6:41" x14ac:dyDescent="0.25">
      <c r="F329" s="7" vm="2127">
        <f ca="1"/>
        <v>41295</v>
      </c>
      <c r="G329" vm="2128">
        <f ca="1"/>
        <v>26532.907200000001</v>
      </c>
      <c r="H329" s="6">
        <f t="shared" ca="1" si="21"/>
        <v>1.9144144144144087E-2</v>
      </c>
      <c r="I329" vm="2129">
        <f ca="1"/>
        <v>38558</v>
      </c>
      <c r="J329" vm="1599">
        <f ca="1"/>
        <v>28383.86</v>
      </c>
      <c r="K329" s="6">
        <f t="shared" ca="1" si="22"/>
        <v>2.3411371237458116E-2</v>
      </c>
      <c r="L329" s="18" vm="2127">
        <f ca="1"/>
        <v>41295</v>
      </c>
      <c r="M329" vm="2130">
        <f ca="1"/>
        <v>58212</v>
      </c>
      <c r="N329" s="6">
        <f t="shared" ca="1" si="23"/>
        <v>4.7893905036762177E-2</v>
      </c>
      <c r="O329" vm="2131">
        <f ca="1"/>
        <v>44823</v>
      </c>
      <c r="P329" vm="2132">
        <f ca="1"/>
        <v>37340</v>
      </c>
      <c r="Q329" s="6">
        <f t="shared" ca="1" si="20"/>
        <v>9.2929833958221748E-3</v>
      </c>
      <c r="V329" s="4"/>
      <c r="W329" s="16"/>
      <c r="X329" s="16"/>
      <c r="AD329" s="14"/>
      <c r="AG329" s="14"/>
      <c r="AJ329" s="4"/>
      <c r="AK329" s="19"/>
      <c r="AL329" s="20"/>
      <c r="AM329" s="4"/>
      <c r="AN329" s="19"/>
      <c r="AO329" s="20"/>
    </row>
    <row r="330" spans="6:41" x14ac:dyDescent="0.25">
      <c r="F330" s="7" vm="2133">
        <f ca="1"/>
        <v>41302</v>
      </c>
      <c r="G330" vm="2134">
        <f ca="1"/>
        <v>27040.857</v>
      </c>
      <c r="H330" s="6">
        <f t="shared" ca="1" si="21"/>
        <v>2.7624309392265217E-2</v>
      </c>
      <c r="I330" vm="2135">
        <f ca="1"/>
        <v>38565</v>
      </c>
      <c r="J330" vm="2136">
        <f ca="1"/>
        <v>29064.294999999998</v>
      </c>
      <c r="K330" s="6">
        <f t="shared" ca="1" si="22"/>
        <v>6.5625000000000017E-2</v>
      </c>
      <c r="L330" s="18" vm="2133">
        <f ca="1"/>
        <v>41302</v>
      </c>
      <c r="M330" vm="2137">
        <f ca="1"/>
        <v>61000</v>
      </c>
      <c r="N330" s="6">
        <f t="shared" ca="1" si="23"/>
        <v>2.5901639344262295E-3</v>
      </c>
      <c r="O330" vm="2138">
        <f ca="1"/>
        <v>44824</v>
      </c>
      <c r="P330" vm="2139">
        <f ca="1"/>
        <v>37687</v>
      </c>
      <c r="Q330" s="6">
        <f t="shared" ca="1" si="20"/>
        <v>-0.15543821476901851</v>
      </c>
      <c r="V330" s="4"/>
      <c r="W330" s="16"/>
      <c r="X330" s="16"/>
      <c r="AD330" s="14"/>
      <c r="AG330" s="14"/>
      <c r="AJ330" s="4"/>
      <c r="AK330" s="19"/>
      <c r="AL330" s="20"/>
      <c r="AM330" s="4"/>
      <c r="AN330" s="19"/>
      <c r="AO330" s="20"/>
    </row>
    <row r="331" spans="6:41" x14ac:dyDescent="0.25">
      <c r="F331" s="7" vm="2140">
        <f ca="1"/>
        <v>41309</v>
      </c>
      <c r="G331" vm="2141">
        <f ca="1"/>
        <v>27787.842000000001</v>
      </c>
      <c r="H331" s="6">
        <f t="shared" ca="1" si="21"/>
        <v>5.3763440860215353E-3</v>
      </c>
      <c r="I331" vm="2142">
        <f ca="1"/>
        <v>38572</v>
      </c>
      <c r="J331" vm="793">
        <f ca="1"/>
        <v>31105.599999999999</v>
      </c>
      <c r="K331" s="6">
        <f t="shared" ca="1" si="22"/>
        <v>5.4080934916392997E-3</v>
      </c>
      <c r="L331" s="18" vm="2140">
        <f ca="1"/>
        <v>41309</v>
      </c>
      <c r="M331" vm="2143">
        <f ca="1"/>
        <v>61158</v>
      </c>
      <c r="N331" s="6">
        <f t="shared" ca="1" si="23"/>
        <v>-4.1450014715981559E-2</v>
      </c>
      <c r="O331" vm="2144">
        <f ca="1"/>
        <v>44825</v>
      </c>
      <c r="P331" vm="2145">
        <f ca="1"/>
        <v>31829</v>
      </c>
      <c r="Q331" s="6">
        <f t="shared" ca="1" si="20"/>
        <v>3.4308335166043542E-2</v>
      </c>
      <c r="V331" s="4"/>
      <c r="W331" s="16"/>
      <c r="X331" s="16"/>
      <c r="AD331" s="14"/>
      <c r="AG331" s="14"/>
      <c r="AJ331" s="4"/>
      <c r="AK331" s="19"/>
      <c r="AL331" s="20"/>
      <c r="AM331" s="4"/>
      <c r="AN331" s="19"/>
      <c r="AO331" s="20"/>
    </row>
    <row r="332" spans="6:41" x14ac:dyDescent="0.25">
      <c r="F332" s="7" vm="2146">
        <f ca="1"/>
        <v>41316</v>
      </c>
      <c r="G332" vm="2147">
        <f ca="1"/>
        <v>27937.239000000001</v>
      </c>
      <c r="H332" s="6">
        <f t="shared" ca="1" si="21"/>
        <v>-5.9928699468118622E-2</v>
      </c>
      <c r="I332" vm="2148">
        <f ca="1"/>
        <v>38579</v>
      </c>
      <c r="J332" vm="2149">
        <f ca="1"/>
        <v>31274.736700000001</v>
      </c>
      <c r="K332" s="6">
        <f t="shared" ca="1" si="22"/>
        <v>-7.6773761713520822E-2</v>
      </c>
      <c r="L332" s="18" vm="2146">
        <f ca="1"/>
        <v>41316</v>
      </c>
      <c r="M332" vm="2150">
        <f ca="1"/>
        <v>58623</v>
      </c>
      <c r="N332" s="6">
        <f t="shared" ca="1" si="23"/>
        <v>-3.8039677259778587E-3</v>
      </c>
      <c r="O332" vm="2151">
        <f ca="1"/>
        <v>44826</v>
      </c>
      <c r="P332" vm="2152">
        <f ca="1"/>
        <v>32921</v>
      </c>
      <c r="Q332" s="6">
        <f t="shared" ca="1" si="20"/>
        <v>-6.4062452537893749E-2</v>
      </c>
      <c r="V332" s="4"/>
      <c r="W332" s="16"/>
      <c r="X332" s="16"/>
      <c r="AD332" s="14"/>
      <c r="AG332" s="14"/>
      <c r="AJ332" s="4"/>
      <c r="AK332" s="19"/>
      <c r="AL332" s="20"/>
      <c r="AM332" s="4"/>
      <c r="AN332" s="19"/>
      <c r="AO332" s="20"/>
    </row>
    <row r="333" spans="6:41" x14ac:dyDescent="0.25">
      <c r="F333" s="7" vm="2153">
        <f ca="1"/>
        <v>41323</v>
      </c>
      <c r="G333" vm="2154">
        <f ca="1"/>
        <v>26262.996599999999</v>
      </c>
      <c r="H333" s="6">
        <f t="shared" ca="1" si="21"/>
        <v>-2.1957600984496929E-2</v>
      </c>
      <c r="I333" vm="2155">
        <f ca="1"/>
        <v>38586</v>
      </c>
      <c r="J333" vm="2156">
        <f ca="1"/>
        <v>29044.853999999999</v>
      </c>
      <c r="K333" s="6">
        <f t="shared" ca="1" si="22"/>
        <v>6.6308355727767013E-2</v>
      </c>
      <c r="L333" s="18" vm="2153">
        <f ca="1"/>
        <v>41323</v>
      </c>
      <c r="M333" vm="2157">
        <f ca="1"/>
        <v>58400</v>
      </c>
      <c r="N333" s="6">
        <f t="shared" ca="1" si="23"/>
        <v>-2.7397260273972601E-2</v>
      </c>
      <c r="O333" vm="2158">
        <f ca="1"/>
        <v>44827</v>
      </c>
      <c r="P333" vm="2159">
        <f ca="1"/>
        <v>30812</v>
      </c>
      <c r="Q333" s="6">
        <f t="shared" ca="1" si="20"/>
        <v>-3.4402180968453851E-3</v>
      </c>
      <c r="V333" s="4"/>
      <c r="W333" s="16"/>
      <c r="X333" s="16"/>
      <c r="AD333" s="14"/>
      <c r="AG333" s="14"/>
      <c r="AJ333" s="4"/>
      <c r="AK333" s="19"/>
      <c r="AL333" s="20"/>
      <c r="AM333" s="4"/>
      <c r="AN333" s="19"/>
      <c r="AO333" s="20"/>
    </row>
    <row r="334" spans="6:41" x14ac:dyDescent="0.25">
      <c r="F334" s="7" vm="2160">
        <f ca="1"/>
        <v>41330</v>
      </c>
      <c r="G334" vm="2161">
        <f ca="1"/>
        <v>25686.324199999999</v>
      </c>
      <c r="H334" s="6">
        <f t="shared" ca="1" si="21"/>
        <v>-2.0822025597574605E-2</v>
      </c>
      <c r="I334" vm="2162">
        <f ca="1"/>
        <v>38593</v>
      </c>
      <c r="J334" vm="2163">
        <f ca="1"/>
        <v>31107.544099999999</v>
      </c>
      <c r="K334" s="6">
        <f t="shared" ca="1" si="22"/>
        <v>-3.902597402597402E-2</v>
      </c>
      <c r="L334" s="18" vm="2160">
        <f ca="1"/>
        <v>41330</v>
      </c>
      <c r="M334" vm="2164">
        <f ca="1"/>
        <v>56800</v>
      </c>
      <c r="N334" s="6">
        <f t="shared" ca="1" si="23"/>
        <v>5.5457746478873244E-3</v>
      </c>
      <c r="O334" vm="2165">
        <f ca="1"/>
        <v>44830</v>
      </c>
      <c r="P334" vm="2166">
        <f ca="1"/>
        <v>30706</v>
      </c>
      <c r="Q334" s="6">
        <f t="shared" ca="1" si="20"/>
        <v>2.3285351397121085E-2</v>
      </c>
      <c r="V334" s="4"/>
      <c r="W334" s="16"/>
      <c r="X334" s="16"/>
      <c r="AD334" s="14"/>
      <c r="AG334" s="14"/>
      <c r="AJ334" s="4"/>
      <c r="AK334" s="19"/>
      <c r="AL334" s="20"/>
      <c r="AM334" s="4"/>
      <c r="AN334" s="19"/>
      <c r="AO334" s="20"/>
    </row>
    <row r="335" spans="6:41" x14ac:dyDescent="0.25">
      <c r="F335" s="7" vm="2167">
        <f ca="1"/>
        <v>41337</v>
      </c>
      <c r="G335" vm="2168">
        <f ca="1"/>
        <v>25151.482899999999</v>
      </c>
      <c r="H335" s="6">
        <f t="shared" ca="1" si="21"/>
        <v>2.7600682741453844E-2</v>
      </c>
      <c r="I335" vm="2169">
        <f ca="1"/>
        <v>38600</v>
      </c>
      <c r="J335" vm="2170">
        <f ca="1"/>
        <v>29939.14</v>
      </c>
      <c r="K335" s="6">
        <f t="shared" ca="1" si="22"/>
        <v>7.7816702519086581E-2</v>
      </c>
      <c r="L335" s="18" vm="2167">
        <f ca="1"/>
        <v>41337</v>
      </c>
      <c r="M335" vm="2171">
        <f ca="1"/>
        <v>57115</v>
      </c>
      <c r="N335" s="6">
        <f t="shared" ca="1" si="23"/>
        <v>-0.10356298695614112</v>
      </c>
      <c r="O335" vm="2172">
        <f ca="1"/>
        <v>44831</v>
      </c>
      <c r="P335" vm="2173">
        <f ca="1"/>
        <v>31421</v>
      </c>
      <c r="Q335" s="6">
        <f t="shared" ca="1" si="20"/>
        <v>1.5180929951306451E-2</v>
      </c>
      <c r="V335" s="4"/>
      <c r="W335" s="16"/>
      <c r="X335" s="16"/>
      <c r="AD335" s="14"/>
      <c r="AG335" s="14"/>
      <c r="AJ335" s="4"/>
      <c r="AK335" s="19"/>
      <c r="AL335" s="20"/>
      <c r="AM335" s="4"/>
      <c r="AN335" s="19"/>
      <c r="AO335" s="20"/>
    </row>
    <row r="336" spans="6:41" x14ac:dyDescent="0.25">
      <c r="F336" s="7" vm="2174">
        <f ca="1"/>
        <v>41344</v>
      </c>
      <c r="G336" vm="1977">
        <f ca="1"/>
        <v>25845.681</v>
      </c>
      <c r="H336" s="6">
        <f t="shared" ca="1" si="21"/>
        <v>-4.8323698648141691E-2</v>
      </c>
      <c r="I336" vm="2175">
        <f ca="1"/>
        <v>38607</v>
      </c>
      <c r="J336" vm="2176">
        <f ca="1"/>
        <v>32465.498</v>
      </c>
      <c r="K336" s="6">
        <f t="shared" ca="1" si="22"/>
        <v>-2.7661540044236394E-2</v>
      </c>
      <c r="L336" s="18" vm="2174">
        <f ca="1"/>
        <v>41344</v>
      </c>
      <c r="M336" vm="1908">
        <f ca="1"/>
        <v>51200</v>
      </c>
      <c r="N336" s="6">
        <f t="shared" ca="1" si="23"/>
        <v>-7.2246093750000004E-2</v>
      </c>
      <c r="O336" vm="2177">
        <f ca="1"/>
        <v>44832</v>
      </c>
      <c r="P336" vm="2178">
        <f ca="1"/>
        <v>31898</v>
      </c>
      <c r="Q336" s="6">
        <f t="shared" ca="1" si="20"/>
        <v>1.8872656592889836E-2</v>
      </c>
      <c r="V336" s="4"/>
      <c r="W336" s="16"/>
      <c r="X336" s="16"/>
      <c r="AD336" s="14"/>
      <c r="AG336" s="14"/>
      <c r="AJ336" s="4"/>
      <c r="AK336" s="19"/>
      <c r="AL336" s="20"/>
      <c r="AM336" s="4"/>
      <c r="AN336" s="19"/>
      <c r="AO336" s="20"/>
    </row>
    <row r="337" spans="6:41" x14ac:dyDescent="0.25">
      <c r="F337" s="7" vm="2179">
        <f ca="1"/>
        <v>41351</v>
      </c>
      <c r="G337" vm="2180">
        <f ca="1"/>
        <v>24596.722099999999</v>
      </c>
      <c r="H337" s="6">
        <f t="shared" ca="1" si="21"/>
        <v>-3.0814707623175543E-2</v>
      </c>
      <c r="I337" vm="2181">
        <f ca="1"/>
        <v>38614</v>
      </c>
      <c r="J337" vm="800">
        <f ca="1"/>
        <v>31591.625</v>
      </c>
      <c r="K337" s="6">
        <f t="shared" ca="1" si="22"/>
        <v>0.13333333333333333</v>
      </c>
      <c r="L337" s="18" vm="2179">
        <f ca="1"/>
        <v>41351</v>
      </c>
      <c r="M337" vm="2182">
        <f ca="1"/>
        <v>47501</v>
      </c>
      <c r="N337" s="6">
        <f t="shared" ca="1" si="23"/>
        <v>3.5704511483968755E-2</v>
      </c>
      <c r="O337" vm="2183">
        <f ca="1"/>
        <v>44833</v>
      </c>
      <c r="P337" vm="1307">
        <f ca="1"/>
        <v>32500</v>
      </c>
      <c r="Q337" s="6">
        <f t="shared" ca="1" si="20"/>
        <v>2.523076923076923E-2</v>
      </c>
      <c r="V337" s="4"/>
      <c r="W337" s="16"/>
      <c r="X337" s="16"/>
      <c r="AD337" s="14"/>
      <c r="AG337" s="14"/>
      <c r="AJ337" s="4"/>
      <c r="AK337" s="19"/>
      <c r="AL337" s="20"/>
      <c r="AM337" s="4"/>
      <c r="AN337" s="19"/>
      <c r="AO337" s="20"/>
    </row>
    <row r="338" spans="6:41" x14ac:dyDescent="0.25">
      <c r="F338" s="7" vm="2184">
        <f ca="1"/>
        <v>41358</v>
      </c>
      <c r="G338" vm="685">
        <f ca="1"/>
        <v>23838.781299999999</v>
      </c>
      <c r="H338" s="6">
        <f t="shared" ca="1" si="21"/>
        <v>-4.5874241062818066E-2</v>
      </c>
      <c r="I338" vm="2185">
        <f ca="1"/>
        <v>38621</v>
      </c>
      <c r="J338" vm="601">
        <f ca="1"/>
        <v>36451.875</v>
      </c>
      <c r="K338" s="6">
        <f t="shared" ca="1" si="22"/>
        <v>-8.381502890173409E-2</v>
      </c>
      <c r="L338" s="18" vm="2184">
        <f ca="1"/>
        <v>41358</v>
      </c>
      <c r="M338" vm="2186">
        <f ca="1"/>
        <v>49197</v>
      </c>
      <c r="N338" s="6">
        <f t="shared" ca="1" si="23"/>
        <v>-7.423216862816838E-2</v>
      </c>
      <c r="O338" vm="2187">
        <f ca="1"/>
        <v>44834</v>
      </c>
      <c r="P338" vm="2188">
        <f ca="1"/>
        <v>33320</v>
      </c>
      <c r="Q338" s="6">
        <f t="shared" ca="1" si="20"/>
        <v>1.1254501800720289E-2</v>
      </c>
      <c r="V338" s="4"/>
      <c r="W338" s="16"/>
      <c r="X338" s="16"/>
      <c r="AD338" s="14"/>
      <c r="AG338" s="14"/>
      <c r="AJ338" s="4"/>
      <c r="AK338" s="19"/>
      <c r="AL338" s="20"/>
      <c r="AM338" s="4"/>
      <c r="AN338" s="19"/>
      <c r="AO338" s="20"/>
    </row>
    <row r="339" spans="6:41" x14ac:dyDescent="0.25">
      <c r="F339" s="7" vm="2189">
        <f ca="1"/>
        <v>41366</v>
      </c>
      <c r="G339" vm="2190">
        <f ca="1"/>
        <v>22745.195299999999</v>
      </c>
      <c r="H339" s="6">
        <f t="shared" ca="1" si="21"/>
        <v>-1.1428822508285903E-2</v>
      </c>
      <c r="I339" vm="2191">
        <f ca="1"/>
        <v>38628</v>
      </c>
      <c r="J339" vm="561">
        <f ca="1"/>
        <v>33632.93</v>
      </c>
      <c r="K339" s="6">
        <f t="shared" ca="1" si="22"/>
        <v>3.8888888888888959E-2</v>
      </c>
      <c r="L339" s="18" vm="2189">
        <f ca="1"/>
        <v>41366</v>
      </c>
      <c r="M339" vm="2192">
        <f ca="1"/>
        <v>45545</v>
      </c>
      <c r="N339" s="6">
        <f t="shared" ca="1" si="23"/>
        <v>-2.0858491601712594E-3</v>
      </c>
      <c r="O339" vm="2193">
        <f ca="1"/>
        <v>44837</v>
      </c>
      <c r="P339" vm="2194">
        <f ca="1"/>
        <v>33695</v>
      </c>
      <c r="Q339" s="6">
        <f t="shared" ca="1" si="20"/>
        <v>-1.2761537320077163E-3</v>
      </c>
      <c r="V339" s="4"/>
      <c r="W339" s="16"/>
      <c r="X339" s="16"/>
      <c r="AD339" s="14"/>
      <c r="AG339" s="14"/>
      <c r="AJ339" s="4"/>
      <c r="AK339" s="19"/>
      <c r="AL339" s="20"/>
      <c r="AM339" s="4"/>
      <c r="AN339" s="19"/>
      <c r="AO339" s="20"/>
    </row>
    <row r="340" spans="6:41" x14ac:dyDescent="0.25">
      <c r="F340" s="7" vm="2195">
        <f ca="1"/>
        <v>41372</v>
      </c>
      <c r="G340" vm="2196">
        <f ca="1"/>
        <v>22485.244500000001</v>
      </c>
      <c r="H340" s="6">
        <f t="shared" ca="1" si="21"/>
        <v>-3.3664076901632725E-3</v>
      </c>
      <c r="I340" vm="2197">
        <f ca="1"/>
        <v>38635</v>
      </c>
      <c r="J340" vm="883">
        <f ca="1"/>
        <v>34993.800000000003</v>
      </c>
      <c r="K340" s="6">
        <f t="shared" ca="1" si="22"/>
        <v>-2.1276595744681024E-2</v>
      </c>
      <c r="L340" s="18" vm="2195">
        <f ca="1"/>
        <v>41372</v>
      </c>
      <c r="M340" vm="2198">
        <f ca="1"/>
        <v>45450</v>
      </c>
      <c r="N340" s="6">
        <f t="shared" ca="1" si="23"/>
        <v>-2.6600660066006601E-2</v>
      </c>
      <c r="O340" vm="2199">
        <f ca="1"/>
        <v>44838</v>
      </c>
      <c r="P340" vm="2200">
        <f ca="1"/>
        <v>33652</v>
      </c>
      <c r="Q340" s="6">
        <f t="shared" ca="1" si="20"/>
        <v>-3.4232735052894328E-2</v>
      </c>
      <c r="V340" s="4"/>
      <c r="W340" s="16"/>
      <c r="X340" s="16"/>
      <c r="AD340" s="14"/>
      <c r="AG340" s="14"/>
      <c r="AJ340" s="4"/>
      <c r="AK340" s="19"/>
      <c r="AL340" s="20"/>
      <c r="AM340" s="4"/>
      <c r="AN340" s="19"/>
      <c r="AO340" s="20"/>
    </row>
    <row r="341" spans="6:41" x14ac:dyDescent="0.25">
      <c r="F341" s="7" vm="2201">
        <f ca="1"/>
        <v>41379</v>
      </c>
      <c r="G341" vm="2202">
        <f ca="1"/>
        <v>22409.55</v>
      </c>
      <c r="H341" s="6">
        <f t="shared" ca="1" si="21"/>
        <v>9.9999999999999759E-3</v>
      </c>
      <c r="I341" vm="2203">
        <f ca="1"/>
        <v>38642</v>
      </c>
      <c r="J341" vm="2204">
        <f ca="1"/>
        <v>34264.762499999997</v>
      </c>
      <c r="K341" s="6">
        <f t="shared" ca="1" si="22"/>
        <v>0.1231343283582091</v>
      </c>
      <c r="L341" s="18" vm="2201">
        <f ca="1"/>
        <v>41379</v>
      </c>
      <c r="M341" vm="2205">
        <f ca="1"/>
        <v>44241</v>
      </c>
      <c r="N341" s="6">
        <f t="shared" ca="1" si="23"/>
        <v>7.0274180059221078E-2</v>
      </c>
      <c r="O341" vm="2206">
        <f ca="1"/>
        <v>44839</v>
      </c>
      <c r="P341" vm="1307">
        <f ca="1"/>
        <v>32500</v>
      </c>
      <c r="Q341" s="6">
        <f t="shared" ca="1" si="20"/>
        <v>-5.830769230769231E-2</v>
      </c>
      <c r="V341" s="4"/>
      <c r="W341" s="16"/>
      <c r="X341" s="16"/>
      <c r="AD341" s="14"/>
      <c r="AG341" s="14"/>
      <c r="AJ341" s="4"/>
      <c r="AK341" s="19"/>
      <c r="AL341" s="20"/>
      <c r="AM341" s="4"/>
      <c r="AN341" s="19"/>
      <c r="AO341" s="20"/>
    </row>
    <row r="342" spans="6:41" x14ac:dyDescent="0.25">
      <c r="F342" s="7" vm="2207">
        <f ca="1"/>
        <v>41386</v>
      </c>
      <c r="G342" vm="2208">
        <f ca="1"/>
        <v>22633.645499999999</v>
      </c>
      <c r="H342" s="6">
        <f t="shared" ca="1" si="21"/>
        <v>7.040712906810269E-4</v>
      </c>
      <c r="I342" vm="2209">
        <f ca="1"/>
        <v>38649</v>
      </c>
      <c r="J342" vm="2210">
        <f ca="1"/>
        <v>39076.410000000003</v>
      </c>
      <c r="K342" s="6">
        <f t="shared" ca="1" si="22"/>
        <v>3.5971223021582663E-2</v>
      </c>
      <c r="L342" s="18" vm="2207">
        <f ca="1"/>
        <v>41386</v>
      </c>
      <c r="M342" vm="2211">
        <f ca="1"/>
        <v>47350</v>
      </c>
      <c r="N342" s="6">
        <f t="shared" ca="1" si="23"/>
        <v>1.1319957761351637E-2</v>
      </c>
      <c r="O342" vm="2212">
        <f ca="1"/>
        <v>44840</v>
      </c>
      <c r="P342" vm="2213">
        <f ca="1"/>
        <v>30605</v>
      </c>
      <c r="Q342" s="6">
        <f t="shared" ca="1" si="20"/>
        <v>-2.9308936448292761E-2</v>
      </c>
      <c r="V342" s="4"/>
      <c r="W342" s="16"/>
      <c r="X342" s="16"/>
      <c r="AD342" s="14"/>
      <c r="AG342" s="14"/>
      <c r="AJ342" s="4"/>
      <c r="AK342" s="19"/>
      <c r="AL342" s="20"/>
      <c r="AM342" s="4"/>
      <c r="AN342" s="19"/>
      <c r="AO342" s="20"/>
    </row>
    <row r="343" spans="6:41" x14ac:dyDescent="0.25">
      <c r="F343" s="7" vm="2214">
        <f ca="1"/>
        <v>41393</v>
      </c>
      <c r="G343" vm="2215">
        <f ca="1"/>
        <v>22649.581200000001</v>
      </c>
      <c r="H343" s="6">
        <f t="shared" ca="1" si="21"/>
        <v>-1.9348313601489548E-2</v>
      </c>
      <c r="I343" vm="2216">
        <f ca="1"/>
        <v>38656</v>
      </c>
      <c r="J343" vm="2217">
        <f ca="1"/>
        <v>40534.485000000001</v>
      </c>
      <c r="K343" s="6">
        <f t="shared" ca="1" si="22"/>
        <v>9.7402597402597366E-2</v>
      </c>
      <c r="L343" s="18" vm="2214">
        <f ca="1"/>
        <v>41393</v>
      </c>
      <c r="M343" vm="2218">
        <f ca="1"/>
        <v>47886</v>
      </c>
      <c r="N343" s="6">
        <f t="shared" ca="1" si="23"/>
        <v>5.0411393726767742E-2</v>
      </c>
      <c r="O343" vm="2219">
        <f ca="1"/>
        <v>44841</v>
      </c>
      <c r="P343" vm="2220">
        <f ca="1"/>
        <v>29708</v>
      </c>
      <c r="Q343" s="6">
        <f t="shared" ca="1" si="20"/>
        <v>-1.1848660293523629E-2</v>
      </c>
      <c r="V343" s="4"/>
      <c r="W343" s="16"/>
      <c r="X343" s="16"/>
      <c r="AD343" s="14"/>
      <c r="AG343" s="14"/>
      <c r="AJ343" s="4"/>
      <c r="AK343" s="19"/>
      <c r="AL343" s="20"/>
      <c r="AM343" s="4"/>
      <c r="AN343" s="19"/>
      <c r="AO343" s="20"/>
    </row>
    <row r="344" spans="6:41" x14ac:dyDescent="0.25">
      <c r="F344" s="7" vm="2221">
        <f ca="1"/>
        <v>41400</v>
      </c>
      <c r="G344" vm="2222">
        <f ca="1"/>
        <v>22211.35</v>
      </c>
      <c r="H344" s="6">
        <f t="shared" ca="1" si="21"/>
        <v>6.2329034480119909E-3</v>
      </c>
      <c r="I344" vm="2223">
        <f ca="1"/>
        <v>38663</v>
      </c>
      <c r="J344" vm="2224">
        <f ca="1"/>
        <v>44908.71</v>
      </c>
      <c r="K344" s="6">
        <f t="shared" ca="1" si="22"/>
        <v>6.0020345879959323E-2</v>
      </c>
      <c r="L344" s="18" vm="2221">
        <f ca="1"/>
        <v>41400</v>
      </c>
      <c r="M344" vm="1732">
        <f ca="1"/>
        <v>50300</v>
      </c>
      <c r="N344" s="6">
        <f t="shared" ca="1" si="23"/>
        <v>1.7455268389662028E-2</v>
      </c>
      <c r="O344" vm="2225">
        <f ca="1"/>
        <v>44844</v>
      </c>
      <c r="P344" vm="2226">
        <f ca="1"/>
        <v>29356</v>
      </c>
      <c r="Q344" s="6">
        <f t="shared" ca="1" si="20"/>
        <v>-6.0737157650906121E-2</v>
      </c>
      <c r="V344" s="4"/>
      <c r="W344" s="16"/>
      <c r="X344" s="16"/>
      <c r="AD344" s="14"/>
      <c r="AG344" s="14"/>
      <c r="AJ344" s="4"/>
      <c r="AK344" s="19"/>
      <c r="AL344" s="20"/>
      <c r="AM344" s="4"/>
      <c r="AN344" s="19"/>
      <c r="AO344" s="20"/>
    </row>
    <row r="345" spans="6:41" x14ac:dyDescent="0.25">
      <c r="F345" s="7" vm="2227">
        <f ca="1"/>
        <v>41407</v>
      </c>
      <c r="G345" vm="2228">
        <f ca="1"/>
        <v>22349.7912</v>
      </c>
      <c r="H345" s="6">
        <f t="shared" ca="1" si="21"/>
        <v>8.4224589981851915E-3</v>
      </c>
      <c r="I345" vm="2229">
        <f ca="1"/>
        <v>38670</v>
      </c>
      <c r="J345" vm="2230">
        <f ca="1"/>
        <v>47776.2575</v>
      </c>
      <c r="K345" s="6">
        <f t="shared" ca="1" si="22"/>
        <v>-9.2222222222222219E-2</v>
      </c>
      <c r="L345" s="18" vm="2227">
        <f ca="1"/>
        <v>41407</v>
      </c>
      <c r="M345" vm="2231">
        <f ca="1"/>
        <v>51178</v>
      </c>
      <c r="N345" s="6">
        <f t="shared" ca="1" si="23"/>
        <v>-8.3629684630114505E-3</v>
      </c>
      <c r="O345" vm="2232">
        <f ca="1"/>
        <v>44845</v>
      </c>
      <c r="P345" vm="2233">
        <f ca="1"/>
        <v>27573</v>
      </c>
      <c r="Q345" s="6">
        <f t="shared" ca="1" si="20"/>
        <v>6.3504152613063511E-2</v>
      </c>
      <c r="V345" s="4"/>
      <c r="W345" s="16"/>
      <c r="X345" s="16"/>
      <c r="AD345" s="14"/>
      <c r="AG345" s="14"/>
      <c r="AJ345" s="4"/>
      <c r="AK345" s="19"/>
      <c r="AL345" s="20"/>
      <c r="AM345" s="4"/>
      <c r="AN345" s="19"/>
      <c r="AO345" s="20"/>
    </row>
    <row r="346" spans="6:41" x14ac:dyDescent="0.25">
      <c r="F346" s="7" vm="2234">
        <f ca="1"/>
        <v>41414</v>
      </c>
      <c r="G346" vm="2235">
        <f ca="1"/>
        <v>22538.0314</v>
      </c>
      <c r="H346" s="6">
        <f t="shared" ca="1" si="21"/>
        <v>3.9241683725757877E-2</v>
      </c>
      <c r="I346" vm="2236">
        <f ca="1"/>
        <v>38677</v>
      </c>
      <c r="J346" vm="2237">
        <f ca="1"/>
        <v>43742.25</v>
      </c>
      <c r="K346" s="6">
        <f t="shared" ca="1" si="22"/>
        <v>-3.4482758620689585E-2</v>
      </c>
      <c r="L346" s="18" vm="2234">
        <f ca="1"/>
        <v>41414</v>
      </c>
      <c r="M346" vm="1901">
        <f ca="1"/>
        <v>50750</v>
      </c>
      <c r="N346" s="6">
        <f t="shared" ca="1" si="23"/>
        <v>2.0689655172413793E-2</v>
      </c>
      <c r="O346" vm="2238">
        <f ca="1"/>
        <v>44846</v>
      </c>
      <c r="P346" vm="2239">
        <f ca="1"/>
        <v>29324</v>
      </c>
      <c r="Q346" s="6">
        <f t="shared" ca="1" si="20"/>
        <v>5.7529668530896194E-2</v>
      </c>
      <c r="V346" s="4"/>
      <c r="W346" s="16"/>
      <c r="X346" s="16"/>
      <c r="AD346" s="14"/>
      <c r="AG346" s="14"/>
      <c r="AJ346" s="4"/>
      <c r="AK346" s="19"/>
      <c r="AL346" s="20"/>
      <c r="AM346" s="4"/>
      <c r="AN346" s="19"/>
      <c r="AO346" s="20"/>
    </row>
    <row r="347" spans="6:41" x14ac:dyDescent="0.25">
      <c r="F347" s="7" vm="2240">
        <f ca="1"/>
        <v>41421</v>
      </c>
      <c r="G347" vm="2241">
        <f ca="1"/>
        <v>23422.4617</v>
      </c>
      <c r="H347" s="6">
        <f t="shared" ca="1" si="21"/>
        <v>-3.5166051739130441E-2</v>
      </c>
      <c r="I347" vm="2242">
        <f ca="1"/>
        <v>38684</v>
      </c>
      <c r="J347" vm="2243">
        <f ca="1"/>
        <v>42284.175000000003</v>
      </c>
      <c r="K347" s="6">
        <f t="shared" ca="1" si="22"/>
        <v>3.1180400890868491E-2</v>
      </c>
      <c r="L347" s="18" vm="2240">
        <f ca="1"/>
        <v>41421</v>
      </c>
      <c r="M347" vm="2244">
        <f ca="1"/>
        <v>51800</v>
      </c>
      <c r="N347" s="6">
        <f t="shared" ca="1" si="23"/>
        <v>-7.3648648648648646E-2</v>
      </c>
      <c r="O347" vm="2245">
        <f ca="1"/>
        <v>44847</v>
      </c>
      <c r="P347" vm="2246">
        <f ca="1"/>
        <v>31011</v>
      </c>
      <c r="Q347" s="6">
        <f t="shared" ca="1" si="20"/>
        <v>-3.759956144593854E-2</v>
      </c>
      <c r="V347" s="4"/>
      <c r="W347" s="16"/>
      <c r="X347" s="16"/>
      <c r="AD347" s="14"/>
      <c r="AG347" s="14"/>
      <c r="AJ347" s="4"/>
      <c r="AK347" s="19"/>
      <c r="AL347" s="20"/>
      <c r="AM347" s="4"/>
      <c r="AN347" s="19"/>
      <c r="AO347" s="20"/>
    </row>
    <row r="348" spans="6:41" x14ac:dyDescent="0.25">
      <c r="F348" s="7" vm="2247">
        <f ca="1"/>
        <v>41428</v>
      </c>
      <c r="G348" vm="2248">
        <f ca="1"/>
        <v>22598.786199999999</v>
      </c>
      <c r="H348" s="6">
        <f t="shared" ca="1" si="21"/>
        <v>-1.8642572051059864E-2</v>
      </c>
      <c r="I348" vm="2249">
        <f ca="1"/>
        <v>38691</v>
      </c>
      <c r="J348" vm="2250">
        <f ca="1"/>
        <v>43645.044999999998</v>
      </c>
      <c r="K348" s="6">
        <f t="shared" ca="1" si="22"/>
        <v>-1.0260102601025898E-2</v>
      </c>
      <c r="L348" s="18" vm="2247">
        <f ca="1"/>
        <v>41428</v>
      </c>
      <c r="M348" vm="2251">
        <f ca="1"/>
        <v>47985</v>
      </c>
      <c r="N348" s="6">
        <f t="shared" ca="1" si="23"/>
        <v>-2.2715431905803898E-2</v>
      </c>
      <c r="O348" vm="2252">
        <f ca="1"/>
        <v>44848</v>
      </c>
      <c r="P348" vm="2253">
        <f ca="1"/>
        <v>29845</v>
      </c>
      <c r="Q348" s="6">
        <f t="shared" ca="1" si="20"/>
        <v>3.9571117440107217E-2</v>
      </c>
      <c r="V348" s="4"/>
      <c r="W348" s="16"/>
      <c r="X348" s="16"/>
      <c r="AD348" s="14"/>
      <c r="AG348" s="14"/>
      <c r="AJ348" s="4"/>
      <c r="AK348" s="19"/>
      <c r="AL348" s="20"/>
      <c r="AM348" s="4"/>
      <c r="AN348" s="19"/>
      <c r="AO348" s="20"/>
    </row>
    <row r="349" spans="6:41" x14ac:dyDescent="0.25">
      <c r="F349" s="7" vm="2254">
        <f ca="1"/>
        <v>41435</v>
      </c>
      <c r="G349" vm="2255">
        <f ca="1"/>
        <v>22177.486700000001</v>
      </c>
      <c r="H349" s="6">
        <f t="shared" ca="1" si="21"/>
        <v>-5.0163921414954668E-2</v>
      </c>
      <c r="I349" vm="2256">
        <f ca="1"/>
        <v>38698</v>
      </c>
      <c r="J349" vm="2257">
        <f ca="1"/>
        <v>43201.790200000003</v>
      </c>
      <c r="K349" s="6">
        <f t="shared" ca="1" si="22"/>
        <v>2.8546448087431592E-2</v>
      </c>
      <c r="L349" s="18" vm="2254">
        <f ca="1"/>
        <v>41435</v>
      </c>
      <c r="M349" vm="2258">
        <f ca="1"/>
        <v>46895</v>
      </c>
      <c r="N349" s="6">
        <f t="shared" ca="1" si="23"/>
        <v>-4.6657426164836334E-2</v>
      </c>
      <c r="O349" vm="2259">
        <f ca="1"/>
        <v>44851</v>
      </c>
      <c r="P349" vm="2260">
        <f ca="1"/>
        <v>31026</v>
      </c>
      <c r="Q349" s="6">
        <f t="shared" ca="1" si="20"/>
        <v>-2.0950170824469799E-2</v>
      </c>
      <c r="V349" s="4"/>
      <c r="W349" s="16"/>
      <c r="X349" s="16"/>
      <c r="AD349" s="14"/>
      <c r="AG349" s="14"/>
      <c r="AJ349" s="4"/>
      <c r="AK349" s="19"/>
      <c r="AL349" s="20"/>
      <c r="AM349" s="4"/>
      <c r="AN349" s="19"/>
      <c r="AO349" s="20"/>
    </row>
    <row r="350" spans="6:41" x14ac:dyDescent="0.25">
      <c r="F350" s="7" vm="2261">
        <f ca="1"/>
        <v>41443</v>
      </c>
      <c r="G350" vm="2262">
        <f ca="1"/>
        <v>21064.976999999999</v>
      </c>
      <c r="H350" s="6">
        <f t="shared" ca="1" si="21"/>
        <v>-9.290780141843967E-2</v>
      </c>
      <c r="I350" vm="2263">
        <f ca="1"/>
        <v>38705</v>
      </c>
      <c r="J350" vm="2264">
        <f ca="1"/>
        <v>44471.287499999999</v>
      </c>
      <c r="K350" s="6">
        <f t="shared" ca="1" si="22"/>
        <v>-1.0940919037199322E-3</v>
      </c>
      <c r="L350" s="18" vm="2261">
        <f ca="1"/>
        <v>41443</v>
      </c>
      <c r="M350" vm="2265">
        <f ca="1"/>
        <v>44707</v>
      </c>
      <c r="N350" s="6">
        <f t="shared" ca="1" si="23"/>
        <v>3.0263717091283244E-2</v>
      </c>
      <c r="O350" vm="2266">
        <f ca="1"/>
        <v>44852</v>
      </c>
      <c r="P350" vm="2267">
        <f ca="1"/>
        <v>30376</v>
      </c>
      <c r="Q350" s="6">
        <f t="shared" ca="1" si="20"/>
        <v>-7.8878061627600735E-2</v>
      </c>
      <c r="V350" s="4"/>
      <c r="W350" s="16"/>
      <c r="X350" s="16"/>
      <c r="AD350" s="14"/>
      <c r="AG350" s="14"/>
      <c r="AJ350" s="4"/>
      <c r="AK350" s="19"/>
      <c r="AL350" s="20"/>
      <c r="AM350" s="4"/>
      <c r="AN350" s="19"/>
      <c r="AO350" s="20"/>
    </row>
    <row r="351" spans="6:41" x14ac:dyDescent="0.25">
      <c r="F351" s="7" vm="2268">
        <f ca="1"/>
        <v>41449</v>
      </c>
      <c r="G351" vm="2269">
        <f ca="1"/>
        <v>19107.8763</v>
      </c>
      <c r="H351" s="6">
        <f t="shared" ca="1" si="21"/>
        <v>-3.4714621844186874E-2</v>
      </c>
      <c r="I351" vm="2270">
        <f ca="1"/>
        <v>38713</v>
      </c>
      <c r="J351" vm="2271">
        <f ca="1"/>
        <v>44422.684999999998</v>
      </c>
      <c r="K351" s="6">
        <f t="shared" ca="1" si="22"/>
        <v>1.6717947599409526E-2</v>
      </c>
      <c r="L351" s="18" vm="2268">
        <f ca="1"/>
        <v>41449</v>
      </c>
      <c r="M351" vm="2272">
        <f ca="1"/>
        <v>46060</v>
      </c>
      <c r="N351" s="6">
        <f t="shared" ca="1" si="23"/>
        <v>-4.2553191489361701E-2</v>
      </c>
      <c r="O351" vm="2273">
        <f ca="1"/>
        <v>44853</v>
      </c>
      <c r="P351" vm="2274">
        <f ca="1"/>
        <v>27980</v>
      </c>
      <c r="Q351" s="6">
        <f t="shared" ca="1" si="20"/>
        <v>7.6769120800571841E-2</v>
      </c>
      <c r="V351" s="4"/>
      <c r="W351" s="16"/>
      <c r="X351" s="16"/>
      <c r="AD351" s="14"/>
      <c r="AG351" s="14"/>
      <c r="AJ351" s="4"/>
      <c r="AK351" s="19"/>
      <c r="AL351" s="20"/>
      <c r="AM351" s="4"/>
      <c r="AN351" s="19"/>
      <c r="AO351" s="20"/>
    </row>
    <row r="352" spans="6:41" x14ac:dyDescent="0.25">
      <c r="F352" s="7" vm="2275">
        <f ca="1"/>
        <v>41456</v>
      </c>
      <c r="G352" vm="2276">
        <f ca="1"/>
        <v>18444.553599999999</v>
      </c>
      <c r="H352" s="6">
        <f t="shared" ca="1" si="21"/>
        <v>5.4808575036481351E-2</v>
      </c>
      <c r="I352" vm="2277">
        <f ca="1"/>
        <v>38720</v>
      </c>
      <c r="J352" vm="2278">
        <f ca="1"/>
        <v>45177.967900000003</v>
      </c>
      <c r="K352" s="6">
        <f t="shared" ca="1" si="22"/>
        <v>-2.1697077411248371E-2</v>
      </c>
      <c r="L352" s="18" vm="2275">
        <f ca="1"/>
        <v>41456</v>
      </c>
      <c r="M352" vm="1514">
        <f ca="1"/>
        <v>44100</v>
      </c>
      <c r="N352" s="6">
        <f t="shared" ca="1" si="23"/>
        <v>5.3514739229024944E-2</v>
      </c>
      <c r="O352" vm="2279">
        <f ca="1"/>
        <v>44854</v>
      </c>
      <c r="P352" vm="2280">
        <f ca="1"/>
        <v>30128</v>
      </c>
      <c r="Q352" s="6">
        <f t="shared" ca="1" si="20"/>
        <v>4.1556027615507168E-2</v>
      </c>
      <c r="V352" s="4"/>
      <c r="W352" s="16"/>
      <c r="X352" s="16"/>
      <c r="AD352" s="14"/>
      <c r="AG352" s="14"/>
      <c r="AJ352" s="4"/>
      <c r="AK352" s="19"/>
      <c r="AL352" s="20"/>
      <c r="AM352" s="4"/>
      <c r="AN352" s="19"/>
      <c r="AO352" s="20"/>
    </row>
    <row r="353" spans="6:41" x14ac:dyDescent="0.25">
      <c r="F353" s="7" vm="2281">
        <f ca="1"/>
        <v>41463</v>
      </c>
      <c r="G353" vm="2282">
        <f ca="1"/>
        <v>19455.473300000001</v>
      </c>
      <c r="H353" s="6">
        <f t="shared" ca="1" si="21"/>
        <v>5.4571517414587739E-2</v>
      </c>
      <c r="I353" vm="2283">
        <f ca="1"/>
        <v>38726</v>
      </c>
      <c r="J353" vm="2284">
        <f ca="1"/>
        <v>44218.554499999998</v>
      </c>
      <c r="K353" s="6">
        <f t="shared" ca="1" si="22"/>
        <v>6.7685589519650893E-3</v>
      </c>
      <c r="L353" s="18" vm="2281">
        <f ca="1"/>
        <v>41463</v>
      </c>
      <c r="M353" vm="2285">
        <f ca="1"/>
        <v>46460</v>
      </c>
      <c r="N353" s="6">
        <f t="shared" ca="1" si="23"/>
        <v>-3.6805854498493329E-2</v>
      </c>
      <c r="O353" vm="2286">
        <f ca="1"/>
        <v>44855</v>
      </c>
      <c r="P353" vm="2287">
        <f ca="1"/>
        <v>31380</v>
      </c>
      <c r="Q353" s="6">
        <f t="shared" ca="1" si="20"/>
        <v>-2.539834289356278E-2</v>
      </c>
      <c r="V353" s="4"/>
      <c r="W353" s="16"/>
      <c r="X353" s="16"/>
      <c r="AD353" s="14"/>
      <c r="AG353" s="14"/>
      <c r="AJ353" s="4"/>
      <c r="AK353" s="19"/>
      <c r="AL353" s="20"/>
      <c r="AM353" s="4"/>
      <c r="AN353" s="19"/>
      <c r="AO353" s="20"/>
    </row>
    <row r="354" spans="6:41" x14ac:dyDescent="0.25">
      <c r="F354" s="7" vm="2288">
        <f ca="1"/>
        <v>41470</v>
      </c>
      <c r="G354" vm="2289">
        <f ca="1"/>
        <v>20517.187999999998</v>
      </c>
      <c r="H354" s="6">
        <f t="shared" ca="1" si="21"/>
        <v>2.1941749522400484E-2</v>
      </c>
      <c r="I354" vm="2290">
        <f ca="1"/>
        <v>38733</v>
      </c>
      <c r="J354" vm="2291">
        <f ca="1"/>
        <v>44519.89</v>
      </c>
      <c r="K354" s="6">
        <f t="shared" ca="1" si="22"/>
        <v>3.5789473684210538E-2</v>
      </c>
      <c r="L354" s="18" vm="2288">
        <f ca="1"/>
        <v>41470</v>
      </c>
      <c r="M354" vm="2292">
        <f ca="1"/>
        <v>44750</v>
      </c>
      <c r="N354" s="6">
        <f t="shared" ca="1" si="23"/>
        <v>-4.0290502793296087E-2</v>
      </c>
      <c r="O354" vm="2293">
        <f ca="1"/>
        <v>44858</v>
      </c>
      <c r="P354" vm="2294">
        <f ca="1"/>
        <v>30583</v>
      </c>
      <c r="Q354" s="6">
        <f t="shared" ca="1" si="20"/>
        <v>5.7221332112611578E-3</v>
      </c>
      <c r="V354" s="4"/>
      <c r="W354" s="16"/>
      <c r="X354" s="16"/>
      <c r="AD354" s="14"/>
      <c r="AG354" s="14"/>
      <c r="AJ354" s="4"/>
      <c r="AK354" s="19"/>
      <c r="AL354" s="20"/>
      <c r="AM354" s="4"/>
      <c r="AN354" s="19"/>
      <c r="AO354" s="20"/>
    </row>
    <row r="355" spans="6:41" x14ac:dyDescent="0.25">
      <c r="F355" s="7" vm="2295">
        <f ca="1"/>
        <v>41477</v>
      </c>
      <c r="G355" vm="2296">
        <f ca="1"/>
        <v>20967.370999999999</v>
      </c>
      <c r="H355" s="6">
        <f t="shared" ca="1" si="21"/>
        <v>4.8308946314728707E-2</v>
      </c>
      <c r="I355" vm="2297">
        <f ca="1"/>
        <v>38740</v>
      </c>
      <c r="J355" vm="1059">
        <f ca="1"/>
        <v>46172.375</v>
      </c>
      <c r="K355" s="6">
        <f t="shared" ca="1" si="22"/>
        <v>9.695817490494299E-2</v>
      </c>
      <c r="L355" s="18" vm="2295">
        <f ca="1"/>
        <v>41477</v>
      </c>
      <c r="M355" vm="2298">
        <f ca="1"/>
        <v>42947</v>
      </c>
      <c r="N355" s="6">
        <f t="shared" ca="1" si="23"/>
        <v>2.3354367010501316E-2</v>
      </c>
      <c r="O355" vm="2299">
        <f ca="1"/>
        <v>44859</v>
      </c>
      <c r="P355" vm="2300">
        <f ca="1"/>
        <v>30758</v>
      </c>
      <c r="Q355" s="6">
        <f t="shared" ca="1" si="20"/>
        <v>-9.5259769815982838E-3</v>
      </c>
      <c r="V355" s="4"/>
      <c r="W355" s="16"/>
      <c r="X355" s="16"/>
      <c r="AD355" s="14"/>
      <c r="AG355" s="14"/>
      <c r="AJ355" s="4"/>
      <c r="AK355" s="19"/>
      <c r="AL355" s="20"/>
      <c r="AM355" s="4"/>
      <c r="AN355" s="19"/>
      <c r="AO355" s="20"/>
    </row>
    <row r="356" spans="6:41" x14ac:dyDescent="0.25">
      <c r="F356" s="7" vm="2301">
        <f ca="1"/>
        <v>41484</v>
      </c>
      <c r="G356" vm="2302">
        <f ca="1"/>
        <v>21980.282599999999</v>
      </c>
      <c r="H356" s="6">
        <f t="shared" ca="1" si="21"/>
        <v>5.9359291404198142E-3</v>
      </c>
      <c r="I356" vm="2303">
        <f ca="1"/>
        <v>38747</v>
      </c>
      <c r="J356" vm="2304">
        <f ca="1"/>
        <v>51129.83</v>
      </c>
      <c r="K356" s="6">
        <f t="shared" ca="1" si="22"/>
        <v>-3.9422980862256457E-2</v>
      </c>
      <c r="L356" s="18" vm="2301">
        <f ca="1"/>
        <v>41484</v>
      </c>
      <c r="M356" vm="2305">
        <f ca="1"/>
        <v>43950</v>
      </c>
      <c r="N356" s="6">
        <f t="shared" ca="1" si="23"/>
        <v>2.9579067121729237E-3</v>
      </c>
      <c r="O356" vm="2306">
        <f ca="1"/>
        <v>44860</v>
      </c>
      <c r="P356" vm="2307">
        <f ca="1"/>
        <v>30465</v>
      </c>
      <c r="Q356" s="6">
        <f t="shared" ca="1" si="20"/>
        <v>-4.4378795338913507E-2</v>
      </c>
      <c r="V356" s="4"/>
      <c r="W356" s="16"/>
      <c r="X356" s="16"/>
      <c r="AD356" s="14"/>
      <c r="AG356" s="14"/>
      <c r="AJ356" s="4"/>
      <c r="AK356" s="19"/>
      <c r="AL356" s="20"/>
      <c r="AM356" s="4"/>
      <c r="AN356" s="19"/>
      <c r="AO356" s="20"/>
    </row>
    <row r="357" spans="6:41" x14ac:dyDescent="0.25">
      <c r="F357" s="7" vm="2308">
        <f ca="1"/>
        <v>41491</v>
      </c>
      <c r="G357" vm="921">
        <f ca="1"/>
        <v>22110.756000000001</v>
      </c>
      <c r="H357" s="6">
        <f t="shared" ca="1" si="21"/>
        <v>8.3108108108108092E-2</v>
      </c>
      <c r="I357" vm="2309">
        <f ca="1"/>
        <v>38754</v>
      </c>
      <c r="J357" vm="2310">
        <f ca="1"/>
        <v>49190.590300000003</v>
      </c>
      <c r="K357" s="6">
        <f t="shared" ca="1" si="22"/>
        <v>-2.0792089393601057E-3</v>
      </c>
      <c r="L357" s="18" vm="2308">
        <f ca="1"/>
        <v>41491</v>
      </c>
      <c r="M357" vm="2311">
        <f ca="1"/>
        <v>44080</v>
      </c>
      <c r="N357" s="6">
        <f t="shared" ca="1" si="23"/>
        <v>1.4065335753176044E-2</v>
      </c>
      <c r="O357" vm="2312">
        <f ca="1"/>
        <v>44861</v>
      </c>
      <c r="P357" vm="2313">
        <f ca="1"/>
        <v>29113</v>
      </c>
      <c r="Q357" s="6">
        <f t="shared" ca="1" si="20"/>
        <v>-6.9728300072132727E-3</v>
      </c>
      <c r="V357" s="4"/>
      <c r="W357" s="16"/>
      <c r="X357" s="16"/>
      <c r="AD357" s="14"/>
      <c r="AG357" s="14"/>
      <c r="AJ357" s="4"/>
      <c r="AK357" s="19"/>
      <c r="AL357" s="20"/>
      <c r="AM357" s="4"/>
      <c r="AN357" s="19"/>
      <c r="AO357" s="20"/>
    </row>
    <row r="358" spans="6:41" x14ac:dyDescent="0.25">
      <c r="F358" s="7" vm="2314">
        <f ca="1"/>
        <v>41498</v>
      </c>
      <c r="G358" vm="2315">
        <f ca="1"/>
        <v>23948.339100000001</v>
      </c>
      <c r="H358" s="6">
        <f t="shared" ca="1" si="21"/>
        <v>7.6107282112102253E-3</v>
      </c>
      <c r="I358" vm="2316">
        <f ca="1"/>
        <v>38761</v>
      </c>
      <c r="J358" vm="2317">
        <f ca="1"/>
        <v>49088.525000000001</v>
      </c>
      <c r="K358" s="6">
        <f t="shared" ca="1" si="22"/>
        <v>-1.000000000000003E-2</v>
      </c>
      <c r="L358" s="18" vm="2314">
        <f ca="1"/>
        <v>41498</v>
      </c>
      <c r="M358" vm="2318">
        <f ca="1"/>
        <v>44700</v>
      </c>
      <c r="N358" s="6">
        <f t="shared" ca="1" si="23"/>
        <v>4.1185682326621925E-2</v>
      </c>
      <c r="O358" vm="2319">
        <f ca="1"/>
        <v>44862</v>
      </c>
      <c r="P358" vm="2320">
        <f ca="1"/>
        <v>28910</v>
      </c>
      <c r="Q358" s="6">
        <f t="shared" ca="1" si="20"/>
        <v>-1.6949152542372881E-3</v>
      </c>
      <c r="V358" s="4"/>
      <c r="W358" s="16"/>
      <c r="X358" s="16"/>
      <c r="AD358" s="14"/>
      <c r="AG358" s="14"/>
      <c r="AJ358" s="4"/>
      <c r="AK358" s="19"/>
      <c r="AL358" s="20"/>
      <c r="AM358" s="4"/>
      <c r="AN358" s="19"/>
      <c r="AO358" s="20"/>
    </row>
    <row r="359" spans="6:41" x14ac:dyDescent="0.25">
      <c r="F359" s="7" vm="2321">
        <f ca="1"/>
        <v>41505</v>
      </c>
      <c r="G359" vm="2322">
        <f ca="1"/>
        <v>24130.6034</v>
      </c>
      <c r="H359" s="6">
        <f t="shared" ca="1" si="21"/>
        <v>-2.7984148958330582E-2</v>
      </c>
      <c r="I359" vm="2323">
        <f ca="1"/>
        <v>38768</v>
      </c>
      <c r="J359" vm="1014">
        <f ca="1"/>
        <v>48602.5</v>
      </c>
      <c r="K359" s="6">
        <f t="shared" ca="1" si="22"/>
        <v>1.283316880552807E-2</v>
      </c>
      <c r="L359" s="18" vm="2321">
        <f ca="1"/>
        <v>41505</v>
      </c>
      <c r="M359" vm="2324">
        <f ca="1"/>
        <v>46541</v>
      </c>
      <c r="N359" s="6">
        <f t="shared" ca="1" si="23"/>
        <v>-3.3110590661996946E-2</v>
      </c>
      <c r="O359" vm="2325">
        <f ca="1"/>
        <v>44865</v>
      </c>
      <c r="P359" vm="2326">
        <f ca="1"/>
        <v>28861</v>
      </c>
      <c r="Q359" s="6">
        <f t="shared" ca="1" si="20"/>
        <v>-7.2901146876407613E-2</v>
      </c>
      <c r="V359" s="4"/>
      <c r="W359" s="16"/>
      <c r="X359" s="16"/>
      <c r="AD359" s="14"/>
      <c r="AG359" s="14"/>
      <c r="AJ359" s="4"/>
      <c r="AK359" s="19"/>
      <c r="AL359" s="20"/>
      <c r="AM359" s="4"/>
      <c r="AN359" s="19"/>
      <c r="AO359" s="20"/>
    </row>
    <row r="360" spans="6:41" x14ac:dyDescent="0.25">
      <c r="F360" s="7" vm="2327">
        <f ca="1"/>
        <v>41512</v>
      </c>
      <c r="G360" vm="2328">
        <f ca="1"/>
        <v>23455.329000000002</v>
      </c>
      <c r="H360" s="6">
        <f t="shared" ca="1" si="21"/>
        <v>5.1974521440308924E-2</v>
      </c>
      <c r="I360" vm="2329">
        <f ca="1"/>
        <v>38775</v>
      </c>
      <c r="J360" vm="2330">
        <f ca="1"/>
        <v>49234.332499999997</v>
      </c>
      <c r="K360" s="6">
        <f t="shared" ca="1" si="22"/>
        <v>-5.4637071586224009E-2</v>
      </c>
      <c r="L360" s="18" vm="2327">
        <f ca="1"/>
        <v>41512</v>
      </c>
      <c r="M360" vm="1447">
        <f ca="1"/>
        <v>45000</v>
      </c>
      <c r="N360" s="6">
        <f t="shared" ca="1" si="23"/>
        <v>3.5666666666666666E-2</v>
      </c>
      <c r="O360" vm="2331">
        <f ca="1"/>
        <v>44866</v>
      </c>
      <c r="P360" vm="2332">
        <f ca="1"/>
        <v>26757</v>
      </c>
      <c r="Q360" s="6">
        <f t="shared" ca="1" si="20"/>
        <v>2.0966476062338826E-2</v>
      </c>
      <c r="V360" s="4"/>
      <c r="W360" s="16"/>
      <c r="X360" s="16"/>
      <c r="AD360" s="14"/>
      <c r="AG360" s="14"/>
      <c r="AJ360" s="4"/>
      <c r="AK360" s="19"/>
      <c r="AL360" s="20"/>
      <c r="AM360" s="4"/>
      <c r="AN360" s="19"/>
      <c r="AO360" s="20"/>
    </row>
    <row r="361" spans="6:41" x14ac:dyDescent="0.25">
      <c r="F361" s="7" vm="2333">
        <f ca="1"/>
        <v>41519</v>
      </c>
      <c r="G361" vm="2334">
        <f ca="1"/>
        <v>24674.408500000001</v>
      </c>
      <c r="H361" s="6">
        <f t="shared" ca="1" si="21"/>
        <v>-4.2786800745397017E-3</v>
      </c>
      <c r="I361" vm="2335">
        <f ca="1"/>
        <v>38782</v>
      </c>
      <c r="J361" vm="2336">
        <f ca="1"/>
        <v>46683.673300000002</v>
      </c>
      <c r="K361" s="6">
        <f t="shared" ca="1" si="22"/>
        <v>0.11391143911439111</v>
      </c>
      <c r="L361" s="18" vm="2333">
        <f ca="1"/>
        <v>41519</v>
      </c>
      <c r="M361" vm="2337">
        <f ca="1"/>
        <v>46605</v>
      </c>
      <c r="N361" s="6">
        <f t="shared" ca="1" si="23"/>
        <v>2.1285269820834674E-2</v>
      </c>
      <c r="O361" vm="2338">
        <f ca="1"/>
        <v>44867</v>
      </c>
      <c r="P361" vm="2339">
        <f ca="1"/>
        <v>27318</v>
      </c>
      <c r="Q361" s="6">
        <f t="shared" ca="1" si="20"/>
        <v>-1.2409400395343729E-2</v>
      </c>
      <c r="V361" s="4"/>
      <c r="W361" s="16"/>
      <c r="X361" s="16"/>
      <c r="AD361" s="14"/>
      <c r="AG361" s="14"/>
      <c r="AJ361" s="4"/>
      <c r="AK361" s="19"/>
      <c r="AL361" s="20"/>
      <c r="AM361" s="4"/>
      <c r="AN361" s="19"/>
      <c r="AO361" s="20"/>
    </row>
    <row r="362" spans="6:41" x14ac:dyDescent="0.25">
      <c r="F362" s="7" vm="2340">
        <f ca="1"/>
        <v>41526</v>
      </c>
      <c r="G362" vm="2341">
        <f ca="1"/>
        <v>24568.834599999998</v>
      </c>
      <c r="H362" s="6">
        <f t="shared" ca="1" si="21"/>
        <v>1.4310039760697562E-2</v>
      </c>
      <c r="I362" vm="2342">
        <f ca="1"/>
        <v>38789</v>
      </c>
      <c r="J362" vm="2343">
        <f ca="1"/>
        <v>52685.11</v>
      </c>
      <c r="K362" s="6">
        <f t="shared" ca="1" si="22"/>
        <v>-4.0755835494628093E-3</v>
      </c>
      <c r="L362" s="18" vm="2340">
        <f ca="1"/>
        <v>41526</v>
      </c>
      <c r="M362" vm="2344">
        <f ca="1"/>
        <v>47597</v>
      </c>
      <c r="N362" s="6">
        <f t="shared" ca="1" si="23"/>
        <v>1.5673256717860368E-2</v>
      </c>
      <c r="O362" vm="2345">
        <f ca="1"/>
        <v>44868</v>
      </c>
      <c r="P362" vm="2346">
        <f ca="1"/>
        <v>26979</v>
      </c>
      <c r="Q362" s="6">
        <f t="shared" ca="1" si="20"/>
        <v>7.120352867044738E-2</v>
      </c>
      <c r="V362" s="4"/>
      <c r="W362" s="16"/>
      <c r="X362" s="16"/>
      <c r="AD362" s="14"/>
      <c r="AG362" s="14"/>
      <c r="AJ362" s="4"/>
      <c r="AK362" s="19"/>
      <c r="AL362" s="20"/>
      <c r="AM362" s="4"/>
      <c r="AN362" s="19"/>
      <c r="AO362" s="20"/>
    </row>
    <row r="363" spans="6:41" x14ac:dyDescent="0.25">
      <c r="F363" s="7" vm="2347">
        <f ca="1"/>
        <v>41533</v>
      </c>
      <c r="G363" vm="2348">
        <f ca="1"/>
        <v>24920.4156</v>
      </c>
      <c r="H363" s="6">
        <f t="shared" ca="1" si="21"/>
        <v>9.591934734828559E-4</v>
      </c>
      <c r="I363" vm="2349">
        <f ca="1"/>
        <v>38796</v>
      </c>
      <c r="J363" vm="2350">
        <f ca="1"/>
        <v>52471.258999999998</v>
      </c>
      <c r="K363" s="6">
        <f t="shared" ca="1" si="22"/>
        <v>3.5003039078980301E-2</v>
      </c>
      <c r="L363" s="18" vm="2347">
        <f ca="1"/>
        <v>41533</v>
      </c>
      <c r="M363" vm="2351">
        <f ca="1"/>
        <v>48343</v>
      </c>
      <c r="N363" s="6">
        <f t="shared" ca="1" si="23"/>
        <v>-4.0853898185880068E-2</v>
      </c>
      <c r="O363" vm="2352">
        <f ca="1"/>
        <v>44869</v>
      </c>
      <c r="P363" vm="2353">
        <f ca="1"/>
        <v>28900</v>
      </c>
      <c r="Q363" s="6">
        <f t="shared" ca="1" si="20"/>
        <v>-1.9688581314878894E-2</v>
      </c>
      <c r="V363" s="4"/>
      <c r="W363" s="16"/>
      <c r="X363" s="16"/>
      <c r="AD363" s="14"/>
      <c r="AG363" s="14"/>
      <c r="AJ363" s="4"/>
      <c r="AK363" s="19"/>
      <c r="AL363" s="20"/>
      <c r="AM363" s="4"/>
      <c r="AN363" s="19"/>
      <c r="AO363" s="20"/>
    </row>
    <row r="364" spans="6:41" x14ac:dyDescent="0.25">
      <c r="F364" s="7" vm="2354">
        <f ca="1"/>
        <v>41540</v>
      </c>
      <c r="G364" vm="2355">
        <f ca="1"/>
        <v>24944.319100000001</v>
      </c>
      <c r="H364" s="6">
        <f t="shared" ca="1" si="21"/>
        <v>-4.1205831110459112E-2</v>
      </c>
      <c r="I364" vm="2356">
        <f ca="1"/>
        <v>38803</v>
      </c>
      <c r="J364" vm="2357">
        <f ca="1"/>
        <v>54374.532899999998</v>
      </c>
      <c r="K364" s="6">
        <f t="shared" ca="1" si="22"/>
        <v>1.0542328510277038E-2</v>
      </c>
      <c r="L364" s="18" vm="2354">
        <f ca="1"/>
        <v>41540</v>
      </c>
      <c r="M364" vm="2358">
        <f ca="1"/>
        <v>46368</v>
      </c>
      <c r="N364" s="6">
        <f t="shared" ca="1" si="23"/>
        <v>1.0395100069013112E-2</v>
      </c>
      <c r="O364" vm="2359">
        <f ca="1"/>
        <v>44872</v>
      </c>
      <c r="P364" vm="2360">
        <f ca="1"/>
        <v>28331</v>
      </c>
      <c r="Q364" s="6">
        <f t="shared" ca="1" si="20"/>
        <v>-4.7615685997670396E-2</v>
      </c>
      <c r="V364" s="4"/>
      <c r="W364" s="16"/>
      <c r="X364" s="16"/>
      <c r="AD364" s="14"/>
      <c r="AG364" s="14"/>
      <c r="AJ364" s="4"/>
      <c r="AK364" s="19"/>
      <c r="AL364" s="20"/>
      <c r="AM364" s="4"/>
      <c r="AN364" s="19"/>
      <c r="AO364" s="20"/>
    </row>
    <row r="365" spans="6:41" x14ac:dyDescent="0.25">
      <c r="F365" s="7" vm="2361">
        <f ca="1"/>
        <v>41547</v>
      </c>
      <c r="G365" vm="2362">
        <f ca="1"/>
        <v>23916.467700000001</v>
      </c>
      <c r="H365" s="6">
        <f t="shared" ca="1" si="21"/>
        <v>-8.870193653220811E-3</v>
      </c>
      <c r="I365" vm="2363">
        <f ca="1"/>
        <v>38810</v>
      </c>
      <c r="J365" vm="2364">
        <f ca="1"/>
        <v>54953.8747</v>
      </c>
      <c r="K365" s="6">
        <f t="shared" ca="1" si="22"/>
        <v>7.0164473684210513E-2</v>
      </c>
      <c r="L365" s="18" vm="2361">
        <f ca="1"/>
        <v>41547</v>
      </c>
      <c r="M365" vm="2365">
        <f ca="1"/>
        <v>46850</v>
      </c>
      <c r="N365" s="6">
        <f t="shared" ca="1" si="23"/>
        <v>-2.2411953041622197E-2</v>
      </c>
      <c r="O365" vm="2366">
        <f ca="1"/>
        <v>44873</v>
      </c>
      <c r="P365" vm="2367">
        <f ca="1"/>
        <v>26982</v>
      </c>
      <c r="Q365" s="6">
        <f t="shared" ca="1" si="20"/>
        <v>-5.1219331406122601E-2</v>
      </c>
      <c r="V365" s="4"/>
      <c r="W365" s="16"/>
      <c r="X365" s="16"/>
      <c r="AD365" s="14"/>
      <c r="AG365" s="14"/>
      <c r="AJ365" s="4"/>
      <c r="AK365" s="19"/>
      <c r="AL365" s="20"/>
      <c r="AM365" s="4"/>
      <c r="AN365" s="19"/>
      <c r="AO365" s="20"/>
    </row>
    <row r="366" spans="6:41" x14ac:dyDescent="0.25">
      <c r="F366" s="7" vm="2368">
        <f ca="1"/>
        <v>41554</v>
      </c>
      <c r="G366" vm="2369">
        <f ca="1"/>
        <v>23704.324000000001</v>
      </c>
      <c r="H366" s="6">
        <f t="shared" ca="1" si="21"/>
        <v>1.7773107556241678E-2</v>
      </c>
      <c r="I366" vm="2370">
        <f ca="1"/>
        <v>38817</v>
      </c>
      <c r="J366" vm="2371">
        <f ca="1"/>
        <v>59100.639999999999</v>
      </c>
      <c r="K366" s="6">
        <f t="shared" ca="1" si="22"/>
        <v>-9.7472924187725629E-2</v>
      </c>
      <c r="L366" s="18" vm="2368">
        <f ca="1"/>
        <v>41554</v>
      </c>
      <c r="M366" vm="1501">
        <f ca="1"/>
        <v>45800</v>
      </c>
      <c r="N366" s="6">
        <f t="shared" ca="1" si="23"/>
        <v>-4.3537117903930132E-2</v>
      </c>
      <c r="O366" vm="2372">
        <f ca="1"/>
        <v>44874</v>
      </c>
      <c r="P366" vm="2373">
        <f ca="1"/>
        <v>25600</v>
      </c>
      <c r="Q366" s="6">
        <f t="shared" ca="1" si="20"/>
        <v>-4.8828125E-2</v>
      </c>
      <c r="V366" s="4"/>
      <c r="W366" s="16"/>
      <c r="X366" s="16"/>
      <c r="AD366" s="14"/>
      <c r="AG366" s="14"/>
      <c r="AJ366" s="4"/>
      <c r="AK366" s="19"/>
      <c r="AL366" s="20"/>
      <c r="AM366" s="4"/>
      <c r="AN366" s="19"/>
      <c r="AO366" s="20"/>
    </row>
    <row r="367" spans="6:41" x14ac:dyDescent="0.25">
      <c r="F367" s="7" vm="2374">
        <f ca="1"/>
        <v>41561</v>
      </c>
      <c r="G367" vm="2375">
        <f ca="1"/>
        <v>24125.623500000002</v>
      </c>
      <c r="H367" s="6">
        <f t="shared" ca="1" si="21"/>
        <v>-1.2550054923969154E-2</v>
      </c>
      <c r="I367" vm="2376">
        <f ca="1"/>
        <v>38825</v>
      </c>
      <c r="J367" vm="2377">
        <f ca="1"/>
        <v>53851.57</v>
      </c>
      <c r="K367" s="6">
        <f t="shared" ca="1" si="22"/>
        <v>4.6488013098680746E-2</v>
      </c>
      <c r="L367" s="18" vm="2374">
        <f ca="1"/>
        <v>41561</v>
      </c>
      <c r="M367" vm="2378">
        <f ca="1"/>
        <v>43806</v>
      </c>
      <c r="N367" s="6">
        <f t="shared" ca="1" si="23"/>
        <v>-5.2755330320047485E-2</v>
      </c>
      <c r="O367" vm="2379">
        <f ca="1"/>
        <v>44875</v>
      </c>
      <c r="P367" vm="321">
        <f ca="1"/>
        <v>24350</v>
      </c>
      <c r="Q367" s="6">
        <f t="shared" ca="1" si="20"/>
        <v>-3.572895277207392E-2</v>
      </c>
      <c r="V367" s="4"/>
      <c r="W367" s="16"/>
      <c r="X367" s="16"/>
      <c r="AD367" s="14"/>
      <c r="AG367" s="14"/>
      <c r="AJ367" s="4"/>
      <c r="AK367" s="19"/>
      <c r="AL367" s="20"/>
      <c r="AM367" s="4"/>
      <c r="AN367" s="19"/>
      <c r="AO367" s="20"/>
    </row>
    <row r="368" spans="6:41" x14ac:dyDescent="0.25">
      <c r="F368" s="7" vm="2380">
        <f ca="1"/>
        <v>41568</v>
      </c>
      <c r="G368" vm="2381">
        <f ca="1"/>
        <v>23822.845600000001</v>
      </c>
      <c r="H368" s="6">
        <f t="shared" ca="1" si="21"/>
        <v>-2.6338876997968577E-3</v>
      </c>
      <c r="I368" vm="2382">
        <f ca="1"/>
        <v>38831</v>
      </c>
      <c r="J368" vm="2383">
        <f ca="1"/>
        <v>56477.077100000002</v>
      </c>
      <c r="K368" s="6">
        <f t="shared" ca="1" si="22"/>
        <v>0.11566209967370339</v>
      </c>
      <c r="L368" s="18" vm="2380">
        <f ca="1"/>
        <v>41568</v>
      </c>
      <c r="M368" vm="2384">
        <f ca="1"/>
        <v>41495</v>
      </c>
      <c r="N368" s="6">
        <f t="shared" ca="1" si="23"/>
        <v>2.662971442342451E-2</v>
      </c>
      <c r="O368" vm="2385">
        <f ca="1"/>
        <v>44876</v>
      </c>
      <c r="P368" vm="2386">
        <f ca="1"/>
        <v>23480</v>
      </c>
      <c r="Q368" s="6">
        <f t="shared" ca="1" si="20"/>
        <v>4.5996592844974447E-2</v>
      </c>
      <c r="V368" s="4"/>
      <c r="W368" s="16"/>
      <c r="X368" s="16"/>
      <c r="AD368" s="14"/>
      <c r="AG368" s="14"/>
      <c r="AJ368" s="4"/>
      <c r="AK368" s="19"/>
      <c r="AL368" s="20"/>
      <c r="AM368" s="4"/>
      <c r="AN368" s="19"/>
      <c r="AO368" s="20"/>
    </row>
    <row r="369" spans="6:41" x14ac:dyDescent="0.25">
      <c r="F369" s="7" vm="2387">
        <f ca="1"/>
        <v>41575</v>
      </c>
      <c r="G369" vm="2388">
        <f ca="1"/>
        <v>23760.098900000001</v>
      </c>
      <c r="H369" s="6">
        <f t="shared" ca="1" si="21"/>
        <v>2.5863511872839872E-2</v>
      </c>
      <c r="I369" vm="2389">
        <f ca="1"/>
        <v>38839</v>
      </c>
      <c r="J369" vm="2390">
        <f ca="1"/>
        <v>63863.684999999998</v>
      </c>
      <c r="K369" s="6">
        <f t="shared" ca="1" si="22"/>
        <v>2.6666666666666703E-2</v>
      </c>
      <c r="L369" s="18" vm="2387">
        <f ca="1"/>
        <v>41575</v>
      </c>
      <c r="M369" vm="2391">
        <f ca="1"/>
        <v>42600</v>
      </c>
      <c r="N369" s="6">
        <f t="shared" ca="1" si="23"/>
        <v>2.3051643192488262E-2</v>
      </c>
      <c r="O369" vm="2392">
        <f ca="1"/>
        <v>44879</v>
      </c>
      <c r="P369" vm="2393">
        <f ca="1"/>
        <v>24560</v>
      </c>
      <c r="Q369" s="6">
        <f t="shared" ca="1" si="20"/>
        <v>1.2052117263843648E-2</v>
      </c>
      <c r="V369" s="4"/>
      <c r="W369" s="16"/>
      <c r="X369" s="16"/>
      <c r="AD369" s="14"/>
      <c r="AG369" s="14"/>
      <c r="AJ369" s="4"/>
      <c r="AK369" s="19"/>
      <c r="AL369" s="20"/>
      <c r="AM369" s="4"/>
      <c r="AN369" s="19"/>
      <c r="AO369" s="20"/>
    </row>
    <row r="370" spans="6:41" x14ac:dyDescent="0.25">
      <c r="F370" s="7" vm="2394">
        <f ca="1"/>
        <v>41582</v>
      </c>
      <c r="G370" vm="2395">
        <f ca="1"/>
        <v>24374.6185</v>
      </c>
      <c r="H370" s="6">
        <f t="shared" ca="1" si="21"/>
        <v>-4.0084988407100612E-2</v>
      </c>
      <c r="I370" vm="2396">
        <f ca="1"/>
        <v>38845</v>
      </c>
      <c r="J370" vm="2397">
        <f ca="1"/>
        <v>65613.375</v>
      </c>
      <c r="K370" s="6">
        <f t="shared" ca="1" si="22"/>
        <v>-0.10294117647058826</v>
      </c>
      <c r="L370" s="18" vm="2394">
        <f ca="1"/>
        <v>41582</v>
      </c>
      <c r="M370" vm="2398">
        <f ca="1"/>
        <v>43582</v>
      </c>
      <c r="N370" s="6">
        <f t="shared" ca="1" si="23"/>
        <v>-5.8097379652149971E-2</v>
      </c>
      <c r="O370" vm="2399">
        <f ca="1"/>
        <v>44880</v>
      </c>
      <c r="P370" vm="2400">
        <f ca="1"/>
        <v>24856</v>
      </c>
      <c r="Q370" s="6">
        <f t="shared" ca="1" si="20"/>
        <v>3.3714193756034759E-2</v>
      </c>
      <c r="V370" s="4"/>
      <c r="W370" s="16"/>
      <c r="X370" s="16"/>
      <c r="AD370" s="14"/>
      <c r="AG370" s="14"/>
      <c r="AJ370" s="4"/>
      <c r="AK370" s="19"/>
      <c r="AL370" s="20"/>
      <c r="AM370" s="4"/>
      <c r="AN370" s="19"/>
      <c r="AO370" s="20"/>
    </row>
    <row r="371" spans="6:41" x14ac:dyDescent="0.25">
      <c r="F371" s="7" vm="2401">
        <f ca="1"/>
        <v>41589</v>
      </c>
      <c r="G371" vm="2402">
        <f ca="1"/>
        <v>23397.5622</v>
      </c>
      <c r="H371" s="6">
        <f t="shared" ca="1" si="21"/>
        <v>-3.9971057326647554E-2</v>
      </c>
      <c r="I371" vm="2403">
        <f ca="1"/>
        <v>38852</v>
      </c>
      <c r="J371" vm="2404">
        <f ca="1"/>
        <v>59489.46</v>
      </c>
      <c r="K371" s="6">
        <f t="shared" ca="1" si="22"/>
        <v>-1.1570247933884257E-2</v>
      </c>
      <c r="L371" s="18" vm="2401">
        <f ca="1"/>
        <v>41589</v>
      </c>
      <c r="M371" vm="2405">
        <f ca="1"/>
        <v>41050</v>
      </c>
      <c r="N371" s="6">
        <f t="shared" ca="1" si="23"/>
        <v>-3.0450669914738125E-2</v>
      </c>
      <c r="O371" vm="2406">
        <f ca="1"/>
        <v>44881</v>
      </c>
      <c r="P371" vm="2407">
        <f ca="1"/>
        <v>25694</v>
      </c>
      <c r="Q371" s="6">
        <f t="shared" ca="1" si="20"/>
        <v>-4.0242858254845491E-2</v>
      </c>
      <c r="V371" s="4"/>
      <c r="W371" s="16"/>
      <c r="X371" s="16"/>
      <c r="AD371" s="14"/>
      <c r="AG371" s="14"/>
      <c r="AJ371" s="4"/>
      <c r="AK371" s="19"/>
      <c r="AL371" s="20"/>
      <c r="AM371" s="4"/>
      <c r="AN371" s="19"/>
      <c r="AO371" s="20"/>
    </row>
    <row r="372" spans="6:41" x14ac:dyDescent="0.25">
      <c r="F372" s="7" vm="2408">
        <f ca="1"/>
        <v>41596</v>
      </c>
      <c r="G372" vm="2409">
        <f ca="1"/>
        <v>22462.336899999998</v>
      </c>
      <c r="H372" s="6">
        <f t="shared" ca="1" si="21"/>
        <v>3.9019226000479206E-3</v>
      </c>
      <c r="I372" vm="2410">
        <f ca="1"/>
        <v>38859</v>
      </c>
      <c r="J372" vm="2411">
        <f ca="1"/>
        <v>58809.025000000001</v>
      </c>
      <c r="K372" s="6">
        <f t="shared" ca="1" si="22"/>
        <v>-2.1959459459459475E-2</v>
      </c>
      <c r="L372" s="18" vm="2408">
        <f ca="1"/>
        <v>41596</v>
      </c>
      <c r="M372" vm="1373">
        <f ca="1"/>
        <v>39800</v>
      </c>
      <c r="N372" s="6">
        <f t="shared" ca="1" si="23"/>
        <v>-2.512562814070352E-4</v>
      </c>
      <c r="O372" vm="2412">
        <f ca="1"/>
        <v>44882</v>
      </c>
      <c r="P372" vm="2413">
        <f ca="1"/>
        <v>24660</v>
      </c>
      <c r="Q372" s="6">
        <f t="shared" ca="1" si="20"/>
        <v>-9.1646390916463906E-3</v>
      </c>
      <c r="V372" s="4"/>
      <c r="W372" s="16"/>
      <c r="X372" s="16"/>
      <c r="AD372" s="14"/>
      <c r="AG372" s="14"/>
      <c r="AJ372" s="4"/>
      <c r="AK372" s="19"/>
      <c r="AL372" s="20"/>
      <c r="AM372" s="4"/>
      <c r="AN372" s="19"/>
      <c r="AO372" s="20"/>
    </row>
    <row r="373" spans="6:41" x14ac:dyDescent="0.25">
      <c r="F373" s="7" vm="2414">
        <f ca="1"/>
        <v>41603</v>
      </c>
      <c r="G373" vm="2415">
        <f ca="1"/>
        <v>22549.983199999999</v>
      </c>
      <c r="H373" s="6">
        <f t="shared" ca="1" si="21"/>
        <v>-1.1086083647281749E-2</v>
      </c>
      <c r="I373" vm="2416">
        <f ca="1"/>
        <v>38866</v>
      </c>
      <c r="J373" vm="2417">
        <f ca="1"/>
        <v>57545.36</v>
      </c>
      <c r="K373" s="6">
        <f t="shared" ca="1" si="22"/>
        <v>-3.9891794103363465E-2</v>
      </c>
      <c r="L373" s="18" vm="2414">
        <f ca="1"/>
        <v>41603</v>
      </c>
      <c r="M373" vm="2418">
        <f ca="1"/>
        <v>39790</v>
      </c>
      <c r="N373" s="6">
        <f t="shared" ca="1" si="23"/>
        <v>2.1613470721286755E-2</v>
      </c>
      <c r="O373" vm="2419">
        <f ca="1"/>
        <v>44883</v>
      </c>
      <c r="P373" vm="2420">
        <f ca="1"/>
        <v>24434</v>
      </c>
      <c r="Q373" s="6">
        <f t="shared" ca="1" si="20"/>
        <v>1.9071785217320128E-2</v>
      </c>
      <c r="V373" s="4"/>
      <c r="W373" s="16"/>
      <c r="X373" s="16"/>
      <c r="AD373" s="14"/>
      <c r="AG373" s="14"/>
      <c r="AJ373" s="4"/>
      <c r="AK373" s="19"/>
      <c r="AL373" s="20"/>
      <c r="AM373" s="4"/>
      <c r="AN373" s="19"/>
      <c r="AO373" s="20"/>
    </row>
    <row r="374" spans="6:41" x14ac:dyDescent="0.25">
      <c r="F374" s="7" vm="2421">
        <f ca="1"/>
        <v>41610</v>
      </c>
      <c r="G374" vm="2422">
        <f ca="1"/>
        <v>22299.992200000001</v>
      </c>
      <c r="H374" s="6">
        <f t="shared" ca="1" si="21"/>
        <v>-5.2255471192496718E-2</v>
      </c>
      <c r="I374" vm="2423">
        <f ca="1"/>
        <v>38873</v>
      </c>
      <c r="J374" vm="2424">
        <f ca="1"/>
        <v>55337.834499999997</v>
      </c>
      <c r="K374" s="6">
        <f t="shared" ca="1" si="22"/>
        <v>-7.2071529035438032E-4</v>
      </c>
      <c r="L374" s="18" vm="2421">
        <f ca="1"/>
        <v>41610</v>
      </c>
      <c r="M374" vm="2425">
        <f ca="1"/>
        <v>40650</v>
      </c>
      <c r="N374" s="6">
        <f t="shared" ca="1" si="23"/>
        <v>-2.7896678966789667E-2</v>
      </c>
      <c r="O374" vm="2426">
        <f ca="1"/>
        <v>44886</v>
      </c>
      <c r="P374" vm="973">
        <f ca="1"/>
        <v>24900</v>
      </c>
      <c r="Q374" s="6">
        <f t="shared" ca="1" si="20"/>
        <v>0.10040160642570281</v>
      </c>
      <c r="V374" s="4"/>
      <c r="W374" s="16"/>
      <c r="X374" s="16"/>
      <c r="AD374" s="14"/>
      <c r="AG374" s="14"/>
      <c r="AJ374" s="4"/>
      <c r="AK374" s="19"/>
      <c r="AL374" s="20"/>
      <c r="AM374" s="4"/>
      <c r="AN374" s="19"/>
      <c r="AO374" s="20"/>
    </row>
    <row r="375" spans="6:41" x14ac:dyDescent="0.25">
      <c r="F375" s="7" vm="2427">
        <f ca="1"/>
        <v>41617</v>
      </c>
      <c r="G375" vm="2428">
        <f ca="1"/>
        <v>21134.695599999999</v>
      </c>
      <c r="H375" s="6">
        <f t="shared" ca="1" si="21"/>
        <v>1.0367577756833224E-2</v>
      </c>
      <c r="I375" vm="2429">
        <f ca="1"/>
        <v>38880</v>
      </c>
      <c r="J375" vm="2430">
        <f ca="1"/>
        <v>55297.9804</v>
      </c>
      <c r="K375" s="6">
        <f t="shared" ca="1" si="22"/>
        <v>0.19628148855401059</v>
      </c>
      <c r="L375" s="18" vm="2427">
        <f ca="1"/>
        <v>41617</v>
      </c>
      <c r="M375" vm="2431">
        <f ca="1"/>
        <v>39516</v>
      </c>
      <c r="N375" s="6">
        <f t="shared" ca="1" si="23"/>
        <v>0.10712116610993015</v>
      </c>
      <c r="O375" vm="2432">
        <f ca="1"/>
        <v>44887</v>
      </c>
      <c r="P375" vm="2433">
        <f ca="1"/>
        <v>27400</v>
      </c>
      <c r="Q375" s="6">
        <f t="shared" ca="1" si="20"/>
        <v>-1.7116788321167885E-2</v>
      </c>
      <c r="V375" s="4"/>
      <c r="W375" s="16"/>
      <c r="X375" s="16"/>
      <c r="AD375" s="14"/>
      <c r="AG375" s="14"/>
      <c r="AJ375" s="4"/>
      <c r="AK375" s="19"/>
      <c r="AL375" s="20"/>
      <c r="AM375" s="4"/>
      <c r="AN375" s="19"/>
      <c r="AO375" s="20"/>
    </row>
    <row r="376" spans="6:41" x14ac:dyDescent="0.25">
      <c r="F376" s="7" vm="2434">
        <f ca="1"/>
        <v>41625</v>
      </c>
      <c r="G376" vm="2435">
        <f ca="1"/>
        <v>21353.8112</v>
      </c>
      <c r="H376" s="6">
        <f t="shared" ca="1" si="21"/>
        <v>4.6128730406682618E-2</v>
      </c>
      <c r="I376" vm="2436">
        <f ca="1"/>
        <v>38887</v>
      </c>
      <c r="J376" vm="2437">
        <f ca="1"/>
        <v>68802.671100000007</v>
      </c>
      <c r="K376" s="6">
        <f t="shared" ca="1" si="22"/>
        <v>6.2503310576984161E-2</v>
      </c>
      <c r="L376" s="18" vm="2434">
        <f ca="1"/>
        <v>41625</v>
      </c>
      <c r="M376" vm="2438">
        <f ca="1"/>
        <v>43749</v>
      </c>
      <c r="N376" s="6">
        <f t="shared" ca="1" si="23"/>
        <v>-5.668700998879974E-3</v>
      </c>
      <c r="O376" vm="2439">
        <f ca="1"/>
        <v>44888</v>
      </c>
      <c r="P376" vm="2440">
        <f ca="1"/>
        <v>26931</v>
      </c>
      <c r="Q376" s="6">
        <f t="shared" ca="1" si="20"/>
        <v>2.2724741004790019E-2</v>
      </c>
      <c r="V376" s="4"/>
      <c r="W376" s="16"/>
      <c r="X376" s="16"/>
      <c r="AD376" s="14"/>
      <c r="AG376" s="14"/>
      <c r="AJ376" s="4"/>
      <c r="AK376" s="19"/>
      <c r="AL376" s="20"/>
      <c r="AM376" s="4"/>
      <c r="AN376" s="19"/>
      <c r="AO376" s="20"/>
    </row>
    <row r="377" spans="6:41" x14ac:dyDescent="0.25">
      <c r="F377" s="7" vm="2441">
        <f ca="1"/>
        <v>41631</v>
      </c>
      <c r="G377" vm="2442">
        <f ca="1"/>
        <v>22338.8354</v>
      </c>
      <c r="H377" s="6">
        <f t="shared" ca="1" si="21"/>
        <v>3.1655455055637923E-3</v>
      </c>
      <c r="I377" vm="2443">
        <f ca="1"/>
        <v>38894</v>
      </c>
      <c r="J377" vm="2444">
        <f ca="1"/>
        <v>73389.774999999994</v>
      </c>
      <c r="K377" s="6">
        <f t="shared" ca="1" si="22"/>
        <v>-1.2064343163538891E-2</v>
      </c>
      <c r="L377" s="18" vm="2441">
        <f ca="1"/>
        <v>41631</v>
      </c>
      <c r="M377" vm="2445">
        <f ca="1"/>
        <v>43501</v>
      </c>
      <c r="N377" s="6">
        <f t="shared" ca="1" si="23"/>
        <v>2.8367163973241995E-2</v>
      </c>
      <c r="O377" vm="2446">
        <f ca="1"/>
        <v>44889</v>
      </c>
      <c r="P377" vm="2447">
        <f ca="1"/>
        <v>27543</v>
      </c>
      <c r="Q377" s="6">
        <f t="shared" ca="1" si="20"/>
        <v>4.2007043531931888E-2</v>
      </c>
      <c r="V377" s="4"/>
      <c r="W377" s="16"/>
      <c r="X377" s="16"/>
      <c r="AD377" s="14"/>
      <c r="AG377" s="14"/>
      <c r="AJ377" s="4"/>
      <c r="AK377" s="19"/>
      <c r="AL377" s="20"/>
      <c r="AM377" s="4"/>
      <c r="AN377" s="19"/>
      <c r="AO377" s="20"/>
    </row>
    <row r="378" spans="6:41" x14ac:dyDescent="0.25">
      <c r="F378" s="7" vm="2448">
        <f ca="1"/>
        <v>41638</v>
      </c>
      <c r="G378" vm="2202">
        <f ca="1"/>
        <v>22409.55</v>
      </c>
      <c r="H378" s="6">
        <f t="shared" ca="1" si="21"/>
        <v>-2.1555555555555512E-2</v>
      </c>
      <c r="I378" vm="2449">
        <f ca="1"/>
        <v>38901</v>
      </c>
      <c r="J378" vm="2450">
        <f ca="1"/>
        <v>72514.929999999993</v>
      </c>
      <c r="K378" s="6">
        <f t="shared" ca="1" si="22"/>
        <v>-4.3210739756677392E-2</v>
      </c>
      <c r="L378" s="18" vm="2448">
        <f ca="1"/>
        <v>41638</v>
      </c>
      <c r="M378" vm="2451">
        <f ca="1"/>
        <v>44735</v>
      </c>
      <c r="N378" s="6">
        <f t="shared" ca="1" si="23"/>
        <v>-7.0369956409969819E-2</v>
      </c>
      <c r="O378" vm="2452">
        <f ca="1"/>
        <v>44890</v>
      </c>
      <c r="P378" vm="2453">
        <f ca="1"/>
        <v>28700</v>
      </c>
      <c r="Q378" s="6">
        <f t="shared" ca="1" si="20"/>
        <v>1.9094076655052264E-2</v>
      </c>
      <c r="V378" s="4"/>
      <c r="W378" s="16"/>
      <c r="X378" s="16"/>
      <c r="AD378" s="14"/>
      <c r="AG378" s="14"/>
      <c r="AJ378" s="4"/>
      <c r="AK378" s="19"/>
      <c r="AL378" s="20"/>
      <c r="AM378" s="4"/>
      <c r="AN378" s="19"/>
      <c r="AO378" s="20"/>
    </row>
    <row r="379" spans="6:41" x14ac:dyDescent="0.25">
      <c r="F379" s="7" vm="2454">
        <f ca="1"/>
        <v>41645</v>
      </c>
      <c r="G379" vm="2455">
        <f ca="1"/>
        <v>21926.4997</v>
      </c>
      <c r="H379" s="6">
        <f t="shared" ca="1" si="21"/>
        <v>0.13022939087719498</v>
      </c>
      <c r="I379" vm="2456">
        <f ca="1"/>
        <v>38908</v>
      </c>
      <c r="J379" vm="2457">
        <f ca="1"/>
        <v>69511.295499999993</v>
      </c>
      <c r="K379" s="6">
        <f t="shared" ca="1" si="22"/>
        <v>-0.10015384615384604</v>
      </c>
      <c r="L379" s="18" vm="2454">
        <f ca="1"/>
        <v>41645</v>
      </c>
      <c r="M379" vm="2458">
        <f ca="1"/>
        <v>41587</v>
      </c>
      <c r="N379" s="6">
        <f t="shared" ca="1" si="23"/>
        <v>0.10611489167287855</v>
      </c>
      <c r="O379" vm="2459">
        <f ca="1"/>
        <v>44893</v>
      </c>
      <c r="P379" vm="2460">
        <f ca="1"/>
        <v>29248</v>
      </c>
      <c r="Q379" s="6">
        <f t="shared" ca="1" si="20"/>
        <v>4.8823851203501092E-2</v>
      </c>
      <c r="V379" s="4"/>
      <c r="W379" s="16"/>
      <c r="X379" s="16"/>
      <c r="AD379" s="14"/>
      <c r="AG379" s="14"/>
      <c r="AJ379" s="4"/>
      <c r="AK379" s="19"/>
      <c r="AL379" s="20"/>
      <c r="AM379" s="4"/>
      <c r="AN379" s="19"/>
      <c r="AO379" s="20"/>
    </row>
    <row r="380" spans="6:41" x14ac:dyDescent="0.25">
      <c r="F380" s="7" vm="2461">
        <f ca="1"/>
        <v>41652</v>
      </c>
      <c r="G380" vm="2462">
        <f ca="1"/>
        <v>24781.974399999999</v>
      </c>
      <c r="H380" s="6">
        <f t="shared" ca="1" si="21"/>
        <v>1.1092352673885428E-2</v>
      </c>
      <c r="I380" vm="2463">
        <f ca="1"/>
        <v>38915</v>
      </c>
      <c r="J380" vm="2464">
        <f ca="1"/>
        <v>63183.25</v>
      </c>
      <c r="K380" s="6">
        <f t="shared" ca="1" si="22"/>
        <v>6.2387305470917837E-2</v>
      </c>
      <c r="L380" s="18" vm="2461">
        <f ca="1"/>
        <v>41652</v>
      </c>
      <c r="M380" vm="2465">
        <f ca="1"/>
        <v>46000</v>
      </c>
      <c r="N380" s="6">
        <f t="shared" ca="1" si="23"/>
        <v>-8.6956521739130436E-3</v>
      </c>
      <c r="O380" vm="2466">
        <f ca="1"/>
        <v>44894</v>
      </c>
      <c r="P380" vm="2467">
        <f ca="1"/>
        <v>30676</v>
      </c>
      <c r="Q380" s="6">
        <f t="shared" ca="1" si="20"/>
        <v>1.7081757725909506E-2</v>
      </c>
      <c r="V380" s="4"/>
      <c r="W380" s="16"/>
      <c r="X380" s="16"/>
      <c r="AD380" s="14"/>
      <c r="AG380" s="14"/>
      <c r="AJ380" s="4"/>
      <c r="AK380" s="19"/>
      <c r="AL380" s="20"/>
      <c r="AM380" s="4"/>
      <c r="AN380" s="19"/>
      <c r="AO380" s="20"/>
    </row>
    <row r="381" spans="6:41" x14ac:dyDescent="0.25">
      <c r="F381" s="7" vm="2468">
        <f ca="1"/>
        <v>41659</v>
      </c>
      <c r="G381" vm="2469">
        <f ca="1"/>
        <v>25056.864799999999</v>
      </c>
      <c r="H381" s="6">
        <f t="shared" ca="1" si="21"/>
        <v>3.1759284585356491E-2</v>
      </c>
      <c r="I381" vm="2470">
        <f ca="1"/>
        <v>38922</v>
      </c>
      <c r="J381" vm="2471">
        <f ca="1"/>
        <v>67387.366200000004</v>
      </c>
      <c r="K381" s="6">
        <f t="shared" ca="1" si="22"/>
        <v>8.6157578972642312E-2</v>
      </c>
      <c r="L381" s="18" vm="2468">
        <f ca="1"/>
        <v>41659</v>
      </c>
      <c r="M381" vm="2472">
        <f ca="1"/>
        <v>45600</v>
      </c>
      <c r="N381" s="6">
        <f t="shared" ca="1" si="23"/>
        <v>-1.6140350877192983E-2</v>
      </c>
      <c r="O381" vm="2473">
        <f ca="1"/>
        <v>44895</v>
      </c>
      <c r="P381" vm="555">
        <f ca="1"/>
        <v>31200</v>
      </c>
      <c r="Q381" s="6">
        <f t="shared" ca="1" si="20"/>
        <v>3.5865384615384618E-2</v>
      </c>
      <c r="V381" s="4"/>
      <c r="W381" s="16"/>
      <c r="X381" s="16"/>
      <c r="AD381" s="14"/>
      <c r="AG381" s="14"/>
      <c r="AJ381" s="4"/>
      <c r="AK381" s="19"/>
      <c r="AL381" s="20"/>
      <c r="AM381" s="4"/>
      <c r="AN381" s="19"/>
      <c r="AO381" s="20"/>
    </row>
    <row r="382" spans="6:41" x14ac:dyDescent="0.25">
      <c r="F382" s="7" vm="2474">
        <f ca="1"/>
        <v>41666</v>
      </c>
      <c r="G382" vm="2475">
        <f ca="1"/>
        <v>25852.652900000001</v>
      </c>
      <c r="H382" s="6">
        <f t="shared" ca="1" si="21"/>
        <v>2.1882342295323962E-2</v>
      </c>
      <c r="I382" vm="2476">
        <f ca="1"/>
        <v>38929</v>
      </c>
      <c r="J382" vm="2477">
        <f ca="1"/>
        <v>73740.685100000002</v>
      </c>
      <c r="K382" s="6">
        <f t="shared" ca="1" si="22"/>
        <v>-3.5715749944876765E-2</v>
      </c>
      <c r="L382" s="18" vm="2474">
        <f ca="1"/>
        <v>41666</v>
      </c>
      <c r="M382" vm="2478">
        <f ca="1"/>
        <v>44864</v>
      </c>
      <c r="N382" s="6">
        <f t="shared" ca="1" si="23"/>
        <v>1.8634094151212553E-2</v>
      </c>
      <c r="O382" vm="2479">
        <f ca="1"/>
        <v>44896</v>
      </c>
      <c r="P382" vm="2480">
        <f ca="1"/>
        <v>32319</v>
      </c>
      <c r="Q382" s="6">
        <f t="shared" ca="1" si="20"/>
        <v>-7.0670503419041436E-2</v>
      </c>
      <c r="V382" s="4"/>
      <c r="W382" s="16"/>
      <c r="X382" s="16"/>
      <c r="AD382" s="14"/>
      <c r="AG382" s="14"/>
      <c r="AJ382" s="4"/>
      <c r="AK382" s="19"/>
      <c r="AL382" s="20"/>
      <c r="AM382" s="4"/>
      <c r="AN382" s="19"/>
      <c r="AO382" s="20"/>
    </row>
    <row r="383" spans="6:41" x14ac:dyDescent="0.25">
      <c r="F383" s="7" vm="2481">
        <f ca="1"/>
        <v>41673</v>
      </c>
      <c r="G383" vm="2482">
        <f ca="1"/>
        <v>26418.369500000001</v>
      </c>
      <c r="H383" s="6">
        <f t="shared" ca="1" si="21"/>
        <v>4.8067860508953744E-2</v>
      </c>
      <c r="I383" vm="2483">
        <f ca="1"/>
        <v>38936</v>
      </c>
      <c r="J383" vm="2484">
        <f ca="1"/>
        <v>71197.802200000006</v>
      </c>
      <c r="K383" s="6">
        <f t="shared" ca="1" si="22"/>
        <v>5.8547558501769702E-2</v>
      </c>
      <c r="L383" s="18" vm="2481">
        <f ca="1"/>
        <v>41673</v>
      </c>
      <c r="M383" vm="2485">
        <f ca="1"/>
        <v>45700</v>
      </c>
      <c r="N383" s="6">
        <f t="shared" ca="1" si="23"/>
        <v>-5.185995623632385E-3</v>
      </c>
      <c r="O383" vm="2486">
        <f ca="1"/>
        <v>44897</v>
      </c>
      <c r="P383" vm="2487">
        <f ca="1"/>
        <v>30035</v>
      </c>
      <c r="Q383" s="6">
        <f t="shared" ca="1" si="20"/>
        <v>-2.7135009155984685E-2</v>
      </c>
      <c r="V383" s="4"/>
      <c r="W383" s="16"/>
      <c r="X383" s="16"/>
      <c r="AD383" s="14"/>
      <c r="AG383" s="14"/>
      <c r="AJ383" s="4"/>
      <c r="AK383" s="19"/>
      <c r="AL383" s="20"/>
      <c r="AM383" s="4"/>
      <c r="AN383" s="19"/>
      <c r="AO383" s="20"/>
    </row>
    <row r="384" spans="6:41" x14ac:dyDescent="0.25">
      <c r="F384" s="7" vm="2488">
        <f ca="1"/>
        <v>41680</v>
      </c>
      <c r="G384" vm="2489">
        <f ca="1"/>
        <v>27688.243999999999</v>
      </c>
      <c r="H384" s="6">
        <f t="shared" ca="1" si="21"/>
        <v>2.1582733812949631E-2</v>
      </c>
      <c r="I384" vm="2490">
        <f ca="1"/>
        <v>38943</v>
      </c>
      <c r="J384" vm="2491">
        <f ca="1"/>
        <v>75625.490000000005</v>
      </c>
      <c r="K384" s="6">
        <f t="shared" ca="1" si="22"/>
        <v>7.2705601907032069E-2</v>
      </c>
      <c r="L384" s="18" vm="2488">
        <f ca="1"/>
        <v>41680</v>
      </c>
      <c r="M384" vm="2492">
        <f ca="1"/>
        <v>45463</v>
      </c>
      <c r="N384" s="6">
        <f t="shared" ca="1" si="23"/>
        <v>2.2809757385126365E-2</v>
      </c>
      <c r="O384" vm="2493">
        <f ca="1"/>
        <v>44900</v>
      </c>
      <c r="P384" vm="2494">
        <f ca="1"/>
        <v>29220</v>
      </c>
      <c r="Q384" s="6">
        <f t="shared" ca="1" si="20"/>
        <v>-2.8747433264887063E-2</v>
      </c>
      <c r="V384" s="4"/>
      <c r="W384" s="16"/>
      <c r="X384" s="16"/>
      <c r="AD384" s="14"/>
      <c r="AG384" s="14"/>
      <c r="AJ384" s="4"/>
      <c r="AK384" s="19"/>
      <c r="AL384" s="20"/>
      <c r="AM384" s="4"/>
      <c r="AN384" s="19"/>
      <c r="AO384" s="20"/>
    </row>
    <row r="385" spans="6:41" x14ac:dyDescent="0.25">
      <c r="F385" s="7" vm="2495">
        <f ca="1"/>
        <v>41687</v>
      </c>
      <c r="G385" vm="1118">
        <f ca="1"/>
        <v>28285.831999999999</v>
      </c>
      <c r="H385" s="6">
        <f t="shared" ca="1" si="21"/>
        <v>-4.0598590135160137E-2</v>
      </c>
      <c r="I385" vm="2496">
        <f ca="1"/>
        <v>38950</v>
      </c>
      <c r="J385" vm="2497">
        <f ca="1"/>
        <v>81554.994999999995</v>
      </c>
      <c r="K385" s="6">
        <f t="shared" ca="1" si="22"/>
        <v>-1.8203883495145595E-2</v>
      </c>
      <c r="L385" s="18" vm="2495">
        <f ca="1"/>
        <v>41687</v>
      </c>
      <c r="M385" vm="2498">
        <f ca="1"/>
        <v>46500</v>
      </c>
      <c r="N385" s="6">
        <f t="shared" ca="1" si="23"/>
        <v>-4.1720430107526879E-2</v>
      </c>
      <c r="O385" vm="2499">
        <f ca="1"/>
        <v>44901</v>
      </c>
      <c r="P385" vm="2500">
        <f ca="1"/>
        <v>28380</v>
      </c>
      <c r="Q385" s="6">
        <f t="shared" ca="1" si="20"/>
        <v>1.9873150105708247E-2</v>
      </c>
      <c r="V385" s="4"/>
      <c r="W385" s="16"/>
      <c r="X385" s="16"/>
      <c r="AD385" s="14"/>
      <c r="AG385" s="14"/>
      <c r="AJ385" s="4"/>
      <c r="AK385" s="19"/>
      <c r="AL385" s="20"/>
      <c r="AM385" s="4"/>
      <c r="AN385" s="19"/>
      <c r="AO385" s="20"/>
    </row>
    <row r="386" spans="6:41" x14ac:dyDescent="0.25">
      <c r="F386" s="7" vm="2501">
        <f ca="1"/>
        <v>41694</v>
      </c>
      <c r="G386" vm="2502">
        <f ca="1"/>
        <v>27137.467100000002</v>
      </c>
      <c r="H386" s="6">
        <f t="shared" ca="1" si="21"/>
        <v>-2.1029840327286952E-2</v>
      </c>
      <c r="I386" vm="2503">
        <f ca="1"/>
        <v>38957</v>
      </c>
      <c r="J386" vm="2504">
        <f ca="1"/>
        <v>80096.92</v>
      </c>
      <c r="K386" s="6">
        <f t="shared" ca="1" si="22"/>
        <v>-7.7124183006535965E-2</v>
      </c>
      <c r="L386" s="18" vm="2501">
        <f ca="1"/>
        <v>41694</v>
      </c>
      <c r="M386" vm="2505">
        <f ca="1"/>
        <v>44560</v>
      </c>
      <c r="N386" s="6">
        <f t="shared" ca="1" si="23"/>
        <v>-4.3985637342908439E-2</v>
      </c>
      <c r="O386" vm="2506">
        <f ca="1"/>
        <v>44902</v>
      </c>
      <c r="P386" vm="2507">
        <f ca="1"/>
        <v>28944</v>
      </c>
      <c r="Q386" s="6">
        <f t="shared" ca="1" si="20"/>
        <v>-2.9712548369264787E-2</v>
      </c>
      <c r="V386" s="4"/>
      <c r="W386" s="16"/>
      <c r="X386" s="16"/>
      <c r="AD386" s="14"/>
      <c r="AG386" s="14"/>
      <c r="AJ386" s="4"/>
      <c r="AK386" s="19"/>
      <c r="AL386" s="20"/>
      <c r="AM386" s="4"/>
      <c r="AN386" s="19"/>
      <c r="AO386" s="20"/>
    </row>
    <row r="387" spans="6:41" x14ac:dyDescent="0.25">
      <c r="F387" s="7" vm="2508">
        <f ca="1"/>
        <v>41701</v>
      </c>
      <c r="G387" vm="2509">
        <f ca="1"/>
        <v>26566.770499999999</v>
      </c>
      <c r="H387" s="6">
        <f t="shared" ca="1" si="21"/>
        <v>-6.8006297566352639E-2</v>
      </c>
      <c r="I387" vm="2510">
        <f ca="1"/>
        <v>38964</v>
      </c>
      <c r="J387" vm="2511">
        <f ca="1"/>
        <v>74361.824999999997</v>
      </c>
      <c r="K387" s="6">
        <f t="shared" ca="1" si="22"/>
        <v>-3.8696537678207722E-2</v>
      </c>
      <c r="L387" s="18" vm="2508">
        <f ca="1"/>
        <v>41701</v>
      </c>
      <c r="M387" vm="2391">
        <f ca="1"/>
        <v>42600</v>
      </c>
      <c r="N387" s="6">
        <f t="shared" ca="1" si="23"/>
        <v>-0.16901408450704225</v>
      </c>
      <c r="O387" vm="2512">
        <f ca="1"/>
        <v>44903</v>
      </c>
      <c r="P387" vm="2513">
        <f ca="1"/>
        <v>28084</v>
      </c>
      <c r="Q387" s="6">
        <f t="shared" ca="1" si="20"/>
        <v>8.7950434411052554E-3</v>
      </c>
      <c r="V387" s="4"/>
      <c r="W387" s="16"/>
      <c r="X387" s="16"/>
      <c r="AD387" s="14"/>
      <c r="AG387" s="14"/>
      <c r="AJ387" s="4"/>
      <c r="AK387" s="19"/>
      <c r="AL387" s="20"/>
      <c r="AM387" s="4"/>
      <c r="AN387" s="19"/>
      <c r="AO387" s="20"/>
    </row>
    <row r="388" spans="6:41" x14ac:dyDescent="0.25">
      <c r="F388" s="7" vm="2514">
        <f ca="1"/>
        <v>41708</v>
      </c>
      <c r="G388" vm="2515">
        <f ca="1"/>
        <v>24760.0628</v>
      </c>
      <c r="H388" s="6">
        <f t="shared" ca="1" si="21"/>
        <v>1.2590505222789608E-2</v>
      </c>
      <c r="I388" vm="2516">
        <f ca="1"/>
        <v>38971</v>
      </c>
      <c r="J388" vm="2517">
        <f ca="1"/>
        <v>71591.482499999998</v>
      </c>
      <c r="K388" s="6">
        <f t="shared" ca="1" si="22"/>
        <v>5.5769230769230717E-2</v>
      </c>
      <c r="L388" s="18" vm="2514">
        <f ca="1"/>
        <v>41708</v>
      </c>
      <c r="M388" vm="2518">
        <f ca="1"/>
        <v>35400</v>
      </c>
      <c r="N388" s="6">
        <f t="shared" ca="1" si="23"/>
        <v>-4.5197740112994352E-3</v>
      </c>
      <c r="O388" vm="2519">
        <f ca="1"/>
        <v>44904</v>
      </c>
      <c r="P388" vm="2360">
        <f ca="1"/>
        <v>28331</v>
      </c>
      <c r="Q388" s="6">
        <f t="shared" ca="1" si="20"/>
        <v>1.0306731142564682E-2</v>
      </c>
      <c r="V388" s="4"/>
      <c r="W388" s="16"/>
      <c r="X388" s="16"/>
      <c r="AD388" s="14"/>
      <c r="AG388" s="14"/>
      <c r="AJ388" s="4"/>
      <c r="AK388" s="19"/>
      <c r="AL388" s="20"/>
      <c r="AM388" s="4"/>
      <c r="AN388" s="19"/>
      <c r="AO388" s="20"/>
    </row>
    <row r="389" spans="6:41" x14ac:dyDescent="0.25">
      <c r="F389" s="7" vm="2520">
        <f ca="1"/>
        <v>41715</v>
      </c>
      <c r="G389" vm="2521">
        <f ca="1"/>
        <v>25071.804499999998</v>
      </c>
      <c r="H389" s="6">
        <f t="shared" ca="1" si="21"/>
        <v>7.0631234381234947E-2</v>
      </c>
      <c r="I389" vm="2522">
        <f ca="1"/>
        <v>38978</v>
      </c>
      <c r="J389" vm="2523">
        <f ca="1"/>
        <v>75819.899999999994</v>
      </c>
      <c r="K389" s="6">
        <f t="shared" ca="1" si="22"/>
        <v>8.9071301632702594E-3</v>
      </c>
      <c r="L389" s="18" vm="2520">
        <f ca="1"/>
        <v>41715</v>
      </c>
      <c r="M389" vm="2524">
        <f ca="1"/>
        <v>35240</v>
      </c>
      <c r="N389" s="6">
        <f t="shared" ca="1" si="23"/>
        <v>7.4914869466515321E-2</v>
      </c>
      <c r="O389" vm="2525">
        <f ca="1"/>
        <v>44907</v>
      </c>
      <c r="P389" vm="2526">
        <f ca="1"/>
        <v>28623</v>
      </c>
      <c r="Q389" s="6">
        <f t="shared" ca="1" si="20"/>
        <v>3.5635677601928519E-3</v>
      </c>
      <c r="V389" s="4"/>
      <c r="W389" s="16"/>
      <c r="X389" s="16"/>
      <c r="AD389" s="14"/>
      <c r="AG389" s="14"/>
      <c r="AJ389" s="4"/>
      <c r="AK389" s="19"/>
      <c r="AL389" s="20"/>
      <c r="AM389" s="4"/>
      <c r="AN389" s="19"/>
      <c r="AO389" s="20"/>
    </row>
    <row r="390" spans="6:41" x14ac:dyDescent="0.25">
      <c r="F390" s="7" vm="2527">
        <f ca="1"/>
        <v>41722</v>
      </c>
      <c r="G390" vm="2528">
        <f ca="1"/>
        <v>26842.656999999999</v>
      </c>
      <c r="H390" s="6">
        <f t="shared" ca="1" si="21"/>
        <v>1.2986531102342096E-2</v>
      </c>
      <c r="I390" vm="2529">
        <f ca="1"/>
        <v>38986</v>
      </c>
      <c r="J390" vm="2530">
        <f ca="1"/>
        <v>76501.307100000005</v>
      </c>
      <c r="K390" s="6">
        <f t="shared" ca="1" si="22"/>
        <v>7.5535932983898301E-3</v>
      </c>
      <c r="L390" s="18" vm="2527">
        <f ca="1"/>
        <v>41722</v>
      </c>
      <c r="M390" vm="2531">
        <f ca="1"/>
        <v>37880</v>
      </c>
      <c r="N390" s="6">
        <f t="shared" ca="1" si="23"/>
        <v>2.4287222808870117E-2</v>
      </c>
      <c r="O390" vm="2532">
        <f ca="1"/>
        <v>44908</v>
      </c>
      <c r="P390" vm="2533">
        <f ca="1"/>
        <v>28725</v>
      </c>
      <c r="Q390" s="6">
        <f t="shared" ca="1" si="20"/>
        <v>-2.5030461270670146E-2</v>
      </c>
      <c r="V390" s="4"/>
      <c r="W390" s="16"/>
      <c r="X390" s="16"/>
      <c r="AD390" s="14"/>
      <c r="AG390" s="14"/>
      <c r="AJ390" s="4"/>
      <c r="AK390" s="19"/>
      <c r="AL390" s="20"/>
      <c r="AM390" s="4"/>
      <c r="AN390" s="19"/>
      <c r="AO390" s="20"/>
    </row>
    <row r="391" spans="6:41" x14ac:dyDescent="0.25">
      <c r="F391" s="7" vm="2534">
        <f ca="1"/>
        <v>41729</v>
      </c>
      <c r="G391" vm="2535">
        <f ca="1"/>
        <v>27191.25</v>
      </c>
      <c r="H391" s="6">
        <f t="shared" ca="1" si="21"/>
        <v>-1.0805464993334239E-2</v>
      </c>
      <c r="I391" vm="2536">
        <f ca="1"/>
        <v>38992</v>
      </c>
      <c r="J391" vm="2537">
        <f ca="1"/>
        <v>77083.565000000002</v>
      </c>
      <c r="K391" s="6">
        <f t="shared" ca="1" si="22"/>
        <v>3.7688442211054078E-3</v>
      </c>
      <c r="L391" s="18" vm="2534">
        <f ca="1"/>
        <v>41729</v>
      </c>
      <c r="M391" vm="2538">
        <f ca="1"/>
        <v>38800</v>
      </c>
      <c r="N391" s="6">
        <f t="shared" ca="1" si="23"/>
        <v>2.5773195876288658E-2</v>
      </c>
      <c r="O391" vm="2539">
        <f ca="1"/>
        <v>44909</v>
      </c>
      <c r="P391" vm="2540">
        <f ca="1"/>
        <v>28006</v>
      </c>
      <c r="Q391" s="6">
        <f t="shared" ref="Q391:Q454" ca="1" si="24">(P392-P391)/P391</f>
        <v>5.8380347068485328E-2</v>
      </c>
      <c r="V391" s="4"/>
      <c r="W391" s="16"/>
      <c r="X391" s="16"/>
      <c r="AD391" s="14"/>
      <c r="AG391" s="14"/>
      <c r="AJ391" s="4"/>
      <c r="AK391" s="19"/>
      <c r="AL391" s="20"/>
      <c r="AM391" s="4"/>
      <c r="AN391" s="19"/>
      <c r="AO391" s="20"/>
    </row>
    <row r="392" spans="6:41" x14ac:dyDescent="0.25">
      <c r="F392" s="7" vm="2541">
        <f ca="1"/>
        <v>41736</v>
      </c>
      <c r="G392" vm="2542">
        <f ca="1"/>
        <v>26897.4359</v>
      </c>
      <c r="H392" s="6">
        <f t="shared" ref="H392:H455" ca="1" si="25">(G393-G392)/G392</f>
        <v>1.3071167872919844E-2</v>
      </c>
      <c r="I392" vm="2543">
        <f ca="1"/>
        <v>38999</v>
      </c>
      <c r="J392" vm="2544">
        <f ca="1"/>
        <v>77375.179999999993</v>
      </c>
      <c r="K392" s="6">
        <f t="shared" ref="K392:K455" ca="1" si="26">(J393-J392)/J393</f>
        <v>4.3269230769230831E-2</v>
      </c>
      <c r="L392" s="18" vm="2541">
        <f ca="1"/>
        <v>41736</v>
      </c>
      <c r="M392" vm="1373">
        <f ca="1"/>
        <v>39800</v>
      </c>
      <c r="N392" s="6">
        <f t="shared" ref="N392:N455" ca="1" si="27">(M393-M392)/M392</f>
        <v>-4.5226130653266333E-2</v>
      </c>
      <c r="O392" vm="2545">
        <f ca="1"/>
        <v>44910</v>
      </c>
      <c r="P392" vm="2546">
        <f ca="1"/>
        <v>29641</v>
      </c>
      <c r="Q392" s="6">
        <f t="shared" ca="1" si="24"/>
        <v>1.7138423130123814E-2</v>
      </c>
      <c r="V392" s="4"/>
      <c r="W392" s="16"/>
      <c r="X392" s="16"/>
      <c r="AD392" s="14"/>
      <c r="AG392" s="14"/>
      <c r="AJ392" s="4"/>
      <c r="AK392" s="19"/>
      <c r="AL392" s="20"/>
      <c r="AM392" s="4"/>
      <c r="AN392" s="19"/>
      <c r="AO392" s="20"/>
    </row>
    <row r="393" spans="6:41" x14ac:dyDescent="0.25">
      <c r="F393" s="7" vm="2547">
        <f ca="1"/>
        <v>41743</v>
      </c>
      <c r="G393" vm="2548">
        <f ca="1"/>
        <v>27249.016800000001</v>
      </c>
      <c r="H393" s="6">
        <f t="shared" ca="1" si="25"/>
        <v>-1.1330830843041943E-3</v>
      </c>
      <c r="I393" vm="2549">
        <f ca="1"/>
        <v>39006</v>
      </c>
      <c r="J393" vm="2550">
        <f ca="1"/>
        <v>80874.559999999998</v>
      </c>
      <c r="K393" s="6">
        <f t="shared" ca="1" si="26"/>
        <v>-5.8510705277956453E-2</v>
      </c>
      <c r="L393" s="18" vm="2547">
        <f ca="1"/>
        <v>41743</v>
      </c>
      <c r="M393" vm="2551">
        <f ca="1"/>
        <v>38000</v>
      </c>
      <c r="N393" s="6">
        <f t="shared" ca="1" si="27"/>
        <v>6.5789473684210523E-3</v>
      </c>
      <c r="O393" vm="2552">
        <f ca="1"/>
        <v>44914</v>
      </c>
      <c r="P393" vm="2553">
        <f ca="1"/>
        <v>30149</v>
      </c>
      <c r="Q393" s="6">
        <f t="shared" ca="1" si="24"/>
        <v>3.018342233573253E-3</v>
      </c>
      <c r="V393" s="4"/>
      <c r="W393" s="16"/>
      <c r="X393" s="16"/>
      <c r="AD393" s="14"/>
      <c r="AG393" s="14"/>
      <c r="AJ393" s="4"/>
      <c r="AK393" s="19"/>
      <c r="AL393" s="20"/>
      <c r="AM393" s="4"/>
      <c r="AN393" s="19"/>
      <c r="AO393" s="20"/>
    </row>
    <row r="394" spans="6:41" x14ac:dyDescent="0.25">
      <c r="F394" s="7" vm="2554">
        <f ca="1"/>
        <v>41751</v>
      </c>
      <c r="G394" vm="2555">
        <f ca="1"/>
        <v>27218.1414</v>
      </c>
      <c r="H394" s="6">
        <f t="shared" ca="1" si="25"/>
        <v>1.357582042688635E-2</v>
      </c>
      <c r="I394" vm="2556">
        <f ca="1"/>
        <v>39013</v>
      </c>
      <c r="J394" vm="2557">
        <f ca="1"/>
        <v>76404.102100000004</v>
      </c>
      <c r="K394" s="6">
        <f t="shared" ca="1" si="26"/>
        <v>5.3011408294495445E-2</v>
      </c>
      <c r="L394" s="18" vm="2554">
        <f ca="1"/>
        <v>41751</v>
      </c>
      <c r="M394" vm="2558">
        <f ca="1"/>
        <v>38250</v>
      </c>
      <c r="N394" s="6">
        <f t="shared" ca="1" si="27"/>
        <v>-2.0339869281045753E-2</v>
      </c>
      <c r="O394" vm="2559">
        <f ca="1"/>
        <v>44915</v>
      </c>
      <c r="P394" vm="2560">
        <f ca="1"/>
        <v>30240</v>
      </c>
      <c r="Q394" s="6">
        <f t="shared" ca="1" si="24"/>
        <v>-8.5317460317460309E-3</v>
      </c>
      <c r="V394" s="4"/>
      <c r="W394" s="16"/>
      <c r="X394" s="16"/>
      <c r="AD394" s="14"/>
      <c r="AG394" s="14"/>
      <c r="AJ394" s="4"/>
      <c r="AK394" s="19"/>
      <c r="AL394" s="20"/>
      <c r="AM394" s="4"/>
      <c r="AN394" s="19"/>
      <c r="AO394" s="20"/>
    </row>
    <row r="395" spans="6:41" x14ac:dyDescent="0.25">
      <c r="F395" s="7" vm="2561">
        <f ca="1"/>
        <v>41758</v>
      </c>
      <c r="G395" vm="2562">
        <f ca="1"/>
        <v>27587.65</v>
      </c>
      <c r="H395" s="6">
        <f t="shared" ca="1" si="25"/>
        <v>7.3287866128502232E-3</v>
      </c>
      <c r="I395" vm="2563">
        <f ca="1"/>
        <v>39020</v>
      </c>
      <c r="J395" vm="2564">
        <f ca="1"/>
        <v>80681.122000000003</v>
      </c>
      <c r="K395" s="6">
        <f t="shared" ca="1" si="26"/>
        <v>1.7739645579144214E-2</v>
      </c>
      <c r="L395" s="18" vm="2561">
        <f ca="1"/>
        <v>41758</v>
      </c>
      <c r="M395" vm="2565">
        <f ca="1"/>
        <v>37472</v>
      </c>
      <c r="N395" s="6">
        <f t="shared" ca="1" si="27"/>
        <v>-7.8725448334756622E-3</v>
      </c>
      <c r="O395" vm="2566">
        <f ca="1"/>
        <v>44916</v>
      </c>
      <c r="P395" vm="2567">
        <f ca="1"/>
        <v>29982</v>
      </c>
      <c r="Q395" s="6">
        <f t="shared" ca="1" si="24"/>
        <v>3.5688079514375293E-3</v>
      </c>
      <c r="V395" s="4"/>
      <c r="W395" s="16"/>
      <c r="X395" s="16"/>
      <c r="AD395" s="14"/>
      <c r="AG395" s="14"/>
      <c r="AJ395" s="4"/>
      <c r="AK395" s="19"/>
      <c r="AL395" s="20"/>
      <c r="AM395" s="4"/>
      <c r="AN395" s="19"/>
      <c r="AO395" s="20"/>
    </row>
    <row r="396" spans="6:41" x14ac:dyDescent="0.25">
      <c r="F396" s="7" vm="2568">
        <f ca="1"/>
        <v>41764</v>
      </c>
      <c r="G396" vm="2569">
        <f ca="1"/>
        <v>27789.833999999999</v>
      </c>
      <c r="H396" s="6">
        <f t="shared" ca="1" si="25"/>
        <v>-3.0714645506698571E-2</v>
      </c>
      <c r="I396" vm="2570">
        <f ca="1"/>
        <v>39027</v>
      </c>
      <c r="J396" vm="2571">
        <f ca="1"/>
        <v>82138.225000000006</v>
      </c>
      <c r="K396" s="6">
        <f t="shared" ca="1" si="26"/>
        <v>-0.1388140161725068</v>
      </c>
      <c r="L396" s="18" vm="2568">
        <f ca="1"/>
        <v>41764</v>
      </c>
      <c r="M396" vm="2572">
        <f ca="1"/>
        <v>37177</v>
      </c>
      <c r="N396" s="6">
        <f t="shared" ca="1" si="27"/>
        <v>-4.6534147456760901E-3</v>
      </c>
      <c r="O396" vm="2573">
        <f ca="1"/>
        <v>44917</v>
      </c>
      <c r="P396" vm="2574">
        <f ca="1"/>
        <v>30089</v>
      </c>
      <c r="Q396" s="6">
        <f t="shared" ca="1" si="24"/>
        <v>-1.3260660041875769E-2</v>
      </c>
      <c r="V396" s="4"/>
      <c r="W396" s="16"/>
      <c r="X396" s="16"/>
      <c r="AD396" s="14"/>
      <c r="AG396" s="14"/>
      <c r="AJ396" s="4"/>
      <c r="AK396" s="19"/>
      <c r="AL396" s="20"/>
      <c r="AM396" s="4"/>
      <c r="AN396" s="19"/>
      <c r="AO396" s="20"/>
    </row>
    <row r="397" spans="6:41" x14ac:dyDescent="0.25">
      <c r="F397" s="7" vm="2575">
        <f ca="1"/>
        <v>41771</v>
      </c>
      <c r="G397" vm="2576">
        <f ca="1"/>
        <v>26936.2791</v>
      </c>
      <c r="H397" s="6">
        <f t="shared" ca="1" si="25"/>
        <v>5.8790896623876522E-3</v>
      </c>
      <c r="I397" vm="2577">
        <f ca="1"/>
        <v>39034</v>
      </c>
      <c r="J397" vm="2578">
        <f ca="1"/>
        <v>72126.11</v>
      </c>
      <c r="K397" s="6">
        <f t="shared" ca="1" si="26"/>
        <v>6.3131313131313135E-2</v>
      </c>
      <c r="L397" s="18" vm="2575">
        <f ca="1"/>
        <v>41771</v>
      </c>
      <c r="M397" vm="2579">
        <f ca="1"/>
        <v>37004</v>
      </c>
      <c r="N397" s="6">
        <f t="shared" ca="1" si="27"/>
        <v>-4.0644254675170251E-2</v>
      </c>
      <c r="O397" vm="2580">
        <f ca="1"/>
        <v>44918</v>
      </c>
      <c r="P397" vm="2581">
        <f ca="1"/>
        <v>29690</v>
      </c>
      <c r="Q397" s="6">
        <f t="shared" ca="1" si="24"/>
        <v>-3.9205119568878413E-2</v>
      </c>
      <c r="V397" s="4"/>
      <c r="W397" s="16"/>
      <c r="X397" s="16"/>
      <c r="AD397" s="14"/>
      <c r="AG397" s="14"/>
      <c r="AJ397" s="4"/>
      <c r="AK397" s="19"/>
      <c r="AL397" s="20"/>
      <c r="AM397" s="4"/>
      <c r="AN397" s="19"/>
      <c r="AO397" s="20"/>
    </row>
    <row r="398" spans="6:41" x14ac:dyDescent="0.25">
      <c r="F398" s="7" vm="2582">
        <f ca="1"/>
        <v>41778</v>
      </c>
      <c r="G398" vm="2583">
        <f ca="1"/>
        <v>27094.639899999998</v>
      </c>
      <c r="H398" s="6">
        <f t="shared" ca="1" si="25"/>
        <v>-4.4258196618438869E-2</v>
      </c>
      <c r="I398" vm="1">
        <f ca="1"/>
        <v>39041</v>
      </c>
      <c r="J398" vm="2584">
        <f ca="1"/>
        <v>76986.36</v>
      </c>
      <c r="K398" s="6">
        <f t="shared" ca="1" si="26"/>
        <v>4.2321644498186248E-2</v>
      </c>
      <c r="L398" s="18" vm="2582">
        <f ca="1"/>
        <v>41778</v>
      </c>
      <c r="M398" vm="1198">
        <f ca="1"/>
        <v>35500</v>
      </c>
      <c r="N398" s="6">
        <f t="shared" ca="1" si="27"/>
        <v>-9.0197183098591552E-2</v>
      </c>
      <c r="O398" vm="2585">
        <f ca="1"/>
        <v>44923</v>
      </c>
      <c r="P398" vm="2586">
        <f ca="1"/>
        <v>28526</v>
      </c>
      <c r="Q398" s="6">
        <f t="shared" ca="1" si="24"/>
        <v>1.5985416812732245E-2</v>
      </c>
      <c r="V398" s="4"/>
      <c r="W398" s="16"/>
      <c r="X398" s="16"/>
      <c r="AD398" s="14"/>
      <c r="AG398" s="14"/>
      <c r="AJ398" s="4"/>
      <c r="AK398" s="19"/>
      <c r="AL398" s="20"/>
      <c r="AM398" s="4"/>
      <c r="AN398" s="19"/>
      <c r="AO398" s="20"/>
    </row>
    <row r="399" spans="6:41" x14ac:dyDescent="0.25">
      <c r="F399" s="7" vm="2587">
        <f ca="1"/>
        <v>41785</v>
      </c>
      <c r="G399" vm="949">
        <f ca="1"/>
        <v>25895.48</v>
      </c>
      <c r="H399" s="6">
        <f t="shared" ca="1" si="25"/>
        <v>-3.8462310797065166E-5</v>
      </c>
      <c r="I399" vm="8">
        <f ca="1"/>
        <v>39048</v>
      </c>
      <c r="J399" vm="2588">
        <f ca="1"/>
        <v>80388.535000000003</v>
      </c>
      <c r="K399" s="6">
        <f t="shared" ca="1" si="26"/>
        <v>-9.0287945339191118E-3</v>
      </c>
      <c r="L399" s="18" vm="2587">
        <f ca="1"/>
        <v>41785</v>
      </c>
      <c r="M399" vm="2589">
        <f ca="1"/>
        <v>32298</v>
      </c>
      <c r="N399" s="6">
        <f t="shared" ca="1" si="27"/>
        <v>3.7215926682766735E-2</v>
      </c>
      <c r="O399" vm="2590">
        <f ca="1"/>
        <v>44924</v>
      </c>
      <c r="P399" vm="2591">
        <f ca="1"/>
        <v>28982</v>
      </c>
      <c r="Q399" s="6">
        <f t="shared" ca="1" si="24"/>
        <v>-1.0903319301635498E-2</v>
      </c>
      <c r="V399" s="4"/>
      <c r="W399" s="16"/>
      <c r="X399" s="16"/>
      <c r="AD399" s="14"/>
      <c r="AG399" s="14"/>
      <c r="AJ399" s="4"/>
      <c r="AK399" s="19"/>
      <c r="AL399" s="20"/>
      <c r="AM399" s="4"/>
      <c r="AN399" s="19"/>
      <c r="AO399" s="20"/>
    </row>
    <row r="400" spans="6:41" x14ac:dyDescent="0.25">
      <c r="F400" s="7" vm="2592">
        <f ca="1"/>
        <v>41792</v>
      </c>
      <c r="G400" vm="2593">
        <f ca="1"/>
        <v>25894.484</v>
      </c>
      <c r="H400" s="6">
        <f t="shared" ca="1" si="25"/>
        <v>-1.4000537720697603E-2</v>
      </c>
      <c r="I400" vm="15">
        <f ca="1"/>
        <v>39055</v>
      </c>
      <c r="J400" vm="2594">
        <f ca="1"/>
        <v>79669.217999999993</v>
      </c>
      <c r="K400" s="6">
        <f t="shared" ca="1" si="26"/>
        <v>-1.1602073562083424E-2</v>
      </c>
      <c r="L400" s="18" vm="2592">
        <f ca="1"/>
        <v>41792</v>
      </c>
      <c r="M400" vm="2595">
        <f ca="1"/>
        <v>33500</v>
      </c>
      <c r="N400" s="6">
        <f t="shared" ca="1" si="27"/>
        <v>8.6268656716417917E-3</v>
      </c>
      <c r="O400" vm="2596">
        <f ca="1"/>
        <v>44925</v>
      </c>
      <c r="P400" vm="2597">
        <f ca="1"/>
        <v>28666</v>
      </c>
      <c r="Q400" s="6">
        <f t="shared" ca="1" si="24"/>
        <v>-0.10266517825995954</v>
      </c>
      <c r="V400" s="4"/>
      <c r="W400" s="16"/>
      <c r="X400" s="16"/>
      <c r="AD400" s="14"/>
      <c r="AG400" s="14"/>
      <c r="AJ400" s="4"/>
      <c r="AK400" s="19"/>
      <c r="AL400" s="20"/>
      <c r="AM400" s="4"/>
      <c r="AN400" s="19"/>
      <c r="AO400" s="20"/>
    </row>
    <row r="401" spans="6:41" x14ac:dyDescent="0.25">
      <c r="F401" s="7" vm="2598">
        <f ca="1"/>
        <v>41799</v>
      </c>
      <c r="G401" vm="2599">
        <f ca="1"/>
        <v>25531.9473</v>
      </c>
      <c r="H401" s="6">
        <f t="shared" ca="1" si="25"/>
        <v>4.1583772969796179E-2</v>
      </c>
      <c r="I401" vm="22">
        <f ca="1"/>
        <v>39062</v>
      </c>
      <c r="J401" vm="2600">
        <f ca="1"/>
        <v>78755.490999999995</v>
      </c>
      <c r="K401" s="6">
        <f t="shared" ca="1" si="26"/>
        <v>4.6823529411764771E-2</v>
      </c>
      <c r="L401" s="18" vm="2598">
        <f ca="1"/>
        <v>41799</v>
      </c>
      <c r="M401" vm="2601">
        <f ca="1"/>
        <v>33789</v>
      </c>
      <c r="N401" s="6">
        <f t="shared" ca="1" si="27"/>
        <v>2.2255763710083164E-2</v>
      </c>
      <c r="O401" vm="2602">
        <f ca="1"/>
        <v>44929</v>
      </c>
      <c r="P401" vm="2603">
        <f ca="1"/>
        <v>25723</v>
      </c>
      <c r="Q401" s="6">
        <f t="shared" ca="1" si="24"/>
        <v>-5.9285464370407805E-2</v>
      </c>
      <c r="V401" s="4"/>
      <c r="W401" s="16"/>
      <c r="X401" s="16"/>
      <c r="AD401" s="14"/>
      <c r="AG401" s="14"/>
      <c r="AJ401" s="4"/>
      <c r="AK401" s="19"/>
      <c r="AL401" s="20"/>
      <c r="AM401" s="4"/>
      <c r="AN401" s="19"/>
      <c r="AO401" s="20"/>
    </row>
    <row r="402" spans="6:41" x14ac:dyDescent="0.25">
      <c r="F402" s="7" vm="2604">
        <f ca="1"/>
        <v>41807</v>
      </c>
      <c r="G402" vm="2605">
        <f ca="1"/>
        <v>26593.662</v>
      </c>
      <c r="H402" s="6">
        <f t="shared" ca="1" si="25"/>
        <v>-3.0822817857879142E-2</v>
      </c>
      <c r="I402" vm="29">
        <f ca="1"/>
        <v>39069</v>
      </c>
      <c r="J402" vm="2606">
        <f ca="1"/>
        <v>82624.25</v>
      </c>
      <c r="K402" s="6">
        <f t="shared" ca="1" si="26"/>
        <v>7.0441462457548404E-3</v>
      </c>
      <c r="L402" s="18" vm="2604">
        <f ca="1"/>
        <v>41807</v>
      </c>
      <c r="M402" vm="2607">
        <f ca="1"/>
        <v>34541</v>
      </c>
      <c r="N402" s="6">
        <f t="shared" ca="1" si="27"/>
        <v>-1.5286181639211372E-2</v>
      </c>
      <c r="O402" vm="2608">
        <f ca="1"/>
        <v>44930</v>
      </c>
      <c r="P402" vm="2609">
        <f ca="1"/>
        <v>24198</v>
      </c>
      <c r="Q402" s="6">
        <f t="shared" ca="1" si="24"/>
        <v>-1.6034383006860071E-2</v>
      </c>
      <c r="V402" s="4"/>
      <c r="W402" s="16"/>
      <c r="X402" s="16"/>
      <c r="AD402" s="14"/>
      <c r="AG402" s="14"/>
      <c r="AJ402" s="4"/>
      <c r="AK402" s="19"/>
      <c r="AL402" s="20"/>
      <c r="AM402" s="4"/>
      <c r="AN402" s="19"/>
      <c r="AO402" s="20"/>
    </row>
    <row r="403" spans="6:41" x14ac:dyDescent="0.25">
      <c r="F403" s="7" vm="2610">
        <f ca="1"/>
        <v>41813</v>
      </c>
      <c r="G403" vm="2611">
        <f ca="1"/>
        <v>25773.970399999998</v>
      </c>
      <c r="H403" s="6">
        <f t="shared" ca="1" si="25"/>
        <v>8.3893655748126433E-2</v>
      </c>
      <c r="I403" vm="36">
        <f ca="1"/>
        <v>39078</v>
      </c>
      <c r="J403" vm="2612">
        <f ca="1"/>
        <v>83210.396200000003</v>
      </c>
      <c r="K403" s="6">
        <f t="shared" ca="1" si="26"/>
        <v>-6.2071960935951499E-2</v>
      </c>
      <c r="L403" s="18" vm="2610">
        <f ca="1"/>
        <v>41813</v>
      </c>
      <c r="M403" vm="2613">
        <f ca="1"/>
        <v>34013</v>
      </c>
      <c r="N403" s="6">
        <f t="shared" ca="1" si="27"/>
        <v>-3.8220680328109838E-4</v>
      </c>
      <c r="O403" vm="2614">
        <f ca="1"/>
        <v>44931</v>
      </c>
      <c r="P403" vm="2615">
        <f ca="1"/>
        <v>23810</v>
      </c>
      <c r="Q403" s="6">
        <f t="shared" ca="1" si="24"/>
        <v>5.5942881142377152E-2</v>
      </c>
      <c r="V403" s="4"/>
      <c r="W403" s="16"/>
      <c r="X403" s="16"/>
      <c r="AD403" s="14"/>
      <c r="AG403" s="14"/>
      <c r="AJ403" s="4"/>
      <c r="AK403" s="19"/>
      <c r="AL403" s="20"/>
      <c r="AM403" s="4"/>
      <c r="AN403" s="19"/>
      <c r="AO403" s="20"/>
    </row>
    <row r="404" spans="6:41" x14ac:dyDescent="0.25">
      <c r="F404" s="7" vm="2616">
        <f ca="1"/>
        <v>41820</v>
      </c>
      <c r="G404" vm="2617">
        <f ca="1"/>
        <v>27936.242999999999</v>
      </c>
      <c r="H404" s="6">
        <f t="shared" ca="1" si="25"/>
        <v>-3.5616242312897999E-2</v>
      </c>
      <c r="I404" vm="43">
        <f ca="1"/>
        <v>39084</v>
      </c>
      <c r="J404" vm="2618">
        <f ca="1"/>
        <v>78347.23</v>
      </c>
      <c r="K404" s="6">
        <f t="shared" ca="1" si="26"/>
        <v>5.176470588235299E-2</v>
      </c>
      <c r="L404" s="18" vm="2616">
        <f ca="1"/>
        <v>41820</v>
      </c>
      <c r="M404" vm="2619">
        <f ca="1"/>
        <v>34000</v>
      </c>
      <c r="N404" s="6">
        <f t="shared" ca="1" si="27"/>
        <v>2.9411764705882353E-3</v>
      </c>
      <c r="O404" vm="2620">
        <f ca="1"/>
        <v>44932</v>
      </c>
      <c r="P404" vm="2621">
        <f ca="1"/>
        <v>25142</v>
      </c>
      <c r="Q404" s="6">
        <f t="shared" ca="1" si="24"/>
        <v>2.1676875348023227E-2</v>
      </c>
      <c r="V404" s="4"/>
      <c r="W404" s="16"/>
      <c r="X404" s="16"/>
      <c r="AD404" s="14"/>
      <c r="AG404" s="14"/>
      <c r="AJ404" s="4"/>
      <c r="AK404" s="19"/>
      <c r="AL404" s="20"/>
      <c r="AM404" s="4"/>
      <c r="AN404" s="19"/>
      <c r="AO404" s="20"/>
    </row>
    <row r="405" spans="6:41" x14ac:dyDescent="0.25">
      <c r="F405" s="7" vm="2622">
        <f ca="1"/>
        <v>41827</v>
      </c>
      <c r="G405" vm="1264">
        <f ca="1"/>
        <v>26941.258999999998</v>
      </c>
      <c r="H405" s="6">
        <f t="shared" ca="1" si="25"/>
        <v>3.2865063952653505E-2</v>
      </c>
      <c r="I405" vm="49">
        <f ca="1"/>
        <v>39090</v>
      </c>
      <c r="J405" vm="2606">
        <f ca="1"/>
        <v>82624.25</v>
      </c>
      <c r="K405" s="6">
        <f t="shared" ca="1" si="26"/>
        <v>1.7908723281340327E-2</v>
      </c>
      <c r="L405" s="18" vm="2622">
        <f ca="1"/>
        <v>41827</v>
      </c>
      <c r="M405" vm="2623">
        <f ca="1"/>
        <v>34100</v>
      </c>
      <c r="N405" s="6">
        <f t="shared" ca="1" si="27"/>
        <v>-1.2082111436950147E-2</v>
      </c>
      <c r="O405" vm="2624">
        <f ca="1"/>
        <v>44935</v>
      </c>
      <c r="P405" vm="2625">
        <f ca="1"/>
        <v>25687</v>
      </c>
      <c r="Q405" s="6">
        <f t="shared" ca="1" si="24"/>
        <v>8.915015377428271E-3</v>
      </c>
      <c r="V405" s="4"/>
      <c r="W405" s="16"/>
      <c r="X405" s="16"/>
      <c r="AD405" s="14"/>
      <c r="AG405" s="14"/>
      <c r="AJ405" s="4"/>
      <c r="AK405" s="19"/>
      <c r="AL405" s="20"/>
      <c r="AM405" s="4"/>
      <c r="AN405" s="19"/>
      <c r="AO405" s="20"/>
    </row>
    <row r="406" spans="6:41" x14ac:dyDescent="0.25">
      <c r="F406" s="7" vm="2626">
        <f ca="1"/>
        <v>41834</v>
      </c>
      <c r="G406" vm="2627">
        <f ca="1"/>
        <v>27826.6852</v>
      </c>
      <c r="H406" s="6">
        <f t="shared" ca="1" si="25"/>
        <v>4.1590609577888182E-2</v>
      </c>
      <c r="I406" vm="56">
        <f ca="1"/>
        <v>39097</v>
      </c>
      <c r="J406" vm="2628">
        <f ca="1"/>
        <v>84130.927500000005</v>
      </c>
      <c r="K406" s="6">
        <f t="shared" ca="1" si="26"/>
        <v>4.4807416399955863E-2</v>
      </c>
      <c r="L406" s="18" vm="2626">
        <f ca="1"/>
        <v>41834</v>
      </c>
      <c r="M406" vm="2629">
        <f ca="1"/>
        <v>33688</v>
      </c>
      <c r="N406" s="6">
        <f t="shared" ca="1" si="27"/>
        <v>9.9234148658275942E-2</v>
      </c>
      <c r="O406" vm="2630">
        <f ca="1"/>
        <v>44936</v>
      </c>
      <c r="P406" vm="2631">
        <f ca="1"/>
        <v>25916</v>
      </c>
      <c r="Q406" s="6">
        <f t="shared" ca="1" si="24"/>
        <v>-4.0129649637289704E-2</v>
      </c>
      <c r="V406" s="4"/>
      <c r="W406" s="16"/>
      <c r="X406" s="16"/>
      <c r="AD406" s="14"/>
      <c r="AG406" s="14"/>
      <c r="AJ406" s="4"/>
      <c r="AK406" s="19"/>
      <c r="AL406" s="20"/>
      <c r="AM406" s="4"/>
      <c r="AN406" s="19"/>
      <c r="AO406" s="20"/>
    </row>
    <row r="407" spans="6:41" x14ac:dyDescent="0.25">
      <c r="F407" s="7" vm="2632">
        <f ca="1"/>
        <v>41841</v>
      </c>
      <c r="G407" vm="2633">
        <f ca="1"/>
        <v>28984.013999999999</v>
      </c>
      <c r="H407" s="6">
        <f t="shared" ca="1" si="25"/>
        <v>-2.7524827996563861E-2</v>
      </c>
      <c r="I407" vm="63">
        <f ca="1"/>
        <v>39104</v>
      </c>
      <c r="J407" vm="2634">
        <f ca="1"/>
        <v>88077.450500000006</v>
      </c>
      <c r="K407" s="6">
        <f t="shared" ca="1" si="26"/>
        <v>2.3072776280323348E-2</v>
      </c>
      <c r="L407" s="18" vm="2632">
        <f ca="1"/>
        <v>41841</v>
      </c>
      <c r="M407" vm="2635">
        <f ca="1"/>
        <v>37031</v>
      </c>
      <c r="N407" s="6">
        <f t="shared" ca="1" si="27"/>
        <v>-8.6414085495935841E-4</v>
      </c>
      <c r="O407" vm="2636">
        <f ca="1"/>
        <v>44937</v>
      </c>
      <c r="P407" vm="2637">
        <f ca="1"/>
        <v>24876</v>
      </c>
      <c r="Q407" s="6">
        <f t="shared" ca="1" si="24"/>
        <v>-5.4671168998231226E-2</v>
      </c>
      <c r="V407" s="4"/>
      <c r="W407" s="16"/>
      <c r="X407" s="16"/>
      <c r="AD407" s="14"/>
      <c r="AG407" s="14"/>
      <c r="AJ407" s="4"/>
      <c r="AK407" s="19"/>
      <c r="AL407" s="20"/>
      <c r="AM407" s="4"/>
      <c r="AN407" s="19"/>
      <c r="AO407" s="20"/>
    </row>
    <row r="408" spans="6:41" x14ac:dyDescent="0.25">
      <c r="F408" s="7" vm="2638">
        <f ca="1"/>
        <v>41848</v>
      </c>
      <c r="G408" vm="2639">
        <f ca="1"/>
        <v>28186.234</v>
      </c>
      <c r="H408" s="6">
        <f t="shared" ca="1" si="25"/>
        <v>-1.8233216257269411E-2</v>
      </c>
      <c r="I408" vm="70">
        <f ca="1"/>
        <v>39111</v>
      </c>
      <c r="J408" vm="2640">
        <f ca="1"/>
        <v>90157.637499999997</v>
      </c>
      <c r="K408" s="6">
        <f t="shared" ca="1" si="26"/>
        <v>-4.9208144796380041E-2</v>
      </c>
      <c r="L408" s="18" vm="2638">
        <f ca="1"/>
        <v>41848</v>
      </c>
      <c r="M408" vm="2641">
        <f ca="1"/>
        <v>36999</v>
      </c>
      <c r="N408" s="6">
        <f t="shared" ca="1" si="27"/>
        <v>-3.2406281250844618E-2</v>
      </c>
      <c r="O408" vm="2642">
        <f ca="1"/>
        <v>44938</v>
      </c>
      <c r="P408" vm="2643">
        <f ca="1"/>
        <v>23516</v>
      </c>
      <c r="Q408" s="6">
        <f t="shared" ca="1" si="24"/>
        <v>4.2439190338492944E-2</v>
      </c>
      <c r="V408" s="4"/>
      <c r="W408" s="16"/>
      <c r="X408" s="16"/>
      <c r="AD408" s="14"/>
      <c r="AG408" s="14"/>
      <c r="AJ408" s="4"/>
      <c r="AK408" s="19"/>
      <c r="AL408" s="20"/>
      <c r="AM408" s="4"/>
      <c r="AN408" s="19"/>
      <c r="AO408" s="20"/>
    </row>
    <row r="409" spans="6:41" x14ac:dyDescent="0.25">
      <c r="F409" s="7" vm="2644">
        <f ca="1"/>
        <v>41855</v>
      </c>
      <c r="G409" vm="2645">
        <f ca="1"/>
        <v>27672.308300000001</v>
      </c>
      <c r="H409" s="6">
        <f t="shared" ca="1" si="25"/>
        <v>1.1841346823965548E-2</v>
      </c>
      <c r="I409" vm="75">
        <f ca="1"/>
        <v>39118</v>
      </c>
      <c r="J409" vm="2646">
        <f ca="1"/>
        <v>85929.22</v>
      </c>
      <c r="K409" s="6">
        <f t="shared" ca="1" si="26"/>
        <v>0.10435663627152994</v>
      </c>
      <c r="L409" s="18" vm="2644">
        <f ca="1"/>
        <v>41855</v>
      </c>
      <c r="M409" vm="2647">
        <f ca="1"/>
        <v>35800</v>
      </c>
      <c r="N409" s="6">
        <f t="shared" ca="1" si="27"/>
        <v>-5.8659217877094973E-2</v>
      </c>
      <c r="O409" vm="2648">
        <f ca="1"/>
        <v>44939</v>
      </c>
      <c r="P409" vm="2649">
        <f ca="1"/>
        <v>24514</v>
      </c>
      <c r="Q409" s="6">
        <f t="shared" ca="1" si="24"/>
        <v>-1.9009545565799136E-2</v>
      </c>
      <c r="V409" s="4"/>
      <c r="W409" s="16"/>
      <c r="X409" s="16"/>
      <c r="AD409" s="14"/>
      <c r="AG409" s="14"/>
      <c r="AJ409" s="4"/>
      <c r="AK409" s="19"/>
      <c r="AL409" s="20"/>
      <c r="AM409" s="4"/>
      <c r="AN409" s="19"/>
      <c r="AO409" s="20"/>
    </row>
    <row r="410" spans="6:41" x14ac:dyDescent="0.25">
      <c r="F410" s="7" vm="2650">
        <f ca="1"/>
        <v>41862</v>
      </c>
      <c r="G410" vm="2651">
        <f ca="1"/>
        <v>27999.985700000001</v>
      </c>
      <c r="H410" s="6">
        <f t="shared" ca="1" si="25"/>
        <v>-2.1698146795839264E-2</v>
      </c>
      <c r="I410" vm="82">
        <f ca="1"/>
        <v>39125</v>
      </c>
      <c r="J410" vm="2652">
        <f ca="1"/>
        <v>95941.335000000006</v>
      </c>
      <c r="K410" s="6">
        <f t="shared" ca="1" si="26"/>
        <v>5.3700348497861539E-2</v>
      </c>
      <c r="L410" s="18" vm="2650">
        <f ca="1"/>
        <v>41862</v>
      </c>
      <c r="M410" vm="450">
        <f ca="1"/>
        <v>33700</v>
      </c>
      <c r="N410" s="6">
        <f t="shared" ca="1" si="27"/>
        <v>-8.1602373887240363E-3</v>
      </c>
      <c r="O410" vm="2653">
        <f ca="1"/>
        <v>44942</v>
      </c>
      <c r="P410" vm="2654">
        <f ca="1"/>
        <v>24048</v>
      </c>
      <c r="Q410" s="6">
        <f t="shared" ca="1" si="24"/>
        <v>-1.4886892880904857E-2</v>
      </c>
      <c r="V410" s="4"/>
      <c r="W410" s="16"/>
      <c r="X410" s="16"/>
      <c r="AD410" s="14"/>
      <c r="AG410" s="14"/>
      <c r="AJ410" s="4"/>
      <c r="AK410" s="19"/>
      <c r="AL410" s="20"/>
      <c r="AM410" s="4"/>
      <c r="AN410" s="19"/>
      <c r="AO410" s="20"/>
    </row>
    <row r="411" spans="6:41" x14ac:dyDescent="0.25">
      <c r="F411" s="7" vm="2655">
        <f ca="1"/>
        <v>41869</v>
      </c>
      <c r="G411" vm="2656">
        <f ca="1"/>
        <v>27392.437900000001</v>
      </c>
      <c r="H411" s="6">
        <f t="shared" ca="1" si="25"/>
        <v>-2.2252115792877315E-2</v>
      </c>
      <c r="I411" vm="89">
        <f ca="1"/>
        <v>39132</v>
      </c>
      <c r="J411" vm="2657">
        <f ca="1"/>
        <v>101385.7871</v>
      </c>
      <c r="K411" s="6">
        <f t="shared" ca="1" si="26"/>
        <v>-5.889340153743839E-2</v>
      </c>
      <c r="L411" s="18" vm="2655">
        <f ca="1"/>
        <v>41869</v>
      </c>
      <c r="M411" vm="2658">
        <f ca="1"/>
        <v>33425</v>
      </c>
      <c r="N411" s="6">
        <f t="shared" ca="1" si="27"/>
        <v>-4.712041884816754E-2</v>
      </c>
      <c r="O411" vm="2659">
        <f ca="1"/>
        <v>44943</v>
      </c>
      <c r="P411" vm="2660">
        <f ca="1"/>
        <v>23690</v>
      </c>
      <c r="Q411" s="6">
        <f t="shared" ca="1" si="24"/>
        <v>3.2418742085268043E-2</v>
      </c>
      <c r="V411" s="4"/>
      <c r="W411" s="16"/>
      <c r="X411" s="16"/>
      <c r="AD411" s="14"/>
      <c r="AG411" s="14"/>
      <c r="AJ411" s="4"/>
      <c r="AK411" s="19"/>
      <c r="AL411" s="20"/>
      <c r="AM411" s="4"/>
      <c r="AN411" s="19"/>
      <c r="AO411" s="20"/>
    </row>
    <row r="412" spans="6:41" x14ac:dyDescent="0.25">
      <c r="F412" s="7" vm="2661">
        <f ca="1"/>
        <v>41876</v>
      </c>
      <c r="G412" vm="2662">
        <f ca="1"/>
        <v>26782.8982</v>
      </c>
      <c r="H412" s="6">
        <f t="shared" ca="1" si="25"/>
        <v>1.338737866688383E-2</v>
      </c>
      <c r="I412" vm="96">
        <f ca="1"/>
        <v>39139</v>
      </c>
      <c r="J412" vm="2663">
        <f ca="1"/>
        <v>95746.925000000003</v>
      </c>
      <c r="K412" s="6">
        <f t="shared" ca="1" si="26"/>
        <v>5.2884615384615329E-2</v>
      </c>
      <c r="L412" s="18" vm="2661">
        <f ca="1"/>
        <v>41876</v>
      </c>
      <c r="M412" vm="568">
        <f ca="1"/>
        <v>31850</v>
      </c>
      <c r="N412" s="6">
        <f t="shared" ca="1" si="27"/>
        <v>-7.2527472527472533E-2</v>
      </c>
      <c r="O412" vm="2664">
        <f ca="1"/>
        <v>44944</v>
      </c>
      <c r="P412" vm="2665">
        <f ca="1"/>
        <v>24458</v>
      </c>
      <c r="Q412" s="6">
        <f t="shared" ca="1" si="24"/>
        <v>-2.9887971215962057E-2</v>
      </c>
      <c r="V412" s="4"/>
      <c r="W412" s="16"/>
      <c r="X412" s="16"/>
      <c r="AD412" s="14"/>
      <c r="AG412" s="14"/>
      <c r="AJ412" s="4"/>
      <c r="AK412" s="19"/>
      <c r="AL412" s="20"/>
      <c r="AM412" s="4"/>
      <c r="AN412" s="19"/>
      <c r="AO412" s="20"/>
    </row>
    <row r="413" spans="6:41" x14ac:dyDescent="0.25">
      <c r="F413" s="7" vm="2666">
        <f ca="1"/>
        <v>41883</v>
      </c>
      <c r="G413" vm="2667">
        <f ca="1"/>
        <v>27141.451000000001</v>
      </c>
      <c r="H413" s="6">
        <f t="shared" ca="1" si="25"/>
        <v>-3.0310814996589608E-2</v>
      </c>
      <c r="I413" vm="102">
        <f ca="1"/>
        <v>39146</v>
      </c>
      <c r="J413" vm="2668">
        <f ca="1"/>
        <v>101093.2</v>
      </c>
      <c r="K413" s="6">
        <f t="shared" ca="1" si="26"/>
        <v>-1.8609206660137163E-2</v>
      </c>
      <c r="L413" s="18" vm="2666">
        <f ca="1"/>
        <v>41883</v>
      </c>
      <c r="M413" vm="2669">
        <f ca="1"/>
        <v>29540</v>
      </c>
      <c r="N413" s="6">
        <f t="shared" ca="1" si="27"/>
        <v>-9.6479350033852398E-3</v>
      </c>
      <c r="O413" vm="2670">
        <f ca="1"/>
        <v>44945</v>
      </c>
      <c r="P413" vm="2671">
        <f ca="1"/>
        <v>23727</v>
      </c>
      <c r="Q413" s="6">
        <f t="shared" ca="1" si="24"/>
        <v>1.0283643107008893E-2</v>
      </c>
      <c r="V413" s="4"/>
      <c r="W413" s="16"/>
      <c r="X413" s="16"/>
      <c r="AD413" s="14"/>
      <c r="AG413" s="14"/>
      <c r="AJ413" s="4"/>
      <c r="AK413" s="19"/>
      <c r="AL413" s="20"/>
      <c r="AM413" s="4"/>
      <c r="AN413" s="19"/>
      <c r="AO413" s="20"/>
    </row>
    <row r="414" spans="6:41" x14ac:dyDescent="0.25">
      <c r="F414" s="7" vm="2672">
        <f ca="1"/>
        <v>41890</v>
      </c>
      <c r="G414" vm="2673">
        <f ca="1"/>
        <v>26318.771499999999</v>
      </c>
      <c r="H414" s="6">
        <f t="shared" ca="1" si="25"/>
        <v>5.3358569566972188E-3</v>
      </c>
      <c r="I414" vm="109">
        <f ca="1"/>
        <v>39153</v>
      </c>
      <c r="J414" vm="2674">
        <f ca="1"/>
        <v>99246.304999999993</v>
      </c>
      <c r="K414" s="6">
        <f t="shared" ca="1" si="26"/>
        <v>6.2442607897153377E-2</v>
      </c>
      <c r="L414" s="18" vm="2672">
        <f ca="1"/>
        <v>41890</v>
      </c>
      <c r="M414" vm="2675">
        <f ca="1"/>
        <v>29255</v>
      </c>
      <c r="N414" s="6">
        <f t="shared" ca="1" si="27"/>
        <v>-1.9654759870107674E-2</v>
      </c>
      <c r="O414" vm="2676">
        <f ca="1"/>
        <v>44946</v>
      </c>
      <c r="P414" vm="2677">
        <f ca="1"/>
        <v>23971</v>
      </c>
      <c r="Q414" s="6">
        <f t="shared" ca="1" si="24"/>
        <v>1.785490801385007E-2</v>
      </c>
      <c r="V414" s="4"/>
      <c r="W414" s="16"/>
      <c r="X414" s="16"/>
      <c r="AD414" s="14"/>
      <c r="AG414" s="14"/>
      <c r="AJ414" s="4"/>
      <c r="AK414" s="19"/>
      <c r="AL414" s="20"/>
      <c r="AM414" s="4"/>
      <c r="AN414" s="19"/>
      <c r="AO414" s="20"/>
    </row>
    <row r="415" spans="6:41" x14ac:dyDescent="0.25">
      <c r="F415" s="7" vm="2678">
        <f ca="1"/>
        <v>41897</v>
      </c>
      <c r="G415" vm="2679">
        <f ca="1"/>
        <v>26459.204699999998</v>
      </c>
      <c r="H415" s="6">
        <f t="shared" ca="1" si="25"/>
        <v>-3.5797636805009476E-2</v>
      </c>
      <c r="I415" vm="116">
        <f ca="1"/>
        <v>39160</v>
      </c>
      <c r="J415" vm="2680">
        <f ca="1"/>
        <v>105856.245</v>
      </c>
      <c r="K415" s="6">
        <f t="shared" ca="1" si="26"/>
        <v>4.849279161205769E-2</v>
      </c>
      <c r="L415" s="18" vm="2678">
        <f ca="1"/>
        <v>41897</v>
      </c>
      <c r="M415" vm="2681">
        <f ca="1"/>
        <v>28680</v>
      </c>
      <c r="N415" s="6">
        <f t="shared" ca="1" si="27"/>
        <v>-7.7859135285913525E-2</v>
      </c>
      <c r="O415" vm="2682">
        <f ca="1"/>
        <v>44949</v>
      </c>
      <c r="P415" vm="2683">
        <f ca="1"/>
        <v>24399</v>
      </c>
      <c r="Q415" s="6">
        <f t="shared" ca="1" si="24"/>
        <v>-2.1476290011885734E-2</v>
      </c>
      <c r="V415" s="4"/>
      <c r="W415" s="16"/>
      <c r="X415" s="16"/>
      <c r="AD415" s="14"/>
      <c r="AG415" s="14"/>
      <c r="AJ415" s="4"/>
      <c r="AK415" s="19"/>
      <c r="AL415" s="20"/>
      <c r="AM415" s="4"/>
      <c r="AN415" s="19"/>
      <c r="AO415" s="20"/>
    </row>
    <row r="416" spans="6:41" x14ac:dyDescent="0.25">
      <c r="F416" s="7" vm="2684">
        <f ca="1"/>
        <v>41904</v>
      </c>
      <c r="G416" vm="2685">
        <f ca="1"/>
        <v>25512.027699999999</v>
      </c>
      <c r="H416" s="6">
        <f t="shared" ca="1" si="25"/>
        <v>-7.5619755618249018E-2</v>
      </c>
      <c r="I416" vm="122">
        <f ca="1"/>
        <v>39167</v>
      </c>
      <c r="J416" vm="2686">
        <f ca="1"/>
        <v>111251.1225</v>
      </c>
      <c r="K416" s="6">
        <f t="shared" ca="1" si="26"/>
        <v>2.1794871794871867E-2</v>
      </c>
      <c r="L416" s="18" vm="2684">
        <f ca="1"/>
        <v>41904</v>
      </c>
      <c r="M416" vm="2687">
        <f ca="1"/>
        <v>26447</v>
      </c>
      <c r="N416" s="6">
        <f t="shared" ca="1" si="27"/>
        <v>8.356335312133702E-3</v>
      </c>
      <c r="O416" vm="2688">
        <f ca="1"/>
        <v>44950</v>
      </c>
      <c r="P416" vm="2689">
        <f ca="1"/>
        <v>23875</v>
      </c>
      <c r="Q416" s="6">
        <f t="shared" ca="1" si="24"/>
        <v>-4.1256544502617801E-2</v>
      </c>
      <c r="V416" s="4"/>
      <c r="W416" s="16"/>
      <c r="X416" s="16"/>
      <c r="AD416" s="14"/>
      <c r="AG416" s="14"/>
      <c r="AJ416" s="4"/>
      <c r="AK416" s="19"/>
      <c r="AL416" s="20"/>
      <c r="AM416" s="4"/>
      <c r="AN416" s="19"/>
      <c r="AO416" s="20"/>
    </row>
    <row r="417" spans="6:41" x14ac:dyDescent="0.25">
      <c r="F417" s="7" vm="2690">
        <f ca="1"/>
        <v>41911</v>
      </c>
      <c r="G417" vm="2691">
        <f ca="1"/>
        <v>23582.814399999999</v>
      </c>
      <c r="H417" s="6">
        <f t="shared" ca="1" si="25"/>
        <v>-9.4602576357468281E-3</v>
      </c>
      <c r="I417" vm="129">
        <f ca="1"/>
        <v>39174</v>
      </c>
      <c r="J417" vm="2692">
        <f ca="1"/>
        <v>113729.85</v>
      </c>
      <c r="K417" s="6">
        <f t="shared" ca="1" si="26"/>
        <v>4.0983606557377046E-2</v>
      </c>
      <c r="L417" s="18" vm="2690">
        <f ca="1"/>
        <v>41911</v>
      </c>
      <c r="M417" vm="2693">
        <f ca="1"/>
        <v>26668</v>
      </c>
      <c r="N417" s="6">
        <f t="shared" ca="1" si="27"/>
        <v>5.9997000149992498E-4</v>
      </c>
      <c r="O417" vm="2694">
        <f ca="1"/>
        <v>44951</v>
      </c>
      <c r="P417" vm="2695">
        <f ca="1"/>
        <v>22890</v>
      </c>
      <c r="Q417" s="6">
        <f t="shared" ca="1" si="24"/>
        <v>-4.5565749235474004E-2</v>
      </c>
      <c r="V417" s="4"/>
      <c r="W417" s="16"/>
      <c r="X417" s="16"/>
      <c r="AD417" s="14"/>
      <c r="AG417" s="14"/>
      <c r="AJ417" s="4"/>
      <c r="AK417" s="19"/>
      <c r="AL417" s="20"/>
      <c r="AM417" s="4"/>
      <c r="AN417" s="19"/>
      <c r="AO417" s="20"/>
    </row>
    <row r="418" spans="6:41" x14ac:dyDescent="0.25">
      <c r="F418" s="7" vm="2696">
        <f ca="1"/>
        <v>41918</v>
      </c>
      <c r="G418" vm="2697">
        <f ca="1"/>
        <v>23359.714899999999</v>
      </c>
      <c r="H418" s="6">
        <f t="shared" ca="1" si="25"/>
        <v>4.2466104755413792E-2</v>
      </c>
      <c r="I418" vm="136">
        <f ca="1"/>
        <v>39182</v>
      </c>
      <c r="J418" vm="2698">
        <f ca="1"/>
        <v>118590.1</v>
      </c>
      <c r="K418" s="6">
        <f t="shared" ca="1" si="26"/>
        <v>3.0214386609673356E-2</v>
      </c>
      <c r="L418" s="18" vm="2696">
        <f ca="1"/>
        <v>41918</v>
      </c>
      <c r="M418" vm="2699">
        <f ca="1"/>
        <v>26684</v>
      </c>
      <c r="N418" s="6">
        <f t="shared" ca="1" si="27"/>
        <v>0.11531254684455104</v>
      </c>
      <c r="O418" vm="2700">
        <f ca="1"/>
        <v>44952</v>
      </c>
      <c r="P418" vm="2701">
        <f ca="1"/>
        <v>21847</v>
      </c>
      <c r="Q418" s="6">
        <f t="shared" ca="1" si="24"/>
        <v>6.0694832242413149E-2</v>
      </c>
      <c r="V418" s="4"/>
      <c r="W418" s="16"/>
      <c r="X418" s="16"/>
      <c r="AD418" s="14"/>
      <c r="AG418" s="14"/>
      <c r="AJ418" s="4"/>
      <c r="AK418" s="19"/>
      <c r="AL418" s="20"/>
      <c r="AM418" s="4"/>
      <c r="AN418" s="19"/>
      <c r="AO418" s="20"/>
    </row>
    <row r="419" spans="6:41" x14ac:dyDescent="0.25">
      <c r="F419" s="7" vm="2702">
        <f ca="1"/>
        <v>41925</v>
      </c>
      <c r="G419" vm="2703">
        <f ca="1"/>
        <v>24351.710999999999</v>
      </c>
      <c r="H419" s="6">
        <f t="shared" ca="1" si="25"/>
        <v>-5.7791409400349734E-2</v>
      </c>
      <c r="I419" vm="143">
        <f ca="1"/>
        <v>39188</v>
      </c>
      <c r="J419" vm="2704">
        <f ca="1"/>
        <v>122284.8621</v>
      </c>
      <c r="K419" s="6">
        <f t="shared" ca="1" si="26"/>
        <v>-5.7151260936451134E-2</v>
      </c>
      <c r="L419" s="18" vm="2702">
        <f ca="1"/>
        <v>41925</v>
      </c>
      <c r="M419" vm="2705">
        <f ca="1"/>
        <v>29761</v>
      </c>
      <c r="N419" s="6">
        <f t="shared" ca="1" si="27"/>
        <v>-6.0851449884076474E-2</v>
      </c>
      <c r="O419" vm="2706">
        <f ca="1"/>
        <v>44953</v>
      </c>
      <c r="P419" vm="2707">
        <f ca="1"/>
        <v>23173</v>
      </c>
      <c r="Q419" s="6">
        <f t="shared" ca="1" si="24"/>
        <v>-2.589220213179131E-2</v>
      </c>
      <c r="V419" s="4"/>
      <c r="W419" s="16"/>
      <c r="X419" s="16"/>
      <c r="AD419" s="14"/>
      <c r="AG419" s="14"/>
      <c r="AJ419" s="4"/>
      <c r="AK419" s="19"/>
      <c r="AL419" s="20"/>
      <c r="AM419" s="4"/>
      <c r="AN419" s="19"/>
      <c r="AO419" s="20"/>
    </row>
    <row r="420" spans="6:41" x14ac:dyDescent="0.25">
      <c r="F420" s="7" vm="2708">
        <f ca="1"/>
        <v>41932</v>
      </c>
      <c r="G420" vm="2709">
        <f ca="1"/>
        <v>22944.391299999999</v>
      </c>
      <c r="H420" s="6">
        <f t="shared" ca="1" si="25"/>
        <v>6.3810365716696809E-3</v>
      </c>
      <c r="I420" vm="150">
        <f ca="1"/>
        <v>39195</v>
      </c>
      <c r="J420" vm="2710">
        <f ca="1"/>
        <v>115673.95</v>
      </c>
      <c r="K420" s="6">
        <f t="shared" ca="1" si="26"/>
        <v>8.4037229708153427E-6</v>
      </c>
      <c r="L420" s="18" vm="2708">
        <f ca="1"/>
        <v>41932</v>
      </c>
      <c r="M420" vm="2711">
        <f ca="1"/>
        <v>27950</v>
      </c>
      <c r="N420" s="6">
        <f t="shared" ca="1" si="27"/>
        <v>-1.4490161001788909E-2</v>
      </c>
      <c r="O420" vm="2712">
        <f ca="1"/>
        <v>44956</v>
      </c>
      <c r="P420" vm="2713">
        <f ca="1"/>
        <v>22573</v>
      </c>
      <c r="Q420" s="6">
        <f t="shared" ca="1" si="24"/>
        <v>2.7112036503787712E-2</v>
      </c>
      <c r="V420" s="4"/>
      <c r="W420" s="16"/>
      <c r="X420" s="16"/>
      <c r="AD420" s="14"/>
      <c r="AG420" s="14"/>
      <c r="AJ420" s="4"/>
      <c r="AK420" s="19"/>
      <c r="AL420" s="20"/>
      <c r="AM420" s="4"/>
      <c r="AN420" s="19"/>
      <c r="AO420" s="20"/>
    </row>
    <row r="421" spans="6:41" x14ac:dyDescent="0.25">
      <c r="F421" s="7" vm="2714">
        <f ca="1"/>
        <v>41939</v>
      </c>
      <c r="G421" vm="2715">
        <f ca="1"/>
        <v>23090.800299999999</v>
      </c>
      <c r="H421" s="6">
        <f t="shared" ca="1" si="25"/>
        <v>5.2148032305316019E-2</v>
      </c>
      <c r="I421" vm="157">
        <f ca="1"/>
        <v>39202</v>
      </c>
      <c r="J421" vm="2716">
        <f ca="1"/>
        <v>115674.9221</v>
      </c>
      <c r="K421" s="6">
        <f t="shared" ca="1" si="26"/>
        <v>4.2630731685939845E-2</v>
      </c>
      <c r="L421" s="18" vm="2714">
        <f ca="1"/>
        <v>41939</v>
      </c>
      <c r="M421" vm="2717">
        <f ca="1"/>
        <v>27545</v>
      </c>
      <c r="N421" s="6">
        <f t="shared" ca="1" si="27"/>
        <v>2.0874931929569795E-2</v>
      </c>
      <c r="O421" vm="2718">
        <f ca="1"/>
        <v>44957</v>
      </c>
      <c r="P421" vm="2719">
        <f ca="1"/>
        <v>23185</v>
      </c>
      <c r="Q421" s="6">
        <f t="shared" ca="1" si="24"/>
        <v>1.268061246495579E-2</v>
      </c>
      <c r="V421" s="4"/>
      <c r="W421" s="16"/>
      <c r="X421" s="16"/>
      <c r="AD421" s="14"/>
      <c r="AG421" s="14"/>
      <c r="AJ421" s="4"/>
      <c r="AK421" s="19"/>
      <c r="AL421" s="20"/>
      <c r="AM421" s="4"/>
      <c r="AN421" s="19"/>
      <c r="AO421" s="20"/>
    </row>
    <row r="422" spans="6:41" x14ac:dyDescent="0.25">
      <c r="F422" s="7" vm="2720">
        <f ca="1"/>
        <v>41946</v>
      </c>
      <c r="G422" vm="2721">
        <f ca="1"/>
        <v>24294.9401</v>
      </c>
      <c r="H422" s="6">
        <f t="shared" ca="1" si="25"/>
        <v>-3.2960274719919927E-2</v>
      </c>
      <c r="I422" vm="164">
        <f ca="1"/>
        <v>39209</v>
      </c>
      <c r="J422" vm="2722">
        <f ca="1"/>
        <v>120825.815</v>
      </c>
      <c r="K422" s="6">
        <f t="shared" ca="1" si="26"/>
        <v>-9.0360441266277639E-2</v>
      </c>
      <c r="L422" s="18" vm="2720">
        <f ca="1"/>
        <v>41946</v>
      </c>
      <c r="M422" vm="2723">
        <f ca="1"/>
        <v>28120</v>
      </c>
      <c r="N422" s="6">
        <f t="shared" ca="1" si="27"/>
        <v>-8.4246088193456609E-2</v>
      </c>
      <c r="O422" vm="2724">
        <f ca="1"/>
        <v>44958</v>
      </c>
      <c r="P422" vm="2725">
        <f ca="1"/>
        <v>23479</v>
      </c>
      <c r="Q422" s="6">
        <f t="shared" ca="1" si="24"/>
        <v>-5.255760466800119E-2</v>
      </c>
      <c r="V422" s="4"/>
      <c r="W422" s="16"/>
      <c r="X422" s="16"/>
      <c r="AD422" s="14"/>
      <c r="AG422" s="14"/>
      <c r="AJ422" s="4"/>
      <c r="AK422" s="19"/>
      <c r="AL422" s="20"/>
      <c r="AM422" s="4"/>
      <c r="AN422" s="19"/>
      <c r="AO422" s="20"/>
    </row>
    <row r="423" spans="6:41" x14ac:dyDescent="0.25">
      <c r="F423" s="7" vm="2726">
        <f ca="1"/>
        <v>41953</v>
      </c>
      <c r="G423" vm="2727">
        <f ca="1"/>
        <v>23494.172200000001</v>
      </c>
      <c r="H423" s="6">
        <f t="shared" ca="1" si="25"/>
        <v>-4.2392640673675412E-4</v>
      </c>
      <c r="I423" vm="171">
        <f ca="1"/>
        <v>39216</v>
      </c>
      <c r="J423" vm="2728">
        <f ca="1"/>
        <v>110812.728</v>
      </c>
      <c r="K423" s="6">
        <f t="shared" ca="1" si="26"/>
        <v>5.9414190994738617E-2</v>
      </c>
      <c r="L423" s="18" vm="2726">
        <f ca="1"/>
        <v>41953</v>
      </c>
      <c r="M423" vm="2729">
        <f ca="1"/>
        <v>25751</v>
      </c>
      <c r="N423" s="6">
        <f t="shared" ca="1" si="27"/>
        <v>3.5882101665954722E-2</v>
      </c>
      <c r="O423" vm="2730">
        <f ca="1"/>
        <v>44959</v>
      </c>
      <c r="P423" vm="2731">
        <f ca="1"/>
        <v>22245</v>
      </c>
      <c r="Q423" s="6">
        <f t="shared" ca="1" si="24"/>
        <v>8.40638345695662E-3</v>
      </c>
      <c r="V423" s="4"/>
      <c r="W423" s="16"/>
      <c r="X423" s="16"/>
      <c r="AD423" s="14"/>
      <c r="AG423" s="14"/>
      <c r="AJ423" s="4"/>
      <c r="AK423" s="19"/>
      <c r="AL423" s="20"/>
      <c r="AM423" s="4"/>
      <c r="AN423" s="19"/>
      <c r="AO423" s="20"/>
    </row>
    <row r="424" spans="6:41" x14ac:dyDescent="0.25">
      <c r="F424" s="7" vm="2732">
        <f ca="1"/>
        <v>41960</v>
      </c>
      <c r="G424" vm="2733">
        <f ca="1"/>
        <v>23484.2124</v>
      </c>
      <c r="H424" s="6">
        <f t="shared" ca="1" si="25"/>
        <v>-2.9517792131704558E-2</v>
      </c>
      <c r="I424" vm="178">
        <f ca="1"/>
        <v>39223</v>
      </c>
      <c r="J424" vm="2734">
        <f ca="1"/>
        <v>117812.46</v>
      </c>
      <c r="K424" s="6">
        <f t="shared" ca="1" si="26"/>
        <v>9.8039215686273832E-3</v>
      </c>
      <c r="L424" s="18" vm="2732">
        <f ca="1"/>
        <v>41960</v>
      </c>
      <c r="M424" vm="2735">
        <f ca="1"/>
        <v>26675</v>
      </c>
      <c r="N424" s="6">
        <f t="shared" ca="1" si="27"/>
        <v>-3.3889409559512654E-2</v>
      </c>
      <c r="O424" vm="2736">
        <f ca="1"/>
        <v>44960</v>
      </c>
      <c r="P424" vm="2737">
        <f ca="1"/>
        <v>22432</v>
      </c>
      <c r="Q424" s="6">
        <f t="shared" ca="1" si="24"/>
        <v>2.0149786019971468E-2</v>
      </c>
      <c r="V424" s="4"/>
      <c r="W424" s="16"/>
      <c r="X424" s="16"/>
      <c r="AD424" s="14"/>
      <c r="AG424" s="14"/>
      <c r="AJ424" s="4"/>
      <c r="AK424" s="19"/>
      <c r="AL424" s="20"/>
      <c r="AM424" s="4"/>
      <c r="AN424" s="19"/>
      <c r="AO424" s="20"/>
    </row>
    <row r="425" spans="6:41" x14ac:dyDescent="0.25">
      <c r="F425" s="7" vm="2738">
        <f ca="1"/>
        <v>41967</v>
      </c>
      <c r="G425" vm="2739">
        <f ca="1"/>
        <v>22791.010300000002</v>
      </c>
      <c r="H425" s="6">
        <f t="shared" ca="1" si="25"/>
        <v>-2.6132935405676218E-2</v>
      </c>
      <c r="I425" vm="184">
        <f ca="1"/>
        <v>39230</v>
      </c>
      <c r="J425" vm="2740">
        <f ca="1"/>
        <v>118978.92</v>
      </c>
      <c r="K425" s="6">
        <f t="shared" ca="1" si="26"/>
        <v>-4.0816326530612214E-2</v>
      </c>
      <c r="L425" s="18" vm="2738">
        <f ca="1"/>
        <v>41967</v>
      </c>
      <c r="M425" vm="2741">
        <f ca="1"/>
        <v>25771</v>
      </c>
      <c r="N425" s="6">
        <f t="shared" ca="1" si="27"/>
        <v>-4.2606030033758874E-2</v>
      </c>
      <c r="O425" vm="2742">
        <f ca="1"/>
        <v>44963</v>
      </c>
      <c r="P425" vm="2743">
        <f ca="1"/>
        <v>22884</v>
      </c>
      <c r="Q425" s="6">
        <f t="shared" ca="1" si="24"/>
        <v>7.4724698479286837E-3</v>
      </c>
      <c r="V425" s="4"/>
      <c r="W425" s="16"/>
      <c r="X425" s="16"/>
      <c r="AD425" s="14"/>
      <c r="AG425" s="14"/>
      <c r="AJ425" s="4"/>
      <c r="AK425" s="19"/>
      <c r="AL425" s="20"/>
      <c r="AM425" s="4"/>
      <c r="AN425" s="19"/>
      <c r="AO425" s="20"/>
    </row>
    <row r="426" spans="6:41" x14ac:dyDescent="0.25">
      <c r="F426" s="7" vm="2744">
        <f ca="1"/>
        <v>41974</v>
      </c>
      <c r="G426" vm="2745">
        <f ca="1"/>
        <v>22195.4143</v>
      </c>
      <c r="H426" s="6">
        <f t="shared" ca="1" si="25"/>
        <v>-6.2463542300266989E-2</v>
      </c>
      <c r="I426" vm="191">
        <f ca="1"/>
        <v>39237</v>
      </c>
      <c r="J426" vm="2746">
        <f ca="1"/>
        <v>114313.08</v>
      </c>
      <c r="K426" s="6">
        <f t="shared" ca="1" si="26"/>
        <v>3.6065573770491834E-2</v>
      </c>
      <c r="L426" s="18" vm="2744">
        <f ca="1"/>
        <v>41974</v>
      </c>
      <c r="M426" vm="2747">
        <f ca="1"/>
        <v>24673</v>
      </c>
      <c r="N426" s="6">
        <f t="shared" ca="1" si="27"/>
        <v>-3.8463097312852107E-2</v>
      </c>
      <c r="O426" vm="2748">
        <f ca="1"/>
        <v>44964</v>
      </c>
      <c r="P426" vm="2749">
        <f ca="1"/>
        <v>23055</v>
      </c>
      <c r="Q426" s="6">
        <f t="shared" ca="1" si="24"/>
        <v>-3.9210583387551505E-2</v>
      </c>
      <c r="V426" s="4"/>
      <c r="W426" s="16"/>
      <c r="X426" s="16"/>
      <c r="AD426" s="14"/>
      <c r="AG426" s="14"/>
      <c r="AJ426" s="4"/>
      <c r="AK426" s="19"/>
      <c r="AL426" s="20"/>
      <c r="AM426" s="4"/>
      <c r="AN426" s="19"/>
      <c r="AO426" s="20"/>
    </row>
    <row r="427" spans="6:41" x14ac:dyDescent="0.25">
      <c r="F427" s="7" vm="2750">
        <f ca="1"/>
        <v>41981</v>
      </c>
      <c r="G427" vm="2751">
        <f ca="1"/>
        <v>20809.0101</v>
      </c>
      <c r="H427" s="6">
        <f t="shared" ca="1" si="25"/>
        <v>3.3121143037938137E-2</v>
      </c>
      <c r="I427" vm="198">
        <f ca="1"/>
        <v>39244</v>
      </c>
      <c r="J427" vm="2698">
        <f ca="1"/>
        <v>118590.1</v>
      </c>
      <c r="K427" s="6">
        <f t="shared" ca="1" si="26"/>
        <v>5.0583657587548611E-2</v>
      </c>
      <c r="L427" s="18" vm="2750">
        <f ca="1"/>
        <v>41981</v>
      </c>
      <c r="M427" vm="2752">
        <f ca="1"/>
        <v>23724</v>
      </c>
      <c r="N427" s="6">
        <f t="shared" ca="1" si="27"/>
        <v>4.1139774068453885E-2</v>
      </c>
      <c r="O427" vm="2753">
        <f ca="1"/>
        <v>44965</v>
      </c>
      <c r="P427" vm="2754">
        <f ca="1"/>
        <v>22151</v>
      </c>
      <c r="Q427" s="6">
        <f t="shared" ca="1" si="24"/>
        <v>-1.0925014672023836E-2</v>
      </c>
      <c r="V427" s="4"/>
      <c r="W427" s="16"/>
      <c r="X427" s="16"/>
      <c r="AD427" s="14"/>
      <c r="AG427" s="14"/>
      <c r="AJ427" s="4"/>
      <c r="AK427" s="19"/>
      <c r="AL427" s="20"/>
      <c r="AM427" s="4"/>
      <c r="AN427" s="19"/>
      <c r="AO427" s="20"/>
    </row>
    <row r="428" spans="6:41" x14ac:dyDescent="0.25">
      <c r="F428" s="7" vm="2755">
        <f ca="1"/>
        <v>41988</v>
      </c>
      <c r="G428" vm="2756">
        <f ca="1"/>
        <v>21498.228299999999</v>
      </c>
      <c r="H428" s="6">
        <f t="shared" ca="1" si="25"/>
        <v>-1.1860088954400036E-2</v>
      </c>
      <c r="I428" vm="205">
        <f ca="1"/>
        <v>39251</v>
      </c>
      <c r="J428" vm="2757">
        <f ca="1"/>
        <v>124908.425</v>
      </c>
      <c r="K428" s="6">
        <f t="shared" ca="1" si="26"/>
        <v>-0.10394240550524282</v>
      </c>
      <c r="L428" s="18" vm="2755">
        <f ca="1"/>
        <v>41988</v>
      </c>
      <c r="M428" vm="334">
        <f ca="1"/>
        <v>24700</v>
      </c>
      <c r="N428" s="6">
        <f t="shared" ca="1" si="27"/>
        <v>-5.6680161943319839E-2</v>
      </c>
      <c r="O428" vm="2758">
        <f ca="1"/>
        <v>44966</v>
      </c>
      <c r="P428" vm="2759">
        <f ca="1"/>
        <v>21909</v>
      </c>
      <c r="Q428" s="6">
        <f t="shared" ca="1" si="24"/>
        <v>-3.2361130129170662E-2</v>
      </c>
      <c r="V428" s="4"/>
      <c r="W428" s="16"/>
      <c r="X428" s="16"/>
      <c r="AD428" s="14"/>
      <c r="AG428" s="14"/>
      <c r="AJ428" s="4"/>
      <c r="AK428" s="19"/>
      <c r="AL428" s="20"/>
      <c r="AM428" s="4"/>
      <c r="AN428" s="19"/>
      <c r="AO428" s="20"/>
    </row>
    <row r="429" spans="6:41" x14ac:dyDescent="0.25">
      <c r="F429" s="7" vm="2760">
        <f ca="1"/>
        <v>41995</v>
      </c>
      <c r="G429" vm="2761">
        <f ca="1"/>
        <v>21243.257399999999</v>
      </c>
      <c r="H429" s="6">
        <f t="shared" ca="1" si="25"/>
        <v>1.9222664034566259E-3</v>
      </c>
      <c r="I429" vm="212">
        <f ca="1"/>
        <v>39258</v>
      </c>
      <c r="J429" vm="2762">
        <f ca="1"/>
        <v>113147.59209999999</v>
      </c>
      <c r="K429" s="6">
        <f t="shared" ca="1" si="26"/>
        <v>2.9991666238019354E-2</v>
      </c>
      <c r="L429" s="18" vm="2760">
        <f ca="1"/>
        <v>41995</v>
      </c>
      <c r="M429" vm="2763">
        <f ca="1"/>
        <v>23300</v>
      </c>
      <c r="N429" s="6">
        <f t="shared" ca="1" si="27"/>
        <v>6.0085836909871244E-2</v>
      </c>
      <c r="O429" vm="2764">
        <f ca="1"/>
        <v>44967</v>
      </c>
      <c r="P429" vm="2765">
        <f ca="1"/>
        <v>21200</v>
      </c>
      <c r="Q429" s="6">
        <f t="shared" ca="1" si="24"/>
        <v>3.3018867924528301E-2</v>
      </c>
      <c r="V429" s="4"/>
      <c r="W429" s="16"/>
      <c r="X429" s="16"/>
      <c r="AD429" s="14"/>
      <c r="AG429" s="14"/>
      <c r="AJ429" s="4"/>
      <c r="AK429" s="19"/>
      <c r="AL429" s="20"/>
      <c r="AM429" s="4"/>
      <c r="AN429" s="19"/>
      <c r="AO429" s="20"/>
    </row>
    <row r="430" spans="6:41" x14ac:dyDescent="0.25">
      <c r="F430" s="7" vm="2766">
        <f ca="1"/>
        <v>42002</v>
      </c>
      <c r="G430" vm="2767">
        <f ca="1"/>
        <v>21284.0926</v>
      </c>
      <c r="H430" s="6">
        <f t="shared" ca="1" si="25"/>
        <v>-5.0912492271340655E-2</v>
      </c>
      <c r="I430" vm="218">
        <f ca="1"/>
        <v>39265</v>
      </c>
      <c r="J430" vm="2768">
        <f ca="1"/>
        <v>116646</v>
      </c>
      <c r="K430" s="6">
        <f t="shared" ca="1" si="26"/>
        <v>-8.6956521739130363E-2</v>
      </c>
      <c r="L430" s="18" vm="2766">
        <f ca="1"/>
        <v>42002</v>
      </c>
      <c r="M430" vm="334">
        <f ca="1"/>
        <v>24700</v>
      </c>
      <c r="N430" s="6">
        <f t="shared" ca="1" si="27"/>
        <v>-6.0728744939271256E-3</v>
      </c>
      <c r="O430" vm="2769">
        <f ca="1"/>
        <v>44970</v>
      </c>
      <c r="P430" vm="281">
        <f ca="1"/>
        <v>21900</v>
      </c>
      <c r="Q430" s="6">
        <f t="shared" ca="1" si="24"/>
        <v>-8.6301369863013705E-3</v>
      </c>
      <c r="V430" s="4"/>
      <c r="W430" s="16"/>
      <c r="X430" s="16"/>
      <c r="AD430" s="14"/>
      <c r="AG430" s="14"/>
      <c r="AJ430" s="4"/>
      <c r="AK430" s="19"/>
      <c r="AL430" s="20"/>
      <c r="AM430" s="4"/>
      <c r="AN430" s="19"/>
      <c r="AO430" s="20"/>
    </row>
    <row r="431" spans="6:41" x14ac:dyDescent="0.25">
      <c r="F431" s="7" vm="2770">
        <f ca="1"/>
        <v>42009</v>
      </c>
      <c r="G431" vm="2771">
        <f ca="1"/>
        <v>20200.466400000001</v>
      </c>
      <c r="H431" s="6">
        <f t="shared" ca="1" si="25"/>
        <v>-5.7094963906377923E-2</v>
      </c>
      <c r="I431" vm="225">
        <f ca="1"/>
        <v>39272</v>
      </c>
      <c r="J431" vm="2772">
        <f ca="1"/>
        <v>107314.32</v>
      </c>
      <c r="K431" s="6">
        <f t="shared" ca="1" si="26"/>
        <v>-1.6574585635359136E-2</v>
      </c>
      <c r="L431" s="18" vm="2770">
        <f ca="1"/>
        <v>42009</v>
      </c>
      <c r="M431" vm="2773">
        <f ca="1"/>
        <v>24550</v>
      </c>
      <c r="N431" s="6">
        <f t="shared" ca="1" si="27"/>
        <v>-7.9429735234215884E-2</v>
      </c>
      <c r="O431" vm="2774">
        <f ca="1"/>
        <v>44971</v>
      </c>
      <c r="P431" vm="2775">
        <f ca="1"/>
        <v>21711</v>
      </c>
      <c r="Q431" s="6">
        <f t="shared" ca="1" si="24"/>
        <v>-1.9897747685505042E-2</v>
      </c>
      <c r="V431" s="4"/>
      <c r="W431" s="16"/>
      <c r="X431" s="16"/>
      <c r="AD431" s="14"/>
      <c r="AG431" s="14"/>
      <c r="AJ431" s="4"/>
      <c r="AK431" s="19"/>
      <c r="AL431" s="20"/>
      <c r="AM431" s="4"/>
      <c r="AN431" s="19"/>
      <c r="AO431" s="20"/>
    </row>
    <row r="432" spans="6:41" x14ac:dyDescent="0.25">
      <c r="F432" s="7" vm="2776">
        <f ca="1"/>
        <v>42016</v>
      </c>
      <c r="G432" vm="2777">
        <f ca="1"/>
        <v>19047.121500000001</v>
      </c>
      <c r="H432" s="6">
        <f t="shared" ca="1" si="25"/>
        <v>-3.2419964349994041E-3</v>
      </c>
      <c r="I432" vm="231">
        <f ca="1"/>
        <v>39279</v>
      </c>
      <c r="J432" vm="2778">
        <f ca="1"/>
        <v>105564.63</v>
      </c>
      <c r="K432" s="6">
        <f t="shared" ca="1" si="26"/>
        <v>-8.6010859549976657E-2</v>
      </c>
      <c r="L432" s="18" vm="2776">
        <f ca="1"/>
        <v>42016</v>
      </c>
      <c r="M432" vm="301">
        <f ca="1"/>
        <v>22600</v>
      </c>
      <c r="N432" s="6">
        <f t="shared" ca="1" si="27"/>
        <v>-7.4336283185840709E-3</v>
      </c>
      <c r="O432" vm="2779">
        <f ca="1"/>
        <v>44972</v>
      </c>
      <c r="P432" vm="2780">
        <f ca="1"/>
        <v>21279</v>
      </c>
      <c r="Q432" s="6">
        <f t="shared" ca="1" si="24"/>
        <v>1.3158513088021054E-2</v>
      </c>
      <c r="V432" s="4"/>
      <c r="W432" s="16"/>
      <c r="X432" s="16"/>
      <c r="AD432" s="14"/>
      <c r="AG432" s="14"/>
      <c r="AJ432" s="4"/>
      <c r="AK432" s="19"/>
      <c r="AL432" s="20"/>
      <c r="AM432" s="4"/>
      <c r="AN432" s="19"/>
      <c r="AO432" s="20"/>
    </row>
    <row r="433" spans="6:41" x14ac:dyDescent="0.25">
      <c r="F433" s="7" vm="2781">
        <f ca="1"/>
        <v>42023</v>
      </c>
      <c r="G433" vm="2782">
        <f ca="1"/>
        <v>18985.370800000001</v>
      </c>
      <c r="H433" s="6">
        <f t="shared" ca="1" si="25"/>
        <v>2.8223688946859973E-2</v>
      </c>
      <c r="I433" vm="237">
        <f ca="1"/>
        <v>39286</v>
      </c>
      <c r="J433" vm="2783">
        <f ca="1"/>
        <v>97204.028000000006</v>
      </c>
      <c r="K433" s="6">
        <f t="shared" ca="1" si="26"/>
        <v>-0.11116173114375352</v>
      </c>
      <c r="L433" s="18" vm="2781">
        <f ca="1"/>
        <v>42023</v>
      </c>
      <c r="M433" vm="2737">
        <f ca="1"/>
        <v>22432</v>
      </c>
      <c r="N433" s="6">
        <f t="shared" ca="1" si="27"/>
        <v>1.6940085592011412E-3</v>
      </c>
      <c r="O433" vm="2784">
        <f ca="1"/>
        <v>44973</v>
      </c>
      <c r="P433" vm="2785">
        <f ca="1"/>
        <v>21559</v>
      </c>
      <c r="Q433" s="6">
        <f t="shared" ca="1" si="24"/>
        <v>-4.9724013173152747E-2</v>
      </c>
      <c r="V433" s="4"/>
      <c r="W433" s="16"/>
      <c r="X433" s="16"/>
      <c r="AD433" s="14"/>
      <c r="AG433" s="14"/>
      <c r="AJ433" s="4"/>
      <c r="AK433" s="19"/>
      <c r="AL433" s="20"/>
      <c r="AM433" s="4"/>
      <c r="AN433" s="19"/>
      <c r="AO433" s="20"/>
    </row>
    <row r="434" spans="6:41" x14ac:dyDescent="0.25">
      <c r="F434" s="7" vm="2786">
        <f ca="1"/>
        <v>42030</v>
      </c>
      <c r="G434" vm="2787">
        <f ca="1"/>
        <v>19521.207999999999</v>
      </c>
      <c r="H434" s="6">
        <f t="shared" ca="1" si="25"/>
        <v>2.8775509179554896E-2</v>
      </c>
      <c r="I434" vm="244">
        <f ca="1"/>
        <v>39293</v>
      </c>
      <c r="J434" vm="2788">
        <f ca="1"/>
        <v>87479.639800000004</v>
      </c>
      <c r="K434" s="6">
        <f t="shared" ca="1" si="26"/>
        <v>-1.804298700721365E-2</v>
      </c>
      <c r="L434" s="18" vm="2786">
        <f ca="1"/>
        <v>42030</v>
      </c>
      <c r="M434" vm="2789">
        <f ca="1"/>
        <v>22470</v>
      </c>
      <c r="N434" s="6">
        <f t="shared" ca="1" si="27"/>
        <v>2.8304405874499332E-2</v>
      </c>
      <c r="O434" vm="2790">
        <f ca="1"/>
        <v>44974</v>
      </c>
      <c r="P434" vm="2791">
        <f ca="1"/>
        <v>20487</v>
      </c>
      <c r="Q434" s="6">
        <f t="shared" ca="1" si="24"/>
        <v>1.220286035046615E-3</v>
      </c>
      <c r="V434" s="4"/>
      <c r="W434" s="16"/>
      <c r="X434" s="16"/>
      <c r="AD434" s="14"/>
      <c r="AG434" s="14"/>
      <c r="AJ434" s="4"/>
      <c r="AK434" s="19"/>
      <c r="AL434" s="20"/>
      <c r="AM434" s="4"/>
      <c r="AN434" s="19"/>
      <c r="AO434" s="20"/>
    </row>
    <row r="435" spans="6:41" x14ac:dyDescent="0.25">
      <c r="F435" s="7" vm="2792">
        <f ca="1"/>
        <v>42037</v>
      </c>
      <c r="G435" vm="2793">
        <f ca="1"/>
        <v>20082.940699999999</v>
      </c>
      <c r="H435" s="6">
        <f t="shared" ca="1" si="25"/>
        <v>7.7811941156605724E-2</v>
      </c>
      <c r="I435" vm="251">
        <f ca="1"/>
        <v>39300</v>
      </c>
      <c r="J435" vm="2646">
        <f ca="1"/>
        <v>85929.22</v>
      </c>
      <c r="K435" s="6">
        <f t="shared" ca="1" si="26"/>
        <v>6.7415730337078185E-3</v>
      </c>
      <c r="L435" s="18" vm="2792">
        <f ca="1"/>
        <v>42037</v>
      </c>
      <c r="M435" vm="2794">
        <f ca="1"/>
        <v>23106</v>
      </c>
      <c r="N435" s="6">
        <f t="shared" ca="1" si="27"/>
        <v>6.1023110880290832E-3</v>
      </c>
      <c r="O435" vm="2795">
        <f ca="1"/>
        <v>44977</v>
      </c>
      <c r="P435" vm="2796">
        <f ca="1"/>
        <v>20512</v>
      </c>
      <c r="Q435" s="6">
        <f t="shared" ca="1" si="24"/>
        <v>-3.1640015600624023E-2</v>
      </c>
      <c r="V435" s="4"/>
      <c r="W435" s="16"/>
      <c r="X435" s="16"/>
      <c r="AD435" s="14"/>
      <c r="AG435" s="14"/>
      <c r="AJ435" s="4"/>
      <c r="AK435" s="19"/>
      <c r="AL435" s="20"/>
      <c r="AM435" s="4"/>
      <c r="AN435" s="19"/>
      <c r="AO435" s="20"/>
    </row>
    <row r="436" spans="6:41" x14ac:dyDescent="0.25">
      <c r="F436" s="7" vm="2797">
        <f ca="1"/>
        <v>42044</v>
      </c>
      <c r="G436" vm="2798">
        <f ca="1"/>
        <v>21645.633300000001</v>
      </c>
      <c r="H436" s="6">
        <f t="shared" ca="1" si="25"/>
        <v>2.6871581530488138E-2</v>
      </c>
      <c r="I436" vm="257">
        <f ca="1"/>
        <v>39307</v>
      </c>
      <c r="J436" vm="2799">
        <f ca="1"/>
        <v>86512.45</v>
      </c>
      <c r="K436" s="6">
        <f t="shared" ca="1" si="26"/>
        <v>7.8037904124860381E-3</v>
      </c>
      <c r="L436" s="18" vm="2797">
        <f ca="1"/>
        <v>42044</v>
      </c>
      <c r="M436" vm="2800">
        <f ca="1"/>
        <v>23247</v>
      </c>
      <c r="N436" s="6">
        <f t="shared" ca="1" si="27"/>
        <v>-1.1958532283735536E-2</v>
      </c>
      <c r="O436" vm="2801">
        <f ca="1"/>
        <v>44978</v>
      </c>
      <c r="P436" vm="2802">
        <f ca="1"/>
        <v>19863</v>
      </c>
      <c r="Q436" s="6">
        <f t="shared" ca="1" si="24"/>
        <v>-3.0055882797160548E-2</v>
      </c>
      <c r="V436" s="4"/>
      <c r="W436" s="16"/>
      <c r="X436" s="16"/>
      <c r="AD436" s="14"/>
      <c r="AG436" s="14"/>
      <c r="AJ436" s="4"/>
      <c r="AK436" s="19"/>
      <c r="AL436" s="20"/>
      <c r="AM436" s="4"/>
      <c r="AN436" s="19"/>
      <c r="AO436" s="20"/>
    </row>
    <row r="437" spans="6:41" x14ac:dyDescent="0.25">
      <c r="F437" s="7" vm="2803">
        <f ca="1"/>
        <v>42051</v>
      </c>
      <c r="G437" vm="2804">
        <f ca="1"/>
        <v>22227.2857</v>
      </c>
      <c r="H437" s="6">
        <f t="shared" ca="1" si="25"/>
        <v>-1.4921363070435579E-2</v>
      </c>
      <c r="I437" vm="263">
        <f ca="1"/>
        <v>39314</v>
      </c>
      <c r="J437" vm="2805">
        <f ca="1"/>
        <v>87192.884999999995</v>
      </c>
      <c r="K437" s="6">
        <f t="shared" ca="1" si="26"/>
        <v>5.97484276729561E-2</v>
      </c>
      <c r="L437" s="18" vm="2803">
        <f ca="1"/>
        <v>42051</v>
      </c>
      <c r="M437" vm="2806">
        <f ca="1"/>
        <v>22969</v>
      </c>
      <c r="N437" s="6">
        <f t="shared" ca="1" si="27"/>
        <v>-3.0040489355217903E-3</v>
      </c>
      <c r="O437" vm="2807">
        <f ca="1"/>
        <v>44979</v>
      </c>
      <c r="P437" vm="2808">
        <f ca="1"/>
        <v>19266</v>
      </c>
      <c r="Q437" s="6">
        <f t="shared" ca="1" si="24"/>
        <v>6.4777327935222673E-2</v>
      </c>
      <c r="V437" s="4"/>
      <c r="W437" s="16"/>
      <c r="X437" s="16"/>
      <c r="AD437" s="14"/>
      <c r="AG437" s="14"/>
      <c r="AJ437" s="4"/>
      <c r="AK437" s="19"/>
      <c r="AL437" s="20"/>
      <c r="AM437" s="4"/>
      <c r="AN437" s="19"/>
      <c r="AO437" s="20"/>
    </row>
    <row r="438" spans="6:41" x14ac:dyDescent="0.25">
      <c r="F438" s="7" vm="2809">
        <f ca="1"/>
        <v>42058</v>
      </c>
      <c r="G438" vm="2810">
        <f ca="1"/>
        <v>21895.624299999999</v>
      </c>
      <c r="H438" s="6">
        <f t="shared" ca="1" si="25"/>
        <v>-6.4046577562074714E-2</v>
      </c>
      <c r="I438" vm="270">
        <f ca="1"/>
        <v>39321</v>
      </c>
      <c r="J438" vm="2811">
        <f ca="1"/>
        <v>92733.57</v>
      </c>
      <c r="K438" s="6">
        <f t="shared" ca="1" si="26"/>
        <v>1.3443640124095071E-2</v>
      </c>
      <c r="L438" s="18" vm="2809">
        <f ca="1"/>
        <v>42058</v>
      </c>
      <c r="M438" vm="308">
        <f ca="1"/>
        <v>22900</v>
      </c>
      <c r="N438" s="6">
        <f t="shared" ca="1" si="27"/>
        <v>-0.11353711790393013</v>
      </c>
      <c r="O438" vm="2812">
        <f ca="1"/>
        <v>44980</v>
      </c>
      <c r="P438" vm="2813">
        <f ca="1"/>
        <v>20514</v>
      </c>
      <c r="Q438" s="6">
        <f t="shared" ca="1" si="24"/>
        <v>3.6901628156381011E-2</v>
      </c>
      <c r="V438" s="4"/>
      <c r="W438" s="16"/>
      <c r="X438" s="16"/>
      <c r="AD438" s="14"/>
      <c r="AG438" s="14"/>
      <c r="AJ438" s="4"/>
      <c r="AK438" s="19"/>
      <c r="AL438" s="20"/>
      <c r="AM438" s="4"/>
      <c r="AN438" s="19"/>
      <c r="AO438" s="20"/>
    </row>
    <row r="439" spans="6:41" x14ac:dyDescent="0.25">
      <c r="F439" s="7" vm="2814">
        <f ca="1"/>
        <v>42065</v>
      </c>
      <c r="G439" vm="2815">
        <f ca="1"/>
        <v>20493.284500000002</v>
      </c>
      <c r="H439" s="6">
        <f t="shared" ca="1" si="25"/>
        <v>-5.9729781236385109E-2</v>
      </c>
      <c r="I439" vm="277">
        <f ca="1"/>
        <v>39328</v>
      </c>
      <c r="J439" vm="2816">
        <f ca="1"/>
        <v>93997.235000000001</v>
      </c>
      <c r="K439" s="6">
        <f t="shared" ca="1" si="26"/>
        <v>2.7652086475615859E-2</v>
      </c>
      <c r="L439" s="18" vm="2814">
        <f ca="1"/>
        <v>42065</v>
      </c>
      <c r="M439" vm="2817">
        <f ca="1"/>
        <v>20300</v>
      </c>
      <c r="N439" s="6">
        <f t="shared" ca="1" si="27"/>
        <v>-0.13482758620689655</v>
      </c>
      <c r="O439" vm="2818">
        <f ca="1"/>
        <v>44981</v>
      </c>
      <c r="P439" vm="2819">
        <f ca="1"/>
        <v>21271</v>
      </c>
      <c r="Q439" s="6">
        <f t="shared" ca="1" si="24"/>
        <v>9.2144233933524524E-3</v>
      </c>
      <c r="V439" s="4"/>
      <c r="W439" s="16"/>
      <c r="X439" s="16"/>
      <c r="AD439" s="14"/>
      <c r="AG439" s="14"/>
      <c r="AJ439" s="4"/>
      <c r="AK439" s="19"/>
      <c r="AL439" s="20"/>
      <c r="AM439" s="4"/>
      <c r="AN439" s="19"/>
      <c r="AO439" s="20"/>
    </row>
    <row r="440" spans="6:41" x14ac:dyDescent="0.25">
      <c r="F440" s="7" vm="2820">
        <f ca="1"/>
        <v>42072</v>
      </c>
      <c r="G440" vm="2821">
        <f ca="1"/>
        <v>19269.2251</v>
      </c>
      <c r="H440" s="6">
        <f t="shared" ca="1" si="25"/>
        <v>6.2541954528312054E-3</v>
      </c>
      <c r="I440" vm="284">
        <f ca="1"/>
        <v>39335</v>
      </c>
      <c r="J440" vm="2822">
        <f ca="1"/>
        <v>96670.372499999998</v>
      </c>
      <c r="K440" s="6">
        <f t="shared" ca="1" si="26"/>
        <v>5.4657794676806142E-2</v>
      </c>
      <c r="L440" s="18" vm="2820">
        <f ca="1"/>
        <v>42072</v>
      </c>
      <c r="M440" vm="2823">
        <f ca="1"/>
        <v>17563</v>
      </c>
      <c r="N440" s="6">
        <f t="shared" ca="1" si="27"/>
        <v>1.9757444627910948E-2</v>
      </c>
      <c r="O440" vm="2824">
        <f ca="1"/>
        <v>44984</v>
      </c>
      <c r="P440" vm="2825">
        <f ca="1"/>
        <v>21467</v>
      </c>
      <c r="Q440" s="6">
        <f t="shared" ca="1" si="24"/>
        <v>-4.6117296315274607E-3</v>
      </c>
      <c r="V440" s="4"/>
      <c r="W440" s="16"/>
      <c r="X440" s="16"/>
      <c r="AD440" s="14"/>
      <c r="AG440" s="14"/>
      <c r="AJ440" s="4"/>
      <c r="AK440" s="19"/>
      <c r="AL440" s="20"/>
      <c r="AM440" s="4"/>
      <c r="AN440" s="19"/>
      <c r="AO440" s="20"/>
    </row>
    <row r="441" spans="6:41" x14ac:dyDescent="0.25">
      <c r="F441" s="7" vm="2826">
        <f ca="1"/>
        <v>42079</v>
      </c>
      <c r="G441" vm="2827">
        <f ca="1"/>
        <v>19389.738600000001</v>
      </c>
      <c r="H441" s="6">
        <f t="shared" ca="1" si="25"/>
        <v>-4.6743373837953746E-2</v>
      </c>
      <c r="I441" vm="291">
        <f ca="1"/>
        <v>39342</v>
      </c>
      <c r="J441" vm="2828">
        <f ca="1"/>
        <v>102259.66</v>
      </c>
      <c r="K441" s="6">
        <f t="shared" ca="1" si="26"/>
        <v>-9.0159217341262126E-3</v>
      </c>
      <c r="L441" s="18" vm="2826">
        <f ca="1"/>
        <v>42079</v>
      </c>
      <c r="M441" vm="2829">
        <f ca="1"/>
        <v>17910</v>
      </c>
      <c r="N441" s="6">
        <f t="shared" ca="1" si="27"/>
        <v>-0.11083193746510329</v>
      </c>
      <c r="O441" vm="2830">
        <f ca="1"/>
        <v>44985</v>
      </c>
      <c r="P441" vm="2831">
        <f ca="1"/>
        <v>21368</v>
      </c>
      <c r="Q441" s="6">
        <f t="shared" ca="1" si="24"/>
        <v>8.3302134032197678E-3</v>
      </c>
      <c r="V441" s="4"/>
      <c r="W441" s="16"/>
      <c r="X441" s="16"/>
      <c r="AD441" s="14"/>
      <c r="AG441" s="14"/>
      <c r="AJ441" s="4"/>
      <c r="AK441" s="19"/>
      <c r="AL441" s="20"/>
      <c r="AM441" s="4"/>
      <c r="AN441" s="19"/>
      <c r="AO441" s="20"/>
    </row>
    <row r="442" spans="6:41" x14ac:dyDescent="0.25">
      <c r="F442" s="7" vm="2832">
        <f ca="1"/>
        <v>42086</v>
      </c>
      <c r="G442" vm="2833">
        <f ca="1"/>
        <v>18483.396799999999</v>
      </c>
      <c r="H442" s="6">
        <f t="shared" ca="1" si="25"/>
        <v>-4.6233428262493249E-2</v>
      </c>
      <c r="I442" vm="297">
        <f ca="1"/>
        <v>39350</v>
      </c>
      <c r="J442" vm="2834">
        <f ca="1"/>
        <v>101345.933</v>
      </c>
      <c r="K442" s="6">
        <f t="shared" ca="1" si="26"/>
        <v>9.8876404494381967E-2</v>
      </c>
      <c r="L442" s="18" vm="2832">
        <f ca="1"/>
        <v>42086</v>
      </c>
      <c r="M442" vm="2835">
        <f ca="1"/>
        <v>15925</v>
      </c>
      <c r="N442" s="6">
        <f t="shared" ca="1" si="27"/>
        <v>-0.12150706436420722</v>
      </c>
      <c r="O442" vm="2836">
        <f ca="1"/>
        <v>44986</v>
      </c>
      <c r="P442" vm="2837">
        <f ca="1"/>
        <v>21546</v>
      </c>
      <c r="Q442" s="6">
        <f t="shared" ca="1" si="24"/>
        <v>-2.014294996751137E-2</v>
      </c>
      <c r="V442" s="4"/>
      <c r="W442" s="16"/>
      <c r="X442" s="16"/>
      <c r="AD442" s="14"/>
      <c r="AG442" s="14"/>
      <c r="AJ442" s="4"/>
      <c r="AK442" s="19"/>
      <c r="AL442" s="20"/>
      <c r="AM442" s="4"/>
      <c r="AN442" s="19"/>
      <c r="AO442" s="20"/>
    </row>
    <row r="443" spans="6:41" x14ac:dyDescent="0.25">
      <c r="F443" s="7" vm="2838">
        <f ca="1"/>
        <v>42093</v>
      </c>
      <c r="G443" vm="2839">
        <f ca="1"/>
        <v>17628.846000000001</v>
      </c>
      <c r="H443" s="6">
        <f t="shared" ca="1" si="25"/>
        <v>6.9491502733644217E-3</v>
      </c>
      <c r="I443" vm="304">
        <f ca="1"/>
        <v>39356</v>
      </c>
      <c r="J443" vm="2840">
        <f ca="1"/>
        <v>112466.185</v>
      </c>
      <c r="K443" s="6">
        <f t="shared" ca="1" si="26"/>
        <v>-2.3893805309734548E-2</v>
      </c>
      <c r="L443" s="18" vm="2838">
        <f ca="1"/>
        <v>42093</v>
      </c>
      <c r="M443" vm="2841">
        <f ca="1"/>
        <v>13990</v>
      </c>
      <c r="N443" s="6">
        <f t="shared" ca="1" si="27"/>
        <v>-2.7877055039313797E-2</v>
      </c>
      <c r="O443" vm="2842">
        <f ca="1"/>
        <v>44987</v>
      </c>
      <c r="P443" vm="2843">
        <f ca="1"/>
        <v>21112</v>
      </c>
      <c r="Q443" s="6">
        <f t="shared" ca="1" si="24"/>
        <v>3.1735505873436909E-3</v>
      </c>
      <c r="V443" s="4"/>
      <c r="W443" s="16"/>
      <c r="X443" s="16"/>
      <c r="AD443" s="14"/>
      <c r="AG443" s="14"/>
      <c r="AJ443" s="4"/>
      <c r="AK443" s="19"/>
      <c r="AL443" s="20"/>
      <c r="AM443" s="4"/>
      <c r="AN443" s="19"/>
      <c r="AO443" s="20"/>
    </row>
    <row r="444" spans="6:41" x14ac:dyDescent="0.25">
      <c r="F444" s="7" vm="2844">
        <f ca="1"/>
        <v>42101</v>
      </c>
      <c r="G444" vm="2845">
        <f ca="1"/>
        <v>17751.351500000001</v>
      </c>
      <c r="H444" s="6">
        <f t="shared" ca="1" si="25"/>
        <v>2.5248274758121875E-2</v>
      </c>
      <c r="I444" vm="311">
        <f ca="1"/>
        <v>39363</v>
      </c>
      <c r="J444" vm="2846">
        <f ca="1"/>
        <v>109841.65</v>
      </c>
      <c r="K444" s="6">
        <f t="shared" ca="1" si="26"/>
        <v>-2.5408348457350183E-2</v>
      </c>
      <c r="L444" s="18" vm="2844">
        <f ca="1"/>
        <v>42101</v>
      </c>
      <c r="M444" vm="2847">
        <f ca="1"/>
        <v>13600</v>
      </c>
      <c r="N444" s="6">
        <f t="shared" ca="1" si="27"/>
        <v>-4.4117647058823532E-2</v>
      </c>
      <c r="O444" vm="2848">
        <f ca="1"/>
        <v>44988</v>
      </c>
      <c r="P444" vm="2849">
        <f ca="1"/>
        <v>21179</v>
      </c>
      <c r="Q444" s="6">
        <f t="shared" ca="1" si="24"/>
        <v>-2.7338401246517777E-2</v>
      </c>
      <c r="V444" s="4"/>
      <c r="W444" s="16"/>
      <c r="X444" s="16"/>
      <c r="AD444" s="14"/>
      <c r="AG444" s="14"/>
      <c r="AJ444" s="4"/>
      <c r="AK444" s="19"/>
      <c r="AL444" s="20"/>
      <c r="AM444" s="4"/>
      <c r="AN444" s="19"/>
      <c r="AO444" s="20"/>
    </row>
    <row r="445" spans="6:41" x14ac:dyDescent="0.25">
      <c r="F445" s="7" vm="2850">
        <f ca="1"/>
        <v>42107</v>
      </c>
      <c r="G445" vm="2851">
        <f ca="1"/>
        <v>18199.5425</v>
      </c>
      <c r="H445" s="6">
        <f t="shared" ca="1" si="25"/>
        <v>9.1282223165774751E-2</v>
      </c>
      <c r="I445" vm="317">
        <f ca="1"/>
        <v>39370</v>
      </c>
      <c r="J445" vm="2852">
        <f ca="1"/>
        <v>107119.91</v>
      </c>
      <c r="K445" s="6">
        <f t="shared" ca="1" si="26"/>
        <v>-4.060434372049105E-2</v>
      </c>
      <c r="L445" s="18" vm="2850">
        <f ca="1"/>
        <v>42107</v>
      </c>
      <c r="M445" vm="669">
        <f ca="1"/>
        <v>13000</v>
      </c>
      <c r="N445" s="6">
        <f t="shared" ca="1" si="27"/>
        <v>0.23076923076923078</v>
      </c>
      <c r="O445" vm="2853">
        <f ca="1"/>
        <v>44991</v>
      </c>
      <c r="P445" vm="2854">
        <f ca="1"/>
        <v>20600</v>
      </c>
      <c r="Q445" s="6">
        <f t="shared" ca="1" si="24"/>
        <v>-2.7184466019417475E-3</v>
      </c>
      <c r="V445" s="4"/>
      <c r="W445" s="16"/>
      <c r="X445" s="16"/>
      <c r="AD445" s="14"/>
      <c r="AG445" s="14"/>
      <c r="AJ445" s="4"/>
      <c r="AK445" s="19"/>
      <c r="AL445" s="20"/>
      <c r="AM445" s="4"/>
      <c r="AN445" s="19"/>
      <c r="AO445" s="20"/>
    </row>
    <row r="446" spans="6:41" x14ac:dyDescent="0.25">
      <c r="F446" s="7" vm="2855">
        <f ca="1"/>
        <v>42114</v>
      </c>
      <c r="G446" vm="2856">
        <f ca="1"/>
        <v>19860.837200000002</v>
      </c>
      <c r="H446" s="6">
        <f t="shared" ca="1" si="25"/>
        <v>-4.0118651191618863E-4</v>
      </c>
      <c r="I446" vm="324">
        <f ca="1"/>
        <v>39377</v>
      </c>
      <c r="J446" vm="2857">
        <f ca="1"/>
        <v>102940.095</v>
      </c>
      <c r="K446" s="6">
        <f t="shared" ca="1" si="26"/>
        <v>9.4339622641511126E-4</v>
      </c>
      <c r="L446" s="18" vm="2855">
        <f ca="1"/>
        <v>42114</v>
      </c>
      <c r="M446" vm="2858">
        <f ca="1"/>
        <v>16000</v>
      </c>
      <c r="N446" s="6">
        <f t="shared" ca="1" si="27"/>
        <v>1E-3</v>
      </c>
      <c r="O446" vm="2859">
        <f ca="1"/>
        <v>44992</v>
      </c>
      <c r="P446" vm="2860">
        <f ca="1"/>
        <v>20544</v>
      </c>
      <c r="Q446" s="6">
        <f t="shared" ca="1" si="24"/>
        <v>2.7258566978193145E-3</v>
      </c>
      <c r="V446" s="4"/>
      <c r="W446" s="16"/>
      <c r="X446" s="16"/>
      <c r="AD446" s="14"/>
      <c r="AG446" s="14"/>
      <c r="AJ446" s="4"/>
      <c r="AK446" s="19"/>
      <c r="AL446" s="20"/>
      <c r="AM446" s="4"/>
      <c r="AN446" s="19"/>
      <c r="AO446" s="20"/>
    </row>
    <row r="447" spans="6:41" x14ac:dyDescent="0.25">
      <c r="F447" s="7" vm="2861">
        <f ca="1"/>
        <v>42122</v>
      </c>
      <c r="G447" vm="2862">
        <f ca="1"/>
        <v>19852.869299999998</v>
      </c>
      <c r="H447" s="6">
        <f t="shared" ca="1" si="25"/>
        <v>1.9665882754791586E-2</v>
      </c>
      <c r="I447" vm="331">
        <f ca="1"/>
        <v>39384</v>
      </c>
      <c r="J447" vm="2863">
        <f ca="1"/>
        <v>103037.3</v>
      </c>
      <c r="K447" s="6">
        <f t="shared" ca="1" si="26"/>
        <v>-1.942681284862471E-2</v>
      </c>
      <c r="L447" s="18" vm="2861">
        <f ca="1"/>
        <v>42122</v>
      </c>
      <c r="M447" vm="2864">
        <f ca="1"/>
        <v>16016</v>
      </c>
      <c r="N447" s="6">
        <f t="shared" ca="1" si="27"/>
        <v>8.6788211788211781E-3</v>
      </c>
      <c r="O447" vm="2865">
        <f ca="1"/>
        <v>44993</v>
      </c>
      <c r="P447" vm="2854">
        <f ca="1"/>
        <v>20600</v>
      </c>
      <c r="Q447" s="6">
        <f t="shared" ca="1" si="24"/>
        <v>9.4174757281553396E-3</v>
      </c>
      <c r="V447" s="4"/>
      <c r="W447" s="16"/>
      <c r="X447" s="16"/>
      <c r="AD447" s="14"/>
      <c r="AG447" s="14"/>
      <c r="AJ447" s="4"/>
      <c r="AK447" s="19"/>
      <c r="AL447" s="20"/>
      <c r="AM447" s="4"/>
      <c r="AN447" s="19"/>
      <c r="AO447" s="20"/>
    </row>
    <row r="448" spans="6:41" x14ac:dyDescent="0.25">
      <c r="F448" s="7" vm="2866">
        <f ca="1"/>
        <v>42128</v>
      </c>
      <c r="G448" vm="2867">
        <f ca="1"/>
        <v>20243.2935</v>
      </c>
      <c r="H448" s="6">
        <f t="shared" ca="1" si="25"/>
        <v>-1.0332113200848601E-3</v>
      </c>
      <c r="I448" vm="337">
        <f ca="1"/>
        <v>39391</v>
      </c>
      <c r="J448" vm="2868">
        <f ca="1"/>
        <v>101073.75900000001</v>
      </c>
      <c r="K448" s="6">
        <f t="shared" ca="1" si="26"/>
        <v>-0.10499468650371953</v>
      </c>
      <c r="L448" s="18" vm="2866">
        <f ca="1"/>
        <v>42128</v>
      </c>
      <c r="M448" vm="2869">
        <f ca="1"/>
        <v>16155</v>
      </c>
      <c r="N448" s="6">
        <f t="shared" ca="1" si="27"/>
        <v>-2.3584029712163418E-2</v>
      </c>
      <c r="O448" vm="2870">
        <f ca="1"/>
        <v>44994</v>
      </c>
      <c r="P448" vm="2871">
        <f ca="1"/>
        <v>20794</v>
      </c>
      <c r="Q448" s="6">
        <f t="shared" ca="1" si="24"/>
        <v>-1.1734154082908531E-2</v>
      </c>
      <c r="V448" s="4"/>
      <c r="W448" s="16"/>
      <c r="X448" s="16"/>
      <c r="AD448" s="14"/>
      <c r="AG448" s="14"/>
      <c r="AJ448" s="4"/>
      <c r="AK448" s="19"/>
      <c r="AL448" s="20"/>
      <c r="AM448" s="4"/>
      <c r="AN448" s="19"/>
      <c r="AO448" s="20"/>
    </row>
    <row r="449" spans="6:41" x14ac:dyDescent="0.25">
      <c r="F449" s="7" vm="2872">
        <f ca="1"/>
        <v>42135</v>
      </c>
      <c r="G449" vm="2873">
        <f ca="1"/>
        <v>20222.377899999999</v>
      </c>
      <c r="H449" s="6">
        <f t="shared" ca="1" si="25"/>
        <v>-3.1964144038669144E-2</v>
      </c>
      <c r="I449" vm="344">
        <f ca="1"/>
        <v>39398</v>
      </c>
      <c r="J449" vm="2874">
        <f ca="1"/>
        <v>91469.904999999999</v>
      </c>
      <c r="K449" s="6">
        <f t="shared" ca="1" si="26"/>
        <v>-1.0638297872340617E-3</v>
      </c>
      <c r="L449" s="18" vm="2872">
        <f ca="1"/>
        <v>42135</v>
      </c>
      <c r="M449" vm="2875">
        <f ca="1"/>
        <v>15774</v>
      </c>
      <c r="N449" s="6">
        <f t="shared" ca="1" si="27"/>
        <v>-6.2951692658805625E-2</v>
      </c>
      <c r="O449" vm="2876">
        <f ca="1"/>
        <v>44995</v>
      </c>
      <c r="P449" vm="2877">
        <f ca="1"/>
        <v>20550</v>
      </c>
      <c r="Q449" s="6">
        <f t="shared" ca="1" si="24"/>
        <v>2.1897810218978103E-2</v>
      </c>
      <c r="V449" s="4"/>
      <c r="W449" s="16"/>
      <c r="X449" s="16"/>
      <c r="AD449" s="14"/>
      <c r="AG449" s="14"/>
      <c r="AJ449" s="4"/>
      <c r="AK449" s="19"/>
      <c r="AL449" s="20"/>
      <c r="AM449" s="4"/>
      <c r="AN449" s="19"/>
      <c r="AO449" s="20"/>
    </row>
    <row r="450" spans="6:41" x14ac:dyDescent="0.25">
      <c r="F450" s="7" vm="2878">
        <f ca="1"/>
        <v>42142</v>
      </c>
      <c r="G450" vm="2879">
        <f ca="1"/>
        <v>19575.9869</v>
      </c>
      <c r="H450" s="6">
        <f t="shared" ca="1" si="25"/>
        <v>-3.1238869494748158E-2</v>
      </c>
      <c r="I450" vm="351">
        <f ca="1"/>
        <v>39405</v>
      </c>
      <c r="J450" vm="2880">
        <f ca="1"/>
        <v>91372.7</v>
      </c>
      <c r="K450" s="6">
        <f t="shared" ca="1" si="26"/>
        <v>3.1925849639546817E-2</v>
      </c>
      <c r="L450" s="18" vm="2878">
        <f ca="1"/>
        <v>42142</v>
      </c>
      <c r="M450" vm="2881">
        <f ca="1"/>
        <v>14781</v>
      </c>
      <c r="N450" s="6">
        <f t="shared" ca="1" si="27"/>
        <v>4.8643528854610651E-2</v>
      </c>
      <c r="O450" vm="2882">
        <f ca="1"/>
        <v>44998</v>
      </c>
      <c r="P450" vm="2883">
        <f ca="1"/>
        <v>21000</v>
      </c>
      <c r="Q450" s="6">
        <f t="shared" ca="1" si="24"/>
        <v>-6.4285714285714285E-3</v>
      </c>
      <c r="V450" s="4"/>
      <c r="W450" s="16"/>
      <c r="X450" s="16"/>
      <c r="AD450" s="14"/>
      <c r="AG450" s="14"/>
      <c r="AJ450" s="4"/>
      <c r="AK450" s="19"/>
      <c r="AL450" s="20"/>
      <c r="AM450" s="4"/>
      <c r="AN450" s="19"/>
      <c r="AO450" s="20"/>
    </row>
    <row r="451" spans="6:41" x14ac:dyDescent="0.25">
      <c r="F451" s="7" vm="2884">
        <f ca="1"/>
        <v>42149</v>
      </c>
      <c r="G451" vm="2885">
        <f ca="1"/>
        <v>18964.4552</v>
      </c>
      <c r="H451" s="6">
        <f t="shared" ca="1" si="25"/>
        <v>2.8412374324362312E-2</v>
      </c>
      <c r="I451" vm="358">
        <f ca="1"/>
        <v>39412</v>
      </c>
      <c r="J451" vm="2886">
        <f ca="1"/>
        <v>94386.054999999993</v>
      </c>
      <c r="K451" s="6">
        <f t="shared" ca="1" si="26"/>
        <v>7.4797522629823851E-2</v>
      </c>
      <c r="L451" s="18" vm="2884">
        <f ca="1"/>
        <v>42149</v>
      </c>
      <c r="M451" vm="2887">
        <f ca="1"/>
        <v>15500</v>
      </c>
      <c r="N451" s="6">
        <f t="shared" ca="1" si="27"/>
        <v>9.4258064516129031E-2</v>
      </c>
      <c r="O451" vm="2888">
        <f ca="1"/>
        <v>44999</v>
      </c>
      <c r="P451" vm="2889">
        <f ca="1"/>
        <v>20865</v>
      </c>
      <c r="Q451" s="6">
        <f t="shared" ca="1" si="24"/>
        <v>-5.281572010543973E-2</v>
      </c>
      <c r="V451" s="4"/>
      <c r="W451" s="16"/>
      <c r="X451" s="16"/>
      <c r="AD451" s="14"/>
      <c r="AG451" s="14"/>
      <c r="AJ451" s="4"/>
      <c r="AK451" s="19"/>
      <c r="AL451" s="20"/>
      <c r="AM451" s="4"/>
      <c r="AN451" s="19"/>
      <c r="AO451" s="20"/>
    </row>
    <row r="452" spans="6:41" x14ac:dyDescent="0.25">
      <c r="F452" s="7" vm="2890">
        <f ca="1"/>
        <v>42156</v>
      </c>
      <c r="G452" vm="2891">
        <f ca="1"/>
        <v>19503.2804</v>
      </c>
      <c r="H452" s="6">
        <f t="shared" ca="1" si="25"/>
        <v>-1.5115923780698901E-2</v>
      </c>
      <c r="I452" vm="365">
        <f ca="1"/>
        <v>39419</v>
      </c>
      <c r="J452" vm="2892">
        <f ca="1"/>
        <v>102016.64750000001</v>
      </c>
      <c r="K452" s="6">
        <f t="shared" ca="1" si="26"/>
        <v>-0.12245989304812838</v>
      </c>
      <c r="L452" s="18" vm="2890">
        <f ca="1"/>
        <v>42156</v>
      </c>
      <c r="M452" vm="2893">
        <f ca="1"/>
        <v>16961</v>
      </c>
      <c r="N452" s="6">
        <f t="shared" ca="1" si="27"/>
        <v>1.5034490890867284E-2</v>
      </c>
      <c r="O452" vm="2894">
        <f ca="1"/>
        <v>45000</v>
      </c>
      <c r="P452" vm="2895">
        <f ca="1"/>
        <v>19763</v>
      </c>
      <c r="Q452" s="6">
        <f t="shared" ca="1" si="24"/>
        <v>-1.9329049233415978E-2</v>
      </c>
      <c r="V452" s="4"/>
      <c r="W452" s="16"/>
      <c r="X452" s="16"/>
      <c r="AD452" s="14"/>
      <c r="AG452" s="14"/>
      <c r="AJ452" s="4"/>
      <c r="AK452" s="19"/>
      <c r="AL452" s="20"/>
      <c r="AM452" s="4"/>
      <c r="AN452" s="19"/>
      <c r="AO452" s="20"/>
    </row>
    <row r="453" spans="6:41" x14ac:dyDescent="0.25">
      <c r="F453" s="7" vm="2896">
        <f ca="1"/>
        <v>42163</v>
      </c>
      <c r="G453" vm="2897">
        <f ca="1"/>
        <v>19208.470300000001</v>
      </c>
      <c r="H453" s="6">
        <f t="shared" ca="1" si="25"/>
        <v>-8.8665363425634736E-3</v>
      </c>
      <c r="I453" vm="372">
        <f ca="1"/>
        <v>39426</v>
      </c>
      <c r="J453" vm="2898">
        <f ca="1"/>
        <v>90886.675000000003</v>
      </c>
      <c r="K453" s="6">
        <f t="shared" ca="1" si="26"/>
        <v>0.1095238095238095</v>
      </c>
      <c r="L453" s="18" vm="2896">
        <f ca="1"/>
        <v>42163</v>
      </c>
      <c r="M453" vm="2899">
        <f ca="1"/>
        <v>17216</v>
      </c>
      <c r="N453" s="6">
        <f t="shared" ca="1" si="27"/>
        <v>-9.2123605947955392E-2</v>
      </c>
      <c r="O453" vm="2900">
        <f ca="1"/>
        <v>45001</v>
      </c>
      <c r="P453" vm="2901">
        <f ca="1"/>
        <v>19381</v>
      </c>
      <c r="Q453" s="6">
        <f t="shared" ca="1" si="24"/>
        <v>2.0277591455549249E-2</v>
      </c>
      <c r="V453" s="4"/>
      <c r="W453" s="16"/>
      <c r="X453" s="16"/>
      <c r="AD453" s="14"/>
      <c r="AG453" s="14"/>
      <c r="AJ453" s="4"/>
      <c r="AK453" s="19"/>
      <c r="AL453" s="20"/>
      <c r="AM453" s="4"/>
      <c r="AN453" s="19"/>
      <c r="AO453" s="20"/>
    </row>
    <row r="454" spans="6:41" x14ac:dyDescent="0.25">
      <c r="F454" s="7" vm="2902">
        <f ca="1"/>
        <v>42170</v>
      </c>
      <c r="G454" vm="2903">
        <f ca="1"/>
        <v>19038.1577</v>
      </c>
      <c r="H454" s="6">
        <f t="shared" ca="1" si="25"/>
        <v>-2.6575985343371755E-2</v>
      </c>
      <c r="I454" vm="378">
        <f ca="1"/>
        <v>39434</v>
      </c>
      <c r="J454" vm="2904">
        <f ca="1"/>
        <v>102065.25</v>
      </c>
      <c r="K454" s="6">
        <f t="shared" ca="1" si="26"/>
        <v>1.5009380863039389E-2</v>
      </c>
      <c r="L454" s="18" vm="2902">
        <f ca="1"/>
        <v>42170</v>
      </c>
      <c r="M454" vm="2905">
        <f ca="1"/>
        <v>15630</v>
      </c>
      <c r="N454" s="6">
        <f t="shared" ca="1" si="27"/>
        <v>9.6609085092770313E-3</v>
      </c>
      <c r="O454" vm="2906">
        <f ca="1"/>
        <v>45002</v>
      </c>
      <c r="P454" vm="2907">
        <f ca="1"/>
        <v>19774</v>
      </c>
      <c r="Q454" s="6">
        <f t="shared" ca="1" si="24"/>
        <v>-1.0620006068574896E-3</v>
      </c>
      <c r="V454" s="4"/>
      <c r="W454" s="16"/>
      <c r="X454" s="16"/>
      <c r="AD454" s="14"/>
      <c r="AG454" s="14"/>
      <c r="AJ454" s="4"/>
      <c r="AK454" s="19"/>
      <c r="AL454" s="20"/>
      <c r="AM454" s="4"/>
      <c r="AN454" s="19"/>
      <c r="AO454" s="20"/>
    </row>
    <row r="455" spans="6:41" x14ac:dyDescent="0.25">
      <c r="F455" s="7" vm="2908">
        <f ca="1"/>
        <v>42177</v>
      </c>
      <c r="G455" vm="2909">
        <f ca="1"/>
        <v>18532.1999</v>
      </c>
      <c r="H455" s="6">
        <f t="shared" ca="1" si="25"/>
        <v>-6.7125279605903698E-2</v>
      </c>
      <c r="I455" vm="385">
        <f ca="1"/>
        <v>39440</v>
      </c>
      <c r="J455" vm="2910">
        <f ca="1"/>
        <v>103620.53</v>
      </c>
      <c r="K455" s="6">
        <f t="shared" ca="1" si="26"/>
        <v>-4.5098039215686204E-2</v>
      </c>
      <c r="L455" s="18" vm="2908">
        <f ca="1"/>
        <v>42177</v>
      </c>
      <c r="M455" vm="2911">
        <f ca="1"/>
        <v>15781</v>
      </c>
      <c r="N455" s="6">
        <f t="shared" ca="1" si="27"/>
        <v>-0.16044610607692794</v>
      </c>
      <c r="O455" vm="2912">
        <f ca="1"/>
        <v>45005</v>
      </c>
      <c r="P455" vm="2913">
        <f ca="1"/>
        <v>19753</v>
      </c>
      <c r="Q455" s="5"/>
      <c r="V455" s="4"/>
      <c r="W455" s="16"/>
      <c r="X455" s="16"/>
      <c r="AD455" s="14"/>
      <c r="AG455" s="14"/>
      <c r="AJ455" s="4"/>
      <c r="AK455" s="19"/>
      <c r="AL455" s="20"/>
      <c r="AM455" s="4"/>
      <c r="AN455" s="19"/>
      <c r="AO455" s="20"/>
    </row>
    <row r="456" spans="6:41" x14ac:dyDescent="0.25">
      <c r="F456" s="7" vm="2914">
        <f ca="1"/>
        <v>42184</v>
      </c>
      <c r="G456" vm="2915">
        <f ca="1"/>
        <v>17288.220799999999</v>
      </c>
      <c r="H456" s="6">
        <f t="shared" ref="H456:H519" ca="1" si="28">(G457-G456)/G456</f>
        <v>-4.3611011724237113E-2</v>
      </c>
      <c r="I456" vm="392">
        <f ca="1"/>
        <v>39447</v>
      </c>
      <c r="J456" vm="2916">
        <f ca="1"/>
        <v>99149.1</v>
      </c>
      <c r="K456" s="6">
        <f t="shared" ref="K456:K519" ca="1" si="29">(J457-J456)/J457</f>
        <v>7.5249320036264722E-2</v>
      </c>
      <c r="L456" s="18" vm="2914">
        <f ca="1"/>
        <v>42184</v>
      </c>
      <c r="M456" vm="2917">
        <f ca="1"/>
        <v>13249</v>
      </c>
      <c r="N456" s="6">
        <f t="shared" ref="N456:N519" ca="1" si="30">(M457-M456)/M456</f>
        <v>-8.1742018265529473E-2</v>
      </c>
      <c r="O456" vm="2918">
        <f ca="1"/>
        <v>45007</v>
      </c>
      <c r="P456" vm="2919">
        <f ca="1"/>
        <v>19577</v>
      </c>
      <c r="Q456" s="5"/>
      <c r="V456" s="4"/>
      <c r="W456" s="16"/>
      <c r="X456" s="16"/>
      <c r="AD456" s="14"/>
      <c r="AG456" s="14"/>
      <c r="AJ456" s="4"/>
      <c r="AK456" s="19"/>
      <c r="AL456" s="20"/>
      <c r="AM456" s="4"/>
      <c r="AN456" s="19"/>
      <c r="AO456" s="20"/>
    </row>
    <row r="457" spans="6:41" x14ac:dyDescent="0.25">
      <c r="F457" s="7" vm="2920">
        <f ca="1"/>
        <v>42191</v>
      </c>
      <c r="G457" vm="2921">
        <f ca="1"/>
        <v>16534.263999999999</v>
      </c>
      <c r="H457" s="6">
        <f t="shared" ca="1" si="28"/>
        <v>1.4999095212221107E-2</v>
      </c>
      <c r="I457" vm="398">
        <f ca="1"/>
        <v>39454</v>
      </c>
      <c r="J457" vm="2922">
        <f ca="1"/>
        <v>107217.11500000001</v>
      </c>
      <c r="K457" s="6">
        <f t="shared" ca="1" si="29"/>
        <v>-4.5497630331753663E-2</v>
      </c>
      <c r="L457" s="18" vm="2920">
        <f ca="1"/>
        <v>42191</v>
      </c>
      <c r="M457" vm="2923">
        <f ca="1"/>
        <v>12166</v>
      </c>
      <c r="N457" s="6">
        <f t="shared" ca="1" si="30"/>
        <v>4.8824593128390596E-2</v>
      </c>
      <c r="O457" vm="2924">
        <f ca="1"/>
        <v>45008</v>
      </c>
      <c r="P457" vm="2925">
        <f ca="1"/>
        <v>19638</v>
      </c>
      <c r="Q457" s="5"/>
      <c r="V457" s="4"/>
      <c r="W457" s="16"/>
      <c r="X457" s="16"/>
      <c r="AD457" s="14"/>
      <c r="AG457" s="14"/>
      <c r="AJ457" s="4"/>
      <c r="AK457" s="19"/>
      <c r="AL457" s="20"/>
      <c r="AM457" s="4"/>
      <c r="AN457" s="19"/>
      <c r="AO457" s="20"/>
    </row>
    <row r="458" spans="6:41" x14ac:dyDescent="0.25">
      <c r="F458" s="7" vm="2926">
        <f ca="1"/>
        <v>42198</v>
      </c>
      <c r="G458" vm="2927">
        <f ca="1"/>
        <v>16782.262999999999</v>
      </c>
      <c r="H458" s="6">
        <f t="shared" ca="1" si="28"/>
        <v>-8.807121542547626E-2</v>
      </c>
      <c r="I458" vm="405">
        <f ca="1"/>
        <v>39461</v>
      </c>
      <c r="J458" vm="2928">
        <f ca="1"/>
        <v>102551.27499999999</v>
      </c>
      <c r="K458" s="6">
        <f t="shared" ca="1" si="29"/>
        <v>-4.7666335650446839E-2</v>
      </c>
      <c r="L458" s="18" vm="2926">
        <f ca="1"/>
        <v>42198</v>
      </c>
      <c r="M458" vm="1235">
        <f ca="1"/>
        <v>12760</v>
      </c>
      <c r="N458" s="6">
        <f t="shared" ca="1" si="30"/>
        <v>-0.19365203761755487</v>
      </c>
      <c r="O458" vm="2929">
        <f ca="1"/>
        <v>45009</v>
      </c>
      <c r="P458" vm="2925">
        <f ca="1"/>
        <v>19638</v>
      </c>
      <c r="Q458" s="5"/>
      <c r="V458" s="4"/>
      <c r="W458" s="16"/>
      <c r="X458" s="16"/>
      <c r="AD458" s="14"/>
      <c r="AG458" s="14"/>
      <c r="AJ458" s="4"/>
      <c r="AK458" s="19"/>
      <c r="AL458" s="20"/>
      <c r="AM458" s="4"/>
      <c r="AN458" s="19"/>
      <c r="AO458" s="20"/>
    </row>
    <row r="459" spans="6:41" x14ac:dyDescent="0.25">
      <c r="F459" s="7" vm="2930">
        <f ca="1"/>
        <v>42205</v>
      </c>
      <c r="G459" vm="2931">
        <f ca="1"/>
        <v>15304.2287</v>
      </c>
      <c r="H459" s="6">
        <f t="shared" ca="1" si="28"/>
        <v>4.0413902074006511E-2</v>
      </c>
      <c r="I459" vm="412">
        <f ca="1"/>
        <v>39468</v>
      </c>
      <c r="J459" vm="2932">
        <f ca="1"/>
        <v>97885.434999999998</v>
      </c>
      <c r="K459" s="6">
        <f t="shared" ca="1" si="29"/>
        <v>0.12434782608695655</v>
      </c>
      <c r="L459" s="18" vm="2930">
        <f ca="1"/>
        <v>42205</v>
      </c>
      <c r="M459" vm="2933">
        <f ca="1"/>
        <v>10289</v>
      </c>
      <c r="N459" s="6">
        <f t="shared" ca="1" si="30"/>
        <v>5.5398969773544561E-2</v>
      </c>
      <c r="O459" vm="2934">
        <f ca="1"/>
        <v>45012</v>
      </c>
      <c r="P459" vm="2935">
        <f ca="1"/>
        <v>19160</v>
      </c>
      <c r="Q459" s="5"/>
      <c r="V459" s="4"/>
      <c r="W459" s="16"/>
      <c r="X459" s="16"/>
      <c r="AD459" s="14"/>
      <c r="AG459" s="14"/>
      <c r="AJ459" s="4"/>
      <c r="AK459" s="19"/>
      <c r="AL459" s="20"/>
      <c r="AM459" s="4"/>
      <c r="AN459" s="19"/>
      <c r="AO459" s="20"/>
    </row>
    <row r="460" spans="6:41" x14ac:dyDescent="0.25">
      <c r="F460" s="7" vm="2936">
        <f ca="1"/>
        <v>42212</v>
      </c>
      <c r="G460" vm="2937">
        <f ca="1"/>
        <v>15922.7323</v>
      </c>
      <c r="H460" s="6">
        <f t="shared" ca="1" si="28"/>
        <v>-2.158003372323232E-2</v>
      </c>
      <c r="I460" vm="419">
        <f ca="1"/>
        <v>39475</v>
      </c>
      <c r="J460" vm="2938">
        <f ca="1"/>
        <v>111785.75</v>
      </c>
      <c r="K460" s="6">
        <f t="shared" ca="1" si="29"/>
        <v>-1.8609553207779399E-2</v>
      </c>
      <c r="L460" s="18" vm="2936">
        <f ca="1"/>
        <v>42212</v>
      </c>
      <c r="M460" vm="2939">
        <f ca="1"/>
        <v>10859</v>
      </c>
      <c r="N460" s="6">
        <f t="shared" ca="1" si="30"/>
        <v>-0.10995487613960769</v>
      </c>
      <c r="O460" vm="2940">
        <f ca="1"/>
        <v>45013</v>
      </c>
      <c r="P460" vm="2941">
        <f ca="1"/>
        <v>19237</v>
      </c>
      <c r="Q460" s="5"/>
      <c r="V460" s="4"/>
      <c r="W460" s="16"/>
      <c r="X460" s="16"/>
      <c r="AD460" s="14"/>
      <c r="AG460" s="14"/>
      <c r="AJ460" s="4"/>
      <c r="AK460" s="19"/>
      <c r="AL460" s="20"/>
      <c r="AM460" s="4"/>
      <c r="AN460" s="19"/>
      <c r="AO460" s="20"/>
    </row>
    <row r="461" spans="6:41" x14ac:dyDescent="0.25">
      <c r="F461" s="7" vm="2942">
        <f ca="1"/>
        <v>42219</v>
      </c>
      <c r="G461" vm="2943">
        <f ca="1"/>
        <v>15579.119199999999</v>
      </c>
      <c r="H461" s="6">
        <f t="shared" ca="1" si="28"/>
        <v>-3.286025310082992E-2</v>
      </c>
      <c r="I461" vm="425">
        <f ca="1"/>
        <v>39482</v>
      </c>
      <c r="J461" vm="2944">
        <f ca="1"/>
        <v>109743.473</v>
      </c>
      <c r="K461" s="6">
        <f t="shared" ca="1" si="29"/>
        <v>4.4179889643943555E-3</v>
      </c>
      <c r="L461" s="18" vm="2942">
        <f ca="1"/>
        <v>42219</v>
      </c>
      <c r="M461" vm="2945">
        <f ca="1"/>
        <v>9665</v>
      </c>
      <c r="N461" s="6">
        <f t="shared" ca="1" si="30"/>
        <v>-2.5866528711846869E-2</v>
      </c>
      <c r="O461" vm="2946">
        <f ca="1"/>
        <v>45014</v>
      </c>
      <c r="P461" vm="2947">
        <f ca="1"/>
        <v>19800</v>
      </c>
      <c r="Q461" s="5"/>
      <c r="V461" s="4"/>
      <c r="W461" s="16"/>
      <c r="X461" s="16"/>
      <c r="AD461" s="14"/>
      <c r="AG461" s="14"/>
      <c r="AJ461" s="4"/>
      <c r="AK461" s="19"/>
      <c r="AL461" s="20"/>
      <c r="AM461" s="4"/>
      <c r="AN461" s="19"/>
      <c r="AO461" s="20"/>
    </row>
    <row r="462" spans="6:41" x14ac:dyDescent="0.25">
      <c r="F462" s="7" vm="2948">
        <f ca="1"/>
        <v>42227</v>
      </c>
      <c r="G462" vm="2949">
        <f ca="1"/>
        <v>15067.1854</v>
      </c>
      <c r="H462" s="6">
        <f t="shared" ca="1" si="28"/>
        <v>-1.8839238548163141E-2</v>
      </c>
      <c r="I462" vm="432">
        <f ca="1"/>
        <v>39489</v>
      </c>
      <c r="J462" vm="2950">
        <f ca="1"/>
        <v>110230.47</v>
      </c>
      <c r="K462" s="6">
        <f t="shared" ca="1" si="29"/>
        <v>0.10719206429102053</v>
      </c>
      <c r="L462" s="18" vm="2948">
        <f ca="1"/>
        <v>42227</v>
      </c>
      <c r="M462" vm="2951">
        <f ca="1"/>
        <v>9415</v>
      </c>
      <c r="N462" s="6">
        <f t="shared" ca="1" si="30"/>
        <v>-4.9070631970260223E-2</v>
      </c>
      <c r="O462" vm="2952">
        <f ca="1"/>
        <v>45015</v>
      </c>
      <c r="P462" vm="2953">
        <f ca="1"/>
        <v>20356</v>
      </c>
      <c r="Q462" s="5"/>
      <c r="V462" s="4"/>
      <c r="W462" s="16"/>
      <c r="X462" s="16"/>
      <c r="AD462" s="14"/>
      <c r="AG462" s="14"/>
      <c r="AJ462" s="4"/>
      <c r="AK462" s="19"/>
      <c r="AL462" s="20"/>
      <c r="AM462" s="4"/>
      <c r="AN462" s="19"/>
      <c r="AO462" s="20"/>
    </row>
    <row r="463" spans="6:41" x14ac:dyDescent="0.25">
      <c r="F463" s="7" vm="2954">
        <f ca="1"/>
        <v>42233</v>
      </c>
      <c r="G463" vm="2955">
        <f ca="1"/>
        <v>14783.331099999999</v>
      </c>
      <c r="H463" s="6">
        <f t="shared" ca="1" si="28"/>
        <v>8.5562245169493421E-3</v>
      </c>
      <c r="I463" vm="439">
        <f ca="1"/>
        <v>39496</v>
      </c>
      <c r="J463" vm="2956">
        <f ca="1"/>
        <v>123464.9308</v>
      </c>
      <c r="K463" s="6">
        <f t="shared" ca="1" si="29"/>
        <v>-2.4314516543852326E-2</v>
      </c>
      <c r="L463" s="18" vm="2954">
        <f ca="1"/>
        <v>42233</v>
      </c>
      <c r="M463" vm="2957">
        <f ca="1"/>
        <v>8953</v>
      </c>
      <c r="N463" s="6">
        <f t="shared" ca="1" si="30"/>
        <v>1.0499273986373283E-2</v>
      </c>
      <c r="O463" vm="2958">
        <f ca="1"/>
        <v>45016</v>
      </c>
      <c r="P463" vm="2959">
        <f ca="1"/>
        <v>20215</v>
      </c>
      <c r="Q463" s="5"/>
      <c r="V463" s="4"/>
      <c r="W463" s="16"/>
      <c r="X463" s="16"/>
      <c r="AD463" s="14"/>
      <c r="AG463" s="14"/>
      <c r="AJ463" s="4"/>
      <c r="AK463" s="19"/>
      <c r="AL463" s="20"/>
      <c r="AM463" s="4"/>
      <c r="AN463" s="19"/>
      <c r="AO463" s="20"/>
    </row>
    <row r="464" spans="6:41" x14ac:dyDescent="0.25">
      <c r="F464" s="7" vm="2960">
        <f ca="1"/>
        <v>42240</v>
      </c>
      <c r="G464" vm="2961">
        <f ca="1"/>
        <v>14909.820599999999</v>
      </c>
      <c r="H464" s="6">
        <f t="shared" ca="1" si="28"/>
        <v>-6.3861056785619541E-2</v>
      </c>
      <c r="I464" vm="446">
        <f ca="1"/>
        <v>39503</v>
      </c>
      <c r="J464" vm="2962">
        <f ca="1"/>
        <v>120534.2</v>
      </c>
      <c r="K464" s="6">
        <f t="shared" ca="1" si="29"/>
        <v>7.2057646116893614E-3</v>
      </c>
      <c r="L464" s="18" vm="2960">
        <f ca="1"/>
        <v>42240</v>
      </c>
      <c r="M464" vm="2963">
        <f ca="1"/>
        <v>9047</v>
      </c>
      <c r="N464" s="6">
        <f t="shared" ca="1" si="30"/>
        <v>-5.084558417154858E-2</v>
      </c>
      <c r="O464" vm="2964">
        <f ca="1"/>
        <v>45019</v>
      </c>
      <c r="P464" vm="2854">
        <f ca="1"/>
        <v>20600</v>
      </c>
      <c r="Q464" s="5"/>
      <c r="V464" s="4"/>
      <c r="W464" s="16"/>
      <c r="X464" s="16"/>
      <c r="AD464" s="14"/>
      <c r="AG464" s="14"/>
      <c r="AJ464" s="4"/>
      <c r="AK464" s="19"/>
      <c r="AL464" s="20"/>
      <c r="AM464" s="4"/>
      <c r="AN464" s="19"/>
      <c r="AO464" s="20"/>
    </row>
    <row r="465" spans="6:41" x14ac:dyDescent="0.25">
      <c r="F465" s="7" vm="2965">
        <f ca="1"/>
        <v>42247</v>
      </c>
      <c r="G465" vm="2966">
        <f ca="1"/>
        <v>13957.663699999999</v>
      </c>
      <c r="H465" s="6">
        <f t="shared" ca="1" si="28"/>
        <v>7.9063797761512275E-2</v>
      </c>
      <c r="I465" vm="453">
        <f ca="1"/>
        <v>39510</v>
      </c>
      <c r="J465" vm="2967">
        <f ca="1"/>
        <v>121409.045</v>
      </c>
      <c r="K465" s="6">
        <f t="shared" ca="1" si="29"/>
        <v>1.3272238900300277E-2</v>
      </c>
      <c r="L465" s="18" vm="2965">
        <f ca="1"/>
        <v>42247</v>
      </c>
      <c r="M465" vm="2968">
        <f ca="1"/>
        <v>8587</v>
      </c>
      <c r="N465" s="6">
        <f t="shared" ca="1" si="30"/>
        <v>0.117969022941656</v>
      </c>
      <c r="O465" vm="2969">
        <f ca="1"/>
        <v>45020</v>
      </c>
      <c r="P465" vm="2970">
        <f ca="1"/>
        <v>21252</v>
      </c>
      <c r="Q465" s="5"/>
      <c r="V465" s="4"/>
      <c r="W465" s="16"/>
      <c r="X465" s="16"/>
      <c r="AD465" s="14"/>
      <c r="AG465" s="14"/>
      <c r="AJ465" s="4"/>
      <c r="AK465" s="19"/>
      <c r="AL465" s="20"/>
      <c r="AM465" s="4"/>
      <c r="AN465" s="19"/>
      <c r="AO465" s="20"/>
    </row>
    <row r="466" spans="6:41" x14ac:dyDescent="0.25">
      <c r="F466" s="7" vm="2971">
        <f ca="1"/>
        <v>42254</v>
      </c>
      <c r="G466" vm="2972">
        <f ca="1"/>
        <v>15061.2096</v>
      </c>
      <c r="H466" s="6">
        <f t="shared" ca="1" si="28"/>
        <v>-8.067718544996506E-3</v>
      </c>
      <c r="I466" vm="460">
        <f ca="1"/>
        <v>39517</v>
      </c>
      <c r="J466" vm="2973">
        <f ca="1"/>
        <v>123042.08900000001</v>
      </c>
      <c r="K466" s="6">
        <f t="shared" ca="1" si="29"/>
        <v>-7.2711864406779778E-2</v>
      </c>
      <c r="L466" s="18" vm="2971">
        <f ca="1"/>
        <v>42254</v>
      </c>
      <c r="M466" vm="2974">
        <f ca="1"/>
        <v>9600</v>
      </c>
      <c r="N466" s="6">
        <f t="shared" ca="1" si="30"/>
        <v>1.3229166666666667E-2</v>
      </c>
      <c r="O466" vm="2975">
        <f ca="1"/>
        <v>45021</v>
      </c>
      <c r="P466" vm="2976">
        <f ca="1"/>
        <v>19950</v>
      </c>
      <c r="Q466" s="5"/>
      <c r="V466" s="4"/>
      <c r="W466" s="16"/>
      <c r="X466" s="16"/>
      <c r="AD466" s="14"/>
      <c r="AG466" s="14"/>
      <c r="AJ466" s="4"/>
      <c r="AK466" s="19"/>
      <c r="AL466" s="20"/>
      <c r="AM466" s="4"/>
      <c r="AN466" s="19"/>
      <c r="AO466" s="20"/>
    </row>
    <row r="467" spans="6:41" x14ac:dyDescent="0.25">
      <c r="F467" s="7" vm="2977">
        <f ca="1"/>
        <v>42261</v>
      </c>
      <c r="G467" vm="2978">
        <f ca="1"/>
        <v>14939.7</v>
      </c>
      <c r="H467" s="6">
        <f t="shared" ca="1" si="28"/>
        <v>-0.12773333467204837</v>
      </c>
      <c r="I467" vm="467">
        <f ca="1"/>
        <v>39524</v>
      </c>
      <c r="J467" vm="2979">
        <f ca="1"/>
        <v>114701.9</v>
      </c>
      <c r="K467" s="6">
        <f t="shared" ca="1" si="29"/>
        <v>1.6666666666666715E-2</v>
      </c>
      <c r="L467" s="18" vm="2977">
        <f ca="1"/>
        <v>42261</v>
      </c>
      <c r="M467" vm="2980">
        <f ca="1"/>
        <v>9727</v>
      </c>
      <c r="N467" s="6">
        <f t="shared" ca="1" si="30"/>
        <v>-0.12614372365580342</v>
      </c>
      <c r="O467" vm="2981">
        <f ca="1"/>
        <v>45022</v>
      </c>
      <c r="P467" vm="2982">
        <f ca="1"/>
        <v>19598</v>
      </c>
      <c r="Q467" s="5"/>
      <c r="V467" s="4"/>
      <c r="W467" s="16"/>
      <c r="X467" s="16"/>
      <c r="AD467" s="14"/>
      <c r="AG467" s="14"/>
      <c r="AJ467" s="4"/>
      <c r="AK467" s="19"/>
      <c r="AL467" s="20"/>
      <c r="AM467" s="4"/>
      <c r="AN467" s="19"/>
      <c r="AO467" s="20"/>
    </row>
    <row r="468" spans="6:41" x14ac:dyDescent="0.25">
      <c r="F468" s="7" vm="2983">
        <f ca="1"/>
        <v>42268</v>
      </c>
      <c r="G468" vm="2984">
        <f ca="1"/>
        <v>13031.4023</v>
      </c>
      <c r="H468" s="6">
        <f t="shared" ca="1" si="28"/>
        <v>-0.11342097081908056</v>
      </c>
      <c r="I468" vm="474">
        <f ca="1"/>
        <v>39532</v>
      </c>
      <c r="J468" vm="2768">
        <f ca="1"/>
        <v>116646</v>
      </c>
      <c r="K468" s="6">
        <f t="shared" ca="1" si="29"/>
        <v>-4.1841004184099912E-3</v>
      </c>
      <c r="L468" s="18" vm="2983">
        <f ca="1"/>
        <v>42268</v>
      </c>
      <c r="M468" vm="2985">
        <f ca="1"/>
        <v>8500</v>
      </c>
      <c r="N468" s="6">
        <f t="shared" ca="1" si="30"/>
        <v>-8.4117647058823533E-2</v>
      </c>
      <c r="O468" vm="2986">
        <f ca="1"/>
        <v>45027</v>
      </c>
      <c r="P468" vm="2987">
        <f ca="1"/>
        <v>20357</v>
      </c>
      <c r="Q468" s="5"/>
      <c r="V468" s="4"/>
      <c r="W468" s="16"/>
      <c r="X468" s="16"/>
      <c r="AD468" s="14"/>
      <c r="AG468" s="14"/>
      <c r="AJ468" s="4"/>
      <c r="AK468" s="19"/>
      <c r="AL468" s="20"/>
      <c r="AM468" s="4"/>
      <c r="AN468" s="19"/>
      <c r="AO468" s="20"/>
    </row>
    <row r="469" spans="6:41" x14ac:dyDescent="0.25">
      <c r="F469" s="7" vm="2988">
        <f ca="1"/>
        <v>42275</v>
      </c>
      <c r="G469" vm="2989">
        <f ca="1"/>
        <v>11553.368</v>
      </c>
      <c r="H469" s="6">
        <f t="shared" ca="1" si="28"/>
        <v>0.26913793449667661</v>
      </c>
      <c r="I469" vm="481">
        <f ca="1"/>
        <v>39538</v>
      </c>
      <c r="J469" vm="2990">
        <f ca="1"/>
        <v>116159.97500000001</v>
      </c>
      <c r="K469" s="6">
        <f t="shared" ca="1" si="29"/>
        <v>0.10486220905058317</v>
      </c>
      <c r="L469" s="18" vm="2988">
        <f ca="1"/>
        <v>42275</v>
      </c>
      <c r="M469" vm="2991">
        <f ca="1"/>
        <v>7785</v>
      </c>
      <c r="N469" s="6">
        <f t="shared" ca="1" si="30"/>
        <v>0.14219653179190753</v>
      </c>
      <c r="O469" vm="2992">
        <f ca="1"/>
        <v>45028</v>
      </c>
      <c r="P469" vm="2993">
        <f ca="1"/>
        <v>20210</v>
      </c>
      <c r="Q469" s="5"/>
      <c r="V469" s="4"/>
      <c r="W469" s="16"/>
      <c r="X469" s="16"/>
      <c r="AD469" s="14"/>
      <c r="AG469" s="14"/>
      <c r="AJ469" s="4"/>
      <c r="AK469" s="19"/>
      <c r="AL469" s="20"/>
      <c r="AM469" s="4"/>
      <c r="AN469" s="19"/>
      <c r="AO469" s="20"/>
    </row>
    <row r="470" spans="6:41" x14ac:dyDescent="0.25">
      <c r="F470" s="7" vm="2994">
        <f ca="1"/>
        <v>42282</v>
      </c>
      <c r="G470" vm="2995">
        <f ca="1"/>
        <v>14662.8176</v>
      </c>
      <c r="H470" s="6">
        <f t="shared" ca="1" si="28"/>
        <v>-7.2884122898725881E-2</v>
      </c>
      <c r="I470" vm="488">
        <f ca="1"/>
        <v>39545</v>
      </c>
      <c r="J470" vm="2996">
        <f ca="1"/>
        <v>129767.70299999999</v>
      </c>
      <c r="K470" s="6">
        <f t="shared" ca="1" si="29"/>
        <v>1.1118518137498689E-2</v>
      </c>
      <c r="L470" s="18" vm="2994">
        <f ca="1"/>
        <v>42282</v>
      </c>
      <c r="M470" vm="2997">
        <f ca="1"/>
        <v>8892</v>
      </c>
      <c r="N470" s="6">
        <f t="shared" ca="1" si="30"/>
        <v>-8.580746738641476E-2</v>
      </c>
      <c r="O470" vm="2998">
        <f ca="1"/>
        <v>45029</v>
      </c>
      <c r="P470" vm="2999">
        <f ca="1"/>
        <v>20306</v>
      </c>
      <c r="Q470" s="5"/>
      <c r="V470" s="4"/>
      <c r="W470" s="16"/>
      <c r="X470" s="16"/>
      <c r="AD470" s="14"/>
      <c r="AG470" s="14"/>
      <c r="AJ470" s="4"/>
      <c r="AK470" s="19"/>
      <c r="AL470" s="20"/>
      <c r="AM470" s="4"/>
      <c r="AN470" s="19"/>
      <c r="AO470" s="20"/>
    </row>
    <row r="471" spans="6:41" x14ac:dyDescent="0.25">
      <c r="F471" s="7" vm="3000">
        <f ca="1"/>
        <v>42289</v>
      </c>
      <c r="G471" vm="3001">
        <f ca="1"/>
        <v>13594.130999999999</v>
      </c>
      <c r="H471" s="6">
        <f t="shared" ca="1" si="28"/>
        <v>-7.8980142239323731E-2</v>
      </c>
      <c r="I471" vm="495">
        <f ca="1"/>
        <v>39552</v>
      </c>
      <c r="J471" vm="3002">
        <f ca="1"/>
        <v>131226.75</v>
      </c>
      <c r="K471" s="6">
        <f t="shared" ca="1" si="29"/>
        <v>-7.5697211155378544E-2</v>
      </c>
      <c r="L471" s="18" vm="3000">
        <f ca="1"/>
        <v>42289</v>
      </c>
      <c r="M471" vm="3003">
        <f ca="1"/>
        <v>8129</v>
      </c>
      <c r="N471" s="6">
        <f t="shared" ca="1" si="30"/>
        <v>-5.2774018944519621E-2</v>
      </c>
      <c r="O471" vm="3004">
        <f ca="1"/>
        <v>45030</v>
      </c>
      <c r="P471" vm="3005">
        <f ca="1"/>
        <v>20229</v>
      </c>
      <c r="Q471" s="5"/>
      <c r="V471" s="4"/>
      <c r="W471" s="16"/>
      <c r="X471" s="16"/>
      <c r="AD471" s="14"/>
      <c r="AG471" s="14"/>
      <c r="AJ471" s="4"/>
      <c r="AK471" s="19"/>
      <c r="AL471" s="20"/>
      <c r="AM471" s="4"/>
      <c r="AN471" s="19"/>
      <c r="AO471" s="20"/>
    </row>
    <row r="472" spans="6:41" x14ac:dyDescent="0.25">
      <c r="F472" s="7" vm="3006">
        <f ca="1"/>
        <v>42296</v>
      </c>
      <c r="G472" vm="3007">
        <f ca="1"/>
        <v>12520.464599999999</v>
      </c>
      <c r="H472" s="6">
        <f t="shared" ca="1" si="28"/>
        <v>-7.3582053816117904E-2</v>
      </c>
      <c r="I472" vm="502">
        <f ca="1"/>
        <v>39559</v>
      </c>
      <c r="J472" vm="3008">
        <f ca="1"/>
        <v>121992.27499999999</v>
      </c>
      <c r="K472" s="6">
        <f t="shared" ca="1" si="29"/>
        <v>-3.5051546391752529E-2</v>
      </c>
      <c r="L472" s="18" vm="3006">
        <f ca="1"/>
        <v>42296</v>
      </c>
      <c r="M472" vm="3009">
        <f ca="1"/>
        <v>7700</v>
      </c>
      <c r="N472" s="6">
        <f t="shared" ca="1" si="30"/>
        <v>-0.22181818181818183</v>
      </c>
      <c r="O472" vm="3010">
        <f ca="1"/>
        <v>45033</v>
      </c>
      <c r="P472" vm="3011">
        <f ca="1"/>
        <v>19962</v>
      </c>
      <c r="Q472" s="5"/>
      <c r="V472" s="4"/>
      <c r="W472" s="16"/>
      <c r="X472" s="16"/>
      <c r="AD472" s="14"/>
      <c r="AG472" s="14"/>
      <c r="AJ472" s="4"/>
      <c r="AK472" s="19"/>
      <c r="AL472" s="20"/>
      <c r="AM472" s="4"/>
      <c r="AN472" s="19"/>
      <c r="AO472" s="20"/>
    </row>
    <row r="473" spans="6:41" x14ac:dyDescent="0.25">
      <c r="F473" s="7" vm="3012">
        <f ca="1"/>
        <v>42303</v>
      </c>
      <c r="G473" vm="3013">
        <f ca="1"/>
        <v>11599.1831</v>
      </c>
      <c r="H473" s="6">
        <f t="shared" ca="1" si="28"/>
        <v>-3.9927872161962828E-2</v>
      </c>
      <c r="I473" vm="509">
        <f ca="1"/>
        <v>39567</v>
      </c>
      <c r="J473" vm="3014">
        <f ca="1"/>
        <v>117861.0625</v>
      </c>
      <c r="K473" s="6">
        <f t="shared" ca="1" si="29"/>
        <v>4.9019607843137254E-2</v>
      </c>
      <c r="L473" s="18" vm="3012">
        <f ca="1"/>
        <v>42303</v>
      </c>
      <c r="M473" vm="3015">
        <f ca="1"/>
        <v>5992</v>
      </c>
      <c r="N473" s="6">
        <f t="shared" ca="1" si="30"/>
        <v>-2.6869158878504672E-2</v>
      </c>
      <c r="O473" vm="3016">
        <f ca="1"/>
        <v>45034</v>
      </c>
      <c r="P473" vm="938">
        <f ca="1"/>
        <v>20400</v>
      </c>
      <c r="Q473" s="5"/>
      <c r="V473" s="4"/>
      <c r="W473" s="16"/>
      <c r="X473" s="16"/>
      <c r="AD473" s="14"/>
      <c r="AG473" s="14"/>
      <c r="AJ473" s="4"/>
      <c r="AK473" s="19"/>
      <c r="AL473" s="20"/>
      <c r="AM473" s="4"/>
      <c r="AN473" s="19"/>
      <c r="AO473" s="20"/>
    </row>
    <row r="474" spans="6:41" x14ac:dyDescent="0.25">
      <c r="F474" s="7" vm="3017">
        <f ca="1"/>
        <v>42310</v>
      </c>
      <c r="G474" vm="3018">
        <f ca="1"/>
        <v>11136.0524</v>
      </c>
      <c r="H474" s="6">
        <f t="shared" ca="1" si="28"/>
        <v>-0.11269117232242916</v>
      </c>
      <c r="I474" vm="516">
        <f ca="1"/>
        <v>39573</v>
      </c>
      <c r="J474" vm="3019">
        <f ca="1"/>
        <v>123936.375</v>
      </c>
      <c r="K474" s="6">
        <f t="shared" ca="1" si="29"/>
        <v>9.3178569474219874E-2</v>
      </c>
      <c r="L474" s="18" vm="3017">
        <f ca="1"/>
        <v>42310</v>
      </c>
      <c r="M474" vm="3020">
        <f ca="1"/>
        <v>5831</v>
      </c>
      <c r="N474" s="6">
        <f t="shared" ca="1" si="30"/>
        <v>-0.2479849082490139</v>
      </c>
      <c r="O474" vm="3021">
        <f ca="1"/>
        <v>45035</v>
      </c>
      <c r="P474" vm="3022">
        <f ca="1"/>
        <v>16600</v>
      </c>
      <c r="Q474" s="5"/>
      <c r="V474" s="4"/>
      <c r="W474" s="16"/>
      <c r="X474" s="16"/>
      <c r="AD474" s="14"/>
      <c r="AG474" s="14"/>
      <c r="AJ474" s="4"/>
      <c r="AK474" s="19"/>
      <c r="AL474" s="20"/>
      <c r="AM474" s="4"/>
      <c r="AN474" s="19"/>
      <c r="AO474" s="20"/>
    </row>
    <row r="475" spans="6:41" x14ac:dyDescent="0.25">
      <c r="F475" s="7" vm="3023">
        <f ca="1"/>
        <v>42317</v>
      </c>
      <c r="G475" vm="3024">
        <f ca="1"/>
        <v>9881.1175999999996</v>
      </c>
      <c r="H475" s="6">
        <f t="shared" ca="1" si="28"/>
        <v>-2.1066422688866639E-2</v>
      </c>
      <c r="I475" vm="523">
        <f ca="1"/>
        <v>39580</v>
      </c>
      <c r="J475" vm="3025">
        <f ca="1"/>
        <v>136671.20209999999</v>
      </c>
      <c r="K475" s="6">
        <f t="shared" ca="1" si="29"/>
        <v>-1.1517985981565943E-2</v>
      </c>
      <c r="L475" s="18" vm="3023">
        <f ca="1"/>
        <v>42317</v>
      </c>
      <c r="M475" vm="3026">
        <f ca="1"/>
        <v>4385</v>
      </c>
      <c r="N475" s="6">
        <f t="shared" ca="1" si="30"/>
        <v>3.7628278221208664E-2</v>
      </c>
      <c r="O475" vm="3027">
        <f ca="1"/>
        <v>45036</v>
      </c>
      <c r="P475" vm="3028">
        <f ca="1"/>
        <v>17667</v>
      </c>
      <c r="Q475" s="5"/>
      <c r="V475" s="4"/>
      <c r="W475" s="16"/>
      <c r="X475" s="16"/>
      <c r="AD475" s="14"/>
      <c r="AG475" s="14"/>
      <c r="AJ475" s="4"/>
      <c r="AK475" s="19"/>
      <c r="AL475" s="20"/>
      <c r="AM475" s="4"/>
      <c r="AN475" s="19"/>
      <c r="AO475" s="20"/>
    </row>
    <row r="476" spans="6:41" x14ac:dyDescent="0.25">
      <c r="F476" s="7" vm="3029">
        <f ca="1"/>
        <v>42324</v>
      </c>
      <c r="G476" vm="3030">
        <f ca="1"/>
        <v>9672.9578000000001</v>
      </c>
      <c r="H476" s="6">
        <f t="shared" ca="1" si="28"/>
        <v>-0.1011120300762607</v>
      </c>
      <c r="I476" vm="530">
        <f ca="1"/>
        <v>39587</v>
      </c>
      <c r="J476" vm="3031">
        <f ca="1"/>
        <v>135114.95000000001</v>
      </c>
      <c r="K476" s="6">
        <f t="shared" ca="1" si="29"/>
        <v>-4.9048686017761217E-2</v>
      </c>
      <c r="L476" s="18" vm="3029">
        <f ca="1"/>
        <v>42324</v>
      </c>
      <c r="M476" vm="3032">
        <f ca="1"/>
        <v>4550</v>
      </c>
      <c r="N476" s="6">
        <f t="shared" ca="1" si="30"/>
        <v>0.12065934065934066</v>
      </c>
      <c r="O476" vm="3033">
        <f ca="1"/>
        <v>45037</v>
      </c>
      <c r="P476" vm="3034">
        <f ca="1"/>
        <v>17710</v>
      </c>
      <c r="Q476" s="5"/>
      <c r="V476" s="4"/>
      <c r="W476" s="16"/>
      <c r="X476" s="16"/>
      <c r="AD476" s="14"/>
      <c r="AG476" s="14"/>
      <c r="AJ476" s="4"/>
      <c r="AK476" s="19"/>
      <c r="AL476" s="20"/>
      <c r="AM476" s="4"/>
      <c r="AN476" s="19"/>
      <c r="AO476" s="20"/>
    </row>
    <row r="477" spans="6:41" x14ac:dyDescent="0.25">
      <c r="F477" s="7" vm="3035">
        <f ca="1"/>
        <v>42331</v>
      </c>
      <c r="G477" vm="3036">
        <f ca="1"/>
        <v>8694.9053999999996</v>
      </c>
      <c r="H477" s="6">
        <f t="shared" ca="1" si="28"/>
        <v>-6.0939294405664243E-2</v>
      </c>
      <c r="I477" vm="537">
        <f ca="1"/>
        <v>39594</v>
      </c>
      <c r="J477" vm="3037">
        <f ca="1"/>
        <v>128797.5971</v>
      </c>
      <c r="K477" s="6">
        <f t="shared" ca="1" si="29"/>
        <v>3.7518793124985848E-3</v>
      </c>
      <c r="L477" s="18" vm="3035">
        <f ca="1"/>
        <v>42331</v>
      </c>
      <c r="M477" vm="3038">
        <f ca="1"/>
        <v>5099</v>
      </c>
      <c r="N477" s="6">
        <f t="shared" ca="1" si="30"/>
        <v>-0.20592272994704844</v>
      </c>
      <c r="O477" vm="3039">
        <f ca="1"/>
        <v>45040</v>
      </c>
      <c r="P477" vm="3040">
        <f ca="1"/>
        <v>17287</v>
      </c>
      <c r="Q477" s="5"/>
      <c r="V477" s="4"/>
      <c r="W477" s="16"/>
      <c r="X477" s="16"/>
      <c r="AD477" s="14"/>
      <c r="AG477" s="14"/>
      <c r="AJ477" s="4"/>
      <c r="AK477" s="19"/>
      <c r="AL477" s="20"/>
      <c r="AM477" s="4"/>
      <c r="AN477" s="19"/>
      <c r="AO477" s="20"/>
    </row>
    <row r="478" spans="6:41" x14ac:dyDescent="0.25">
      <c r="F478" s="7" vm="3041">
        <f ca="1"/>
        <v>42338</v>
      </c>
      <c r="G478" vm="3042">
        <f ca="1"/>
        <v>8165.0439999999999</v>
      </c>
      <c r="H478" s="6">
        <f t="shared" ca="1" si="28"/>
        <v>-0.13503292817527987</v>
      </c>
      <c r="I478" vm="544">
        <f ca="1"/>
        <v>39601</v>
      </c>
      <c r="J478" vm="3043">
        <f ca="1"/>
        <v>129282.65</v>
      </c>
      <c r="K478" s="6">
        <f t="shared" ca="1" si="29"/>
        <v>-7.5244544770494226E-4</v>
      </c>
      <c r="L478" s="18" vm="3041">
        <f ca="1"/>
        <v>42338</v>
      </c>
      <c r="M478" vm="3044">
        <f ca="1"/>
        <v>4049</v>
      </c>
      <c r="N478" s="6">
        <f t="shared" ca="1" si="30"/>
        <v>-0.16399110891578167</v>
      </c>
      <c r="O478" vm="3045">
        <f ca="1"/>
        <v>45041</v>
      </c>
      <c r="P478" vm="3046">
        <f ca="1"/>
        <v>17308</v>
      </c>
      <c r="Q478" s="5"/>
      <c r="V478" s="4"/>
      <c r="W478" s="16"/>
      <c r="X478" s="16"/>
      <c r="AD478" s="14"/>
      <c r="AG478" s="14"/>
      <c r="AJ478" s="4"/>
      <c r="AK478" s="19"/>
      <c r="AL478" s="20"/>
      <c r="AM478" s="4"/>
      <c r="AN478" s="19"/>
      <c r="AO478" s="20"/>
    </row>
    <row r="479" spans="6:41" x14ac:dyDescent="0.25">
      <c r="F479" s="7" vm="3047">
        <f ca="1"/>
        <v>42345</v>
      </c>
      <c r="G479" vm="3048">
        <f ca="1"/>
        <v>7062.4942000000001</v>
      </c>
      <c r="H479" s="6">
        <f t="shared" ca="1" si="28"/>
        <v>-0.13016500601161557</v>
      </c>
      <c r="I479" vm="551">
        <f ca="1"/>
        <v>39608</v>
      </c>
      <c r="J479" vm="3049">
        <f ca="1"/>
        <v>129185.44500000001</v>
      </c>
      <c r="K479" s="6">
        <f t="shared" ca="1" si="29"/>
        <v>4.9356223175965587E-2</v>
      </c>
      <c r="L479" s="18" vm="3047">
        <f ca="1"/>
        <v>42345</v>
      </c>
      <c r="M479" vm="3050">
        <f ca="1"/>
        <v>3385</v>
      </c>
      <c r="N479" s="6">
        <f t="shared" ca="1" si="30"/>
        <v>-2.06794682422452E-3</v>
      </c>
      <c r="O479" vm="3051">
        <f ca="1"/>
        <v>45042</v>
      </c>
      <c r="P479" vm="3052">
        <f ca="1"/>
        <v>17100</v>
      </c>
      <c r="Q479" s="5"/>
      <c r="V479" s="4"/>
      <c r="W479" s="16"/>
      <c r="X479" s="16"/>
      <c r="AD479" s="14"/>
      <c r="AG479" s="14"/>
      <c r="AJ479" s="4"/>
      <c r="AK479" s="19"/>
      <c r="AL479" s="20"/>
      <c r="AM479" s="4"/>
      <c r="AN479" s="19"/>
      <c r="AO479" s="20"/>
    </row>
    <row r="480" spans="6:41" x14ac:dyDescent="0.25">
      <c r="F480" s="7" vm="3053">
        <f ca="1"/>
        <v>42352</v>
      </c>
      <c r="G480" vm="3054">
        <f ca="1"/>
        <v>6143.2046</v>
      </c>
      <c r="H480" s="6">
        <f t="shared" ca="1" si="28"/>
        <v>0.20201038070586158</v>
      </c>
      <c r="I480" vm="558">
        <f ca="1"/>
        <v>39616</v>
      </c>
      <c r="J480" vm="3055">
        <f ca="1"/>
        <v>135892.59</v>
      </c>
      <c r="K480" s="6">
        <f t="shared" ca="1" si="29"/>
        <v>-1.7541305771890305E-2</v>
      </c>
      <c r="L480" s="18" vm="3053">
        <f ca="1"/>
        <v>42352</v>
      </c>
      <c r="M480" vm="74">
        <f ca="1"/>
        <v>3378</v>
      </c>
      <c r="N480" s="6">
        <f t="shared" ca="1" si="30"/>
        <v>0.13380698638247485</v>
      </c>
      <c r="O480" vm="3056">
        <f ca="1"/>
        <v>45044</v>
      </c>
      <c r="P480" vm="3057">
        <f ca="1"/>
        <v>17124</v>
      </c>
      <c r="Q480" s="5"/>
      <c r="V480" s="4"/>
      <c r="W480" s="16"/>
      <c r="X480" s="16"/>
      <c r="AD480" s="14"/>
      <c r="AG480" s="14"/>
      <c r="AJ480" s="4"/>
      <c r="AK480" s="19"/>
      <c r="AL480" s="20"/>
      <c r="AM480" s="4"/>
      <c r="AN480" s="19"/>
      <c r="AO480" s="20"/>
    </row>
    <row r="481" spans="6:41" x14ac:dyDescent="0.25">
      <c r="F481" s="7" vm="3058">
        <f ca="1"/>
        <v>42359</v>
      </c>
      <c r="G481" vm="3059">
        <f ca="1"/>
        <v>7384.1957000000002</v>
      </c>
      <c r="H481" s="6">
        <f t="shared" ca="1" si="28"/>
        <v>-6.9463177959923322E-2</v>
      </c>
      <c r="I481" vm="564">
        <f ca="1"/>
        <v>39622</v>
      </c>
      <c r="J481" vm="3060">
        <f ca="1"/>
        <v>133549.94949999999</v>
      </c>
      <c r="K481" s="6">
        <f t="shared" ca="1" si="29"/>
        <v>-0.11699186991869914</v>
      </c>
      <c r="L481" s="18" vm="3058">
        <f ca="1"/>
        <v>42359</v>
      </c>
      <c r="M481" vm="3061">
        <f ca="1"/>
        <v>3830</v>
      </c>
      <c r="N481" s="6">
        <f t="shared" ca="1" si="30"/>
        <v>7.5718015665796348E-2</v>
      </c>
      <c r="O481" vm="3062">
        <f ca="1"/>
        <v>45048</v>
      </c>
      <c r="P481" vm="3063">
        <f ca="1"/>
        <v>17442</v>
      </c>
      <c r="Q481" s="5"/>
      <c r="V481" s="4"/>
      <c r="W481" s="16"/>
      <c r="X481" s="16"/>
      <c r="AD481" s="14"/>
      <c r="AG481" s="14"/>
      <c r="AJ481" s="4"/>
      <c r="AK481" s="19"/>
      <c r="AL481" s="20"/>
      <c r="AM481" s="4"/>
      <c r="AN481" s="19"/>
      <c r="AO481" s="20"/>
    </row>
    <row r="482" spans="6:41" x14ac:dyDescent="0.25">
      <c r="F482" s="7" vm="3064">
        <f ca="1"/>
        <v>42366</v>
      </c>
      <c r="G482" vm="3065">
        <f ca="1"/>
        <v>6871.2659999999996</v>
      </c>
      <c r="H482" s="6">
        <f t="shared" ca="1" si="28"/>
        <v>-0.19959413592778971</v>
      </c>
      <c r="I482" vm="571">
        <f ca="1"/>
        <v>39629</v>
      </c>
      <c r="J482" vm="3066">
        <f ca="1"/>
        <v>119562.15</v>
      </c>
      <c r="K482" s="6">
        <f t="shared" ca="1" si="29"/>
        <v>-5.21813515825491E-2</v>
      </c>
      <c r="L482" s="18" vm="3064">
        <f ca="1"/>
        <v>42366</v>
      </c>
      <c r="M482" vm="149">
        <f ca="1"/>
        <v>4120</v>
      </c>
      <c r="N482" s="6">
        <f t="shared" ca="1" si="30"/>
        <v>-0.24029126213592233</v>
      </c>
      <c r="O482" vm="3067">
        <f ca="1"/>
        <v>45049</v>
      </c>
      <c r="P482" vm="3068">
        <f ca="1"/>
        <v>17684</v>
      </c>
      <c r="Q482" s="5"/>
      <c r="V482" s="4"/>
      <c r="W482" s="16"/>
      <c r="X482" s="16"/>
      <c r="AD482" s="14"/>
      <c r="AG482" s="14"/>
      <c r="AJ482" s="4"/>
      <c r="AK482" s="19"/>
      <c r="AL482" s="20"/>
      <c r="AM482" s="4"/>
      <c r="AN482" s="19"/>
      <c r="AO482" s="20"/>
    </row>
    <row r="483" spans="6:41" x14ac:dyDescent="0.25">
      <c r="F483" s="7" vm="3069">
        <f ca="1"/>
        <v>42373</v>
      </c>
      <c r="G483" vm="3070">
        <f ca="1"/>
        <v>5499.8015999999998</v>
      </c>
      <c r="H483" s="6">
        <f t="shared" ca="1" si="28"/>
        <v>3.2959061650514931E-2</v>
      </c>
      <c r="I483" vm="578">
        <f ca="1"/>
        <v>39636</v>
      </c>
      <c r="J483" vm="3071">
        <f ca="1"/>
        <v>113632.645</v>
      </c>
      <c r="K483" s="6">
        <f t="shared" ca="1" si="29"/>
        <v>-0.20639834881320948</v>
      </c>
      <c r="L483" s="18" vm="3069">
        <f ca="1"/>
        <v>42373</v>
      </c>
      <c r="M483" vm="3072">
        <f ca="1"/>
        <v>3130</v>
      </c>
      <c r="N483" s="6">
        <f t="shared" ca="1" si="30"/>
        <v>-0.15654952076677317</v>
      </c>
      <c r="O483" vm="3073">
        <f ca="1"/>
        <v>45050</v>
      </c>
      <c r="P483" vm="3074">
        <f ca="1"/>
        <v>16844</v>
      </c>
      <c r="Q483" s="5"/>
      <c r="V483" s="4"/>
      <c r="W483" s="16"/>
      <c r="X483" s="16"/>
      <c r="AD483" s="14"/>
      <c r="AG483" s="14"/>
      <c r="AJ483" s="4"/>
      <c r="AK483" s="19"/>
      <c r="AL483" s="20"/>
      <c r="AM483" s="4"/>
      <c r="AN483" s="19"/>
      <c r="AO483" s="20"/>
    </row>
    <row r="484" spans="6:41" x14ac:dyDescent="0.25">
      <c r="F484" s="7" vm="3075">
        <f ca="1"/>
        <v>42380</v>
      </c>
      <c r="G484" vm="3076">
        <f ca="1"/>
        <v>5681.0699000000004</v>
      </c>
      <c r="H484" s="6">
        <f t="shared" ca="1" si="28"/>
        <v>-1.3849926402067433E-2</v>
      </c>
      <c r="I484" vm="584">
        <f ca="1"/>
        <v>39643</v>
      </c>
      <c r="J484" vm="3077">
        <f ca="1"/>
        <v>94191.645000000004</v>
      </c>
      <c r="K484" s="6">
        <f t="shared" ca="1" si="29"/>
        <v>-3.66962661816626E-2</v>
      </c>
      <c r="L484" s="18" vm="3075">
        <f ca="1"/>
        <v>42380</v>
      </c>
      <c r="M484" vm="3078">
        <f ca="1"/>
        <v>2640</v>
      </c>
      <c r="N484" s="6">
        <f t="shared" ca="1" si="30"/>
        <v>0.14886363636363636</v>
      </c>
      <c r="O484" vm="3079">
        <f ca="1"/>
        <v>45051</v>
      </c>
      <c r="P484" vm="3080">
        <f ca="1"/>
        <v>16673</v>
      </c>
      <c r="Q484" s="5"/>
      <c r="V484" s="4"/>
      <c r="W484" s="16"/>
      <c r="X484" s="16"/>
      <c r="AD484" s="14"/>
      <c r="AG484" s="14"/>
      <c r="AJ484" s="4"/>
      <c r="AK484" s="19"/>
      <c r="AL484" s="20"/>
      <c r="AM484" s="4"/>
      <c r="AN484" s="19"/>
      <c r="AO484" s="20"/>
    </row>
    <row r="485" spans="6:41" x14ac:dyDescent="0.25">
      <c r="F485" s="7" vm="3081">
        <f ca="1"/>
        <v>42387</v>
      </c>
      <c r="G485" vm="3082">
        <f ca="1"/>
        <v>5602.3874999999998</v>
      </c>
      <c r="H485" s="6">
        <f t="shared" ca="1" si="28"/>
        <v>0.12000000000000004</v>
      </c>
      <c r="I485" vm="591">
        <f ca="1"/>
        <v>39650</v>
      </c>
      <c r="J485" vm="3083">
        <f ca="1"/>
        <v>90857.513500000001</v>
      </c>
      <c r="K485" s="6">
        <f t="shared" ca="1" si="29"/>
        <v>-2.7131569402168446E-2</v>
      </c>
      <c r="L485" s="18" vm="3081">
        <f ca="1"/>
        <v>42387</v>
      </c>
      <c r="M485" vm="3084">
        <f ca="1"/>
        <v>3033</v>
      </c>
      <c r="N485" s="6">
        <f t="shared" ca="1" si="30"/>
        <v>0.14671941971645236</v>
      </c>
      <c r="O485" vm="3085">
        <f ca="1"/>
        <v>45054</v>
      </c>
      <c r="P485" vm="3086">
        <f ca="1"/>
        <v>17270</v>
      </c>
      <c r="Q485" s="5"/>
      <c r="V485" s="4"/>
      <c r="W485" s="16"/>
      <c r="X485" s="16"/>
      <c r="AD485" s="14"/>
      <c r="AG485" s="14"/>
      <c r="AJ485" s="4"/>
      <c r="AK485" s="19"/>
      <c r="AL485" s="20"/>
      <c r="AM485" s="4"/>
      <c r="AN485" s="19"/>
      <c r="AO485" s="20"/>
    </row>
    <row r="486" spans="6:41" x14ac:dyDescent="0.25">
      <c r="F486" s="7" vm="3087">
        <f ca="1"/>
        <v>42394</v>
      </c>
      <c r="G486" vm="3088">
        <f ca="1"/>
        <v>6274.674</v>
      </c>
      <c r="H486" s="6">
        <f t="shared" ca="1" si="28"/>
        <v>0.31333333014591669</v>
      </c>
      <c r="I486" vm="598">
        <f ca="1"/>
        <v>39657</v>
      </c>
      <c r="J486" vm="3089">
        <f ca="1"/>
        <v>88457.522100000002</v>
      </c>
      <c r="K486" s="6">
        <f t="shared" ca="1" si="29"/>
        <v>-5.5248019708019624E-3</v>
      </c>
      <c r="L486" s="18" vm="3087">
        <f ca="1"/>
        <v>42394</v>
      </c>
      <c r="M486" vm="3090">
        <f ca="1"/>
        <v>3478</v>
      </c>
      <c r="N486" s="6">
        <f t="shared" ca="1" si="30"/>
        <v>0.39735480161012077</v>
      </c>
      <c r="O486" vm="3091">
        <f ca="1"/>
        <v>45055</v>
      </c>
      <c r="P486" vm="3092">
        <f ca="1"/>
        <v>16854</v>
      </c>
      <c r="Q486" s="5"/>
      <c r="V486" s="4"/>
      <c r="W486" s="16"/>
      <c r="X486" s="16"/>
      <c r="AD486" s="14"/>
      <c r="AG486" s="14"/>
      <c r="AJ486" s="4"/>
      <c r="AK486" s="19"/>
      <c r="AL486" s="20"/>
      <c r="AM486" s="4"/>
      <c r="AN486" s="19"/>
      <c r="AO486" s="20"/>
    </row>
    <row r="487" spans="6:41" x14ac:dyDescent="0.25">
      <c r="F487" s="7" vm="3093">
        <f ca="1"/>
        <v>42401</v>
      </c>
      <c r="G487" vm="3094">
        <f ca="1"/>
        <v>8240.7384999999995</v>
      </c>
      <c r="H487" s="6">
        <f t="shared" ca="1" si="28"/>
        <v>-3.2632269547199699E-3</v>
      </c>
      <c r="I487" vm="605">
        <f ca="1"/>
        <v>39664</v>
      </c>
      <c r="J487" vm="3095">
        <f ca="1"/>
        <v>87971.497000000003</v>
      </c>
      <c r="K487" s="6">
        <f t="shared" ca="1" si="29"/>
        <v>3.0000000551314892E-2</v>
      </c>
      <c r="L487" s="18" vm="3093">
        <f ca="1"/>
        <v>42401</v>
      </c>
      <c r="M487" vm="3096">
        <f ca="1"/>
        <v>4860</v>
      </c>
      <c r="N487" s="6">
        <f t="shared" ca="1" si="30"/>
        <v>2.0987654320987655E-2</v>
      </c>
      <c r="O487" vm="3097">
        <f ca="1"/>
        <v>45056</v>
      </c>
      <c r="P487" vm="3098">
        <f ca="1"/>
        <v>16450</v>
      </c>
      <c r="Q487" s="5"/>
      <c r="V487" s="4"/>
      <c r="W487" s="16"/>
      <c r="X487" s="16"/>
      <c r="AD487" s="14"/>
      <c r="AG487" s="14"/>
      <c r="AJ487" s="4"/>
      <c r="AK487" s="19"/>
      <c r="AL487" s="20"/>
      <c r="AM487" s="4"/>
      <c r="AN487" s="19"/>
      <c r="AO487" s="20"/>
    </row>
    <row r="488" spans="6:41" x14ac:dyDescent="0.25">
      <c r="F488" s="7" vm="3099">
        <f ca="1"/>
        <v>42408</v>
      </c>
      <c r="G488" vm="3100">
        <f ca="1"/>
        <v>8213.8471000000009</v>
      </c>
      <c r="H488" s="6">
        <f t="shared" ca="1" si="28"/>
        <v>0.16308960754820942</v>
      </c>
      <c r="I488" vm="611">
        <f ca="1"/>
        <v>39671</v>
      </c>
      <c r="J488" vm="3101">
        <f ca="1"/>
        <v>90692.264999999999</v>
      </c>
      <c r="K488" s="6">
        <f t="shared" ca="1" si="29"/>
        <v>-1.3029315960912124E-2</v>
      </c>
      <c r="L488" s="18" vm="3099">
        <f ca="1"/>
        <v>42408</v>
      </c>
      <c r="M488" vm="3102">
        <f ca="1"/>
        <v>4962</v>
      </c>
      <c r="N488" s="6">
        <f t="shared" ca="1" si="30"/>
        <v>0.22047561467150342</v>
      </c>
      <c r="O488" vm="3103">
        <f ca="1"/>
        <v>45057</v>
      </c>
      <c r="P488" vm="3104">
        <f ca="1"/>
        <v>15988</v>
      </c>
      <c r="Q488" s="5"/>
      <c r="V488" s="4"/>
      <c r="W488" s="16"/>
      <c r="X488" s="16"/>
      <c r="AD488" s="14"/>
      <c r="AG488" s="14"/>
      <c r="AJ488" s="4"/>
      <c r="AK488" s="19"/>
      <c r="AL488" s="20"/>
      <c r="AM488" s="4"/>
      <c r="AN488" s="19"/>
      <c r="AO488" s="20"/>
    </row>
    <row r="489" spans="6:41" x14ac:dyDescent="0.25">
      <c r="F489" s="7" vm="3105">
        <f ca="1"/>
        <v>42415</v>
      </c>
      <c r="G489" vm="3106">
        <f ca="1"/>
        <v>9553.4401999999991</v>
      </c>
      <c r="H489" s="6">
        <f t="shared" ca="1" si="28"/>
        <v>3.9095079069003891E-2</v>
      </c>
      <c r="I489" vm="618">
        <f ca="1"/>
        <v>39678</v>
      </c>
      <c r="J489" vm="3107">
        <f ca="1"/>
        <v>89525.804999999993</v>
      </c>
      <c r="K489" s="6">
        <f t="shared" ca="1" si="29"/>
        <v>5.441478439425057E-2</v>
      </c>
      <c r="L489" s="18" vm="3105">
        <f ca="1"/>
        <v>42415</v>
      </c>
      <c r="M489" vm="3108">
        <f ca="1"/>
        <v>6056</v>
      </c>
      <c r="N489" s="6">
        <f t="shared" ca="1" si="30"/>
        <v>0.17239101717305153</v>
      </c>
      <c r="O489" vm="3109">
        <f ca="1"/>
        <v>45058</v>
      </c>
      <c r="P489" vm="3110">
        <f ca="1"/>
        <v>16652</v>
      </c>
      <c r="Q489" s="5"/>
      <c r="V489" s="4"/>
      <c r="W489" s="16"/>
      <c r="X489" s="16"/>
      <c r="AD489" s="14"/>
      <c r="AG489" s="14"/>
      <c r="AJ489" s="4"/>
      <c r="AK489" s="19"/>
      <c r="AL489" s="20"/>
      <c r="AM489" s="4"/>
      <c r="AN489" s="19"/>
      <c r="AO489" s="20"/>
    </row>
    <row r="490" spans="6:41" x14ac:dyDescent="0.25">
      <c r="F490" s="7" vm="3111">
        <f ca="1"/>
        <v>42422</v>
      </c>
      <c r="G490" vm="3112">
        <f ca="1"/>
        <v>9926.9326999999994</v>
      </c>
      <c r="H490" s="6">
        <f t="shared" ca="1" si="28"/>
        <v>0.23818601087121305</v>
      </c>
      <c r="I490" vm="625">
        <f ca="1"/>
        <v>39685</v>
      </c>
      <c r="J490" vm="3113">
        <f ca="1"/>
        <v>94677.67</v>
      </c>
      <c r="K490" s="6">
        <f t="shared" ca="1" si="29"/>
        <v>-0.18060606060606058</v>
      </c>
      <c r="L490" s="18" vm="3111">
        <f ca="1"/>
        <v>42422</v>
      </c>
      <c r="M490" vm="3114">
        <f ca="1"/>
        <v>7100</v>
      </c>
      <c r="N490" s="6">
        <f t="shared" ca="1" si="30"/>
        <v>0.16084507042253521</v>
      </c>
      <c r="O490" vm="3115">
        <f ca="1"/>
        <v>45061</v>
      </c>
      <c r="P490" vm="3116">
        <f ca="1"/>
        <v>16537</v>
      </c>
      <c r="Q490" s="5"/>
      <c r="V490" s="4"/>
      <c r="W490" s="16"/>
      <c r="X490" s="16"/>
      <c r="AD490" s="14"/>
      <c r="AG490" s="14"/>
      <c r="AJ490" s="4"/>
      <c r="AK490" s="19"/>
      <c r="AL490" s="20"/>
      <c r="AM490" s="4"/>
      <c r="AN490" s="19"/>
      <c r="AO490" s="20"/>
    </row>
    <row r="491" spans="6:41" x14ac:dyDescent="0.25">
      <c r="F491" s="7" vm="3117">
        <f ca="1"/>
        <v>42429</v>
      </c>
      <c r="G491" vm="3118">
        <f ca="1"/>
        <v>12291.3892</v>
      </c>
      <c r="H491" s="6">
        <f t="shared" ca="1" si="28"/>
        <v>-9.4319745403554561E-2</v>
      </c>
      <c r="I491" vm="632">
        <f ca="1"/>
        <v>39692</v>
      </c>
      <c r="J491" vm="3119">
        <f ca="1"/>
        <v>80194.125</v>
      </c>
      <c r="K491" s="6">
        <f t="shared" ca="1" si="29"/>
        <v>-6.0975609756096826E-3</v>
      </c>
      <c r="L491" s="18" vm="3117">
        <f ca="1"/>
        <v>42429</v>
      </c>
      <c r="M491" vm="3120">
        <f ca="1"/>
        <v>8242</v>
      </c>
      <c r="N491" s="6">
        <f t="shared" ca="1" si="30"/>
        <v>0.14037854889589904</v>
      </c>
      <c r="O491" vm="3121">
        <f ca="1"/>
        <v>45062</v>
      </c>
      <c r="P491" vm="3122">
        <f ca="1"/>
        <v>16346</v>
      </c>
      <c r="Q491" s="5"/>
      <c r="V491" s="4"/>
      <c r="W491" s="16"/>
      <c r="X491" s="16"/>
      <c r="AD491" s="14"/>
      <c r="AG491" s="14"/>
      <c r="AJ491" s="4"/>
      <c r="AK491" s="19"/>
      <c r="AL491" s="20"/>
      <c r="AM491" s="4"/>
      <c r="AN491" s="19"/>
      <c r="AO491" s="20"/>
    </row>
    <row r="492" spans="6:41" x14ac:dyDescent="0.25">
      <c r="F492" s="7" vm="3123">
        <f ca="1"/>
        <v>42436</v>
      </c>
      <c r="G492" vm="3124">
        <f ca="1"/>
        <v>11132.068499999999</v>
      </c>
      <c r="H492" s="6">
        <f t="shared" ca="1" si="28"/>
        <v>8.9022098633331367E-2</v>
      </c>
      <c r="I492" vm="638">
        <f ca="1"/>
        <v>39699</v>
      </c>
      <c r="J492" vm="3125">
        <f ca="1"/>
        <v>79708.100000000006</v>
      </c>
      <c r="K492" s="6">
        <f t="shared" ca="1" si="29"/>
        <v>0.11255411255411248</v>
      </c>
      <c r="L492" s="18" vm="3123">
        <f ca="1"/>
        <v>42436</v>
      </c>
      <c r="M492" vm="3126">
        <f ca="1"/>
        <v>9399</v>
      </c>
      <c r="N492" s="6">
        <f t="shared" ca="1" si="30"/>
        <v>-0.15001595914458984</v>
      </c>
      <c r="O492" vm="3127">
        <f ca="1"/>
        <v>45063</v>
      </c>
      <c r="P492" vm="3128">
        <f ca="1"/>
        <v>15615</v>
      </c>
      <c r="Q492" s="5"/>
      <c r="V492" s="4"/>
      <c r="W492" s="16"/>
      <c r="X492" s="16"/>
      <c r="AD492" s="14"/>
      <c r="AG492" s="14"/>
      <c r="AJ492" s="4"/>
      <c r="AK492" s="19"/>
      <c r="AL492" s="20"/>
      <c r="AM492" s="4"/>
      <c r="AN492" s="19"/>
      <c r="AO492" s="20"/>
    </row>
    <row r="493" spans="6:41" x14ac:dyDescent="0.25">
      <c r="F493" s="7" vm="3129">
        <f ca="1"/>
        <v>42443</v>
      </c>
      <c r="G493" vm="3130">
        <f ca="1"/>
        <v>12123.068600000001</v>
      </c>
      <c r="H493" s="6">
        <f t="shared" ca="1" si="28"/>
        <v>-9.4479132123363577E-2</v>
      </c>
      <c r="I493" vm="645">
        <f ca="1"/>
        <v>39706</v>
      </c>
      <c r="J493" vm="3131">
        <f ca="1"/>
        <v>89817.42</v>
      </c>
      <c r="K493" s="6">
        <f t="shared" ca="1" si="29"/>
        <v>-0.20626631853785901</v>
      </c>
      <c r="L493" s="18" vm="3129">
        <f ca="1"/>
        <v>42443</v>
      </c>
      <c r="M493" vm="3132">
        <f ca="1"/>
        <v>7989</v>
      </c>
      <c r="N493" s="6">
        <f t="shared" ca="1" si="30"/>
        <v>-9.8760796094630121E-2</v>
      </c>
      <c r="O493" vm="3133">
        <f ca="1"/>
        <v>45064</v>
      </c>
      <c r="P493" vm="3134">
        <f ca="1"/>
        <v>15087</v>
      </c>
      <c r="Q493" s="5"/>
      <c r="V493" s="4"/>
      <c r="W493" s="16"/>
      <c r="X493" s="16"/>
      <c r="AD493" s="14"/>
      <c r="AG493" s="14"/>
      <c r="AJ493" s="4"/>
      <c r="AK493" s="19"/>
      <c r="AL493" s="20"/>
      <c r="AM493" s="4"/>
      <c r="AN493" s="19"/>
      <c r="AO493" s="20"/>
    </row>
    <row r="494" spans="6:41" x14ac:dyDescent="0.25">
      <c r="F494" s="7" vm="3135">
        <f ca="1"/>
        <v>42451</v>
      </c>
      <c r="G494" vm="3136">
        <f ca="1"/>
        <v>10977.6916</v>
      </c>
      <c r="H494" s="6">
        <f t="shared" ca="1" si="28"/>
        <v>9.3449427928909961E-3</v>
      </c>
      <c r="I494" vm="652">
        <f ca="1"/>
        <v>39713</v>
      </c>
      <c r="J494" vm="3137">
        <f ca="1"/>
        <v>74459.03</v>
      </c>
      <c r="K494" s="6">
        <f t="shared" ca="1" si="29"/>
        <v>-0.22540393537034067</v>
      </c>
      <c r="L494" s="18" vm="3135">
        <f ca="1"/>
        <v>42451</v>
      </c>
      <c r="M494" vm="3138">
        <f ca="1"/>
        <v>7200</v>
      </c>
      <c r="N494" s="6">
        <f t="shared" ca="1" si="30"/>
        <v>0.12652777777777777</v>
      </c>
      <c r="O494" vm="3139">
        <f ca="1"/>
        <v>45065</v>
      </c>
      <c r="P494" vm="3140">
        <f ca="1"/>
        <v>15100</v>
      </c>
      <c r="Q494" s="5"/>
      <c r="V494" s="4"/>
      <c r="W494" s="16"/>
      <c r="X494" s="16"/>
      <c r="AD494" s="14"/>
      <c r="AG494" s="14"/>
      <c r="AJ494" s="4"/>
      <c r="AK494" s="19"/>
      <c r="AL494" s="20"/>
      <c r="AM494" s="4"/>
      <c r="AN494" s="19"/>
      <c r="AO494" s="20"/>
    </row>
    <row r="495" spans="6:41" x14ac:dyDescent="0.25">
      <c r="F495" s="7" vm="3141">
        <f ca="1"/>
        <v>42458</v>
      </c>
      <c r="G495" vm="3142">
        <f ca="1"/>
        <v>11080.2775</v>
      </c>
      <c r="H495" s="6">
        <f t="shared" ca="1" si="28"/>
        <v>2.7595509227995446E-2</v>
      </c>
      <c r="I495" vm="658">
        <f ca="1"/>
        <v>39720</v>
      </c>
      <c r="J495" vm="3143">
        <f ca="1"/>
        <v>60762.845500000003</v>
      </c>
      <c r="K495" s="6">
        <f t="shared" ca="1" si="29"/>
        <v>-1.7628205128205924E-3</v>
      </c>
      <c r="L495" s="18" vm="3141">
        <f ca="1"/>
        <v>42458</v>
      </c>
      <c r="M495" vm="3144">
        <f ca="1"/>
        <v>8111</v>
      </c>
      <c r="N495" s="6">
        <f t="shared" ca="1" si="30"/>
        <v>6.1644680064110467E-2</v>
      </c>
      <c r="O495" vm="3145">
        <f ca="1"/>
        <v>45068</v>
      </c>
      <c r="P495" vm="3146">
        <f ca="1"/>
        <v>14800</v>
      </c>
      <c r="Q495" s="5"/>
      <c r="V495" s="4"/>
      <c r="W495" s="16"/>
      <c r="X495" s="16"/>
      <c r="AD495" s="14"/>
      <c r="AG495" s="14"/>
      <c r="AJ495" s="4"/>
      <c r="AK495" s="19"/>
      <c r="AL495" s="20"/>
      <c r="AM495" s="4"/>
      <c r="AN495" s="19"/>
      <c r="AO495" s="20"/>
    </row>
    <row r="496" spans="6:41" x14ac:dyDescent="0.25">
      <c r="F496" s="7" vm="3147">
        <f ca="1"/>
        <v>42464</v>
      </c>
      <c r="G496" vm="3148">
        <f ca="1"/>
        <v>11386.0434</v>
      </c>
      <c r="H496" s="6">
        <f t="shared" ca="1" si="28"/>
        <v>0.21606018118638112</v>
      </c>
      <c r="I496" vm="665">
        <f ca="1"/>
        <v>39727</v>
      </c>
      <c r="J496" vm="3149">
        <f ca="1"/>
        <v>60655.92</v>
      </c>
      <c r="K496" s="6">
        <f t="shared" ca="1" si="29"/>
        <v>-0.24799999999999997</v>
      </c>
      <c r="L496" s="18" vm="3147">
        <f ca="1"/>
        <v>42464</v>
      </c>
      <c r="M496" vm="3150">
        <f ca="1"/>
        <v>8611</v>
      </c>
      <c r="N496" s="6">
        <f t="shared" ca="1" si="30"/>
        <v>0.14853094878643597</v>
      </c>
      <c r="O496" vm="3151">
        <f ca="1"/>
        <v>45069</v>
      </c>
      <c r="P496" vm="3152">
        <f ca="1"/>
        <v>15381</v>
      </c>
      <c r="Q496" s="5"/>
      <c r="V496" s="4"/>
      <c r="W496" s="16"/>
      <c r="X496" s="16"/>
      <c r="AD496" s="14"/>
      <c r="AG496" s="14"/>
      <c r="AJ496" s="4"/>
      <c r="AK496" s="19"/>
      <c r="AL496" s="20"/>
      <c r="AM496" s="4"/>
      <c r="AN496" s="19"/>
      <c r="AO496" s="20"/>
    </row>
    <row r="497" spans="6:41" x14ac:dyDescent="0.25">
      <c r="F497" s="7" vm="3153">
        <f ca="1"/>
        <v>42471</v>
      </c>
      <c r="G497" vm="3154">
        <f ca="1"/>
        <v>13846.114</v>
      </c>
      <c r="H497" s="6">
        <f t="shared" ca="1" si="28"/>
        <v>8.3369297696090042E-2</v>
      </c>
      <c r="I497" vm="672">
        <f ca="1"/>
        <v>39734</v>
      </c>
      <c r="J497" vm="1014">
        <f ca="1"/>
        <v>48602.5</v>
      </c>
      <c r="K497" s="6">
        <f t="shared" ca="1" si="29"/>
        <v>-0.27877237851662406</v>
      </c>
      <c r="L497" s="18" vm="3153">
        <f ca="1"/>
        <v>42471</v>
      </c>
      <c r="M497" vm="3155">
        <f ca="1"/>
        <v>9890</v>
      </c>
      <c r="N497" s="6">
        <f t="shared" ca="1" si="30"/>
        <v>0.28412537917087965</v>
      </c>
      <c r="O497" vm="3156">
        <f ca="1"/>
        <v>45070</v>
      </c>
      <c r="P497" vm="140">
        <f ca="1"/>
        <v>14600</v>
      </c>
      <c r="Q497" s="5"/>
      <c r="V497" s="4"/>
      <c r="W497" s="16"/>
      <c r="X497" s="16"/>
      <c r="AD497" s="14"/>
      <c r="AG497" s="14"/>
      <c r="AJ497" s="4"/>
      <c r="AK497" s="19"/>
      <c r="AL497" s="20"/>
      <c r="AM497" s="4"/>
      <c r="AN497" s="19"/>
      <c r="AO497" s="20"/>
    </row>
    <row r="498" spans="6:41" x14ac:dyDescent="0.25">
      <c r="F498" s="7" vm="3157">
        <f ca="1"/>
        <v>42478</v>
      </c>
      <c r="G498" vm="3158">
        <f ca="1"/>
        <v>15000.4548</v>
      </c>
      <c r="H498" s="6">
        <f t="shared" ca="1" si="28"/>
        <v>5.2386958294091186E-2</v>
      </c>
      <c r="I498" vm="678">
        <f ca="1"/>
        <v>39741</v>
      </c>
      <c r="J498" vm="3159">
        <f ca="1"/>
        <v>38007.154999999999</v>
      </c>
      <c r="K498" s="6">
        <f t="shared" ca="1" si="29"/>
        <v>2.250000000000003E-2</v>
      </c>
      <c r="L498" s="18" vm="3157">
        <f ca="1"/>
        <v>42478</v>
      </c>
      <c r="M498" vm="106">
        <f ca="1"/>
        <v>12700</v>
      </c>
      <c r="N498" s="6">
        <f t="shared" ca="1" si="30"/>
        <v>-8.9212598425196854E-2</v>
      </c>
      <c r="O498" vm="3160">
        <f ca="1"/>
        <v>45071</v>
      </c>
      <c r="P498" vm="3161">
        <f ca="1"/>
        <v>14294</v>
      </c>
      <c r="Q498" s="5"/>
      <c r="V498" s="4"/>
      <c r="W498" s="16"/>
      <c r="X498" s="16"/>
      <c r="AD498" s="14"/>
      <c r="AG498" s="14"/>
      <c r="AJ498" s="4"/>
      <c r="AK498" s="19"/>
      <c r="AL498" s="20"/>
      <c r="AM498" s="4"/>
      <c r="AN498" s="19"/>
      <c r="AO498" s="20"/>
    </row>
    <row r="499" spans="6:41" x14ac:dyDescent="0.25">
      <c r="F499" s="7" vm="3162">
        <f ca="1"/>
        <v>42485</v>
      </c>
      <c r="G499" vm="3163">
        <f ca="1"/>
        <v>15786.282999999999</v>
      </c>
      <c r="H499" s="6">
        <f t="shared" ca="1" si="28"/>
        <v>-0.13192429148774285</v>
      </c>
      <c r="I499" vm="684">
        <f ca="1"/>
        <v>39748</v>
      </c>
      <c r="J499" vm="608">
        <f ca="1"/>
        <v>38882</v>
      </c>
      <c r="K499" s="6">
        <f t="shared" ca="1" si="29"/>
        <v>-5.2631578947368376E-2</v>
      </c>
      <c r="L499" s="18" vm="3162">
        <f ca="1"/>
        <v>42485</v>
      </c>
      <c r="M499" vm="3164">
        <f ca="1"/>
        <v>11567</v>
      </c>
      <c r="N499" s="6">
        <f t="shared" ca="1" si="30"/>
        <v>-0.12163914584594104</v>
      </c>
      <c r="O499" vm="3165">
        <f ca="1"/>
        <v>45072</v>
      </c>
      <c r="P499" vm="3166">
        <f ca="1"/>
        <v>14448</v>
      </c>
      <c r="Q499" s="5"/>
      <c r="V499" s="4"/>
      <c r="W499" s="16"/>
      <c r="X499" s="16"/>
      <c r="AD499" s="14"/>
      <c r="AG499" s="14"/>
      <c r="AJ499" s="4"/>
      <c r="AK499" s="19"/>
      <c r="AL499" s="20"/>
      <c r="AM499" s="4"/>
      <c r="AN499" s="19"/>
      <c r="AO499" s="20"/>
    </row>
    <row r="500" spans="6:41" x14ac:dyDescent="0.25">
      <c r="F500" s="7" vm="3167">
        <f ca="1"/>
        <v>42493</v>
      </c>
      <c r="G500" vm="3168">
        <f ca="1"/>
        <v>13703.6888</v>
      </c>
      <c r="H500" s="6">
        <f t="shared" ca="1" si="28"/>
        <v>-8.6125445288862693E-2</v>
      </c>
      <c r="I500" vm="690">
        <f ca="1"/>
        <v>39755</v>
      </c>
      <c r="J500" vm="3169">
        <f ca="1"/>
        <v>36937.9</v>
      </c>
      <c r="K500" s="6">
        <f t="shared" ca="1" si="29"/>
        <v>0.15542417805976527</v>
      </c>
      <c r="L500" s="18" vm="3167">
        <f ca="1"/>
        <v>42493</v>
      </c>
      <c r="M500" vm="3170">
        <f ca="1"/>
        <v>10160</v>
      </c>
      <c r="N500" s="6">
        <f t="shared" ca="1" si="30"/>
        <v>-0.11112204724409448</v>
      </c>
      <c r="O500" vm="3171">
        <f ca="1"/>
        <v>45075</v>
      </c>
      <c r="P500" vm="3172">
        <f ca="1"/>
        <v>14574</v>
      </c>
      <c r="Q500" s="5"/>
      <c r="V500" s="4"/>
      <c r="W500" s="16"/>
      <c r="X500" s="16"/>
      <c r="AD500" s="14"/>
      <c r="AG500" s="14"/>
      <c r="AJ500" s="4"/>
      <c r="AK500" s="19"/>
      <c r="AL500" s="20"/>
      <c r="AM500" s="4"/>
      <c r="AN500" s="19"/>
      <c r="AO500" s="20"/>
    </row>
    <row r="501" spans="6:41" x14ac:dyDescent="0.25">
      <c r="F501" s="7" vm="3173">
        <f ca="1"/>
        <v>42499</v>
      </c>
      <c r="G501" vm="3174">
        <f ca="1"/>
        <v>12523.452499999999</v>
      </c>
      <c r="H501" s="6">
        <f t="shared" ca="1" si="28"/>
        <v>9.2253857312909596E-2</v>
      </c>
      <c r="I501" vm="696">
        <f ca="1"/>
        <v>39762</v>
      </c>
      <c r="J501" vm="3175">
        <f ca="1"/>
        <v>43735.445699999997</v>
      </c>
      <c r="K501" s="6">
        <f t="shared" ca="1" si="29"/>
        <v>-0.14413223121643146</v>
      </c>
      <c r="L501" s="18" vm="3173">
        <f ca="1"/>
        <v>42499</v>
      </c>
      <c r="M501" vm="3176">
        <f ca="1"/>
        <v>9031</v>
      </c>
      <c r="N501" s="6">
        <f t="shared" ca="1" si="30"/>
        <v>5.8686745653858934E-3</v>
      </c>
      <c r="O501" vm="3177">
        <f ca="1"/>
        <v>45076</v>
      </c>
      <c r="P501" vm="3178">
        <f ca="1"/>
        <v>13015</v>
      </c>
      <c r="Q501" s="5"/>
      <c r="V501" s="4"/>
      <c r="W501" s="16"/>
      <c r="X501" s="16"/>
      <c r="AD501" s="14"/>
      <c r="AG501" s="14"/>
      <c r="AJ501" s="4"/>
      <c r="AK501" s="19"/>
      <c r="AL501" s="20"/>
      <c r="AM501" s="4"/>
      <c r="AN501" s="19"/>
      <c r="AO501" s="20"/>
    </row>
    <row r="502" spans="6:41" x14ac:dyDescent="0.25">
      <c r="F502" s="7" vm="3179">
        <f ca="1"/>
        <v>42506</v>
      </c>
      <c r="G502" vm="3180">
        <f ca="1"/>
        <v>13678.7893</v>
      </c>
      <c r="H502" s="6">
        <f t="shared" ca="1" si="28"/>
        <v>2.4392019840527839E-2</v>
      </c>
      <c r="I502" vm="703">
        <f ca="1"/>
        <v>39769</v>
      </c>
      <c r="J502" vm="3181">
        <f ca="1"/>
        <v>38225.866300000002</v>
      </c>
      <c r="K502" s="6">
        <f t="shared" ca="1" si="29"/>
        <v>0.15247844716729134</v>
      </c>
      <c r="L502" s="18" vm="3179">
        <f ca="1"/>
        <v>42506</v>
      </c>
      <c r="M502" vm="3182">
        <f ca="1"/>
        <v>9084</v>
      </c>
      <c r="N502" s="6">
        <f t="shared" ca="1" si="30"/>
        <v>-9.1149273447820339E-2</v>
      </c>
      <c r="O502" vm="3183">
        <f ca="1"/>
        <v>45077</v>
      </c>
      <c r="P502" vm="3184">
        <f ca="1"/>
        <v>13720</v>
      </c>
      <c r="Q502" s="5"/>
      <c r="V502" s="4"/>
      <c r="W502" s="16"/>
      <c r="X502" s="16"/>
      <c r="AD502" s="14"/>
      <c r="AG502" s="14"/>
      <c r="AJ502" s="4"/>
      <c r="AK502" s="19"/>
      <c r="AL502" s="20"/>
      <c r="AM502" s="4"/>
      <c r="AN502" s="19"/>
      <c r="AO502" s="20"/>
    </row>
    <row r="503" spans="6:41" x14ac:dyDescent="0.25">
      <c r="F503" s="7" vm="3185">
        <f ca="1"/>
        <v>42513</v>
      </c>
      <c r="G503" vm="3186">
        <f ca="1"/>
        <v>14012.4426</v>
      </c>
      <c r="H503" s="6">
        <f t="shared" ca="1" si="28"/>
        <v>-2.9142085477659715E-2</v>
      </c>
      <c r="I503" vm="710">
        <f ca="1"/>
        <v>39776</v>
      </c>
      <c r="J503" vm="3187">
        <f ca="1"/>
        <v>45103.12</v>
      </c>
      <c r="K503" s="6">
        <f t="shared" ca="1" si="29"/>
        <v>-0.25405405405405418</v>
      </c>
      <c r="L503" s="18" vm="3185">
        <f ca="1"/>
        <v>42513</v>
      </c>
      <c r="M503" vm="3188">
        <f ca="1"/>
        <v>8256</v>
      </c>
      <c r="N503" s="6">
        <f t="shared" ca="1" si="30"/>
        <v>-4.9176356589147284E-2</v>
      </c>
      <c r="O503" vm="3189">
        <f ca="1"/>
        <v>45078</v>
      </c>
      <c r="P503" vm="3190">
        <f ca="1"/>
        <v>13573</v>
      </c>
      <c r="Q503" s="5"/>
      <c r="V503" s="4"/>
      <c r="W503" s="16"/>
      <c r="X503" s="16"/>
      <c r="AD503" s="14"/>
      <c r="AG503" s="14"/>
      <c r="AJ503" s="4"/>
      <c r="AK503" s="19"/>
      <c r="AL503" s="20"/>
      <c r="AM503" s="4"/>
      <c r="AN503" s="19"/>
      <c r="AO503" s="20"/>
    </row>
    <row r="504" spans="6:41" x14ac:dyDescent="0.25">
      <c r="F504" s="7" vm="3191">
        <f ca="1"/>
        <v>42520</v>
      </c>
      <c r="G504" vm="3192">
        <f ca="1"/>
        <v>13604.0908</v>
      </c>
      <c r="H504" s="6">
        <f t="shared" ca="1" si="28"/>
        <v>2.3427776592023403E-2</v>
      </c>
      <c r="I504" vm="717">
        <f ca="1"/>
        <v>39783</v>
      </c>
      <c r="J504" vm="3193">
        <f ca="1"/>
        <v>35965.85</v>
      </c>
      <c r="K504" s="6">
        <f t="shared" ca="1" si="29"/>
        <v>0.16662912743817299</v>
      </c>
      <c r="L504" s="18" vm="3191">
        <f ca="1"/>
        <v>42520</v>
      </c>
      <c r="M504" vm="3194">
        <f ca="1"/>
        <v>7850</v>
      </c>
      <c r="N504" s="6">
        <f t="shared" ca="1" si="30"/>
        <v>0.10828025477707007</v>
      </c>
      <c r="O504" vm="3195">
        <f ca="1"/>
        <v>45079</v>
      </c>
      <c r="P504" vm="3196">
        <f ca="1"/>
        <v>13400</v>
      </c>
      <c r="Q504" s="5"/>
      <c r="V504" s="4"/>
      <c r="W504" s="16"/>
      <c r="X504" s="16"/>
      <c r="AD504" s="14"/>
      <c r="AG504" s="14"/>
      <c r="AJ504" s="4"/>
      <c r="AK504" s="19"/>
      <c r="AL504" s="20"/>
      <c r="AM504" s="4"/>
      <c r="AN504" s="19"/>
      <c r="AO504" s="20"/>
    </row>
    <row r="505" spans="6:41" x14ac:dyDescent="0.25">
      <c r="F505" s="7" vm="3197">
        <f ca="1"/>
        <v>42527</v>
      </c>
      <c r="G505" vm="3198">
        <f ca="1"/>
        <v>13922.804400000001</v>
      </c>
      <c r="H505" s="6">
        <f t="shared" ca="1" si="28"/>
        <v>-4.5067572736999387E-3</v>
      </c>
      <c r="I505" vm="724">
        <f ca="1"/>
        <v>39790</v>
      </c>
      <c r="J505" vm="3199">
        <f ca="1"/>
        <v>43157.075900000003</v>
      </c>
      <c r="K505" s="6">
        <f t="shared" ca="1" si="29"/>
        <v>0.14619230769230759</v>
      </c>
      <c r="L505" s="18" vm="3197">
        <f ca="1"/>
        <v>42527</v>
      </c>
      <c r="M505" vm="3200">
        <f ca="1"/>
        <v>8700</v>
      </c>
      <c r="N505" s="6">
        <f t="shared" ca="1" si="30"/>
        <v>1.793103448275862E-2</v>
      </c>
      <c r="O505" vm="3201">
        <f ca="1"/>
        <v>45082</v>
      </c>
      <c r="P505" vm="3202">
        <f ca="1"/>
        <v>12992</v>
      </c>
      <c r="Q505" s="5"/>
      <c r="V505" s="4"/>
      <c r="W505" s="16"/>
      <c r="X505" s="16"/>
      <c r="AD505" s="14"/>
      <c r="AG505" s="14"/>
      <c r="AJ505" s="4"/>
      <c r="AK505" s="19"/>
      <c r="AL505" s="20"/>
      <c r="AM505" s="4"/>
      <c r="AN505" s="19"/>
      <c r="AO505" s="20"/>
    </row>
    <row r="506" spans="6:41" x14ac:dyDescent="0.25">
      <c r="F506" s="7" vm="3203">
        <f ca="1"/>
        <v>42534</v>
      </c>
      <c r="G506" vm="3204">
        <f ca="1"/>
        <v>13860.057699999999</v>
      </c>
      <c r="H506" s="6">
        <f t="shared" ca="1" si="28"/>
        <v>-2.4719745575085123E-2</v>
      </c>
      <c r="I506" vm="731">
        <f ca="1"/>
        <v>39797</v>
      </c>
      <c r="J506" vm="986">
        <f ca="1"/>
        <v>50546.6</v>
      </c>
      <c r="K506" s="6">
        <f t="shared" ca="1" si="29"/>
        <v>-3.4105599148692309E-2</v>
      </c>
      <c r="L506" s="18" vm="3203">
        <f ca="1"/>
        <v>42534</v>
      </c>
      <c r="M506" vm="3205">
        <f ca="1"/>
        <v>8856</v>
      </c>
      <c r="N506" s="6">
        <f t="shared" ca="1" si="30"/>
        <v>2.7551942186088526E-2</v>
      </c>
      <c r="O506" vm="3206">
        <f ca="1"/>
        <v>45083</v>
      </c>
      <c r="P506" vm="93">
        <f ca="1"/>
        <v>13100</v>
      </c>
      <c r="Q506" s="5"/>
      <c r="V506" s="4"/>
      <c r="W506" s="16"/>
      <c r="X506" s="16"/>
      <c r="AD506" s="14"/>
      <c r="AG506" s="14"/>
      <c r="AJ506" s="4"/>
      <c r="AK506" s="19"/>
      <c r="AL506" s="20"/>
      <c r="AM506" s="4"/>
      <c r="AN506" s="19"/>
      <c r="AO506" s="20"/>
    </row>
    <row r="507" spans="6:41" x14ac:dyDescent="0.25">
      <c r="F507" s="7" vm="3207">
        <f ca="1"/>
        <v>42541</v>
      </c>
      <c r="G507" vm="3208">
        <f ca="1"/>
        <v>13517.4406</v>
      </c>
      <c r="H507" s="6">
        <f t="shared" ca="1" si="28"/>
        <v>7.1765397659672409E-2</v>
      </c>
      <c r="I507" vm="737">
        <f ca="1"/>
        <v>39804</v>
      </c>
      <c r="J507" vm="3209">
        <f ca="1"/>
        <v>48879.534200000002</v>
      </c>
      <c r="K507" s="6">
        <f t="shared" ca="1" si="29"/>
        <v>8.0712980830670619E-2</v>
      </c>
      <c r="L507" s="18" vm="3207">
        <f ca="1"/>
        <v>42541</v>
      </c>
      <c r="M507" vm="3210">
        <f ca="1"/>
        <v>9100</v>
      </c>
      <c r="N507" s="6">
        <f t="shared" ca="1" si="30"/>
        <v>0.22307692307692309</v>
      </c>
      <c r="O507" vm="3211">
        <f ca="1"/>
        <v>45084</v>
      </c>
      <c r="P507" vm="3212">
        <f ca="1"/>
        <v>13929</v>
      </c>
      <c r="Q507" s="5"/>
      <c r="V507" s="4"/>
      <c r="W507" s="16"/>
      <c r="X507" s="16"/>
      <c r="AD507" s="14"/>
      <c r="AG507" s="14"/>
      <c r="AJ507" s="4"/>
      <c r="AK507" s="19"/>
      <c r="AL507" s="20"/>
      <c r="AM507" s="4"/>
      <c r="AN507" s="19"/>
      <c r="AO507" s="20"/>
    </row>
    <row r="508" spans="6:41" x14ac:dyDescent="0.25">
      <c r="F508" s="7" vm="3213">
        <f ca="1"/>
        <v>42548</v>
      </c>
      <c r="G508" vm="3214">
        <f ca="1"/>
        <v>14487.525100000001</v>
      </c>
      <c r="H508" s="6">
        <f t="shared" ca="1" si="28"/>
        <v>-3.6848619506447022E-2</v>
      </c>
      <c r="I508" vm="743">
        <f ca="1"/>
        <v>39811</v>
      </c>
      <c r="J508" vm="3215">
        <f ca="1"/>
        <v>53171.135000000002</v>
      </c>
      <c r="K508" s="6">
        <f t="shared" ca="1" si="29"/>
        <v>4.1611915011778522E-2</v>
      </c>
      <c r="L508" s="18" vm="3213">
        <f ca="1"/>
        <v>42548</v>
      </c>
      <c r="M508" vm="3216">
        <f ca="1"/>
        <v>11130</v>
      </c>
      <c r="N508" s="6">
        <f t="shared" ca="1" si="30"/>
        <v>6.0197663971248878E-2</v>
      </c>
      <c r="O508" vm="3217">
        <f ca="1"/>
        <v>45085</v>
      </c>
      <c r="P508" vm="3218">
        <f ca="1"/>
        <v>13842</v>
      </c>
      <c r="Q508" s="5"/>
      <c r="V508" s="4"/>
      <c r="W508" s="16"/>
      <c r="X508" s="16"/>
      <c r="AD508" s="14"/>
      <c r="AG508" s="14"/>
      <c r="AJ508" s="4"/>
      <c r="AK508" s="19"/>
      <c r="AL508" s="20"/>
      <c r="AM508" s="4"/>
      <c r="AN508" s="19"/>
      <c r="AO508" s="20"/>
    </row>
    <row r="509" spans="6:41" x14ac:dyDescent="0.25">
      <c r="F509" s="7" vm="3219">
        <f ca="1"/>
        <v>42555</v>
      </c>
      <c r="G509" vm="3220">
        <f ca="1"/>
        <v>13953.6798</v>
      </c>
      <c r="H509" s="6">
        <f t="shared" ca="1" si="28"/>
        <v>0.13104925196864559</v>
      </c>
      <c r="I509" vm="750">
        <f ca="1"/>
        <v>39818</v>
      </c>
      <c r="J509" vm="3221">
        <f ca="1"/>
        <v>55479.753799999999</v>
      </c>
      <c r="K509" s="6">
        <f t="shared" ca="1" si="29"/>
        <v>-0.11257310041788851</v>
      </c>
      <c r="L509" s="18" vm="3219">
        <f ca="1"/>
        <v>42555</v>
      </c>
      <c r="M509" vm="3222">
        <f ca="1"/>
        <v>11800</v>
      </c>
      <c r="N509" s="6">
        <f t="shared" ca="1" si="30"/>
        <v>0.14135593220338982</v>
      </c>
      <c r="O509" vm="3223">
        <f ca="1"/>
        <v>45086</v>
      </c>
      <c r="P509" vm="3224">
        <f ca="1"/>
        <v>13950</v>
      </c>
      <c r="Q509" s="5"/>
      <c r="V509" s="4"/>
      <c r="W509" s="16"/>
      <c r="X509" s="16"/>
      <c r="AD509" s="14"/>
      <c r="AG509" s="14"/>
      <c r="AJ509" s="4"/>
      <c r="AK509" s="19"/>
      <c r="AL509" s="20"/>
      <c r="AM509" s="4"/>
      <c r="AN509" s="19"/>
      <c r="AO509" s="20"/>
    </row>
    <row r="510" spans="6:41" x14ac:dyDescent="0.25">
      <c r="F510" s="7" vm="3225">
        <f ca="1"/>
        <v>42562</v>
      </c>
      <c r="G510" vm="3226">
        <f ca="1"/>
        <v>15782.2991</v>
      </c>
      <c r="H510" s="6">
        <f t="shared" ca="1" si="28"/>
        <v>-8.9360092028670235E-2</v>
      </c>
      <c r="I510" vm="757">
        <f ca="1"/>
        <v>39825</v>
      </c>
      <c r="J510" vm="3227">
        <f ca="1"/>
        <v>49866.165000000001</v>
      </c>
      <c r="K510" s="6">
        <f t="shared" ca="1" si="29"/>
        <v>-0.24213075060532688</v>
      </c>
      <c r="L510" s="18" vm="3225">
        <f ca="1"/>
        <v>42562</v>
      </c>
      <c r="M510" vm="3228">
        <f ca="1"/>
        <v>13468</v>
      </c>
      <c r="N510" s="6">
        <f t="shared" ca="1" si="30"/>
        <v>-6.8161568161568167E-2</v>
      </c>
      <c r="O510" vm="3229">
        <f ca="1"/>
        <v>45089</v>
      </c>
      <c r="P510" vm="3230">
        <f ca="1"/>
        <v>13858</v>
      </c>
      <c r="Q510" s="5"/>
      <c r="V510" s="4"/>
      <c r="W510" s="16"/>
      <c r="X510" s="16"/>
      <c r="AD510" s="14"/>
      <c r="AG510" s="14"/>
      <c r="AJ510" s="4"/>
      <c r="AK510" s="19"/>
      <c r="AL510" s="20"/>
      <c r="AM510" s="4"/>
      <c r="AN510" s="19"/>
      <c r="AO510" s="20"/>
    </row>
    <row r="511" spans="6:41" x14ac:dyDescent="0.25">
      <c r="F511" s="7" vm="3231">
        <f ca="1"/>
        <v>42569</v>
      </c>
      <c r="G511" vm="3232">
        <f ca="1"/>
        <v>14371.991400000001</v>
      </c>
      <c r="H511" s="6">
        <f t="shared" ca="1" si="28"/>
        <v>6.0360361751955888E-2</v>
      </c>
      <c r="I511" vm="763">
        <f ca="1"/>
        <v>39832</v>
      </c>
      <c r="J511" vm="3233">
        <f ca="1"/>
        <v>40145.665000000001</v>
      </c>
      <c r="K511" s="6">
        <f t="shared" ca="1" si="29"/>
        <v>2.8235294117647039E-2</v>
      </c>
      <c r="L511" s="18" vm="3231">
        <f ca="1"/>
        <v>42569</v>
      </c>
      <c r="M511" vm="3234">
        <f ca="1"/>
        <v>12550</v>
      </c>
      <c r="N511" s="6">
        <f t="shared" ca="1" si="30"/>
        <v>7.9760956175298811E-2</v>
      </c>
      <c r="O511" vm="3235">
        <f ca="1"/>
        <v>45090</v>
      </c>
      <c r="P511" vm="3236">
        <f ca="1"/>
        <v>14286</v>
      </c>
      <c r="Q511" s="5"/>
      <c r="V511" s="4"/>
      <c r="W511" s="16"/>
      <c r="X511" s="16"/>
      <c r="AD511" s="14"/>
      <c r="AG511" s="14"/>
      <c r="AJ511" s="4"/>
      <c r="AK511" s="19"/>
      <c r="AL511" s="20"/>
      <c r="AM511" s="4"/>
      <c r="AN511" s="19"/>
      <c r="AO511" s="20"/>
    </row>
    <row r="512" spans="6:41" x14ac:dyDescent="0.25">
      <c r="F512" s="7" vm="3237">
        <f ca="1"/>
        <v>42576</v>
      </c>
      <c r="G512" vm="3238">
        <f ca="1"/>
        <v>15239.49</v>
      </c>
      <c r="H512" s="6">
        <f t="shared" ca="1" si="28"/>
        <v>7.5158486274803666E-3</v>
      </c>
      <c r="I512" vm="770">
        <f ca="1"/>
        <v>39839</v>
      </c>
      <c r="J512" vm="3239">
        <f ca="1"/>
        <v>41312.125</v>
      </c>
      <c r="K512" s="6">
        <f t="shared" ca="1" si="29"/>
        <v>3.4090909090909026E-2</v>
      </c>
      <c r="L512" s="18" vm="3237">
        <f ca="1"/>
        <v>42576</v>
      </c>
      <c r="M512" vm="3240">
        <f ca="1"/>
        <v>13551</v>
      </c>
      <c r="N512" s="6">
        <f t="shared" ca="1" si="30"/>
        <v>5.0328389048778691E-2</v>
      </c>
      <c r="O512" vm="3241">
        <f ca="1"/>
        <v>45091</v>
      </c>
      <c r="P512" vm="3242">
        <f ca="1"/>
        <v>15138</v>
      </c>
      <c r="Q512" s="5"/>
      <c r="V512" s="4"/>
      <c r="W512" s="16"/>
      <c r="X512" s="16"/>
      <c r="AD512" s="14"/>
      <c r="AG512" s="14"/>
      <c r="AJ512" s="4"/>
      <c r="AK512" s="19"/>
      <c r="AL512" s="20"/>
      <c r="AM512" s="4"/>
      <c r="AN512" s="19"/>
      <c r="AO512" s="20"/>
    </row>
    <row r="513" spans="6:41" x14ac:dyDescent="0.25">
      <c r="F513" s="7" vm="3243">
        <f ca="1"/>
        <v>42583</v>
      </c>
      <c r="G513" vm="3244">
        <f ca="1"/>
        <v>15354.027700000001</v>
      </c>
      <c r="H513" s="6">
        <f t="shared" ca="1" si="28"/>
        <v>-2.6401144241780954E-2</v>
      </c>
      <c r="I513" vm="776">
        <f ca="1"/>
        <v>39846</v>
      </c>
      <c r="J513" vm="923">
        <f ca="1"/>
        <v>42770.2</v>
      </c>
      <c r="K513" s="6">
        <f t="shared" ca="1" si="29"/>
        <v>-9.1675972116444085E-2</v>
      </c>
      <c r="L513" s="18" vm="3243">
        <f ca="1"/>
        <v>42583</v>
      </c>
      <c r="M513" vm="3245">
        <f ca="1"/>
        <v>14233</v>
      </c>
      <c r="N513" s="6">
        <f t="shared" ca="1" si="30"/>
        <v>-2.4309702803344341E-2</v>
      </c>
      <c r="O513" vm="3246">
        <f ca="1"/>
        <v>45092</v>
      </c>
      <c r="P513" vm="3247">
        <f ca="1"/>
        <v>16250</v>
      </c>
      <c r="Q513" s="5"/>
      <c r="V513" s="4"/>
      <c r="W513" s="16"/>
      <c r="X513" s="16"/>
      <c r="AD513" s="14"/>
      <c r="AG513" s="14"/>
      <c r="AJ513" s="4"/>
      <c r="AK513" s="19"/>
      <c r="AL513" s="20"/>
      <c r="AM513" s="4"/>
      <c r="AN513" s="19"/>
      <c r="AO513" s="20"/>
    </row>
    <row r="514" spans="6:41" x14ac:dyDescent="0.25">
      <c r="F514" s="7" vm="3248">
        <f ca="1"/>
        <v>42590</v>
      </c>
      <c r="G514" vm="3249">
        <f ca="1"/>
        <v>14948.6638</v>
      </c>
      <c r="H514" s="6">
        <f t="shared" ca="1" si="28"/>
        <v>1.8722101436250093E-2</v>
      </c>
      <c r="I514" vm="783">
        <f ca="1"/>
        <v>39853</v>
      </c>
      <c r="J514" vm="3250">
        <f ca="1"/>
        <v>39178.475200000001</v>
      </c>
      <c r="K514" s="6">
        <f t="shared" ca="1" si="29"/>
        <v>0.1238043489442975</v>
      </c>
      <c r="L514" s="18" vm="3248">
        <f ca="1"/>
        <v>42590</v>
      </c>
      <c r="M514" vm="3251">
        <f ca="1"/>
        <v>13887</v>
      </c>
      <c r="N514" s="6">
        <f t="shared" ca="1" si="30"/>
        <v>1.6634262259667316E-2</v>
      </c>
      <c r="O514" vm="3252">
        <f ca="1"/>
        <v>45096</v>
      </c>
      <c r="P514" vm="3253">
        <f ca="1"/>
        <v>15321</v>
      </c>
      <c r="Q514" s="5"/>
      <c r="V514" s="4"/>
      <c r="W514" s="16"/>
      <c r="X514" s="16"/>
      <c r="AD514" s="14"/>
      <c r="AG514" s="14"/>
      <c r="AJ514" s="4"/>
      <c r="AK514" s="19"/>
      <c r="AL514" s="20"/>
      <c r="AM514" s="4"/>
      <c r="AN514" s="19"/>
      <c r="AO514" s="20"/>
    </row>
    <row r="515" spans="6:41" x14ac:dyDescent="0.25">
      <c r="F515" s="7" vm="3254">
        <f ca="1"/>
        <v>42597</v>
      </c>
      <c r="G515" vm="3255">
        <f ca="1"/>
        <v>15228.5342</v>
      </c>
      <c r="H515" s="6">
        <f t="shared" ca="1" si="28"/>
        <v>4.1661219108008442E-2</v>
      </c>
      <c r="I515" vm="790">
        <f ca="1"/>
        <v>39860</v>
      </c>
      <c r="J515" vm="3256">
        <f ca="1"/>
        <v>44714.3</v>
      </c>
      <c r="K515" s="6">
        <f t="shared" ca="1" si="29"/>
        <v>-0.19211133442142292</v>
      </c>
      <c r="L515" s="18" vm="3254">
        <f ca="1"/>
        <v>42597</v>
      </c>
      <c r="M515" vm="3257">
        <f ca="1"/>
        <v>14118</v>
      </c>
      <c r="N515" s="6">
        <f t="shared" ca="1" si="30"/>
        <v>-4.4482221277801388E-2</v>
      </c>
      <c r="O515" vm="3258">
        <f ca="1"/>
        <v>45097</v>
      </c>
      <c r="P515" vm="3259">
        <f ca="1"/>
        <v>15148</v>
      </c>
      <c r="Q515" s="5"/>
      <c r="V515" s="4"/>
      <c r="W515" s="16"/>
      <c r="X515" s="16"/>
      <c r="AD515" s="14"/>
      <c r="AG515" s="14"/>
      <c r="AJ515" s="4"/>
      <c r="AK515" s="19"/>
      <c r="AL515" s="20"/>
      <c r="AM515" s="4"/>
      <c r="AN515" s="19"/>
      <c r="AO515" s="20"/>
    </row>
    <row r="516" spans="6:41" x14ac:dyDescent="0.25">
      <c r="F516" s="7" vm="3260">
        <f ca="1"/>
        <v>42604</v>
      </c>
      <c r="G516" vm="3261">
        <f ca="1"/>
        <v>15862.9735</v>
      </c>
      <c r="H516" s="6">
        <f t="shared" ca="1" si="28"/>
        <v>-2.8442271557725295E-2</v>
      </c>
      <c r="I516" vm="797">
        <f ca="1"/>
        <v>39867</v>
      </c>
      <c r="J516" vm="3262">
        <f ca="1"/>
        <v>37508.493300000002</v>
      </c>
      <c r="K516" s="6">
        <f t="shared" ca="1" si="29"/>
        <v>7.6866029938700564E-2</v>
      </c>
      <c r="L516" s="18" vm="3260">
        <f ca="1"/>
        <v>42604</v>
      </c>
      <c r="M516" vm="3263">
        <f ca="1"/>
        <v>13490</v>
      </c>
      <c r="N516" s="6">
        <f t="shared" ca="1" si="30"/>
        <v>-6.671608598962194E-3</v>
      </c>
      <c r="O516" vm="3264">
        <f ca="1"/>
        <v>45098</v>
      </c>
      <c r="P516" vm="3265">
        <f ca="1"/>
        <v>14830</v>
      </c>
      <c r="Q516" s="5"/>
      <c r="V516" s="4"/>
      <c r="W516" s="16"/>
      <c r="X516" s="16"/>
      <c r="AD516" s="14"/>
      <c r="AG516" s="14"/>
      <c r="AJ516" s="4"/>
      <c r="AK516" s="19"/>
      <c r="AL516" s="20"/>
      <c r="AM516" s="4"/>
      <c r="AN516" s="19"/>
      <c r="AO516" s="20"/>
    </row>
    <row r="517" spans="6:41" x14ac:dyDescent="0.25">
      <c r="F517" s="7" vm="3266">
        <f ca="1"/>
        <v>42611</v>
      </c>
      <c r="G517" vm="3267">
        <f ca="1"/>
        <v>15411.7945</v>
      </c>
      <c r="H517" s="6">
        <f t="shared" ca="1" si="28"/>
        <v>4.2975313484747001E-2</v>
      </c>
      <c r="I517" vm="804">
        <f ca="1"/>
        <v>39874</v>
      </c>
      <c r="J517" vm="3268">
        <f ca="1"/>
        <v>40631.69</v>
      </c>
      <c r="K517" s="6">
        <f t="shared" ca="1" si="29"/>
        <v>6.2549060266440262E-2</v>
      </c>
      <c r="L517" s="18" vm="3266">
        <f ca="1"/>
        <v>42611</v>
      </c>
      <c r="M517" vm="3196">
        <f ca="1"/>
        <v>13400</v>
      </c>
      <c r="N517" s="6">
        <f t="shared" ca="1" si="30"/>
        <v>3.1567164179104476E-2</v>
      </c>
      <c r="O517" vm="3269">
        <f ca="1"/>
        <v>45099</v>
      </c>
      <c r="P517" vm="3270">
        <f ca="1"/>
        <v>14229</v>
      </c>
      <c r="Q517" s="5"/>
      <c r="V517" s="4"/>
      <c r="W517" s="16"/>
      <c r="X517" s="16"/>
      <c r="AD517" s="14"/>
      <c r="AG517" s="14"/>
      <c r="AJ517" s="4"/>
      <c r="AK517" s="19"/>
      <c r="AL517" s="20"/>
      <c r="AM517" s="4"/>
      <c r="AN517" s="19"/>
      <c r="AO517" s="20"/>
    </row>
    <row r="518" spans="6:41" x14ac:dyDescent="0.25">
      <c r="F518" s="7" vm="3271">
        <f ca="1"/>
        <v>42618</v>
      </c>
      <c r="G518" vm="3272">
        <f ca="1"/>
        <v>16074.1212</v>
      </c>
      <c r="H518" s="6">
        <f t="shared" ca="1" si="28"/>
        <v>-5.3349031609889831E-2</v>
      </c>
      <c r="I518" vm="811">
        <f ca="1"/>
        <v>39881</v>
      </c>
      <c r="J518" vm="3273">
        <f ca="1"/>
        <v>43342.737500000003</v>
      </c>
      <c r="K518" s="6">
        <f t="shared" ca="1" si="29"/>
        <v>0.10821999897124628</v>
      </c>
      <c r="L518" s="18" vm="3271">
        <f ca="1"/>
        <v>42618</v>
      </c>
      <c r="M518" vm="3274">
        <f ca="1"/>
        <v>13823</v>
      </c>
      <c r="N518" s="6">
        <f t="shared" ca="1" si="30"/>
        <v>-0.14859292483541922</v>
      </c>
      <c r="O518" vm="3275">
        <f ca="1"/>
        <v>45100</v>
      </c>
      <c r="P518" vm="767">
        <f ca="1"/>
        <v>13500</v>
      </c>
      <c r="Q518" s="5"/>
      <c r="V518" s="4"/>
      <c r="W518" s="16"/>
      <c r="X518" s="16"/>
      <c r="AD518" s="14"/>
      <c r="AG518" s="14"/>
      <c r="AJ518" s="4"/>
      <c r="AK518" s="19"/>
      <c r="AL518" s="20"/>
      <c r="AM518" s="4"/>
      <c r="AN518" s="19"/>
      <c r="AO518" s="20"/>
    </row>
    <row r="519" spans="6:41" x14ac:dyDescent="0.25">
      <c r="F519" s="7" vm="3276">
        <f ca="1"/>
        <v>42625</v>
      </c>
      <c r="G519" vm="3277">
        <f ca="1"/>
        <v>15216.582399999999</v>
      </c>
      <c r="H519" s="6">
        <f t="shared" ca="1" si="28"/>
        <v>0.10014399816873461</v>
      </c>
      <c r="I519" vm="817">
        <f ca="1"/>
        <v>39888</v>
      </c>
      <c r="J519" vm="1014">
        <f ca="1"/>
        <v>48602.5</v>
      </c>
      <c r="K519" s="6">
        <f t="shared" ca="1" si="29"/>
        <v>-4.0160642570281849E-3</v>
      </c>
      <c r="L519" s="18" vm="3276">
        <f ca="1"/>
        <v>42625</v>
      </c>
      <c r="M519" vm="3278">
        <f ca="1"/>
        <v>11769</v>
      </c>
      <c r="N519" s="6">
        <f t="shared" ca="1" si="30"/>
        <v>4.163480329679667E-3</v>
      </c>
      <c r="O519" vm="3279">
        <f ca="1"/>
        <v>45103</v>
      </c>
      <c r="P519" vm="3224">
        <f ca="1"/>
        <v>13950</v>
      </c>
      <c r="Q519" s="5"/>
      <c r="V519" s="4"/>
      <c r="W519" s="16"/>
      <c r="X519" s="16"/>
      <c r="AD519" s="14"/>
      <c r="AG519" s="14"/>
      <c r="AJ519" s="4"/>
      <c r="AK519" s="19"/>
      <c r="AL519" s="20"/>
      <c r="AM519" s="4"/>
      <c r="AN519" s="19"/>
      <c r="AO519" s="20"/>
    </row>
    <row r="520" spans="6:41" x14ac:dyDescent="0.25">
      <c r="F520" s="7" vm="3280">
        <f ca="1"/>
        <v>42632</v>
      </c>
      <c r="G520" vm="3281">
        <f ca="1"/>
        <v>16740.431799999998</v>
      </c>
      <c r="H520" s="6">
        <f t="shared" ref="H520:H583" ca="1" si="31">(G521-G520)/G520</f>
        <v>1.981199791991034E-2</v>
      </c>
      <c r="I520" vm="824">
        <f ca="1"/>
        <v>39895</v>
      </c>
      <c r="J520" vm="993">
        <f ca="1"/>
        <v>48408.09</v>
      </c>
      <c r="K520" s="6">
        <f t="shared" ref="K520:K583" ca="1" si="32">(J521-J520)/J521</f>
        <v>4.2307692307692352E-2</v>
      </c>
      <c r="L520" s="18" vm="3280">
        <f ca="1"/>
        <v>42632</v>
      </c>
      <c r="M520" vm="3282">
        <f ca="1"/>
        <v>11818</v>
      </c>
      <c r="N520" s="6">
        <f t="shared" ref="N520:N583" ca="1" si="33">(M521-M520)/M520</f>
        <v>4.8739211372482653E-2</v>
      </c>
      <c r="O520" vm="3283">
        <f ca="1"/>
        <v>45104</v>
      </c>
      <c r="P520" vm="3284">
        <f ca="1"/>
        <v>13830</v>
      </c>
      <c r="Q520" s="5"/>
      <c r="V520" s="4"/>
      <c r="W520" s="16"/>
      <c r="X520" s="16"/>
      <c r="AD520" s="14"/>
      <c r="AG520" s="14"/>
      <c r="AJ520" s="4"/>
      <c r="AK520" s="19"/>
      <c r="AL520" s="20"/>
      <c r="AM520" s="4"/>
      <c r="AN520" s="19"/>
      <c r="AO520" s="20"/>
    </row>
    <row r="521" spans="6:41" x14ac:dyDescent="0.25">
      <c r="F521" s="7" vm="3285">
        <f ca="1"/>
        <v>42639</v>
      </c>
      <c r="G521" vm="3286">
        <f ca="1"/>
        <v>17072.093199999999</v>
      </c>
      <c r="H521" s="6">
        <f t="shared" ca="1" si="31"/>
        <v>2.9928239848175282E-2</v>
      </c>
      <c r="I521" vm="830">
        <f ca="1"/>
        <v>39902</v>
      </c>
      <c r="J521" vm="986">
        <f ca="1"/>
        <v>50546.6</v>
      </c>
      <c r="K521" s="6">
        <f t="shared" ca="1" si="32"/>
        <v>-2.161100196463649E-2</v>
      </c>
      <c r="L521" s="18" vm="3285">
        <f ca="1"/>
        <v>42639</v>
      </c>
      <c r="M521" vm="3287">
        <f ca="1"/>
        <v>12394</v>
      </c>
      <c r="N521" s="6">
        <f t="shared" ca="1" si="33"/>
        <v>-4.2197837663385508E-2</v>
      </c>
      <c r="Q521" s="5"/>
      <c r="V521" s="4"/>
      <c r="W521" s="16"/>
      <c r="X521" s="16"/>
      <c r="AD521" s="14"/>
      <c r="AG521" s="14"/>
      <c r="AJ521" s="4"/>
      <c r="AK521" s="19"/>
      <c r="AL521" s="20"/>
      <c r="AM521" s="4"/>
      <c r="AN521" s="19"/>
      <c r="AO521" s="20"/>
    </row>
    <row r="522" spans="6:41" x14ac:dyDescent="0.25">
      <c r="F522" s="7" vm="3288">
        <f ca="1"/>
        <v>42646</v>
      </c>
      <c r="G522" vm="3289">
        <f ca="1"/>
        <v>17583.030900000002</v>
      </c>
      <c r="H522" s="6">
        <f t="shared" ca="1" si="31"/>
        <v>-7.816923076669445E-3</v>
      </c>
      <c r="I522" vm="837">
        <f ca="1"/>
        <v>39909</v>
      </c>
      <c r="J522" vm="3290">
        <f ca="1"/>
        <v>49477.345000000001</v>
      </c>
      <c r="K522" s="6">
        <f t="shared" ca="1" si="32"/>
        <v>-4.5174537987679717E-2</v>
      </c>
      <c r="L522" s="18" vm="3288">
        <f ca="1"/>
        <v>42646</v>
      </c>
      <c r="M522" vm="3291">
        <f ca="1"/>
        <v>11871</v>
      </c>
      <c r="N522" s="6">
        <f t="shared" ca="1" si="33"/>
        <v>5.0964535422458095E-2</v>
      </c>
      <c r="Q522" s="5"/>
      <c r="V522" s="4"/>
      <c r="W522" s="16"/>
      <c r="X522" s="16"/>
      <c r="AD522" s="14"/>
      <c r="AG522" s="14"/>
      <c r="AJ522" s="4"/>
      <c r="AK522" s="19"/>
      <c r="AL522" s="20"/>
      <c r="AM522" s="4"/>
      <c r="AN522" s="19"/>
      <c r="AO522" s="20"/>
    </row>
    <row r="523" spans="6:41" x14ac:dyDescent="0.25">
      <c r="F523" s="7" vm="3292">
        <f ca="1"/>
        <v>42653</v>
      </c>
      <c r="G523" vm="3293">
        <f ca="1"/>
        <v>17445.5857</v>
      </c>
      <c r="H523" s="6">
        <f t="shared" ca="1" si="31"/>
        <v>6.7709523790880785E-2</v>
      </c>
      <c r="I523" vm="842">
        <f ca="1"/>
        <v>39917</v>
      </c>
      <c r="J523" vm="3294">
        <f ca="1"/>
        <v>47338.834999999999</v>
      </c>
      <c r="K523" s="6">
        <f t="shared" ca="1" si="32"/>
        <v>-8.2246273376480342E-2</v>
      </c>
      <c r="L523" s="18" vm="3292">
        <f ca="1"/>
        <v>42653</v>
      </c>
      <c r="M523" vm="3295">
        <f ca="1"/>
        <v>12476</v>
      </c>
      <c r="N523" s="6">
        <f t="shared" ca="1" si="33"/>
        <v>2.3244629689002885E-2</v>
      </c>
      <c r="Q523" s="5"/>
      <c r="V523" s="4"/>
      <c r="W523" s="16"/>
      <c r="X523" s="16"/>
      <c r="AD523" s="14"/>
      <c r="AG523" s="14"/>
      <c r="AJ523" s="4"/>
      <c r="AK523" s="19"/>
      <c r="AL523" s="20"/>
      <c r="AM523" s="4"/>
      <c r="AN523" s="19"/>
      <c r="AO523" s="20"/>
    </row>
    <row r="524" spans="6:41" x14ac:dyDescent="0.25">
      <c r="F524" s="7" vm="3296">
        <f ca="1"/>
        <v>42660</v>
      </c>
      <c r="G524" vm="3297">
        <f ca="1"/>
        <v>18626.817999999999</v>
      </c>
      <c r="H524" s="6">
        <f t="shared" ca="1" si="31"/>
        <v>-1.0212812515803749E-2</v>
      </c>
      <c r="I524" vm="847">
        <f ca="1"/>
        <v>39923</v>
      </c>
      <c r="J524" vm="3298">
        <f ca="1"/>
        <v>43741.277900000001</v>
      </c>
      <c r="K524" s="6">
        <f t="shared" ca="1" si="32"/>
        <v>1.7489084092525801E-2</v>
      </c>
      <c r="L524" s="18" vm="3296">
        <f ca="1"/>
        <v>42660</v>
      </c>
      <c r="M524" vm="3299">
        <f ca="1"/>
        <v>12766</v>
      </c>
      <c r="N524" s="6">
        <f t="shared" ca="1" si="33"/>
        <v>7.5043083189722706E-2</v>
      </c>
      <c r="Q524" s="5"/>
      <c r="V524" s="4"/>
      <c r="W524" s="16"/>
      <c r="X524" s="16"/>
      <c r="AD524" s="14"/>
      <c r="AG524" s="14"/>
      <c r="AJ524" s="4"/>
      <c r="AK524" s="19"/>
      <c r="AL524" s="20"/>
      <c r="AM524" s="4"/>
      <c r="AN524" s="19"/>
      <c r="AO524" s="20"/>
    </row>
    <row r="525" spans="6:41" x14ac:dyDescent="0.25">
      <c r="F525" s="7" vm="3300">
        <f ca="1"/>
        <v>42667</v>
      </c>
      <c r="G525" vm="3301">
        <f ca="1"/>
        <v>18436.585800000001</v>
      </c>
      <c r="H525" s="6">
        <f t="shared" ca="1" si="31"/>
        <v>-1.8151370521108139E-2</v>
      </c>
      <c r="I525" vm="853">
        <f ca="1"/>
        <v>39931</v>
      </c>
      <c r="J525" vm="2291">
        <f ca="1"/>
        <v>44519.89</v>
      </c>
      <c r="K525" s="6">
        <f t="shared" ca="1" si="32"/>
        <v>8.3083083083083084E-2</v>
      </c>
      <c r="L525" s="18" vm="3300">
        <f ca="1"/>
        <v>42667</v>
      </c>
      <c r="M525" vm="3302">
        <f ca="1"/>
        <v>13724</v>
      </c>
      <c r="N525" s="6">
        <f t="shared" ca="1" si="33"/>
        <v>-2.9146021568055959E-3</v>
      </c>
      <c r="Q525" s="5"/>
      <c r="V525" s="4"/>
      <c r="W525" s="16"/>
      <c r="X525" s="16"/>
      <c r="AD525" s="14"/>
      <c r="AG525" s="14"/>
      <c r="AJ525" s="4"/>
      <c r="AK525" s="19"/>
      <c r="AL525" s="20"/>
      <c r="AM525" s="4"/>
      <c r="AN525" s="19"/>
      <c r="AO525" s="20"/>
    </row>
    <row r="526" spans="6:41" x14ac:dyDescent="0.25">
      <c r="F526" s="7" vm="3303">
        <f ca="1"/>
        <v>42674</v>
      </c>
      <c r="G526" vm="3304">
        <f ca="1"/>
        <v>18101.9365</v>
      </c>
      <c r="H526" s="6">
        <f t="shared" ca="1" si="31"/>
        <v>0.13700137551581845</v>
      </c>
      <c r="I526" vm="860">
        <f ca="1"/>
        <v>39937</v>
      </c>
      <c r="J526" vm="3305">
        <f ca="1"/>
        <v>48553.897499999999</v>
      </c>
      <c r="K526" s="6">
        <f t="shared" ca="1" si="32"/>
        <v>-2.5667351129363448E-2</v>
      </c>
      <c r="L526" s="18" vm="3303">
        <f ca="1"/>
        <v>42674</v>
      </c>
      <c r="M526" vm="3306">
        <f ca="1"/>
        <v>13684</v>
      </c>
      <c r="N526" s="6">
        <f t="shared" ca="1" si="33"/>
        <v>0.19716457176264252</v>
      </c>
      <c r="Q526" s="5"/>
      <c r="V526" s="4"/>
      <c r="W526" s="16"/>
      <c r="X526" s="16"/>
      <c r="AD526" s="14"/>
      <c r="AG526" s="14"/>
      <c r="AJ526" s="4"/>
      <c r="AK526" s="19"/>
      <c r="AL526" s="20"/>
      <c r="AM526" s="4"/>
      <c r="AN526" s="19"/>
      <c r="AO526" s="20"/>
    </row>
    <row r="527" spans="6:41" x14ac:dyDescent="0.25">
      <c r="F527" s="7" vm="3307">
        <f ca="1"/>
        <v>42681</v>
      </c>
      <c r="G527" vm="3308">
        <f ca="1"/>
        <v>20581.9267</v>
      </c>
      <c r="H527" s="6">
        <f t="shared" ca="1" si="31"/>
        <v>-6.3634164045487551E-2</v>
      </c>
      <c r="I527" vm="867">
        <f ca="1"/>
        <v>39944</v>
      </c>
      <c r="J527" vm="3294">
        <f ca="1"/>
        <v>47338.834999999999</v>
      </c>
      <c r="K527" s="6">
        <f t="shared" ca="1" si="32"/>
        <v>5.8027079303675073E-2</v>
      </c>
      <c r="L527" s="18" vm="3307">
        <f ca="1"/>
        <v>42681</v>
      </c>
      <c r="M527" vm="3309">
        <f ca="1"/>
        <v>16382</v>
      </c>
      <c r="N527" s="6">
        <f t="shared" ca="1" si="33"/>
        <v>-4.7430106214137471E-2</v>
      </c>
      <c r="Q527" s="5"/>
      <c r="V527" s="4"/>
      <c r="W527" s="16"/>
      <c r="X527" s="16"/>
      <c r="AD527" s="14"/>
      <c r="AG527" s="14"/>
      <c r="AJ527" s="4"/>
      <c r="AK527" s="19"/>
      <c r="AL527" s="20"/>
      <c r="AM527" s="4"/>
      <c r="AN527" s="19"/>
      <c r="AO527" s="20"/>
    </row>
    <row r="528" spans="6:41" x14ac:dyDescent="0.25">
      <c r="F528" s="7" vm="3310">
        <f ca="1"/>
        <v>42688</v>
      </c>
      <c r="G528" vm="3311">
        <f ca="1"/>
        <v>19272.213</v>
      </c>
      <c r="H528" s="6">
        <f t="shared" ca="1" si="31"/>
        <v>0.127390180878553</v>
      </c>
      <c r="I528" vm="874">
        <f ca="1"/>
        <v>39951</v>
      </c>
      <c r="J528" vm="3312">
        <f ca="1"/>
        <v>50254.985000000001</v>
      </c>
      <c r="K528" s="6">
        <f t="shared" ca="1" si="32"/>
        <v>6.8199841395717609E-2</v>
      </c>
      <c r="L528" s="18" vm="3310">
        <f ca="1"/>
        <v>42688</v>
      </c>
      <c r="M528" vm="3313">
        <f ca="1"/>
        <v>15605</v>
      </c>
      <c r="N528" s="6">
        <f t="shared" ca="1" si="33"/>
        <v>0.10131368151233579</v>
      </c>
      <c r="Q528" s="5"/>
      <c r="V528" s="4"/>
      <c r="W528" s="16"/>
      <c r="X528" s="16"/>
      <c r="AD528" s="14"/>
      <c r="AG528" s="14"/>
      <c r="AJ528" s="4"/>
      <c r="AK528" s="19"/>
      <c r="AL528" s="20"/>
      <c r="AM528" s="4"/>
      <c r="AN528" s="19"/>
      <c r="AO528" s="20"/>
    </row>
    <row r="529" spans="6:41" x14ac:dyDescent="0.25">
      <c r="F529" s="7" vm="3314">
        <f ca="1"/>
        <v>42695</v>
      </c>
      <c r="G529" vm="3315">
        <f ca="1"/>
        <v>21727.3037</v>
      </c>
      <c r="H529" s="6">
        <f t="shared" ca="1" si="31"/>
        <v>-2.7641529215610854E-2</v>
      </c>
      <c r="I529" vm="880">
        <f ca="1"/>
        <v>39958</v>
      </c>
      <c r="J529" vm="3316">
        <f ca="1"/>
        <v>53933.222199999997</v>
      </c>
      <c r="K529" s="6">
        <f t="shared" ca="1" si="32"/>
        <v>0.11225600000000006</v>
      </c>
      <c r="L529" s="18" vm="3314">
        <f ca="1"/>
        <v>42695</v>
      </c>
      <c r="M529" vm="3317">
        <f ca="1"/>
        <v>17186</v>
      </c>
      <c r="N529" s="6">
        <f t="shared" ca="1" si="33"/>
        <v>-8.0647038286977779E-2</v>
      </c>
      <c r="Q529" s="5"/>
      <c r="V529" s="4"/>
      <c r="W529" s="16"/>
      <c r="X529" s="16"/>
      <c r="AD529" s="14"/>
      <c r="AG529" s="14"/>
      <c r="AJ529" s="4"/>
      <c r="AK529" s="19"/>
      <c r="AL529" s="20"/>
      <c r="AM529" s="4"/>
      <c r="AN529" s="19"/>
      <c r="AO529" s="20"/>
    </row>
    <row r="530" spans="6:41" x14ac:dyDescent="0.25">
      <c r="F530" s="7" vm="3318">
        <f ca="1"/>
        <v>42702</v>
      </c>
      <c r="G530" vm="3319">
        <f ca="1"/>
        <v>21126.727800000001</v>
      </c>
      <c r="H530" s="6">
        <f t="shared" ca="1" si="31"/>
        <v>8.6271902457132482E-3</v>
      </c>
      <c r="I530" vm="887">
        <f ca="1"/>
        <v>39965</v>
      </c>
      <c r="J530" vm="3320">
        <f ca="1"/>
        <v>60753.125</v>
      </c>
      <c r="K530" s="6">
        <f t="shared" ca="1" si="32"/>
        <v>-0.10599893824101929</v>
      </c>
      <c r="L530" s="18" vm="3318">
        <f ca="1"/>
        <v>42702</v>
      </c>
      <c r="M530" vm="714">
        <f ca="1"/>
        <v>15800</v>
      </c>
      <c r="N530" s="6">
        <f t="shared" ca="1" si="33"/>
        <v>5.6962025316455694E-2</v>
      </c>
      <c r="Q530" s="5"/>
      <c r="V530" s="4"/>
      <c r="W530" s="16"/>
      <c r="X530" s="16"/>
      <c r="AD530" s="14"/>
      <c r="AG530" s="14"/>
      <c r="AJ530" s="4"/>
      <c r="AK530" s="19"/>
      <c r="AL530" s="20"/>
      <c r="AM530" s="4"/>
      <c r="AN530" s="19"/>
      <c r="AO530" s="20"/>
    </row>
    <row r="531" spans="6:41" x14ac:dyDescent="0.25">
      <c r="F531" s="7" vm="3321">
        <f ca="1"/>
        <v>42709</v>
      </c>
      <c r="G531" vm="3322">
        <f ca="1"/>
        <v>21308.992099999999</v>
      </c>
      <c r="H531" s="6">
        <f t="shared" ca="1" si="31"/>
        <v>-6.6838046272493623E-2</v>
      </c>
      <c r="I531" vm="893">
        <f ca="1"/>
        <v>39972</v>
      </c>
      <c r="J531" vm="3323">
        <f ca="1"/>
        <v>54930.5455</v>
      </c>
      <c r="K531" s="6">
        <f t="shared" ca="1" si="32"/>
        <v>-6.421845574387941E-2</v>
      </c>
      <c r="L531" s="18" vm="3321">
        <f ca="1"/>
        <v>42709</v>
      </c>
      <c r="M531" vm="161">
        <f ca="1"/>
        <v>16700</v>
      </c>
      <c r="N531" s="6">
        <f t="shared" ca="1" si="33"/>
        <v>3.2035928143712575E-2</v>
      </c>
      <c r="Q531" s="5"/>
      <c r="V531" s="4"/>
      <c r="W531" s="16"/>
      <c r="X531" s="16"/>
      <c r="AD531" s="14"/>
      <c r="AG531" s="14"/>
      <c r="AJ531" s="4"/>
      <c r="AK531" s="19"/>
      <c r="AL531" s="20"/>
      <c r="AM531" s="4"/>
      <c r="AN531" s="19"/>
      <c r="AO531" s="20"/>
    </row>
    <row r="532" spans="6:41" x14ac:dyDescent="0.25">
      <c r="F532" s="7" vm="3324">
        <f ca="1"/>
        <v>42716</v>
      </c>
      <c r="G532" vm="3325">
        <f ca="1"/>
        <v>19884.740699999998</v>
      </c>
      <c r="H532" s="6">
        <f t="shared" ca="1" si="31"/>
        <v>-2.4492861503594979E-2</v>
      </c>
      <c r="I532" vm="900">
        <f ca="1"/>
        <v>39979</v>
      </c>
      <c r="J532" vm="3326">
        <f ca="1"/>
        <v>51615.855000000003</v>
      </c>
      <c r="K532" s="6">
        <f t="shared" ca="1" si="32"/>
        <v>7.4766355140186858E-3</v>
      </c>
      <c r="L532" s="18" vm="3324">
        <f ca="1"/>
        <v>42716</v>
      </c>
      <c r="M532" vm="3327">
        <f ca="1"/>
        <v>17235</v>
      </c>
      <c r="N532" s="6">
        <f t="shared" ca="1" si="33"/>
        <v>-8.563968668407311E-2</v>
      </c>
      <c r="Q532" s="5"/>
      <c r="V532" s="4"/>
      <c r="W532" s="16"/>
      <c r="X532" s="16"/>
      <c r="AD532" s="14"/>
      <c r="AG532" s="14"/>
      <c r="AJ532" s="4"/>
      <c r="AK532" s="19"/>
      <c r="AL532" s="20"/>
      <c r="AM532" s="4"/>
      <c r="AN532" s="19"/>
      <c r="AO532" s="20"/>
    </row>
    <row r="533" spans="6:41" x14ac:dyDescent="0.25">
      <c r="F533" s="7" vm="3328">
        <f ca="1"/>
        <v>42723</v>
      </c>
      <c r="G533" vm="3329">
        <f ca="1"/>
        <v>19397.7065</v>
      </c>
      <c r="H533" s="6">
        <f t="shared" ca="1" si="31"/>
        <v>1.7457373117796627E-3</v>
      </c>
      <c r="I533" vm="906">
        <f ca="1"/>
        <v>39986</v>
      </c>
      <c r="J533" vm="3330">
        <f ca="1"/>
        <v>52004.675000000003</v>
      </c>
      <c r="K533" s="6">
        <f t="shared" ca="1" si="32"/>
        <v>5.6043340183064736E-4</v>
      </c>
      <c r="L533" s="18" vm="3328">
        <f ca="1"/>
        <v>42723</v>
      </c>
      <c r="M533" vm="3331">
        <f ca="1"/>
        <v>15759</v>
      </c>
      <c r="N533" s="6">
        <f t="shared" ca="1" si="33"/>
        <v>8.9472682276794217E-3</v>
      </c>
      <c r="Q533" s="5"/>
      <c r="V533" s="4"/>
      <c r="W533" s="16"/>
      <c r="X533" s="16"/>
      <c r="AD533" s="14"/>
      <c r="AG533" s="14"/>
      <c r="AJ533" s="4"/>
      <c r="AK533" s="19"/>
      <c r="AL533" s="20"/>
      <c r="AM533" s="4"/>
      <c r="AN533" s="19"/>
      <c r="AO533" s="20"/>
    </row>
    <row r="534" spans="6:41" x14ac:dyDescent="0.25">
      <c r="F534" s="7" vm="3332">
        <f ca="1"/>
        <v>42732</v>
      </c>
      <c r="G534" vm="3333">
        <f ca="1"/>
        <v>19431.569800000001</v>
      </c>
      <c r="H534" s="6">
        <f t="shared" ca="1" si="31"/>
        <v>-1.0404918495056431E-2</v>
      </c>
      <c r="I534" vm="913">
        <f ca="1"/>
        <v>39993</v>
      </c>
      <c r="J534" vm="3334">
        <f ca="1"/>
        <v>52033.836499999998</v>
      </c>
      <c r="K534" s="6">
        <f t="shared" ca="1" si="32"/>
        <v>-7.0599999999999954E-2</v>
      </c>
      <c r="L534" s="18" vm="3332">
        <f ca="1"/>
        <v>42732</v>
      </c>
      <c r="M534" vm="794">
        <f ca="1"/>
        <v>15900</v>
      </c>
      <c r="N534" s="6">
        <f t="shared" ca="1" si="33"/>
        <v>1.9308176100628932E-2</v>
      </c>
      <c r="Q534" s="5"/>
      <c r="V534" s="4"/>
      <c r="W534" s="16"/>
      <c r="X534" s="16"/>
      <c r="AD534" s="14"/>
      <c r="AG534" s="14"/>
      <c r="AJ534" s="4"/>
      <c r="AK534" s="19"/>
      <c r="AL534" s="20"/>
      <c r="AM534" s="4"/>
      <c r="AN534" s="19"/>
      <c r="AO534" s="20"/>
    </row>
    <row r="535" spans="6:41" x14ac:dyDescent="0.25">
      <c r="F535" s="7" vm="3335">
        <f ca="1"/>
        <v>42738</v>
      </c>
      <c r="G535" vm="3336">
        <f ca="1"/>
        <v>19229.385900000001</v>
      </c>
      <c r="H535" s="6">
        <f t="shared" ca="1" si="31"/>
        <v>0.13642720124515259</v>
      </c>
      <c r="I535" vm="920">
        <f ca="1"/>
        <v>40000</v>
      </c>
      <c r="J535" vm="1014">
        <f ca="1"/>
        <v>48602.5</v>
      </c>
      <c r="K535" s="6">
        <f t="shared" ca="1" si="32"/>
        <v>3.8480028279103101E-2</v>
      </c>
      <c r="L535" s="18" vm="3335">
        <f ca="1"/>
        <v>42738</v>
      </c>
      <c r="M535" vm="3337">
        <f ca="1"/>
        <v>16207</v>
      </c>
      <c r="N535" s="6">
        <f t="shared" ca="1" si="33"/>
        <v>2.9431727031529586E-2</v>
      </c>
      <c r="Q535" s="5"/>
      <c r="V535" s="4"/>
      <c r="W535" s="16"/>
      <c r="X535" s="16"/>
      <c r="AD535" s="14"/>
      <c r="AG535" s="14"/>
      <c r="AJ535" s="4"/>
      <c r="AK535" s="19"/>
      <c r="AL535" s="20"/>
      <c r="AM535" s="4"/>
      <c r="AN535" s="19"/>
      <c r="AO535" s="20"/>
    </row>
    <row r="536" spans="6:41" x14ac:dyDescent="0.25">
      <c r="F536" s="7" vm="3338">
        <f ca="1"/>
        <v>42744</v>
      </c>
      <c r="G536" vm="3339">
        <f ca="1"/>
        <v>21852.797200000001</v>
      </c>
      <c r="H536" s="6">
        <f t="shared" ca="1" si="31"/>
        <v>-1.3217264469923381E-2</v>
      </c>
      <c r="I536" vm="927">
        <f ca="1"/>
        <v>40007</v>
      </c>
      <c r="J536" vm="3340">
        <f ca="1"/>
        <v>50547.572</v>
      </c>
      <c r="K536" s="6">
        <f t="shared" ca="1" si="32"/>
        <v>9.4264366920847664E-2</v>
      </c>
      <c r="L536" s="18" vm="3338">
        <f ca="1"/>
        <v>42744</v>
      </c>
      <c r="M536" vm="3341">
        <f ca="1"/>
        <v>16684</v>
      </c>
      <c r="N536" s="6">
        <f t="shared" ca="1" si="33"/>
        <v>-7.6900023975065929E-2</v>
      </c>
      <c r="Q536" s="5"/>
      <c r="V536" s="4"/>
      <c r="W536" s="16"/>
      <c r="X536" s="16"/>
      <c r="AD536" s="14"/>
      <c r="AG536" s="14"/>
      <c r="AJ536" s="4"/>
      <c r="AK536" s="19"/>
      <c r="AL536" s="20"/>
      <c r="AM536" s="4"/>
      <c r="AN536" s="19"/>
      <c r="AO536" s="20"/>
    </row>
    <row r="537" spans="6:41" x14ac:dyDescent="0.25">
      <c r="F537" s="7" vm="3342">
        <f ca="1"/>
        <v>42751</v>
      </c>
      <c r="G537" vm="3343">
        <f ca="1"/>
        <v>21563.963</v>
      </c>
      <c r="H537" s="6">
        <f t="shared" ca="1" si="31"/>
        <v>6.4107891485438023E-2</v>
      </c>
      <c r="I537" vm="934">
        <f ca="1"/>
        <v>40014</v>
      </c>
      <c r="J537" vm="3344">
        <f ca="1"/>
        <v>55808.306700000001</v>
      </c>
      <c r="K537" s="6">
        <f t="shared" ca="1" si="32"/>
        <v>-3.5401263326198085E-2</v>
      </c>
      <c r="L537" s="18" vm="3342">
        <f ca="1"/>
        <v>42751</v>
      </c>
      <c r="M537" vm="3345">
        <f ca="1"/>
        <v>15401</v>
      </c>
      <c r="N537" s="6">
        <f t="shared" ca="1" si="33"/>
        <v>0.27855334069216287</v>
      </c>
      <c r="Q537" s="5"/>
      <c r="V537" s="4"/>
      <c r="W537" s="16"/>
      <c r="X537" s="16"/>
      <c r="AD537" s="14"/>
      <c r="AG537" s="14"/>
      <c r="AJ537" s="4"/>
      <c r="AK537" s="19"/>
      <c r="AL537" s="20"/>
      <c r="AM537" s="4"/>
      <c r="AN537" s="19"/>
      <c r="AO537" s="20"/>
    </row>
    <row r="538" spans="6:41" x14ac:dyDescent="0.25">
      <c r="F538" s="7" vm="3346">
        <f ca="1"/>
        <v>42758</v>
      </c>
      <c r="G538" vm="3347">
        <f ca="1"/>
        <v>22946.3832</v>
      </c>
      <c r="H538" s="6">
        <f t="shared" ca="1" si="31"/>
        <v>-3.4897347133991855E-2</v>
      </c>
      <c r="I538" vm="941">
        <f ca="1"/>
        <v>40021</v>
      </c>
      <c r="J538" vm="3348">
        <f ca="1"/>
        <v>53900.172500000001</v>
      </c>
      <c r="K538" s="6">
        <f t="shared" ca="1" si="32"/>
        <v>0.14031007751937982</v>
      </c>
      <c r="L538" s="18" vm="3346">
        <f ca="1"/>
        <v>42758</v>
      </c>
      <c r="M538" vm="3349">
        <f ca="1"/>
        <v>19691</v>
      </c>
      <c r="N538" s="6">
        <f t="shared" ca="1" si="33"/>
        <v>-4.3674775278045811E-3</v>
      </c>
      <c r="Q538" s="5"/>
      <c r="V538" s="4"/>
      <c r="W538" s="16"/>
      <c r="X538" s="16"/>
      <c r="AD538" s="14"/>
      <c r="AG538" s="14"/>
      <c r="AJ538" s="4"/>
      <c r="AK538" s="19"/>
      <c r="AL538" s="20"/>
      <c r="AM538" s="4"/>
      <c r="AN538" s="19"/>
      <c r="AO538" s="20"/>
    </row>
    <row r="539" spans="6:41" x14ac:dyDescent="0.25">
      <c r="F539" s="7" vm="3350">
        <f ca="1"/>
        <v>42765</v>
      </c>
      <c r="G539" vm="3351">
        <f ca="1"/>
        <v>22145.615300000001</v>
      </c>
      <c r="H539" s="6">
        <f t="shared" ca="1" si="31"/>
        <v>1.3762087703203229E-2</v>
      </c>
      <c r="I539" vm="948">
        <f ca="1"/>
        <v>40028</v>
      </c>
      <c r="J539" vm="3352">
        <f ca="1"/>
        <v>62697.224999999999</v>
      </c>
      <c r="K539" s="6">
        <f t="shared" ca="1" si="32"/>
        <v>4.7267355982274814E-2</v>
      </c>
      <c r="L539" s="18" vm="3350">
        <f ca="1"/>
        <v>42765</v>
      </c>
      <c r="M539" vm="3353">
        <f ca="1"/>
        <v>19605</v>
      </c>
      <c r="N539" s="6">
        <f t="shared" ca="1" si="33"/>
        <v>8.1356796735526649E-2</v>
      </c>
      <c r="Q539" s="5"/>
      <c r="V539" s="4"/>
      <c r="W539" s="16"/>
      <c r="X539" s="16"/>
      <c r="AD539" s="14"/>
      <c r="AG539" s="14"/>
      <c r="AJ539" s="4"/>
      <c r="AK539" s="19"/>
      <c r="AL539" s="20"/>
      <c r="AM539" s="4"/>
      <c r="AN539" s="19"/>
      <c r="AO539" s="20"/>
    </row>
    <row r="540" spans="6:41" x14ac:dyDescent="0.25">
      <c r="F540" s="7" vm="3354">
        <f ca="1"/>
        <v>42772</v>
      </c>
      <c r="G540" vm="3355">
        <f ca="1"/>
        <v>22450.385200000001</v>
      </c>
      <c r="H540" s="6">
        <f t="shared" ca="1" si="31"/>
        <v>-3.6378155328933987E-2</v>
      </c>
      <c r="I540" vm="955">
        <f ca="1"/>
        <v>40036</v>
      </c>
      <c r="J540" vm="3356">
        <f ca="1"/>
        <v>65807.785000000003</v>
      </c>
      <c r="K540" s="6">
        <f t="shared" ca="1" si="32"/>
        <v>1.4749262536873421E-3</v>
      </c>
      <c r="L540" s="18" vm="3354">
        <f ca="1"/>
        <v>42772</v>
      </c>
      <c r="M540" vm="2765">
        <f ca="1"/>
        <v>21200</v>
      </c>
      <c r="N540" s="6">
        <f t="shared" ca="1" si="33"/>
        <v>1.580188679245283E-2</v>
      </c>
      <c r="Q540" s="5"/>
      <c r="V540" s="4"/>
      <c r="W540" s="16"/>
      <c r="X540" s="16"/>
      <c r="AD540" s="14"/>
      <c r="AG540" s="14"/>
      <c r="AJ540" s="4"/>
      <c r="AK540" s="19"/>
      <c r="AL540" s="20"/>
      <c r="AM540" s="4"/>
      <c r="AN540" s="19"/>
      <c r="AO540" s="20"/>
    </row>
    <row r="541" spans="6:41" x14ac:dyDescent="0.25">
      <c r="F541" s="7" vm="3357">
        <f ca="1"/>
        <v>42779</v>
      </c>
      <c r="G541" vm="3358">
        <f ca="1"/>
        <v>21633.6816</v>
      </c>
      <c r="H541" s="6">
        <f t="shared" ca="1" si="31"/>
        <v>-6.9564017249842527E-2</v>
      </c>
      <c r="I541" vm="962">
        <f ca="1"/>
        <v>40042</v>
      </c>
      <c r="J541" vm="3359">
        <f ca="1"/>
        <v>65904.990000000005</v>
      </c>
      <c r="K541" s="6">
        <f t="shared" ca="1" si="32"/>
        <v>1.5407851333049625E-2</v>
      </c>
      <c r="L541" s="18" vm="3357">
        <f ca="1"/>
        <v>42779</v>
      </c>
      <c r="M541" vm="3360">
        <f ca="1"/>
        <v>21535</v>
      </c>
      <c r="N541" s="6">
        <f t="shared" ca="1" si="33"/>
        <v>-4.0910146273508245E-2</v>
      </c>
      <c r="Q541" s="5"/>
      <c r="V541" s="4"/>
      <c r="W541" s="16"/>
      <c r="X541" s="16"/>
      <c r="AD541" s="14"/>
      <c r="AG541" s="14"/>
      <c r="AJ541" s="4"/>
      <c r="AK541" s="19"/>
      <c r="AL541" s="20"/>
      <c r="AM541" s="4"/>
      <c r="AN541" s="19"/>
      <c r="AO541" s="20"/>
    </row>
    <row r="542" spans="6:41" x14ac:dyDescent="0.25">
      <c r="F542" s="7" vm="3361">
        <f ca="1"/>
        <v>42786</v>
      </c>
      <c r="G542" vm="3362">
        <f ca="1"/>
        <v>20128.755799999999</v>
      </c>
      <c r="H542" s="6">
        <f t="shared" ca="1" si="31"/>
        <v>6.2840198001706433E-3</v>
      </c>
      <c r="I542" vm="969">
        <f ca="1"/>
        <v>40049</v>
      </c>
      <c r="J542" vm="3363">
        <f ca="1"/>
        <v>66936.335099999997</v>
      </c>
      <c r="K542" s="6">
        <f t="shared" ca="1" si="32"/>
        <v>-2.7776120170711661E-2</v>
      </c>
      <c r="L542" s="18" vm="3361">
        <f ca="1"/>
        <v>42786</v>
      </c>
      <c r="M542" vm="3364">
        <f ca="1"/>
        <v>20654</v>
      </c>
      <c r="N542" s="6">
        <f t="shared" ca="1" si="33"/>
        <v>-3.9217584971434107E-3</v>
      </c>
      <c r="Q542" s="5"/>
      <c r="V542" s="4"/>
      <c r="W542" s="16"/>
      <c r="X542" s="16"/>
      <c r="AD542" s="14"/>
      <c r="AG542" s="14"/>
      <c r="AJ542" s="4"/>
      <c r="AK542" s="19"/>
      <c r="AL542" s="20"/>
      <c r="AM542" s="4"/>
      <c r="AN542" s="19"/>
      <c r="AO542" s="20"/>
    </row>
    <row r="543" spans="6:41" x14ac:dyDescent="0.25">
      <c r="F543" s="7" vm="3365">
        <f ca="1"/>
        <v>42793</v>
      </c>
      <c r="G543" vm="3366">
        <f ca="1"/>
        <v>20255.245299999999</v>
      </c>
      <c r="H543" s="6">
        <f t="shared" ca="1" si="31"/>
        <v>-8.7820229952979126E-2</v>
      </c>
      <c r="I543" vm="976">
        <f ca="1"/>
        <v>40056</v>
      </c>
      <c r="J543" vm="3367">
        <f ca="1"/>
        <v>65127.35</v>
      </c>
      <c r="K543" s="6">
        <f t="shared" ca="1" si="32"/>
        <v>6.5550906555090688E-2</v>
      </c>
      <c r="L543" s="18" vm="3365">
        <f ca="1"/>
        <v>42793</v>
      </c>
      <c r="M543" vm="3368">
        <f ca="1"/>
        <v>20573</v>
      </c>
      <c r="N543" s="6">
        <f t="shared" ca="1" si="33"/>
        <v>-9.9839595586448254E-2</v>
      </c>
      <c r="Q543" s="5"/>
      <c r="V543" s="4"/>
      <c r="W543" s="16"/>
      <c r="X543" s="16"/>
      <c r="AD543" s="14"/>
      <c r="AG543" s="14"/>
      <c r="AJ543" s="4"/>
      <c r="AK543" s="19"/>
      <c r="AL543" s="20"/>
      <c r="AM543" s="4"/>
      <c r="AN543" s="19"/>
      <c r="AO543" s="20"/>
    </row>
    <row r="544" spans="6:41" x14ac:dyDescent="0.25">
      <c r="F544" s="7" vm="3369">
        <f ca="1"/>
        <v>42800</v>
      </c>
      <c r="G544" vm="3370">
        <f ca="1"/>
        <v>18476.424999999999</v>
      </c>
      <c r="H544" s="6">
        <f t="shared" ca="1" si="31"/>
        <v>9.3903290273957246E-2</v>
      </c>
      <c r="I544" vm="983">
        <f ca="1"/>
        <v>40063</v>
      </c>
      <c r="J544" vm="3371">
        <f ca="1"/>
        <v>69695.985000000001</v>
      </c>
      <c r="K544" s="6">
        <f t="shared" ca="1" si="32"/>
        <v>3.1081081081081034E-2</v>
      </c>
      <c r="L544" s="18" vm="3369">
        <f ca="1"/>
        <v>42800</v>
      </c>
      <c r="M544" vm="3372">
        <f ca="1"/>
        <v>18519</v>
      </c>
      <c r="N544" s="6">
        <f t="shared" ca="1" si="33"/>
        <v>0.16647767158053892</v>
      </c>
      <c r="Q544" s="5"/>
      <c r="V544" s="4"/>
      <c r="W544" s="16"/>
      <c r="X544" s="16"/>
      <c r="AD544" s="14"/>
      <c r="AG544" s="14"/>
      <c r="AJ544" s="4"/>
      <c r="AK544" s="19"/>
      <c r="AL544" s="20"/>
      <c r="AM544" s="4"/>
      <c r="AN544" s="19"/>
      <c r="AO544" s="20"/>
    </row>
    <row r="545" spans="6:41" x14ac:dyDescent="0.25">
      <c r="F545" s="7" vm="3373">
        <f ca="1"/>
        <v>42807</v>
      </c>
      <c r="G545" vm="3374">
        <f ca="1"/>
        <v>20211.4221</v>
      </c>
      <c r="H545" s="6">
        <f t="shared" ca="1" si="31"/>
        <v>-3.2326414082460779E-2</v>
      </c>
      <c r="I545" vm="990">
        <f ca="1"/>
        <v>40070</v>
      </c>
      <c r="J545" vm="3375">
        <f ca="1"/>
        <v>71931.7</v>
      </c>
      <c r="K545" s="6">
        <f t="shared" ca="1" si="32"/>
        <v>-5.7142857142857099E-2</v>
      </c>
      <c r="L545" s="18" vm="3373">
        <f ca="1"/>
        <v>42807</v>
      </c>
      <c r="M545" vm="3376">
        <f ca="1"/>
        <v>21602</v>
      </c>
      <c r="N545" s="6">
        <f t="shared" ca="1" si="33"/>
        <v>-7.4437552078511243E-2</v>
      </c>
      <c r="Q545" s="5"/>
      <c r="V545" s="4"/>
      <c r="W545" s="16"/>
      <c r="X545" s="16"/>
      <c r="AD545" s="14"/>
      <c r="AG545" s="14"/>
      <c r="AJ545" s="4"/>
      <c r="AK545" s="19"/>
      <c r="AL545" s="20"/>
      <c r="AM545" s="4"/>
      <c r="AN545" s="19"/>
      <c r="AO545" s="20"/>
    </row>
    <row r="546" spans="6:41" x14ac:dyDescent="0.25">
      <c r="F546" s="7" vm="3377">
        <f ca="1"/>
        <v>42814</v>
      </c>
      <c r="G546" vm="3378">
        <f ca="1"/>
        <v>19558.059300000001</v>
      </c>
      <c r="H546" s="6">
        <f t="shared" ca="1" si="31"/>
        <v>3.9109841537294021E-2</v>
      </c>
      <c r="I546" vm="997">
        <f ca="1"/>
        <v>40077</v>
      </c>
      <c r="J546" vm="3379">
        <f ca="1"/>
        <v>68043.5</v>
      </c>
      <c r="K546" s="6">
        <f t="shared" ca="1" si="32"/>
        <v>-9.3715821380581904E-2</v>
      </c>
      <c r="L546" s="18" vm="3377">
        <f ca="1"/>
        <v>42814</v>
      </c>
      <c r="M546" vm="3380">
        <f ca="1"/>
        <v>19994</v>
      </c>
      <c r="N546" s="6">
        <f t="shared" ca="1" si="33"/>
        <v>1.485445633690107E-2</v>
      </c>
      <c r="Q546" s="5"/>
      <c r="V546" s="4"/>
      <c r="W546" s="16"/>
      <c r="X546" s="16"/>
      <c r="AD546" s="14"/>
      <c r="AG546" s="14"/>
      <c r="AJ546" s="4"/>
      <c r="AK546" s="19"/>
      <c r="AL546" s="20"/>
      <c r="AM546" s="4"/>
      <c r="AN546" s="19"/>
      <c r="AO546" s="20"/>
    </row>
    <row r="547" spans="6:41" x14ac:dyDescent="0.25">
      <c r="F547" s="7" vm="3381">
        <f ca="1"/>
        <v>42821</v>
      </c>
      <c r="G547" vm="3382">
        <f ca="1"/>
        <v>20322.9719</v>
      </c>
      <c r="H547" s="6">
        <f t="shared" ca="1" si="31"/>
        <v>2.2249447680434874E-2</v>
      </c>
      <c r="I547" vm="1004">
        <f ca="1"/>
        <v>40084</v>
      </c>
      <c r="J547" vm="3383">
        <f ca="1"/>
        <v>62213.144099999998</v>
      </c>
      <c r="K547" s="6">
        <f t="shared" ca="1" si="32"/>
        <v>7.1088534107401999E-2</v>
      </c>
      <c r="L547" s="18" vm="3381">
        <f ca="1"/>
        <v>42821</v>
      </c>
      <c r="M547" vm="3384">
        <f ca="1"/>
        <v>20291</v>
      </c>
      <c r="N547" s="6">
        <f t="shared" ca="1" si="33"/>
        <v>5.785816371790449E-2</v>
      </c>
      <c r="Q547" s="5"/>
      <c r="V547" s="4"/>
      <c r="W547" s="16"/>
      <c r="X547" s="16"/>
      <c r="AD547" s="14"/>
      <c r="AG547" s="14"/>
      <c r="AJ547" s="4"/>
      <c r="AK547" s="19"/>
      <c r="AL547" s="20"/>
      <c r="AM547" s="4"/>
      <c r="AN547" s="19"/>
      <c r="AO547" s="20"/>
    </row>
    <row r="548" spans="6:41" x14ac:dyDescent="0.25">
      <c r="F548" s="7" vm="3385">
        <f ca="1"/>
        <v>42828</v>
      </c>
      <c r="G548" vm="3386">
        <f ca="1"/>
        <v>20775.146799999999</v>
      </c>
      <c r="H548" s="6">
        <f t="shared" ca="1" si="31"/>
        <v>-5.7337361389908463E-2</v>
      </c>
      <c r="I548" vm="1011">
        <f ca="1"/>
        <v>40091</v>
      </c>
      <c r="J548" vm="3387">
        <f ca="1"/>
        <v>66974.244999999995</v>
      </c>
      <c r="K548" s="6">
        <f t="shared" ca="1" si="32"/>
        <v>-4.3923576101922442E-2</v>
      </c>
      <c r="L548" s="18" vm="3385">
        <f ca="1"/>
        <v>42828</v>
      </c>
      <c r="M548" vm="3388">
        <f ca="1"/>
        <v>21465</v>
      </c>
      <c r="N548" s="6">
        <f t="shared" ca="1" si="33"/>
        <v>-0.13049149778709526</v>
      </c>
      <c r="Q548" s="5"/>
      <c r="V548" s="4"/>
      <c r="W548" s="16"/>
      <c r="X548" s="16"/>
      <c r="AD548" s="14"/>
      <c r="AG548" s="14"/>
      <c r="AJ548" s="4"/>
      <c r="AK548" s="19"/>
      <c r="AL548" s="20"/>
      <c r="AM548" s="4"/>
      <c r="AN548" s="19"/>
      <c r="AO548" s="20"/>
    </row>
    <row r="549" spans="6:41" x14ac:dyDescent="0.25">
      <c r="F549" s="7" vm="3389">
        <f ca="1"/>
        <v>42835</v>
      </c>
      <c r="G549" vm="3390">
        <f ca="1"/>
        <v>19583.954699999998</v>
      </c>
      <c r="H549" s="6">
        <f t="shared" ca="1" si="31"/>
        <v>-4.1092405100385483E-2</v>
      </c>
      <c r="I549" vm="1018">
        <f ca="1"/>
        <v>40098</v>
      </c>
      <c r="J549" vm="3391">
        <f ca="1"/>
        <v>64156.272100000002</v>
      </c>
      <c r="K549" s="6">
        <f t="shared" ca="1" si="32"/>
        <v>1.9301633708206704E-2</v>
      </c>
      <c r="L549" s="18" vm="3389">
        <f ca="1"/>
        <v>42835</v>
      </c>
      <c r="M549" vm="3392">
        <f ca="1"/>
        <v>18664</v>
      </c>
      <c r="N549" s="6">
        <f t="shared" ca="1" si="33"/>
        <v>-1.0126446635233604E-2</v>
      </c>
      <c r="Q549" s="5"/>
      <c r="V549" s="4"/>
      <c r="W549" s="16"/>
      <c r="X549" s="16"/>
      <c r="AD549" s="14"/>
      <c r="AG549" s="14"/>
      <c r="AJ549" s="4"/>
      <c r="AK549" s="19"/>
      <c r="AL549" s="20"/>
      <c r="AM549" s="4"/>
      <c r="AN549" s="19"/>
      <c r="AO549" s="20"/>
    </row>
    <row r="550" spans="6:41" x14ac:dyDescent="0.25">
      <c r="F550" s="7" vm="3393">
        <f ca="1"/>
        <v>42843</v>
      </c>
      <c r="G550" vm="3394">
        <f ca="1"/>
        <v>18779.2029</v>
      </c>
      <c r="H550" s="6">
        <f t="shared" ca="1" si="31"/>
        <v>1.7873245301588393E-2</v>
      </c>
      <c r="I550" vm="1024">
        <f ca="1"/>
        <v>40105</v>
      </c>
      <c r="J550" vm="3395">
        <f ca="1"/>
        <v>65418.964999999997</v>
      </c>
      <c r="K550" s="6">
        <f t="shared" ca="1" si="32"/>
        <v>1.6139407052219258E-2</v>
      </c>
      <c r="L550" s="18" vm="3393">
        <f ca="1"/>
        <v>42843</v>
      </c>
      <c r="M550" vm="3396">
        <f ca="1"/>
        <v>18475</v>
      </c>
      <c r="N550" s="6">
        <f t="shared" ca="1" si="33"/>
        <v>-5.7861975642760487E-2</v>
      </c>
      <c r="Q550" s="5"/>
      <c r="V550" s="4"/>
      <c r="W550" s="16"/>
      <c r="X550" s="16"/>
      <c r="AD550" s="14"/>
      <c r="AG550" s="14"/>
      <c r="AJ550" s="4"/>
      <c r="AK550" s="19"/>
      <c r="AL550" s="20"/>
      <c r="AM550" s="4"/>
      <c r="AN550" s="19"/>
      <c r="AO550" s="20"/>
    </row>
    <row r="551" spans="6:41" x14ac:dyDescent="0.25">
      <c r="F551" s="7" vm="3397">
        <f ca="1"/>
        <v>42849</v>
      </c>
      <c r="G551" vm="3398">
        <f ca="1"/>
        <v>19114.8482</v>
      </c>
      <c r="H551" s="6">
        <f t="shared" ca="1" si="31"/>
        <v>-6.5339728933866123E-2</v>
      </c>
      <c r="I551" vm="1031">
        <f ca="1"/>
        <v>40112</v>
      </c>
      <c r="J551" vm="3399">
        <f ca="1"/>
        <v>66492.108200000002</v>
      </c>
      <c r="K551" s="6">
        <f t="shared" ca="1" si="32"/>
        <v>-1.339259259259263E-2</v>
      </c>
      <c r="L551" s="18" vm="3397">
        <f ca="1"/>
        <v>42849</v>
      </c>
      <c r="M551" vm="3400">
        <f ca="1"/>
        <v>17406</v>
      </c>
      <c r="N551" s="6">
        <f t="shared" ca="1" si="33"/>
        <v>-0.14449040560726187</v>
      </c>
      <c r="Q551" s="5"/>
      <c r="V551" s="4"/>
      <c r="W551" s="16"/>
      <c r="X551" s="16"/>
      <c r="AD551" s="14"/>
      <c r="AG551" s="14"/>
      <c r="AJ551" s="4"/>
      <c r="AK551" s="19"/>
      <c r="AL551" s="20"/>
      <c r="AM551" s="4"/>
      <c r="AN551" s="19"/>
      <c r="AO551" s="20"/>
    </row>
    <row r="552" spans="6:41" x14ac:dyDescent="0.25">
      <c r="F552" s="7" vm="3401">
        <f ca="1"/>
        <v>42857</v>
      </c>
      <c r="G552" vm="3402">
        <f ca="1"/>
        <v>17865.889200000001</v>
      </c>
      <c r="H552" s="6">
        <f t="shared" ca="1" si="31"/>
        <v>2.4528977824400089E-3</v>
      </c>
      <c r="I552" vm="1037">
        <f ca="1"/>
        <v>40119</v>
      </c>
      <c r="J552" vm="2397">
        <f ca="1"/>
        <v>65613.375</v>
      </c>
      <c r="K552" s="6">
        <f t="shared" ca="1" si="32"/>
        <v>-4.4642857142856828E-3</v>
      </c>
      <c r="L552" s="18" vm="3401">
        <f ca="1"/>
        <v>42857</v>
      </c>
      <c r="M552" vm="3403">
        <f ca="1"/>
        <v>14891</v>
      </c>
      <c r="N552" s="6">
        <f t="shared" ca="1" si="33"/>
        <v>7.360150426432073E-2</v>
      </c>
      <c r="Q552" s="5"/>
      <c r="V552" s="4"/>
      <c r="W552" s="16"/>
      <c r="X552" s="16"/>
      <c r="AD552" s="14"/>
      <c r="AG552" s="14"/>
      <c r="AJ552" s="4"/>
      <c r="AK552" s="19"/>
      <c r="AL552" s="20"/>
      <c r="AM552" s="4"/>
      <c r="AN552" s="19"/>
      <c r="AO552" s="20"/>
    </row>
    <row r="553" spans="6:41" x14ac:dyDescent="0.25">
      <c r="F553" s="7" vm="3404">
        <f ca="1"/>
        <v>42863</v>
      </c>
      <c r="G553" vm="3405">
        <f ca="1"/>
        <v>17909.7124</v>
      </c>
      <c r="H553" s="6">
        <f t="shared" ca="1" si="31"/>
        <v>4.9549544972034218E-2</v>
      </c>
      <c r="I553" vm="1043">
        <f ca="1"/>
        <v>40126</v>
      </c>
      <c r="J553" vm="3406">
        <f ca="1"/>
        <v>65321.760000000002</v>
      </c>
      <c r="K553" s="6">
        <f t="shared" ca="1" si="32"/>
        <v>4.9975260463237005E-2</v>
      </c>
      <c r="L553" s="18" vm="3404">
        <f ca="1"/>
        <v>42863</v>
      </c>
      <c r="M553" vm="3407">
        <f ca="1"/>
        <v>15987</v>
      </c>
      <c r="N553" s="6">
        <f t="shared" ca="1" si="33"/>
        <v>1.9578407456058048E-2</v>
      </c>
      <c r="Q553" s="5"/>
      <c r="V553" s="4"/>
      <c r="W553" s="16"/>
      <c r="X553" s="16"/>
      <c r="AD553" s="14"/>
      <c r="AG553" s="14"/>
      <c r="AJ553" s="4"/>
      <c r="AK553" s="19"/>
      <c r="AL553" s="20"/>
      <c r="AM553" s="4"/>
      <c r="AN553" s="19"/>
      <c r="AO553" s="20"/>
    </row>
    <row r="554" spans="6:41" x14ac:dyDescent="0.25">
      <c r="F554" s="7" vm="3408">
        <f ca="1"/>
        <v>42870</v>
      </c>
      <c r="G554" vm="3409">
        <f ca="1"/>
        <v>18797.130499999999</v>
      </c>
      <c r="H554" s="6">
        <f t="shared" ca="1" si="31"/>
        <v>-7.9213691685547385E-2</v>
      </c>
      <c r="I554" vm="1050">
        <f ca="1"/>
        <v>40133</v>
      </c>
      <c r="J554" vm="3410">
        <f ca="1"/>
        <v>68757.9568</v>
      </c>
      <c r="K554" s="6">
        <f t="shared" ca="1" si="32"/>
        <v>5.6866665980830892E-2</v>
      </c>
      <c r="L554" s="18" vm="3408">
        <f ca="1"/>
        <v>42870</v>
      </c>
      <c r="M554" vm="3411">
        <f ca="1"/>
        <v>16300</v>
      </c>
      <c r="N554" s="6">
        <f t="shared" ca="1" si="33"/>
        <v>-3.9447852760736195E-2</v>
      </c>
      <c r="Q554" s="5"/>
      <c r="V554" s="4"/>
      <c r="W554" s="16"/>
      <c r="X554" s="16"/>
      <c r="AD554" s="14"/>
      <c r="AG554" s="14"/>
      <c r="AJ554" s="4"/>
      <c r="AK554" s="19"/>
      <c r="AL554" s="20"/>
      <c r="AM554" s="4"/>
      <c r="AN554" s="19"/>
      <c r="AO554" s="20"/>
    </row>
    <row r="555" spans="6:41" x14ac:dyDescent="0.25">
      <c r="F555" s="7" vm="3412">
        <f ca="1"/>
        <v>42877</v>
      </c>
      <c r="G555" vm="3413">
        <f ca="1"/>
        <v>17308.1404</v>
      </c>
      <c r="H555" s="6">
        <f t="shared" ca="1" si="31"/>
        <v>-2.7506039874740009E-2</v>
      </c>
      <c r="I555" vm="1056">
        <f ca="1"/>
        <v>40140</v>
      </c>
      <c r="J555" vm="3414">
        <f ca="1"/>
        <v>72903.75</v>
      </c>
      <c r="K555" s="6">
        <f t="shared" ca="1" si="32"/>
        <v>4.5801526717557307E-2</v>
      </c>
      <c r="L555" s="18" vm="3412">
        <f ca="1"/>
        <v>42877</v>
      </c>
      <c r="M555" vm="3415">
        <f ca="1"/>
        <v>15657</v>
      </c>
      <c r="N555" s="6">
        <f t="shared" ca="1" si="33"/>
        <v>-6.4316280258031558E-2</v>
      </c>
      <c r="Q555" s="5"/>
      <c r="V555" s="4"/>
      <c r="W555" s="16"/>
      <c r="X555" s="16"/>
      <c r="AD555" s="14"/>
      <c r="AG555" s="14"/>
      <c r="AJ555" s="4"/>
      <c r="AK555" s="19"/>
      <c r="AL555" s="20"/>
      <c r="AM555" s="4"/>
      <c r="AN555" s="19"/>
      <c r="AO555" s="20"/>
    </row>
    <row r="556" spans="6:41" x14ac:dyDescent="0.25">
      <c r="F556" s="7" vm="3416">
        <f ca="1"/>
        <v>42884</v>
      </c>
      <c r="G556" vm="3417">
        <f ca="1"/>
        <v>16832.062000000002</v>
      </c>
      <c r="H556" s="6">
        <f t="shared" ca="1" si="31"/>
        <v>5.3076925453340036E-2</v>
      </c>
      <c r="I556" vm="1063">
        <f ca="1"/>
        <v>40147</v>
      </c>
      <c r="J556" vm="3418">
        <f ca="1"/>
        <v>76403.13</v>
      </c>
      <c r="K556" s="6">
        <f t="shared" ca="1" si="32"/>
        <v>1.7438590543667507E-2</v>
      </c>
      <c r="L556" s="18" vm="3416">
        <f ca="1"/>
        <v>42884</v>
      </c>
      <c r="M556" vm="3419">
        <f ca="1"/>
        <v>14650</v>
      </c>
      <c r="N556" s="6">
        <f t="shared" ca="1" si="33"/>
        <v>7.8498293515358364E-2</v>
      </c>
      <c r="Q556" s="5"/>
      <c r="V556" s="4"/>
      <c r="W556" s="16"/>
      <c r="X556" s="16"/>
      <c r="AD556" s="14"/>
      <c r="AG556" s="14"/>
      <c r="AJ556" s="4"/>
      <c r="AK556" s="19"/>
      <c r="AL556" s="20"/>
      <c r="AM556" s="4"/>
      <c r="AN556" s="19"/>
      <c r="AO556" s="20"/>
    </row>
    <row r="557" spans="6:41" x14ac:dyDescent="0.25">
      <c r="F557" s="7" vm="3420">
        <f ca="1"/>
        <v>42891</v>
      </c>
      <c r="G557" vm="3421">
        <f ca="1"/>
        <v>17725.456099999999</v>
      </c>
      <c r="H557" s="6">
        <f t="shared" ca="1" si="31"/>
        <v>-8.237343466721854E-2</v>
      </c>
      <c r="I557" vm="1070">
        <f ca="1"/>
        <v>40154</v>
      </c>
      <c r="J557" vm="3422">
        <f ca="1"/>
        <v>77759.139800000004</v>
      </c>
      <c r="K557" s="6">
        <f t="shared" ca="1" si="32"/>
        <v>-2.1647510235474947E-2</v>
      </c>
      <c r="L557" s="18" vm="3420">
        <f ca="1"/>
        <v>42891</v>
      </c>
      <c r="M557" vm="714">
        <f ca="1"/>
        <v>15800</v>
      </c>
      <c r="N557" s="6">
        <f t="shared" ca="1" si="33"/>
        <v>-8.5189873417721523E-2</v>
      </c>
      <c r="Q557" s="5"/>
      <c r="V557" s="4"/>
      <c r="W557" s="16"/>
      <c r="X557" s="16"/>
      <c r="AD557" s="14"/>
      <c r="AG557" s="14"/>
      <c r="AJ557" s="4"/>
      <c r="AK557" s="19"/>
      <c r="AL557" s="20"/>
      <c r="AM557" s="4"/>
      <c r="AN557" s="19"/>
      <c r="AO557" s="20"/>
    </row>
    <row r="558" spans="6:41" x14ac:dyDescent="0.25">
      <c r="F558" s="7" vm="3423">
        <f ca="1"/>
        <v>42898</v>
      </c>
      <c r="G558" vm="3424">
        <f ca="1"/>
        <v>16265.349399999999</v>
      </c>
      <c r="H558" s="6">
        <f t="shared" ca="1" si="31"/>
        <v>-1.4267347985773924E-2</v>
      </c>
      <c r="I558" vm="1077">
        <f ca="1"/>
        <v>40161</v>
      </c>
      <c r="J558" vm="3425">
        <f ca="1"/>
        <v>76111.514999999999</v>
      </c>
      <c r="K558" s="6">
        <f t="shared" ca="1" si="32"/>
        <v>2.1250000000000008E-2</v>
      </c>
      <c r="L558" s="18" vm="3423">
        <f ca="1"/>
        <v>42898</v>
      </c>
      <c r="M558" vm="3426">
        <f ca="1"/>
        <v>14454</v>
      </c>
      <c r="N558" s="6">
        <f t="shared" ca="1" si="33"/>
        <v>1.0170195101701951E-2</v>
      </c>
      <c r="Q558" s="5"/>
      <c r="V558" s="4"/>
      <c r="W558" s="16"/>
      <c r="X558" s="16"/>
      <c r="AD558" s="14"/>
      <c r="AG558" s="14"/>
      <c r="AJ558" s="4"/>
      <c r="AK558" s="19"/>
      <c r="AL558" s="20"/>
      <c r="AM558" s="4"/>
      <c r="AN558" s="19"/>
      <c r="AO558" s="20"/>
    </row>
    <row r="559" spans="6:41" x14ac:dyDescent="0.25">
      <c r="F559" s="7" vm="3427">
        <f ca="1"/>
        <v>42905</v>
      </c>
      <c r="G559" vm="3428">
        <f ca="1"/>
        <v>16033.286</v>
      </c>
      <c r="H559" s="6">
        <f t="shared" ca="1" si="31"/>
        <v>9.0321784317949474E-2</v>
      </c>
      <c r="I559" vm="1083">
        <f ca="1"/>
        <v>40168</v>
      </c>
      <c r="J559" vm="3429">
        <f ca="1"/>
        <v>77764</v>
      </c>
      <c r="K559" s="6">
        <f t="shared" ca="1" si="32"/>
        <v>-9.4637223974764172E-3</v>
      </c>
      <c r="L559" s="18" vm="3427">
        <f ca="1"/>
        <v>42905</v>
      </c>
      <c r="M559" vm="3430">
        <f ca="1"/>
        <v>14601</v>
      </c>
      <c r="N559" s="6">
        <f t="shared" ca="1" si="33"/>
        <v>0.17259091843024452</v>
      </c>
      <c r="Q559" s="5"/>
      <c r="V559" s="4"/>
      <c r="W559" s="16"/>
      <c r="X559" s="16"/>
      <c r="AD559" s="14"/>
      <c r="AG559" s="14"/>
      <c r="AJ559" s="4"/>
      <c r="AK559" s="19"/>
      <c r="AL559" s="20"/>
      <c r="AM559" s="4"/>
      <c r="AN559" s="19"/>
      <c r="AO559" s="20"/>
    </row>
    <row r="560" spans="6:41" x14ac:dyDescent="0.25">
      <c r="F560" s="7" vm="3431">
        <f ca="1"/>
        <v>42912</v>
      </c>
      <c r="G560" vm="3432">
        <f ca="1"/>
        <v>17481.440999999999</v>
      </c>
      <c r="H560" s="6">
        <f t="shared" ca="1" si="31"/>
        <v>3.3671371827986088E-2</v>
      </c>
      <c r="I560" vm="1090">
        <f ca="1"/>
        <v>40175</v>
      </c>
      <c r="J560" vm="3433">
        <f ca="1"/>
        <v>77034.962499999994</v>
      </c>
      <c r="K560" s="6">
        <f t="shared" ca="1" si="32"/>
        <v>-8.2697201017810328E-3</v>
      </c>
      <c r="L560" s="18" vm="3431">
        <f ca="1"/>
        <v>42912</v>
      </c>
      <c r="M560" vm="3434">
        <f ca="1"/>
        <v>17121</v>
      </c>
      <c r="N560" s="6">
        <f t="shared" ca="1" si="33"/>
        <v>3.0255242100344606E-2</v>
      </c>
      <c r="Q560" s="5"/>
      <c r="V560" s="4"/>
      <c r="W560" s="16"/>
      <c r="X560" s="16"/>
      <c r="AD560" s="14"/>
      <c r="AG560" s="14"/>
      <c r="AJ560" s="4"/>
      <c r="AK560" s="19"/>
      <c r="AL560" s="20"/>
      <c r="AM560" s="4"/>
      <c r="AN560" s="19"/>
      <c r="AO560" s="20"/>
    </row>
    <row r="561" spans="6:41" x14ac:dyDescent="0.25">
      <c r="F561" s="7" vm="3435">
        <f ca="1"/>
        <v>42919</v>
      </c>
      <c r="G561" vm="3436">
        <f ca="1"/>
        <v>18070.0651</v>
      </c>
      <c r="H561" s="6">
        <f t="shared" ca="1" si="31"/>
        <v>6.0243623582739721E-2</v>
      </c>
      <c r="I561" vm="1097">
        <f ca="1"/>
        <v>40182</v>
      </c>
      <c r="J561" vm="3418">
        <f ca="1"/>
        <v>76403.13</v>
      </c>
      <c r="K561" s="6">
        <f t="shared" ca="1" si="32"/>
        <v>-1.813471502590687E-2</v>
      </c>
      <c r="L561" s="18" vm="3435">
        <f ca="1"/>
        <v>42919</v>
      </c>
      <c r="M561" vm="3437">
        <f ca="1"/>
        <v>17639</v>
      </c>
      <c r="N561" s="6">
        <f t="shared" ca="1" si="33"/>
        <v>-2.4434491751233064E-2</v>
      </c>
      <c r="Q561" s="5"/>
      <c r="V561" s="4"/>
      <c r="W561" s="16"/>
      <c r="X561" s="16"/>
      <c r="AD561" s="14"/>
      <c r="AG561" s="14"/>
      <c r="AJ561" s="4"/>
      <c r="AK561" s="19"/>
      <c r="AL561" s="20"/>
      <c r="AM561" s="4"/>
      <c r="AN561" s="19"/>
      <c r="AO561" s="20"/>
    </row>
    <row r="562" spans="6:41" x14ac:dyDescent="0.25">
      <c r="F562" s="7" vm="3438">
        <f ca="1"/>
        <v>42926</v>
      </c>
      <c r="G562" vm="3439">
        <f ca="1"/>
        <v>19158.671300000002</v>
      </c>
      <c r="H562" s="6">
        <f t="shared" ca="1" si="31"/>
        <v>-4.0860886840310445E-2</v>
      </c>
      <c r="I562" vm="1104">
        <f ca="1"/>
        <v>40189</v>
      </c>
      <c r="J562" vm="3440">
        <f ca="1"/>
        <v>75042.259999999995</v>
      </c>
      <c r="K562" s="6">
        <f t="shared" ca="1" si="32"/>
        <v>-2.6104524429794176E-2</v>
      </c>
      <c r="L562" s="18" vm="3438">
        <f ca="1"/>
        <v>42926</v>
      </c>
      <c r="M562" vm="3441">
        <f ca="1"/>
        <v>17208</v>
      </c>
      <c r="N562" s="6">
        <f t="shared" ca="1" si="33"/>
        <v>1.6910739191073918E-2</v>
      </c>
      <c r="Q562" s="5"/>
      <c r="V562" s="4"/>
      <c r="W562" s="16"/>
      <c r="X562" s="16"/>
      <c r="AD562" s="14"/>
      <c r="AG562" s="14"/>
      <c r="AJ562" s="4"/>
      <c r="AK562" s="19"/>
      <c r="AL562" s="20"/>
      <c r="AM562" s="4"/>
      <c r="AN562" s="19"/>
      <c r="AO562" s="20"/>
    </row>
    <row r="563" spans="6:41" x14ac:dyDescent="0.25">
      <c r="F563" s="7" vm="3442">
        <f ca="1"/>
        <v>42933</v>
      </c>
      <c r="G563" vm="3443">
        <f ca="1"/>
        <v>18375.830999999998</v>
      </c>
      <c r="H563" s="6">
        <f t="shared" ca="1" si="31"/>
        <v>0.1409214092140923</v>
      </c>
      <c r="I563" vm="1111">
        <f ca="1"/>
        <v>40196</v>
      </c>
      <c r="J563" vm="3444">
        <f ca="1"/>
        <v>73133.1538</v>
      </c>
      <c r="K563" s="6">
        <f t="shared" ca="1" si="32"/>
        <v>-3.6322815098087324E-2</v>
      </c>
      <c r="L563" s="18" vm="3442">
        <f ca="1"/>
        <v>42933</v>
      </c>
      <c r="M563" vm="3445">
        <f ca="1"/>
        <v>17499</v>
      </c>
      <c r="N563" s="6">
        <f t="shared" ca="1" si="33"/>
        <v>9.3605348877078692E-2</v>
      </c>
      <c r="Q563" s="5"/>
      <c r="V563" s="4"/>
      <c r="W563" s="16"/>
      <c r="X563" s="16"/>
      <c r="AD563" s="14"/>
      <c r="AG563" s="14"/>
      <c r="AJ563" s="4"/>
      <c r="AK563" s="19"/>
      <c r="AL563" s="20"/>
      <c r="AM563" s="4"/>
      <c r="AN563" s="19"/>
      <c r="AO563" s="20"/>
    </row>
    <row r="564" spans="6:41" x14ac:dyDescent="0.25">
      <c r="F564" s="7" vm="3446">
        <f ca="1"/>
        <v>42940</v>
      </c>
      <c r="G564" vm="3447">
        <f ca="1"/>
        <v>20965.379000000001</v>
      </c>
      <c r="H564" s="6">
        <f t="shared" ca="1" si="31"/>
        <v>6.1757719714964257E-2</v>
      </c>
      <c r="I564" vm="1117">
        <f ca="1"/>
        <v>40203</v>
      </c>
      <c r="J564" vm="3448">
        <f ca="1"/>
        <v>70569.857900000003</v>
      </c>
      <c r="K564" s="6">
        <f t="shared" ca="1" si="32"/>
        <v>-5.5218022508173349E-2</v>
      </c>
      <c r="L564" s="18" vm="3446">
        <f ca="1"/>
        <v>42940</v>
      </c>
      <c r="M564" vm="3449">
        <f ca="1"/>
        <v>19137</v>
      </c>
      <c r="N564" s="6">
        <f t="shared" ca="1" si="33"/>
        <v>7.2790928567696089E-2</v>
      </c>
      <c r="Q564" s="5"/>
      <c r="V564" s="4"/>
      <c r="W564" s="16"/>
      <c r="X564" s="16"/>
      <c r="AD564" s="14"/>
      <c r="AG564" s="14"/>
      <c r="AJ564" s="4"/>
      <c r="AK564" s="19"/>
      <c r="AL564" s="20"/>
      <c r="AM564" s="4"/>
      <c r="AN564" s="19"/>
      <c r="AO564" s="20"/>
    </row>
    <row r="565" spans="6:41" x14ac:dyDescent="0.25">
      <c r="F565" s="7" vm="3450">
        <f ca="1"/>
        <v>42947</v>
      </c>
      <c r="G565" vm="3451">
        <f ca="1"/>
        <v>22260.152999999998</v>
      </c>
      <c r="H565" s="6">
        <f t="shared" ca="1" si="31"/>
        <v>-3.8881430868871254E-2</v>
      </c>
      <c r="I565" vm="1123">
        <f ca="1"/>
        <v>40210</v>
      </c>
      <c r="J565" vm="3452">
        <f ca="1"/>
        <v>66877.039999999994</v>
      </c>
      <c r="K565" s="6">
        <f t="shared" ca="1" si="32"/>
        <v>2.8262313385177332E-2</v>
      </c>
      <c r="L565" s="18" vm="3450">
        <f ca="1"/>
        <v>42947</v>
      </c>
      <c r="M565" vm="3453">
        <f ca="1"/>
        <v>20530</v>
      </c>
      <c r="N565" s="6">
        <f t="shared" ca="1" si="33"/>
        <v>-3.0686799805163176E-2</v>
      </c>
      <c r="Q565" s="5"/>
      <c r="V565" s="4"/>
      <c r="W565" s="16"/>
      <c r="X565" s="16"/>
      <c r="AD565" s="14"/>
      <c r="AG565" s="14"/>
      <c r="AJ565" s="4"/>
      <c r="AK565" s="19"/>
      <c r="AL565" s="20"/>
      <c r="AM565" s="4"/>
      <c r="AN565" s="19"/>
      <c r="AO565" s="20"/>
    </row>
    <row r="566" spans="6:41" x14ac:dyDescent="0.25">
      <c r="F566" s="7" vm="3454">
        <f ca="1"/>
        <v>42954</v>
      </c>
      <c r="G566" vm="3455">
        <f ca="1"/>
        <v>21394.646400000001</v>
      </c>
      <c r="H566" s="6">
        <f t="shared" ca="1" si="31"/>
        <v>1.2057165852481689E-2</v>
      </c>
      <c r="I566" vm="1129">
        <f ca="1"/>
        <v>40217</v>
      </c>
      <c r="J566" vm="3456">
        <f ca="1"/>
        <v>68822.112099999998</v>
      </c>
      <c r="K566" s="6">
        <f t="shared" ca="1" si="32"/>
        <v>4.3397781440662045E-2</v>
      </c>
      <c r="L566" s="18" vm="3454">
        <f ca="1"/>
        <v>42954</v>
      </c>
      <c r="M566" vm="3457">
        <f ca="1"/>
        <v>19900</v>
      </c>
      <c r="N566" s="6">
        <f t="shared" ca="1" si="33"/>
        <v>-4.8542713567839194E-2</v>
      </c>
      <c r="Q566" s="5"/>
      <c r="V566" s="4"/>
      <c r="W566" s="16"/>
      <c r="X566" s="16"/>
      <c r="AD566" s="14"/>
      <c r="AG566" s="14"/>
      <c r="AJ566" s="4"/>
      <c r="AK566" s="19"/>
      <c r="AL566" s="20"/>
      <c r="AM566" s="4"/>
      <c r="AN566" s="19"/>
      <c r="AO566" s="20"/>
    </row>
    <row r="567" spans="6:41" x14ac:dyDescent="0.25">
      <c r="F567" s="7" vm="3458">
        <f ca="1"/>
        <v>42961</v>
      </c>
      <c r="G567" vm="3459">
        <f ca="1"/>
        <v>21652.605200000002</v>
      </c>
      <c r="H567" s="6">
        <f t="shared" ca="1" si="31"/>
        <v>4.2916281501313262E-2</v>
      </c>
      <c r="I567" vm="1135">
        <f ca="1"/>
        <v>40224</v>
      </c>
      <c r="J567" vm="3460">
        <f ca="1"/>
        <v>71944.3367</v>
      </c>
      <c r="K567" s="6">
        <f t="shared" ca="1" si="32"/>
        <v>-3.5871239348323015E-2</v>
      </c>
      <c r="L567" s="18" vm="3458">
        <f ca="1"/>
        <v>42961</v>
      </c>
      <c r="M567" vm="3461">
        <f ca="1"/>
        <v>18934</v>
      </c>
      <c r="N567" s="6">
        <f t="shared" ca="1" si="33"/>
        <v>9.0577796556459284E-2</v>
      </c>
      <c r="Q567" s="5"/>
      <c r="V567" s="4"/>
      <c r="W567" s="16"/>
      <c r="X567" s="16"/>
      <c r="AD567" s="14"/>
      <c r="AG567" s="14"/>
      <c r="AJ567" s="4"/>
      <c r="AK567" s="19"/>
      <c r="AL567" s="20"/>
      <c r="AM567" s="4"/>
      <c r="AN567" s="19"/>
      <c r="AO567" s="20"/>
    </row>
    <row r="568" spans="6:41" x14ac:dyDescent="0.25">
      <c r="F568" s="7" vm="3462">
        <f ca="1"/>
        <v>42968</v>
      </c>
      <c r="G568" vm="3463">
        <f ca="1"/>
        <v>22581.854500000001</v>
      </c>
      <c r="H568" s="6">
        <f t="shared" ca="1" si="31"/>
        <v>4.5075642481001682E-2</v>
      </c>
      <c r="I568" vm="1141">
        <f ca="1"/>
        <v>40231</v>
      </c>
      <c r="J568" vm="3464">
        <f ca="1"/>
        <v>69452.972500000003</v>
      </c>
      <c r="K568" s="6">
        <f t="shared" ca="1" si="32"/>
        <v>-4.4540096897823919E-3</v>
      </c>
      <c r="L568" s="18" vm="3462">
        <f ca="1"/>
        <v>42968</v>
      </c>
      <c r="M568" vm="3465">
        <f ca="1"/>
        <v>20649</v>
      </c>
      <c r="N568" s="6">
        <f t="shared" ca="1" si="33"/>
        <v>6.4700469756404672E-2</v>
      </c>
      <c r="Q568" s="5"/>
      <c r="V568" s="4"/>
      <c r="W568" s="16"/>
      <c r="X568" s="16"/>
      <c r="AD568" s="14"/>
      <c r="AG568" s="14"/>
      <c r="AJ568" s="4"/>
      <c r="AK568" s="19"/>
      <c r="AL568" s="20"/>
      <c r="AM568" s="4"/>
      <c r="AN568" s="19"/>
      <c r="AO568" s="20"/>
    </row>
    <row r="569" spans="6:41" x14ac:dyDescent="0.25">
      <c r="F569" s="7" vm="3466">
        <f ca="1"/>
        <v>42975</v>
      </c>
      <c r="G569" vm="3467">
        <f ca="1"/>
        <v>23599.7461</v>
      </c>
      <c r="H569" s="6">
        <f t="shared" ca="1" si="31"/>
        <v>-9.4534703489882153E-3</v>
      </c>
      <c r="I569" vm="1148">
        <f ca="1"/>
        <v>40238</v>
      </c>
      <c r="J569" vm="3468">
        <f ca="1"/>
        <v>69145</v>
      </c>
      <c r="K569" s="6">
        <f t="shared" ca="1" si="32"/>
        <v>1.0801144492131617E-2</v>
      </c>
      <c r="L569" s="18" vm="3466">
        <f ca="1"/>
        <v>42975</v>
      </c>
      <c r="M569" vm="3469">
        <f ca="1"/>
        <v>21985</v>
      </c>
      <c r="N569" s="6">
        <f t="shared" ca="1" si="33"/>
        <v>-2.2879235842619968E-2</v>
      </c>
      <c r="Q569" s="5"/>
      <c r="V569" s="4"/>
      <c r="W569" s="16"/>
      <c r="X569" s="16"/>
      <c r="AD569" s="14"/>
      <c r="AG569" s="14"/>
      <c r="AJ569" s="4"/>
      <c r="AK569" s="19"/>
      <c r="AL569" s="20"/>
      <c r="AM569" s="4"/>
      <c r="AN569" s="19"/>
      <c r="AO569" s="20"/>
    </row>
    <row r="570" spans="6:41" x14ac:dyDescent="0.25">
      <c r="F570" s="7" vm="3470">
        <f ca="1"/>
        <v>42982</v>
      </c>
      <c r="G570" vm="3471">
        <f ca="1"/>
        <v>23376.6466</v>
      </c>
      <c r="H570" s="6">
        <f t="shared" ca="1" si="31"/>
        <v>-1.1290528727931473E-2</v>
      </c>
      <c r="I570" vm="1154">
        <f ca="1"/>
        <v>40245</v>
      </c>
      <c r="J570" vm="3472">
        <f ca="1"/>
        <v>69900</v>
      </c>
      <c r="K570" s="6">
        <f t="shared" ca="1" si="32"/>
        <v>5.3909559709270062E-2</v>
      </c>
      <c r="L570" s="18" vm="3470">
        <f ca="1"/>
        <v>42982</v>
      </c>
      <c r="M570" vm="3473">
        <f ca="1"/>
        <v>21482</v>
      </c>
      <c r="N570" s="6">
        <f t="shared" ca="1" si="33"/>
        <v>2.6301089284051764E-2</v>
      </c>
      <c r="Q570" s="5"/>
      <c r="V570" s="4"/>
      <c r="W570" s="16"/>
      <c r="X570" s="16"/>
      <c r="AD570" s="14"/>
      <c r="AG570" s="14"/>
      <c r="AJ570" s="4"/>
      <c r="AK570" s="19"/>
      <c r="AL570" s="20"/>
      <c r="AM570" s="4"/>
      <c r="AN570" s="19"/>
      <c r="AO570" s="20"/>
    </row>
    <row r="571" spans="6:41" x14ac:dyDescent="0.25">
      <c r="F571" s="7" vm="3474">
        <f ca="1"/>
        <v>42989</v>
      </c>
      <c r="G571" vm="3475">
        <f ca="1"/>
        <v>23112.711899999998</v>
      </c>
      <c r="H571" s="6">
        <f t="shared" ca="1" si="31"/>
        <v>2.1761613357020215E-2</v>
      </c>
      <c r="I571" vm="1161">
        <f ca="1"/>
        <v>40252</v>
      </c>
      <c r="J571" vm="3476">
        <f ca="1"/>
        <v>73883</v>
      </c>
      <c r="K571" s="6">
        <f t="shared" ca="1" si="32"/>
        <v>-1.9075862068965516E-2</v>
      </c>
      <c r="L571" s="18" vm="3474">
        <f ca="1"/>
        <v>42989</v>
      </c>
      <c r="M571" vm="3477">
        <f ca="1"/>
        <v>22047</v>
      </c>
      <c r="N571" s="6">
        <f t="shared" ca="1" si="33"/>
        <v>-2.3585975416156393E-2</v>
      </c>
      <c r="Q571" s="5"/>
      <c r="V571" s="4"/>
      <c r="W571" s="16"/>
      <c r="X571" s="16"/>
      <c r="AD571" s="14"/>
      <c r="AG571" s="14"/>
      <c r="AJ571" s="4"/>
      <c r="AK571" s="19"/>
      <c r="AL571" s="20"/>
      <c r="AM571" s="4"/>
      <c r="AN571" s="19"/>
      <c r="AO571" s="20"/>
    </row>
    <row r="572" spans="6:41" x14ac:dyDescent="0.25">
      <c r="F572" s="7" vm="3478">
        <f ca="1"/>
        <v>42996</v>
      </c>
      <c r="G572" vm="3479">
        <f ca="1"/>
        <v>23615.681799999998</v>
      </c>
      <c r="H572" s="6">
        <f t="shared" ca="1" si="31"/>
        <v>2.235249460381886E-2</v>
      </c>
      <c r="I572" vm="1168">
        <f ca="1"/>
        <v>40260</v>
      </c>
      <c r="J572" vm="3480">
        <f ca="1"/>
        <v>72500</v>
      </c>
      <c r="K572" s="6">
        <f t="shared" ca="1" si="32"/>
        <v>2.0270270270270271E-2</v>
      </c>
      <c r="L572" s="18" vm="3478">
        <f ca="1"/>
        <v>42996</v>
      </c>
      <c r="M572" vm="3481">
        <f ca="1"/>
        <v>21527</v>
      </c>
      <c r="N572" s="6">
        <f t="shared" ca="1" si="33"/>
        <v>2.3876991684860873E-2</v>
      </c>
      <c r="Q572" s="5"/>
      <c r="V572" s="4"/>
      <c r="W572" s="16"/>
      <c r="X572" s="16"/>
      <c r="AD572" s="14"/>
      <c r="AG572" s="14"/>
      <c r="AJ572" s="4"/>
      <c r="AK572" s="19"/>
      <c r="AL572" s="20"/>
      <c r="AM572" s="4"/>
      <c r="AN572" s="19"/>
      <c r="AO572" s="20"/>
    </row>
    <row r="573" spans="6:41" x14ac:dyDescent="0.25">
      <c r="F573" s="7" vm="3482">
        <f ca="1"/>
        <v>43004</v>
      </c>
      <c r="G573" vm="3483">
        <f ca="1"/>
        <v>24143.551200000002</v>
      </c>
      <c r="H573" s="6">
        <f t="shared" ca="1" si="31"/>
        <v>8.9517759094196431E-2</v>
      </c>
      <c r="I573" vm="1175">
        <f ca="1"/>
        <v>40266</v>
      </c>
      <c r="J573" vm="3484">
        <f ca="1"/>
        <v>74000</v>
      </c>
      <c r="K573" s="6">
        <f t="shared" ca="1" si="32"/>
        <v>7.9029247044181711E-2</v>
      </c>
      <c r="L573" s="18" vm="3482">
        <f ca="1"/>
        <v>43004</v>
      </c>
      <c r="M573" vm="3485">
        <f ca="1"/>
        <v>22041</v>
      </c>
      <c r="N573" s="6">
        <f t="shared" ca="1" si="33"/>
        <v>5.5986570482283018E-2</v>
      </c>
      <c r="Q573" s="5"/>
      <c r="V573" s="4"/>
      <c r="W573" s="16"/>
      <c r="X573" s="16"/>
      <c r="AD573" s="14"/>
      <c r="AG573" s="14"/>
      <c r="AJ573" s="4"/>
      <c r="AK573" s="19"/>
      <c r="AL573" s="20"/>
      <c r="AM573" s="4"/>
      <c r="AN573" s="19"/>
      <c r="AO573" s="20"/>
    </row>
    <row r="574" spans="6:41" x14ac:dyDescent="0.25">
      <c r="F574" s="7" vm="3486">
        <f ca="1"/>
        <v>43010</v>
      </c>
      <c r="G574" vm="3487">
        <f ca="1"/>
        <v>26304.827799999999</v>
      </c>
      <c r="H574" s="6">
        <f t="shared" ca="1" si="31"/>
        <v>-1.1472494794282563E-2</v>
      </c>
      <c r="I574" vm="1180">
        <f ca="1"/>
        <v>40274</v>
      </c>
      <c r="J574" vm="3488">
        <f ca="1"/>
        <v>80350</v>
      </c>
      <c r="K574" s="6">
        <f t="shared" ca="1" si="32"/>
        <v>1.3323509547491865E-2</v>
      </c>
      <c r="L574" s="18" vm="3486">
        <f ca="1"/>
        <v>43010</v>
      </c>
      <c r="M574" vm="3489">
        <f ca="1"/>
        <v>23275</v>
      </c>
      <c r="N574" s="6">
        <f t="shared" ca="1" si="33"/>
        <v>9.0870032223415678E-2</v>
      </c>
      <c r="Q574" s="5"/>
      <c r="V574" s="4"/>
      <c r="W574" s="16"/>
      <c r="X574" s="16"/>
      <c r="AD574" s="14"/>
      <c r="AG574" s="14"/>
      <c r="AJ574" s="4"/>
      <c r="AK574" s="19"/>
      <c r="AL574" s="20"/>
      <c r="AM574" s="4"/>
      <c r="AN574" s="19"/>
      <c r="AO574" s="20"/>
    </row>
    <row r="575" spans="6:41" x14ac:dyDescent="0.25">
      <c r="F575" s="7" vm="3490">
        <f ca="1"/>
        <v>43017</v>
      </c>
      <c r="G575" vm="3491">
        <f ca="1"/>
        <v>26003.0458</v>
      </c>
      <c r="H575" s="6">
        <f t="shared" ca="1" si="31"/>
        <v>-2.0070475744037582E-2</v>
      </c>
      <c r="I575" vm="1187">
        <f ca="1"/>
        <v>40280</v>
      </c>
      <c r="J575" vm="3492">
        <f ca="1"/>
        <v>81435</v>
      </c>
      <c r="K575" s="6">
        <f t="shared" ca="1" si="32"/>
        <v>-6.6131025957972805E-3</v>
      </c>
      <c r="L575" s="18" vm="3490">
        <f ca="1"/>
        <v>43017</v>
      </c>
      <c r="M575" vm="3493">
        <f ca="1"/>
        <v>25390</v>
      </c>
      <c r="N575" s="6">
        <f t="shared" ca="1" si="33"/>
        <v>6.061441512406459E-2</v>
      </c>
      <c r="Q575" s="5"/>
      <c r="V575" s="4"/>
      <c r="W575" s="16"/>
      <c r="X575" s="16"/>
      <c r="AD575" s="14"/>
      <c r="AG575" s="14"/>
      <c r="AJ575" s="4"/>
      <c r="AK575" s="19"/>
      <c r="AL575" s="20"/>
      <c r="AM575" s="4"/>
      <c r="AN575" s="19"/>
      <c r="AO575" s="20"/>
    </row>
    <row r="576" spans="6:41" x14ac:dyDescent="0.25">
      <c r="F576" s="7" vm="3494">
        <f ca="1"/>
        <v>43024</v>
      </c>
      <c r="G576" vm="3495">
        <f ca="1"/>
        <v>25481.152300000002</v>
      </c>
      <c r="H576" s="6">
        <f t="shared" ca="1" si="31"/>
        <v>2.325672297009887E-2</v>
      </c>
      <c r="I576" vm="1194">
        <f ca="1"/>
        <v>40287</v>
      </c>
      <c r="J576" vm="3496">
        <f ca="1"/>
        <v>80900</v>
      </c>
      <c r="K576" s="6">
        <f t="shared" ca="1" si="32"/>
        <v>7.2876394224236963E-4</v>
      </c>
      <c r="L576" s="18" vm="3494">
        <f ca="1"/>
        <v>43024</v>
      </c>
      <c r="M576" vm="3497">
        <f ca="1"/>
        <v>26929</v>
      </c>
      <c r="N576" s="6">
        <f t="shared" ca="1" si="33"/>
        <v>-3.5649300011140407E-3</v>
      </c>
      <c r="Q576" s="5"/>
      <c r="V576" s="4"/>
      <c r="W576" s="16"/>
      <c r="X576" s="16"/>
      <c r="AD576" s="14"/>
      <c r="AG576" s="14"/>
      <c r="AJ576" s="4"/>
      <c r="AK576" s="19"/>
      <c r="AL576" s="20"/>
      <c r="AM576" s="4"/>
      <c r="AN576" s="19"/>
      <c r="AO576" s="20"/>
    </row>
    <row r="577" spans="6:41" x14ac:dyDescent="0.25">
      <c r="F577" s="7" vm="3498">
        <f ca="1"/>
        <v>43031</v>
      </c>
      <c r="G577" vm="3499">
        <f ca="1"/>
        <v>26073.760399999999</v>
      </c>
      <c r="H577" s="6">
        <f t="shared" ca="1" si="31"/>
        <v>4.6258452233073344E-2</v>
      </c>
      <c r="I577" vm="1201">
        <f ca="1"/>
        <v>40294</v>
      </c>
      <c r="J577" vm="3500">
        <f ca="1"/>
        <v>80959</v>
      </c>
      <c r="K577" s="6">
        <f t="shared" ca="1" si="32"/>
        <v>-0.14026760563380281</v>
      </c>
      <c r="L577" s="18" vm="3498">
        <f ca="1"/>
        <v>43031</v>
      </c>
      <c r="M577" vm="1568">
        <f ca="1"/>
        <v>26833</v>
      </c>
      <c r="N577" s="6">
        <f t="shared" ca="1" si="33"/>
        <v>8.4634591734058809E-2</v>
      </c>
      <c r="Q577" s="5"/>
      <c r="V577" s="4"/>
      <c r="W577" s="16"/>
      <c r="X577" s="16"/>
      <c r="AD577" s="14"/>
      <c r="AG577" s="14"/>
      <c r="AJ577" s="4"/>
      <c r="AK577" s="19"/>
      <c r="AL577" s="20"/>
      <c r="AM577" s="4"/>
      <c r="AN577" s="19"/>
      <c r="AO577" s="20"/>
    </row>
    <row r="578" spans="6:41" x14ac:dyDescent="0.25">
      <c r="F578" s="7" vm="3501">
        <f ca="1"/>
        <v>43038</v>
      </c>
      <c r="G578" vm="3502">
        <f ca="1"/>
        <v>27279.892199999998</v>
      </c>
      <c r="H578" s="6">
        <f t="shared" ca="1" si="31"/>
        <v>2.8075939390992261E-2</v>
      </c>
      <c r="I578" vm="1208">
        <f ca="1"/>
        <v>40301</v>
      </c>
      <c r="J578" vm="3503">
        <f ca="1"/>
        <v>71000</v>
      </c>
      <c r="K578" s="6">
        <f t="shared" ca="1" si="32"/>
        <v>5.0611753693922581E-2</v>
      </c>
      <c r="L578" s="18" vm="3501">
        <f ca="1"/>
        <v>43038</v>
      </c>
      <c r="M578" vm="3504">
        <f ca="1"/>
        <v>29104</v>
      </c>
      <c r="N578" s="6">
        <f t="shared" ca="1" si="33"/>
        <v>1.1269928532160528E-2</v>
      </c>
      <c r="Q578" s="5"/>
      <c r="V578" s="4"/>
      <c r="W578" s="16"/>
      <c r="X578" s="16"/>
      <c r="AD578" s="14"/>
      <c r="AG578" s="14"/>
      <c r="AJ578" s="4"/>
      <c r="AK578" s="19"/>
      <c r="AL578" s="20"/>
      <c r="AM578" s="4"/>
      <c r="AN578" s="19"/>
      <c r="AO578" s="20"/>
    </row>
    <row r="579" spans="6:41" x14ac:dyDescent="0.25">
      <c r="F579" s="7" vm="3505">
        <f ca="1"/>
        <v>43045</v>
      </c>
      <c r="G579" vm="3506">
        <f ca="1"/>
        <v>28045.800800000001</v>
      </c>
      <c r="H579" s="6">
        <f t="shared" ca="1" si="31"/>
        <v>-5.2984834007663691E-2</v>
      </c>
      <c r="I579" vm="1215">
        <f ca="1"/>
        <v>40308</v>
      </c>
      <c r="J579" vm="3507">
        <f ca="1"/>
        <v>74785</v>
      </c>
      <c r="K579" s="6">
        <f t="shared" ca="1" si="32"/>
        <v>-6.3798008534850639E-2</v>
      </c>
      <c r="L579" s="18" vm="3505">
        <f ca="1"/>
        <v>43045</v>
      </c>
      <c r="M579" vm="3508">
        <f ca="1"/>
        <v>29432</v>
      </c>
      <c r="N579" s="6">
        <f t="shared" ca="1" si="33"/>
        <v>-1.9026909486273443E-3</v>
      </c>
      <c r="Q579" s="5"/>
      <c r="V579" s="4"/>
      <c r="W579" s="16"/>
      <c r="X579" s="16"/>
      <c r="AD579" s="14"/>
      <c r="AG579" s="14"/>
      <c r="AJ579" s="4"/>
      <c r="AK579" s="19"/>
      <c r="AL579" s="20"/>
      <c r="AM579" s="4"/>
      <c r="AN579" s="19"/>
      <c r="AO579" s="20"/>
    </row>
    <row r="580" spans="6:41" x14ac:dyDescent="0.25">
      <c r="F580" s="7" vm="3509">
        <f ca="1"/>
        <v>43052</v>
      </c>
      <c r="G580" vm="3510">
        <f ca="1"/>
        <v>26559.798699999999</v>
      </c>
      <c r="H580" s="6">
        <f t="shared" ca="1" si="31"/>
        <v>1.6537290246857184E-2</v>
      </c>
      <c r="I580" vm="1222">
        <f ca="1"/>
        <v>40315</v>
      </c>
      <c r="J580" vm="3511">
        <f ca="1"/>
        <v>70300</v>
      </c>
      <c r="K580" s="6">
        <f t="shared" ca="1" si="32"/>
        <v>8.5825747724317294E-2</v>
      </c>
      <c r="L580" s="18" vm="3509">
        <f ca="1"/>
        <v>43052</v>
      </c>
      <c r="M580" vm="3512">
        <f ca="1"/>
        <v>29376</v>
      </c>
      <c r="N580" s="6">
        <f t="shared" ca="1" si="33"/>
        <v>7.2678376906318079E-2</v>
      </c>
      <c r="Q580" s="5"/>
      <c r="V580" s="4"/>
      <c r="W580" s="16"/>
      <c r="X580" s="16"/>
      <c r="AD580" s="14"/>
      <c r="AG580" s="14"/>
      <c r="AJ580" s="4"/>
      <c r="AK580" s="19"/>
      <c r="AL580" s="20"/>
      <c r="AM580" s="4"/>
      <c r="AN580" s="19"/>
      <c r="AO580" s="20"/>
    </row>
    <row r="581" spans="6:41" x14ac:dyDescent="0.25">
      <c r="F581" s="7" vm="3513">
        <f ca="1"/>
        <v>43059</v>
      </c>
      <c r="G581" vm="3514">
        <f ca="1"/>
        <v>26999.025799999999</v>
      </c>
      <c r="H581" s="6">
        <f t="shared" ca="1" si="31"/>
        <v>-6.2822781553844104E-2</v>
      </c>
      <c r="I581" vm="1229">
        <f ca="1"/>
        <v>40322</v>
      </c>
      <c r="J581" vm="3515">
        <f ca="1"/>
        <v>76900</v>
      </c>
      <c r="K581" s="6">
        <f t="shared" ca="1" si="32"/>
        <v>-1.834072700787923E-2</v>
      </c>
      <c r="L581" s="18" vm="3513">
        <f ca="1"/>
        <v>43059</v>
      </c>
      <c r="M581" vm="3516">
        <f ca="1"/>
        <v>31511</v>
      </c>
      <c r="N581" s="6">
        <f t="shared" ca="1" si="33"/>
        <v>3.1703214750404621E-2</v>
      </c>
      <c r="Q581" s="5"/>
      <c r="V581" s="4"/>
      <c r="W581" s="16"/>
      <c r="X581" s="16"/>
      <c r="AD581" s="14"/>
      <c r="AG581" s="14"/>
      <c r="AJ581" s="4"/>
      <c r="AK581" s="19"/>
      <c r="AL581" s="20"/>
      <c r="AM581" s="4"/>
      <c r="AN581" s="19"/>
      <c r="AO581" s="20"/>
    </row>
    <row r="582" spans="6:41" x14ac:dyDescent="0.25">
      <c r="F582" s="7" vm="3517">
        <f ca="1"/>
        <v>43066</v>
      </c>
      <c r="G582" vm="3518">
        <f ca="1"/>
        <v>25302.871899999998</v>
      </c>
      <c r="H582" s="6">
        <f t="shared" ca="1" si="31"/>
        <v>-2.3538671908622268E-2</v>
      </c>
      <c r="I582" vm="1236">
        <f ca="1"/>
        <v>40329</v>
      </c>
      <c r="J582" vm="3519">
        <f ca="1"/>
        <v>75515</v>
      </c>
      <c r="K582" s="6">
        <f t="shared" ca="1" si="32"/>
        <v>-4.2422469280280865E-3</v>
      </c>
      <c r="L582" s="18" vm="3517">
        <f ca="1"/>
        <v>43066</v>
      </c>
      <c r="M582" vm="3520">
        <f ca="1"/>
        <v>32510</v>
      </c>
      <c r="N582" s="6">
        <f t="shared" ca="1" si="33"/>
        <v>7.6591817902183945E-2</v>
      </c>
      <c r="Q582" s="5"/>
      <c r="V582" s="4"/>
      <c r="W582" s="16"/>
      <c r="X582" s="16"/>
      <c r="AD582" s="14"/>
      <c r="AG582" s="14"/>
      <c r="AJ582" s="4"/>
      <c r="AK582" s="19"/>
      <c r="AL582" s="20"/>
      <c r="AM582" s="4"/>
      <c r="AN582" s="19"/>
      <c r="AO582" s="20"/>
    </row>
    <row r="583" spans="6:41" x14ac:dyDescent="0.25">
      <c r="F583" s="7" vm="3521">
        <f ca="1"/>
        <v>43073</v>
      </c>
      <c r="G583" vm="3522">
        <f ca="1"/>
        <v>24707.275900000001</v>
      </c>
      <c r="H583" s="6">
        <f t="shared" ca="1" si="31"/>
        <v>-2.8218003588167565E-4</v>
      </c>
      <c r="I583" vm="1243">
        <f ca="1"/>
        <v>40336</v>
      </c>
      <c r="J583" vm="3523">
        <f ca="1"/>
        <v>75196</v>
      </c>
      <c r="K583" s="6">
        <f t="shared" ca="1" si="32"/>
        <v>5.769423558897243E-2</v>
      </c>
      <c r="L583" s="18" vm="3521">
        <f ca="1"/>
        <v>43073</v>
      </c>
      <c r="M583" vm="1172">
        <f ca="1"/>
        <v>35000</v>
      </c>
      <c r="N583" s="6">
        <f t="shared" ca="1" si="33"/>
        <v>5.2428571428571429E-2</v>
      </c>
      <c r="Q583" s="5"/>
      <c r="V583" s="4"/>
      <c r="W583" s="16"/>
      <c r="X583" s="16"/>
      <c r="AD583" s="14"/>
      <c r="AG583" s="14"/>
      <c r="AJ583" s="4"/>
      <c r="AK583" s="19"/>
      <c r="AL583" s="20"/>
      <c r="AM583" s="4"/>
      <c r="AN583" s="19"/>
      <c r="AO583" s="20"/>
    </row>
    <row r="584" spans="6:41" x14ac:dyDescent="0.25">
      <c r="F584" s="7" vm="3524">
        <f ca="1"/>
        <v>43080</v>
      </c>
      <c r="G584" vm="3525">
        <f ca="1"/>
        <v>24700.304</v>
      </c>
      <c r="H584" s="6">
        <f t="shared" ref="H584:H647" ca="1" si="34">(G585-G584)/G584</f>
        <v>3.5161291941993841E-2</v>
      </c>
      <c r="I584" vm="1249">
        <f ca="1"/>
        <v>40343</v>
      </c>
      <c r="J584" vm="3526">
        <f ca="1"/>
        <v>79800</v>
      </c>
      <c r="K584" s="6">
        <f t="shared" ref="K584:K647" ca="1" si="35">(J585-J584)/J585</f>
        <v>-4.0417209908735333E-2</v>
      </c>
      <c r="L584" s="18" vm="3524">
        <f ca="1"/>
        <v>43080</v>
      </c>
      <c r="M584" vm="3527">
        <f ca="1"/>
        <v>36835</v>
      </c>
      <c r="N584" s="6">
        <f t="shared" ref="N584:N647" ca="1" si="36">(M585-M584)/M584</f>
        <v>8.1715759467897373E-3</v>
      </c>
      <c r="Q584" s="5"/>
      <c r="V584" s="4"/>
      <c r="W584" s="16"/>
      <c r="X584" s="16"/>
      <c r="AD584" s="14"/>
      <c r="AG584" s="14"/>
      <c r="AJ584" s="4"/>
      <c r="AK584" s="19"/>
      <c r="AL584" s="20"/>
      <c r="AM584" s="4"/>
      <c r="AN584" s="19"/>
      <c r="AO584" s="20"/>
    </row>
    <row r="585" spans="6:41" x14ac:dyDescent="0.25">
      <c r="F585" s="7" vm="3528">
        <f ca="1"/>
        <v>43087</v>
      </c>
      <c r="G585" vm="3529">
        <f ca="1"/>
        <v>25568.798599999998</v>
      </c>
      <c r="H585" s="6">
        <f t="shared" ca="1" si="34"/>
        <v>-4.2848239259860527E-3</v>
      </c>
      <c r="I585" vm="1256">
        <f ca="1"/>
        <v>40350</v>
      </c>
      <c r="J585" vm="3530">
        <f ca="1"/>
        <v>76700</v>
      </c>
      <c r="K585" s="6">
        <f t="shared" ca="1" si="35"/>
        <v>-5.9977888336097289E-2</v>
      </c>
      <c r="L585" s="18" vm="3528">
        <f ca="1"/>
        <v>43087</v>
      </c>
      <c r="M585" vm="3531">
        <f ca="1"/>
        <v>37136</v>
      </c>
      <c r="N585" s="6">
        <f t="shared" ca="1" si="36"/>
        <v>2.0923093494183542E-2</v>
      </c>
      <c r="Q585" s="5"/>
      <c r="V585" s="4"/>
      <c r="W585" s="16"/>
      <c r="X585" s="16"/>
      <c r="AD585" s="14"/>
      <c r="AG585" s="14"/>
      <c r="AJ585" s="4"/>
      <c r="AK585" s="19"/>
      <c r="AL585" s="20"/>
      <c r="AM585" s="4"/>
      <c r="AN585" s="19"/>
      <c r="AO585" s="20"/>
    </row>
    <row r="586" spans="6:41" x14ac:dyDescent="0.25">
      <c r="F586" s="7" vm="3532">
        <f ca="1"/>
        <v>43096</v>
      </c>
      <c r="G586" vm="3533">
        <f ca="1"/>
        <v>25459.2408</v>
      </c>
      <c r="H586" s="6">
        <f t="shared" ca="1" si="34"/>
        <v>5.0269931851227814E-2</v>
      </c>
      <c r="I586" vm="1263">
        <f ca="1"/>
        <v>40357</v>
      </c>
      <c r="J586" vm="3534">
        <f ca="1"/>
        <v>72360</v>
      </c>
      <c r="K586" s="6">
        <f t="shared" ca="1" si="35"/>
        <v>-3.6061026352288486E-3</v>
      </c>
      <c r="L586" s="18" vm="3532">
        <f ca="1"/>
        <v>43096</v>
      </c>
      <c r="M586" vm="3535">
        <f ca="1"/>
        <v>37913</v>
      </c>
      <c r="N586" s="6">
        <f t="shared" ca="1" si="36"/>
        <v>3.9986284387940815E-2</v>
      </c>
      <c r="Q586" s="5"/>
      <c r="V586" s="4"/>
      <c r="W586" s="16"/>
      <c r="X586" s="16"/>
      <c r="AD586" s="14"/>
      <c r="AG586" s="14"/>
      <c r="AJ586" s="4"/>
      <c r="AK586" s="19"/>
      <c r="AL586" s="20"/>
      <c r="AM586" s="4"/>
      <c r="AN586" s="19"/>
      <c r="AO586" s="20"/>
    </row>
    <row r="587" spans="6:41" x14ac:dyDescent="0.25">
      <c r="F587" s="7" vm="3536">
        <f ca="1"/>
        <v>43102</v>
      </c>
      <c r="G587" vm="3537">
        <f ca="1"/>
        <v>26739.075099999998</v>
      </c>
      <c r="H587" s="6">
        <f t="shared" ca="1" si="34"/>
        <v>0.11029164954176003</v>
      </c>
      <c r="I587" vm="1269">
        <f ca="1"/>
        <v>40364</v>
      </c>
      <c r="J587" vm="3538">
        <f ca="1"/>
        <v>72100</v>
      </c>
      <c r="K587" s="6">
        <f t="shared" ca="1" si="35"/>
        <v>-1.1220196353436185E-2</v>
      </c>
      <c r="L587" s="18" vm="3536">
        <f ca="1"/>
        <v>43102</v>
      </c>
      <c r="M587" vm="3539">
        <f ca="1"/>
        <v>39429</v>
      </c>
      <c r="N587" s="6">
        <f t="shared" ca="1" si="36"/>
        <v>9.1556975829972867E-3</v>
      </c>
      <c r="Q587" s="5"/>
      <c r="V587" s="4"/>
      <c r="W587" s="16"/>
      <c r="X587" s="16"/>
      <c r="AD587" s="14"/>
      <c r="AG587" s="14"/>
      <c r="AJ587" s="4"/>
      <c r="AK587" s="19"/>
      <c r="AL587" s="20"/>
      <c r="AM587" s="4"/>
      <c r="AN587" s="19"/>
      <c r="AO587" s="20"/>
    </row>
    <row r="588" spans="6:41" x14ac:dyDescent="0.25">
      <c r="F588" s="7" vm="3540">
        <f ca="1"/>
        <v>43108</v>
      </c>
      <c r="G588" vm="3541">
        <f ca="1"/>
        <v>29688.1718</v>
      </c>
      <c r="H588" s="6">
        <f t="shared" ca="1" si="34"/>
        <v>-3.2541579404360825E-3</v>
      </c>
      <c r="I588" vm="1275">
        <f ca="1"/>
        <v>40371</v>
      </c>
      <c r="J588" vm="3542">
        <f ca="1"/>
        <v>71300</v>
      </c>
      <c r="K588" s="6">
        <f t="shared" ca="1" si="35"/>
        <v>2.9931972789115645E-2</v>
      </c>
      <c r="L588" s="18" vm="3540">
        <f ca="1"/>
        <v>43108</v>
      </c>
      <c r="M588" vm="2418">
        <f ca="1"/>
        <v>39790</v>
      </c>
      <c r="N588" s="6">
        <f t="shared" ca="1" si="36"/>
        <v>-7.0118120130686107E-2</v>
      </c>
      <c r="Q588" s="5"/>
      <c r="V588" s="4"/>
      <c r="W588" s="16"/>
      <c r="X588" s="16"/>
      <c r="AD588" s="14"/>
      <c r="AG588" s="14"/>
      <c r="AJ588" s="4"/>
      <c r="AK588" s="19"/>
      <c r="AL588" s="20"/>
      <c r="AM588" s="4"/>
      <c r="AN588" s="19"/>
      <c r="AO588" s="20"/>
    </row>
    <row r="589" spans="6:41" x14ac:dyDescent="0.25">
      <c r="F589" s="7" vm="3543">
        <f ca="1"/>
        <v>43115</v>
      </c>
      <c r="G589" vm="3544">
        <f ca="1"/>
        <v>29591.561799999999</v>
      </c>
      <c r="H589" s="6">
        <f t="shared" ca="1" si="34"/>
        <v>-1.0467504286982168E-2</v>
      </c>
      <c r="I589" vm="1280">
        <f ca="1"/>
        <v>40378</v>
      </c>
      <c r="J589" vm="3545">
        <f ca="1"/>
        <v>73500</v>
      </c>
      <c r="K589" s="6">
        <f t="shared" ca="1" si="35"/>
        <v>-4.5519203413940258E-2</v>
      </c>
      <c r="L589" s="18" vm="3543">
        <f ca="1"/>
        <v>43115</v>
      </c>
      <c r="M589" vm="457">
        <f ca="1"/>
        <v>37000</v>
      </c>
      <c r="N589" s="6">
        <f t="shared" ca="1" si="36"/>
        <v>0</v>
      </c>
      <c r="Q589" s="5"/>
      <c r="V589" s="4"/>
      <c r="W589" s="16"/>
      <c r="X589" s="16"/>
      <c r="AD589" s="14"/>
      <c r="AG589" s="14"/>
      <c r="AJ589" s="4"/>
      <c r="AK589" s="19"/>
      <c r="AL589" s="20"/>
      <c r="AM589" s="4"/>
      <c r="AN589" s="19"/>
      <c r="AO589" s="20"/>
    </row>
    <row r="590" spans="6:41" x14ac:dyDescent="0.25">
      <c r="F590" s="7" vm="3546">
        <f ca="1"/>
        <v>43122</v>
      </c>
      <c r="G590" vm="1230">
        <f ca="1"/>
        <v>29281.812000000002</v>
      </c>
      <c r="H590" s="6">
        <f t="shared" ca="1" si="34"/>
        <v>-3.2006803404106367E-2</v>
      </c>
      <c r="I590" vm="1287">
        <f ca="1"/>
        <v>40385</v>
      </c>
      <c r="J590" vm="3511">
        <f ca="1"/>
        <v>70300</v>
      </c>
      <c r="K590" s="6">
        <f t="shared" ca="1" si="35"/>
        <v>0</v>
      </c>
      <c r="L590" s="18" vm="3546">
        <f ca="1"/>
        <v>43122</v>
      </c>
      <c r="M590" vm="457">
        <f ca="1"/>
        <v>37000</v>
      </c>
      <c r="N590" s="6">
        <f t="shared" ca="1" si="36"/>
        <v>-6.7567567567567571E-2</v>
      </c>
      <c r="Q590" s="5"/>
      <c r="V590" s="4"/>
      <c r="W590" s="16"/>
      <c r="X590" s="16"/>
      <c r="AD590" s="14"/>
      <c r="AG590" s="14"/>
      <c r="AJ590" s="4"/>
      <c r="AK590" s="19"/>
      <c r="AL590" s="20"/>
      <c r="AM590" s="4"/>
      <c r="AN590" s="19"/>
      <c r="AO590" s="20"/>
    </row>
    <row r="591" spans="6:41" x14ac:dyDescent="0.25">
      <c r="F591" s="7" vm="3547">
        <f ca="1"/>
        <v>43129</v>
      </c>
      <c r="G591" vm="3548">
        <f ca="1"/>
        <v>28344.594799999999</v>
      </c>
      <c r="H591" s="6">
        <f t="shared" ca="1" si="34"/>
        <v>-5.1266733931225571E-2</v>
      </c>
      <c r="I591" vm="1292">
        <f ca="1"/>
        <v>40392</v>
      </c>
      <c r="J591" vm="3511">
        <f ca="1"/>
        <v>70300</v>
      </c>
      <c r="K591" s="6">
        <f t="shared" ca="1" si="35"/>
        <v>-4.9253731343283584E-2</v>
      </c>
      <c r="L591" s="18" vm="3547">
        <f ca="1"/>
        <v>43129</v>
      </c>
      <c r="M591" vm="3549">
        <f ca="1"/>
        <v>34500</v>
      </c>
      <c r="N591" s="6">
        <f t="shared" ca="1" si="36"/>
        <v>-4.1246376811594203E-2</v>
      </c>
      <c r="Q591" s="5"/>
      <c r="V591" s="4"/>
      <c r="W591" s="16"/>
      <c r="X591" s="16"/>
      <c r="AD591" s="14"/>
      <c r="AG591" s="14"/>
      <c r="AJ591" s="4"/>
      <c r="AK591" s="19"/>
      <c r="AL591" s="20"/>
      <c r="AM591" s="4"/>
      <c r="AN591" s="19"/>
      <c r="AO591" s="20"/>
    </row>
    <row r="592" spans="6:41" x14ac:dyDescent="0.25">
      <c r="F592" s="7" vm="3550">
        <f ca="1"/>
        <v>43136</v>
      </c>
      <c r="G592" vm="3551">
        <f ca="1"/>
        <v>26891.46</v>
      </c>
      <c r="H592" s="6">
        <f t="shared" ca="1" si="34"/>
        <v>5.0111109623650056E-2</v>
      </c>
      <c r="I592" vm="1299">
        <f ca="1"/>
        <v>40400</v>
      </c>
      <c r="J592" vm="3552">
        <f ca="1"/>
        <v>67000</v>
      </c>
      <c r="K592" s="6">
        <f t="shared" ca="1" si="35"/>
        <v>-3.7955073586367155E-2</v>
      </c>
      <c r="L592" s="18" vm="3550">
        <f ca="1"/>
        <v>43136</v>
      </c>
      <c r="M592" vm="3553">
        <f ca="1"/>
        <v>33077</v>
      </c>
      <c r="N592" s="6">
        <f t="shared" ca="1" si="36"/>
        <v>4.1720833207364635E-3</v>
      </c>
      <c r="Q592" s="5"/>
      <c r="V592" s="4"/>
      <c r="W592" s="16"/>
      <c r="X592" s="16"/>
      <c r="AD592" s="14"/>
      <c r="AG592" s="14"/>
      <c r="AJ592" s="4"/>
      <c r="AK592" s="19"/>
      <c r="AL592" s="20"/>
      <c r="AM592" s="4"/>
      <c r="AN592" s="19"/>
      <c r="AO592" s="20"/>
    </row>
    <row r="593" spans="6:41" x14ac:dyDescent="0.25">
      <c r="F593" s="7" vm="3554">
        <f ca="1"/>
        <v>43143</v>
      </c>
      <c r="G593" vm="3555">
        <f ca="1"/>
        <v>28239.0209</v>
      </c>
      <c r="H593" s="6">
        <f t="shared" ca="1" si="34"/>
        <v>1.3014498671942274E-2</v>
      </c>
      <c r="I593" vm="1303">
        <f ca="1"/>
        <v>40406</v>
      </c>
      <c r="J593" vm="3556">
        <f ca="1"/>
        <v>64550</v>
      </c>
      <c r="K593" s="6">
        <f t="shared" ca="1" si="35"/>
        <v>-4.4498381877022652E-2</v>
      </c>
      <c r="L593" s="18" vm="3554">
        <f ca="1"/>
        <v>43143</v>
      </c>
      <c r="M593" vm="3557">
        <f ca="1"/>
        <v>33215</v>
      </c>
      <c r="N593" s="6">
        <f t="shared" ca="1" si="36"/>
        <v>1.8485623965076019E-2</v>
      </c>
      <c r="Q593" s="5"/>
      <c r="V593" s="4"/>
      <c r="W593" s="16"/>
      <c r="X593" s="16"/>
      <c r="AD593" s="14"/>
      <c r="AG593" s="14"/>
      <c r="AJ593" s="4"/>
      <c r="AK593" s="19"/>
      <c r="AL593" s="20"/>
      <c r="AM593" s="4"/>
      <c r="AN593" s="19"/>
      <c r="AO593" s="20"/>
    </row>
    <row r="594" spans="6:41" x14ac:dyDescent="0.25">
      <c r="F594" s="7" vm="3558">
        <f ca="1"/>
        <v>43150</v>
      </c>
      <c r="G594" vm="3559">
        <f ca="1"/>
        <v>28606.5376</v>
      </c>
      <c r="H594" s="6">
        <f t="shared" ca="1" si="34"/>
        <v>-2.5555326206272509E-2</v>
      </c>
      <c r="I594" vm="1310">
        <f ca="1"/>
        <v>40413</v>
      </c>
      <c r="J594" vm="3560">
        <f ca="1"/>
        <v>61800</v>
      </c>
      <c r="K594" s="6">
        <f t="shared" ca="1" si="35"/>
        <v>4.8762467676394534E-2</v>
      </c>
      <c r="L594" s="18" vm="3558">
        <f ca="1"/>
        <v>43150</v>
      </c>
      <c r="M594" vm="3561">
        <f ca="1"/>
        <v>33829</v>
      </c>
      <c r="N594" s="6">
        <f t="shared" ca="1" si="36"/>
        <v>-3.7009666262674039E-2</v>
      </c>
      <c r="Q594" s="5"/>
      <c r="V594" s="4"/>
      <c r="W594" s="16"/>
      <c r="X594" s="16"/>
      <c r="AD594" s="14"/>
      <c r="AG594" s="14"/>
      <c r="AJ594" s="4"/>
      <c r="AK594" s="19"/>
      <c r="AL594" s="20"/>
      <c r="AM594" s="4"/>
      <c r="AN594" s="19"/>
      <c r="AO594" s="20"/>
    </row>
    <row r="595" spans="6:41" x14ac:dyDescent="0.25">
      <c r="F595" s="7" vm="3562">
        <f ca="1"/>
        <v>43157</v>
      </c>
      <c r="G595" vm="3563">
        <f ca="1"/>
        <v>27875.4882</v>
      </c>
      <c r="H595" s="6">
        <f t="shared" ca="1" si="34"/>
        <v>2.0758897417265734E-2</v>
      </c>
      <c r="I595" vm="1317">
        <f ca="1"/>
        <v>40420</v>
      </c>
      <c r="J595" vm="3564">
        <f ca="1"/>
        <v>64968</v>
      </c>
      <c r="K595" s="6">
        <f t="shared" ca="1" si="35"/>
        <v>3.5582822085889572E-3</v>
      </c>
      <c r="L595" s="18" vm="3562">
        <f ca="1"/>
        <v>43157</v>
      </c>
      <c r="M595" vm="3565">
        <f ca="1"/>
        <v>32577</v>
      </c>
      <c r="N595" s="6">
        <f t="shared" ca="1" si="36"/>
        <v>-1.6177057433158365E-2</v>
      </c>
      <c r="Q595" s="5"/>
      <c r="V595" s="4"/>
      <c r="W595" s="16"/>
      <c r="X595" s="16"/>
      <c r="AD595" s="14"/>
      <c r="AG595" s="14"/>
      <c r="AJ595" s="4"/>
      <c r="AK595" s="19"/>
      <c r="AL595" s="20"/>
      <c r="AM595" s="4"/>
      <c r="AN595" s="19"/>
      <c r="AO595" s="20"/>
    </row>
    <row r="596" spans="6:41" x14ac:dyDescent="0.25">
      <c r="F596" s="7" vm="3566">
        <f ca="1"/>
        <v>43164</v>
      </c>
      <c r="G596" vm="3567">
        <f ca="1"/>
        <v>28454.152600000001</v>
      </c>
      <c r="H596" s="6">
        <f t="shared" ca="1" si="34"/>
        <v>2.6672268567224856E-2</v>
      </c>
      <c r="I596" vm="1324">
        <f ca="1"/>
        <v>40427</v>
      </c>
      <c r="J596" vm="3568">
        <f ca="1"/>
        <v>65200</v>
      </c>
      <c r="K596" s="6">
        <f t="shared" ca="1" si="35"/>
        <v>3.1922791388270227E-2</v>
      </c>
      <c r="L596" s="18" vm="3566">
        <f ca="1"/>
        <v>43164</v>
      </c>
      <c r="M596" vm="3569">
        <f ca="1"/>
        <v>32050</v>
      </c>
      <c r="N596" s="6">
        <f t="shared" ca="1" si="36"/>
        <v>-5.3510140405616226E-2</v>
      </c>
      <c r="Q596" s="5"/>
      <c r="V596" s="4"/>
      <c r="W596" s="16"/>
      <c r="X596" s="16"/>
      <c r="AD596" s="14"/>
      <c r="AG596" s="14"/>
      <c r="AJ596" s="4"/>
      <c r="AK596" s="19"/>
      <c r="AL596" s="20"/>
      <c r="AM596" s="4"/>
      <c r="AN596" s="19"/>
      <c r="AO596" s="20"/>
    </row>
    <row r="597" spans="6:41" x14ac:dyDescent="0.25">
      <c r="F597" s="7" vm="3570">
        <f ca="1"/>
        <v>43171</v>
      </c>
      <c r="G597" vm="3571">
        <f ca="1"/>
        <v>29213.089400000001</v>
      </c>
      <c r="H597" s="6">
        <f t="shared" ca="1" si="34"/>
        <v>-5.5095292317833423E-2</v>
      </c>
      <c r="I597" vm="1330">
        <f ca="1"/>
        <v>40434</v>
      </c>
      <c r="J597" vm="3572">
        <f ca="1"/>
        <v>67350</v>
      </c>
      <c r="K597" s="6">
        <f t="shared" ca="1" si="35"/>
        <v>2.2222222222222222E-3</v>
      </c>
      <c r="L597" s="18" vm="3570">
        <f ca="1"/>
        <v>43171</v>
      </c>
      <c r="M597" vm="3573">
        <f ca="1"/>
        <v>30335</v>
      </c>
      <c r="N597" s="6">
        <f t="shared" ca="1" si="36"/>
        <v>-3.2239986813911325E-2</v>
      </c>
      <c r="Q597" s="5"/>
      <c r="V597" s="4"/>
      <c r="W597" s="16"/>
      <c r="X597" s="16"/>
      <c r="AD597" s="14"/>
      <c r="AG597" s="14"/>
      <c r="AJ597" s="4"/>
      <c r="AK597" s="19"/>
      <c r="AL597" s="20"/>
      <c r="AM597" s="4"/>
      <c r="AN597" s="19"/>
      <c r="AO597" s="20"/>
    </row>
    <row r="598" spans="6:41" x14ac:dyDescent="0.25">
      <c r="F598" s="7" vm="3574">
        <f ca="1"/>
        <v>43178</v>
      </c>
      <c r="G598" vm="3575">
        <f ca="1"/>
        <v>27603.5857</v>
      </c>
      <c r="H598" s="6">
        <f t="shared" ca="1" si="34"/>
        <v>-3.1390958023254623E-3</v>
      </c>
      <c r="I598" vm="1337">
        <f ca="1"/>
        <v>40441</v>
      </c>
      <c r="J598" vm="3576">
        <f ca="1"/>
        <v>67500</v>
      </c>
      <c r="K598" s="6">
        <f t="shared" ca="1" si="35"/>
        <v>-2.5835866261398176E-2</v>
      </c>
      <c r="L598" s="18" vm="3574">
        <f ca="1"/>
        <v>43178</v>
      </c>
      <c r="M598" vm="3577">
        <f ca="1"/>
        <v>29357</v>
      </c>
      <c r="N598" s="6">
        <f t="shared" ca="1" si="36"/>
        <v>-3.5834724256565725E-2</v>
      </c>
      <c r="Q598" s="5"/>
      <c r="V598" s="4"/>
      <c r="W598" s="16"/>
      <c r="X598" s="16"/>
      <c r="AD598" s="14"/>
      <c r="AG598" s="14"/>
      <c r="AJ598" s="4"/>
      <c r="AK598" s="19"/>
      <c r="AL598" s="20"/>
      <c r="AM598" s="4"/>
      <c r="AN598" s="19"/>
      <c r="AO598" s="20"/>
    </row>
    <row r="599" spans="6:41" x14ac:dyDescent="0.25">
      <c r="F599" s="7" vm="3578">
        <f ca="1"/>
        <v>43185</v>
      </c>
      <c r="G599" vm="3579">
        <f ca="1"/>
        <v>27516.935399999998</v>
      </c>
      <c r="H599" s="6">
        <f t="shared" ca="1" si="34"/>
        <v>-1.1763428423064786E-2</v>
      </c>
      <c r="I599" vm="1343">
        <f ca="1"/>
        <v>40448</v>
      </c>
      <c r="J599" vm="3580">
        <f ca="1"/>
        <v>65800</v>
      </c>
      <c r="K599" s="6">
        <f t="shared" ca="1" si="35"/>
        <v>4.2212518195050945E-2</v>
      </c>
      <c r="L599" s="18" vm="3578">
        <f ca="1"/>
        <v>43185</v>
      </c>
      <c r="M599" vm="3581">
        <f ca="1"/>
        <v>28305</v>
      </c>
      <c r="N599" s="6">
        <f t="shared" ca="1" si="36"/>
        <v>-1.2824589295177531E-2</v>
      </c>
      <c r="Q599" s="5"/>
      <c r="V599" s="4"/>
      <c r="W599" s="16"/>
      <c r="X599" s="16"/>
      <c r="AD599" s="14"/>
      <c r="AG599" s="14"/>
      <c r="AJ599" s="4"/>
      <c r="AK599" s="19"/>
      <c r="AL599" s="20"/>
      <c r="AM599" s="4"/>
      <c r="AN599" s="19"/>
      <c r="AO599" s="20"/>
    </row>
    <row r="600" spans="6:41" x14ac:dyDescent="0.25">
      <c r="F600" s="7" vm="3582">
        <f ca="1"/>
        <v>43193</v>
      </c>
      <c r="G600" vm="3583">
        <f ca="1"/>
        <v>27193.241900000001</v>
      </c>
      <c r="H600" s="6">
        <f t="shared" ca="1" si="34"/>
        <v>6.3253123931501481E-2</v>
      </c>
      <c r="I600" vm="1350">
        <f ca="1"/>
        <v>40455</v>
      </c>
      <c r="J600" vm="3584">
        <f ca="1"/>
        <v>68700</v>
      </c>
      <c r="K600" s="6">
        <f t="shared" ca="1" si="35"/>
        <v>1.7293910655280437E-2</v>
      </c>
      <c r="L600" s="18" vm="3582">
        <f ca="1"/>
        <v>43193</v>
      </c>
      <c r="M600" vm="3585">
        <f ca="1"/>
        <v>27942</v>
      </c>
      <c r="N600" s="6">
        <f t="shared" ca="1" si="36"/>
        <v>1.6820556867797581E-2</v>
      </c>
      <c r="Q600" s="5"/>
      <c r="V600" s="4"/>
      <c r="W600" s="16"/>
      <c r="X600" s="16"/>
      <c r="AD600" s="14"/>
      <c r="AG600" s="14"/>
      <c r="AJ600" s="4"/>
      <c r="AK600" s="19"/>
      <c r="AL600" s="20"/>
      <c r="AM600" s="4"/>
      <c r="AN600" s="19"/>
      <c r="AO600" s="20"/>
    </row>
    <row r="601" spans="6:41" x14ac:dyDescent="0.25">
      <c r="F601" s="7" vm="3586">
        <f ca="1"/>
        <v>43199</v>
      </c>
      <c r="G601" vm="3587">
        <f ca="1"/>
        <v>28913.2994</v>
      </c>
      <c r="H601" s="6">
        <f t="shared" ca="1" si="34"/>
        <v>2.9968997588701338E-2</v>
      </c>
      <c r="I601" vm="1356">
        <f ca="1"/>
        <v>40462</v>
      </c>
      <c r="J601" vm="3588">
        <f ca="1"/>
        <v>69909</v>
      </c>
      <c r="K601" s="6">
        <f t="shared" ca="1" si="35"/>
        <v>-1.2425598470695572E-2</v>
      </c>
      <c r="L601" s="18" vm="3586">
        <f ca="1"/>
        <v>43199</v>
      </c>
      <c r="M601" vm="3589">
        <f ca="1"/>
        <v>28412</v>
      </c>
      <c r="N601" s="6">
        <f t="shared" ca="1" si="36"/>
        <v>-1.4500915106293116E-2</v>
      </c>
      <c r="Q601" s="5"/>
      <c r="V601" s="4"/>
      <c r="W601" s="16"/>
      <c r="X601" s="16"/>
      <c r="AD601" s="14"/>
      <c r="AG601" s="14"/>
      <c r="AJ601" s="4"/>
      <c r="AK601" s="19"/>
      <c r="AL601" s="20"/>
      <c r="AM601" s="4"/>
      <c r="AN601" s="19"/>
      <c r="AO601" s="20"/>
    </row>
    <row r="602" spans="6:41" x14ac:dyDescent="0.25">
      <c r="F602" s="7" vm="3590">
        <f ca="1"/>
        <v>43206</v>
      </c>
      <c r="G602" vm="3591">
        <f ca="1"/>
        <v>29779.802</v>
      </c>
      <c r="H602" s="6">
        <f t="shared" ca="1" si="34"/>
        <v>-3.6254179930410538E-2</v>
      </c>
      <c r="I602" vm="1362">
        <f ca="1"/>
        <v>40469</v>
      </c>
      <c r="J602" vm="3592">
        <f ca="1"/>
        <v>69051</v>
      </c>
      <c r="K602" s="6">
        <f t="shared" ca="1" si="35"/>
        <v>3.5930735930735933E-3</v>
      </c>
      <c r="L602" s="18" vm="3590">
        <f ca="1"/>
        <v>43206</v>
      </c>
      <c r="M602" vm="395">
        <f ca="1"/>
        <v>28000</v>
      </c>
      <c r="N602" s="6">
        <f t="shared" ca="1" si="36"/>
        <v>-2.3178571428571427E-2</v>
      </c>
      <c r="Q602" s="5"/>
      <c r="V602" s="4"/>
      <c r="W602" s="16"/>
      <c r="X602" s="16"/>
      <c r="AD602" s="14"/>
      <c r="AG602" s="14"/>
      <c r="AJ602" s="4"/>
      <c r="AK602" s="19"/>
      <c r="AL602" s="20"/>
      <c r="AM602" s="4"/>
      <c r="AN602" s="19"/>
      <c r="AO602" s="20"/>
    </row>
    <row r="603" spans="6:41" x14ac:dyDescent="0.25">
      <c r="F603" s="7" vm="3593">
        <f ca="1"/>
        <v>43213</v>
      </c>
      <c r="G603" vm="3594">
        <f ca="1"/>
        <v>28700.1597</v>
      </c>
      <c r="H603" s="6">
        <f t="shared" ca="1" si="34"/>
        <v>2.9462797727916459E-2</v>
      </c>
      <c r="I603" vm="1369">
        <f ca="1"/>
        <v>40476</v>
      </c>
      <c r="J603" vm="3595">
        <f ca="1"/>
        <v>69300</v>
      </c>
      <c r="K603" s="6">
        <f t="shared" ca="1" si="35"/>
        <v>2.3255813953488372E-2</v>
      </c>
      <c r="L603" s="18" vm="3593">
        <f ca="1"/>
        <v>43213</v>
      </c>
      <c r="M603" vm="3596">
        <f ca="1"/>
        <v>27351</v>
      </c>
      <c r="N603" s="6">
        <f t="shared" ca="1" si="36"/>
        <v>2.9139702387481262E-2</v>
      </c>
      <c r="Q603" s="5"/>
      <c r="V603" s="4"/>
      <c r="W603" s="16"/>
      <c r="X603" s="16"/>
      <c r="AD603" s="14"/>
      <c r="AG603" s="14"/>
      <c r="AJ603" s="4"/>
      <c r="AK603" s="19"/>
      <c r="AL603" s="20"/>
      <c r="AM603" s="4"/>
      <c r="AN603" s="19"/>
      <c r="AO603" s="20"/>
    </row>
    <row r="604" spans="6:41" x14ac:dyDescent="0.25">
      <c r="F604" s="7" vm="3597">
        <f ca="1"/>
        <v>43220</v>
      </c>
      <c r="G604" vm="3598">
        <f ca="1"/>
        <v>29545.7467</v>
      </c>
      <c r="H604" s="6">
        <f t="shared" ca="1" si="34"/>
        <v>3.7316704539405054E-2</v>
      </c>
      <c r="I604" vm="1376">
        <f ca="1"/>
        <v>40483</v>
      </c>
      <c r="J604" vm="3599">
        <f ca="1"/>
        <v>70950</v>
      </c>
      <c r="K604" s="6">
        <f t="shared" ca="1" si="35"/>
        <v>8.0391471513456825E-3</v>
      </c>
      <c r="L604" s="18" vm="3597">
        <f ca="1"/>
        <v>43220</v>
      </c>
      <c r="M604" vm="3600">
        <f ca="1"/>
        <v>28148</v>
      </c>
      <c r="N604" s="6">
        <f t="shared" ca="1" si="36"/>
        <v>4.1708114253232911E-2</v>
      </c>
      <c r="Q604" s="5"/>
      <c r="V604" s="4"/>
      <c r="W604" s="16"/>
      <c r="X604" s="16"/>
      <c r="AD604" s="14"/>
      <c r="AG604" s="14"/>
      <c r="AJ604" s="4"/>
      <c r="AK604" s="19"/>
      <c r="AL604" s="20"/>
      <c r="AM604" s="4"/>
      <c r="AN604" s="19"/>
      <c r="AO604" s="20"/>
    </row>
    <row r="605" spans="6:41" x14ac:dyDescent="0.25">
      <c r="F605" s="7" vm="3601">
        <f ca="1"/>
        <v>43227</v>
      </c>
      <c r="G605" vm="3602">
        <f ca="1"/>
        <v>30648.296600000001</v>
      </c>
      <c r="H605" s="6">
        <f t="shared" ca="1" si="34"/>
        <v>3.9906407066029208E-2</v>
      </c>
      <c r="I605" vm="1382">
        <f ca="1"/>
        <v>40490</v>
      </c>
      <c r="J605" vm="3603">
        <f ca="1"/>
        <v>71525</v>
      </c>
      <c r="K605" s="6">
        <f t="shared" ca="1" si="35"/>
        <v>-2.4713467048710601E-2</v>
      </c>
      <c r="L605" s="18" vm="3601">
        <f ca="1"/>
        <v>43227</v>
      </c>
      <c r="M605" vm="3604">
        <f ca="1"/>
        <v>29322</v>
      </c>
      <c r="N605" s="6">
        <f t="shared" ca="1" si="36"/>
        <v>9.4809358161107703E-3</v>
      </c>
      <c r="Q605" s="5"/>
      <c r="V605" s="4"/>
      <c r="W605" s="16"/>
      <c r="X605" s="16"/>
      <c r="AD605" s="14"/>
      <c r="AG605" s="14"/>
      <c r="AJ605" s="4"/>
      <c r="AK605" s="19"/>
      <c r="AL605" s="20"/>
      <c r="AM605" s="4"/>
      <c r="AN605" s="19"/>
      <c r="AO605" s="20"/>
    </row>
    <row r="606" spans="6:41" x14ac:dyDescent="0.25">
      <c r="F606" s="7" vm="3605">
        <f ca="1"/>
        <v>43234</v>
      </c>
      <c r="G606" vm="3606">
        <f ca="1"/>
        <v>31871.360000000001</v>
      </c>
      <c r="H606" s="6">
        <f t="shared" ca="1" si="34"/>
        <v>-7.0375001255045283E-2</v>
      </c>
      <c r="I606" vm="1389">
        <f ca="1"/>
        <v>40497</v>
      </c>
      <c r="J606" vm="3607">
        <f ca="1"/>
        <v>69800</v>
      </c>
      <c r="K606" s="6">
        <f t="shared" ca="1" si="35"/>
        <v>-1.8130898376533394E-2</v>
      </c>
      <c r="L606" s="18" vm="3605">
        <f ca="1"/>
        <v>43234</v>
      </c>
      <c r="M606" vm="389">
        <f ca="1"/>
        <v>29600</v>
      </c>
      <c r="N606" s="6">
        <f t="shared" ca="1" si="36"/>
        <v>-4.0574324324324326E-2</v>
      </c>
      <c r="Q606" s="5"/>
      <c r="V606" s="4"/>
      <c r="W606" s="16"/>
      <c r="X606" s="16"/>
      <c r="AD606" s="14"/>
      <c r="AG606" s="14"/>
      <c r="AJ606" s="4"/>
      <c r="AK606" s="19"/>
      <c r="AL606" s="20"/>
      <c r="AM606" s="4"/>
      <c r="AN606" s="19"/>
      <c r="AO606" s="20"/>
    </row>
    <row r="607" spans="6:41" x14ac:dyDescent="0.25">
      <c r="F607" s="7" vm="3608">
        <f ca="1"/>
        <v>43241</v>
      </c>
      <c r="G607" vm="3609">
        <f ca="1"/>
        <v>29628.413</v>
      </c>
      <c r="H607" s="6">
        <f t="shared" ca="1" si="34"/>
        <v>4.47425044331601E-2</v>
      </c>
      <c r="I607" vm="1396">
        <f ca="1"/>
        <v>40504</v>
      </c>
      <c r="J607" vm="3610">
        <f ca="1"/>
        <v>68557</v>
      </c>
      <c r="K607" s="6">
        <f t="shared" ca="1" si="35"/>
        <v>2.7436126597721693E-2</v>
      </c>
      <c r="L607" s="18" vm="3608">
        <f ca="1"/>
        <v>43241</v>
      </c>
      <c r="M607" vm="3611">
        <f ca="1"/>
        <v>28399</v>
      </c>
      <c r="N607" s="6">
        <f t="shared" ca="1" si="36"/>
        <v>2.4683967745343146E-2</v>
      </c>
      <c r="Q607" s="5"/>
      <c r="V607" s="4"/>
      <c r="W607" s="16"/>
      <c r="X607" s="16"/>
      <c r="AD607" s="14"/>
      <c r="AG607" s="14"/>
      <c r="AJ607" s="4"/>
      <c r="AK607" s="19"/>
      <c r="AL607" s="20"/>
      <c r="AM607" s="4"/>
      <c r="AN607" s="19"/>
      <c r="AO607" s="20"/>
    </row>
    <row r="608" spans="6:41" x14ac:dyDescent="0.25">
      <c r="F608" s="7" vm="3612">
        <f ca="1"/>
        <v>43248</v>
      </c>
      <c r="G608" vm="3613">
        <f ca="1"/>
        <v>30954.062399999999</v>
      </c>
      <c r="H608" s="6">
        <f t="shared" ca="1" si="34"/>
        <v>4.8296277906320961E-2</v>
      </c>
      <c r="I608" vm="1402">
        <f ca="1"/>
        <v>40511</v>
      </c>
      <c r="J608" vm="3614">
        <f ca="1"/>
        <v>70491</v>
      </c>
      <c r="K608" s="6">
        <f t="shared" ca="1" si="35"/>
        <v>-3.4092742822773484E-2</v>
      </c>
      <c r="L608" s="18" vm="3612">
        <f ca="1"/>
        <v>43248</v>
      </c>
      <c r="M608" vm="3615">
        <f ca="1"/>
        <v>29100</v>
      </c>
      <c r="N608" s="6">
        <f t="shared" ca="1" si="36"/>
        <v>8.323024054982818E-2</v>
      </c>
      <c r="Q608" s="5"/>
      <c r="V608" s="4"/>
      <c r="W608" s="16"/>
      <c r="X608" s="16"/>
      <c r="AD608" s="14"/>
      <c r="AG608" s="14"/>
      <c r="AJ608" s="4"/>
      <c r="AK608" s="19"/>
      <c r="AL608" s="20"/>
      <c r="AM608" s="4"/>
      <c r="AN608" s="19"/>
      <c r="AO608" s="20"/>
    </row>
    <row r="609" spans="6:41" x14ac:dyDescent="0.25">
      <c r="F609" s="7" vm="3616">
        <f ca="1"/>
        <v>43255</v>
      </c>
      <c r="G609" vm="3617">
        <f ca="1"/>
        <v>32449.028399999999</v>
      </c>
      <c r="H609" s="6">
        <f t="shared" ca="1" si="34"/>
        <v>-5.6936771025168829E-2</v>
      </c>
      <c r="I609" vm="1409">
        <f ca="1"/>
        <v>40518</v>
      </c>
      <c r="J609" vm="3618">
        <f ca="1"/>
        <v>68167</v>
      </c>
      <c r="K609" s="6">
        <f t="shared" ca="1" si="35"/>
        <v>-2.4297520661157024E-2</v>
      </c>
      <c r="L609" s="18" vm="3616">
        <f ca="1"/>
        <v>43255</v>
      </c>
      <c r="M609" vm="3619">
        <f ca="1"/>
        <v>31522</v>
      </c>
      <c r="N609" s="6">
        <f t="shared" ca="1" si="36"/>
        <v>-5.462851341919929E-2</v>
      </c>
      <c r="Q609" s="5"/>
      <c r="V609" s="4"/>
      <c r="W609" s="16"/>
      <c r="X609" s="16"/>
      <c r="AD609" s="14"/>
      <c r="AG609" s="14"/>
      <c r="AJ609" s="4"/>
      <c r="AK609" s="19"/>
      <c r="AL609" s="20"/>
      <c r="AM609" s="4"/>
      <c r="AN609" s="19"/>
      <c r="AO609" s="20"/>
    </row>
    <row r="610" spans="6:41" x14ac:dyDescent="0.25">
      <c r="F610" s="7" vm="3620">
        <f ca="1"/>
        <v>43262</v>
      </c>
      <c r="G610" vm="3621">
        <f ca="1"/>
        <v>30601.485499999999</v>
      </c>
      <c r="H610" s="6">
        <f t="shared" ca="1" si="34"/>
        <v>-1.321399577154506E-2</v>
      </c>
      <c r="I610" vm="1416">
        <f ca="1"/>
        <v>40525</v>
      </c>
      <c r="J610" vm="3622">
        <f ca="1"/>
        <v>66550</v>
      </c>
      <c r="K610" s="6">
        <f t="shared" ca="1" si="35"/>
        <v>2.8155027892169747E-2</v>
      </c>
      <c r="L610" s="18" vm="3620">
        <f ca="1"/>
        <v>43262</v>
      </c>
      <c r="M610" vm="3623">
        <f ca="1"/>
        <v>29800</v>
      </c>
      <c r="N610" s="6">
        <f t="shared" ca="1" si="36"/>
        <v>1.3724832214765101E-2</v>
      </c>
      <c r="Q610" s="5"/>
      <c r="V610" s="4"/>
      <c r="W610" s="16"/>
      <c r="X610" s="16"/>
      <c r="AD610" s="14"/>
      <c r="AG610" s="14"/>
      <c r="AJ610" s="4"/>
      <c r="AK610" s="19"/>
      <c r="AL610" s="20"/>
      <c r="AM610" s="4"/>
      <c r="AN610" s="19"/>
      <c r="AO610" s="20"/>
    </row>
    <row r="611" spans="6:41" x14ac:dyDescent="0.25">
      <c r="F611" s="7" vm="3624">
        <f ca="1"/>
        <v>43269</v>
      </c>
      <c r="G611" vm="3625">
        <f ca="1"/>
        <v>30197.117600000001</v>
      </c>
      <c r="H611" s="6">
        <f t="shared" ca="1" si="34"/>
        <v>1.3984629446884698E-2</v>
      </c>
      <c r="I611" vm="1423">
        <f ca="1"/>
        <v>40532</v>
      </c>
      <c r="J611" vm="3626">
        <f ca="1"/>
        <v>68478</v>
      </c>
      <c r="K611" s="6">
        <f t="shared" ca="1" si="35"/>
        <v>1.3470099260945357E-2</v>
      </c>
      <c r="L611" s="18" vm="3624">
        <f ca="1"/>
        <v>43269</v>
      </c>
      <c r="M611" vm="3627">
        <f ca="1"/>
        <v>30209</v>
      </c>
      <c r="N611" s="6">
        <f t="shared" ca="1" si="36"/>
        <v>-2.4264292098381279E-2</v>
      </c>
      <c r="Q611" s="5"/>
      <c r="V611" s="4"/>
      <c r="W611" s="16"/>
      <c r="X611" s="16"/>
      <c r="AD611" s="14"/>
      <c r="AG611" s="14"/>
      <c r="AJ611" s="4"/>
      <c r="AK611" s="19"/>
      <c r="AL611" s="20"/>
      <c r="AM611" s="4"/>
      <c r="AN611" s="19"/>
      <c r="AO611" s="20"/>
    </row>
    <row r="612" spans="6:41" x14ac:dyDescent="0.25">
      <c r="F612" s="7" vm="3628">
        <f ca="1"/>
        <v>43276</v>
      </c>
      <c r="G612" vm="3629">
        <f ca="1"/>
        <v>30619.413100000002</v>
      </c>
      <c r="H612" s="6">
        <f t="shared" ca="1" si="34"/>
        <v>-9.3029281478945371E-3</v>
      </c>
      <c r="I612" vm="1430">
        <f ca="1"/>
        <v>40540</v>
      </c>
      <c r="J612" vm="3630">
        <f ca="1"/>
        <v>69413</v>
      </c>
      <c r="K612" s="6">
        <f t="shared" ca="1" si="35"/>
        <v>-1.7860546960920889E-2</v>
      </c>
      <c r="L612" s="18" vm="3628">
        <f ca="1"/>
        <v>43276</v>
      </c>
      <c r="M612" vm="3631">
        <f ca="1"/>
        <v>29476</v>
      </c>
      <c r="N612" s="6">
        <f t="shared" ca="1" si="36"/>
        <v>7.0464106391640663E-2</v>
      </c>
      <c r="Q612" s="5"/>
      <c r="V612" s="4"/>
      <c r="W612" s="16"/>
      <c r="X612" s="16"/>
      <c r="AD612" s="14"/>
      <c r="AG612" s="14"/>
      <c r="AJ612" s="4"/>
      <c r="AK612" s="19"/>
      <c r="AL612" s="20"/>
      <c r="AM612" s="4"/>
      <c r="AN612" s="19"/>
      <c r="AO612" s="20"/>
    </row>
    <row r="613" spans="6:41" x14ac:dyDescent="0.25">
      <c r="F613" s="7" vm="3632">
        <f ca="1"/>
        <v>43283</v>
      </c>
      <c r="G613" vm="3633">
        <f ca="1"/>
        <v>30334.562900000001</v>
      </c>
      <c r="H613" s="6">
        <f t="shared" ca="1" si="34"/>
        <v>-4.9610927474415686E-2</v>
      </c>
      <c r="I613" vm="1436">
        <f ca="1"/>
        <v>40546</v>
      </c>
      <c r="J613" vm="3634">
        <f ca="1"/>
        <v>68195</v>
      </c>
      <c r="K613" s="6">
        <f t="shared" ca="1" si="35"/>
        <v>0.10149147540119634</v>
      </c>
      <c r="L613" s="18" vm="3632">
        <f ca="1"/>
        <v>43283</v>
      </c>
      <c r="M613" vm="3635">
        <f ca="1"/>
        <v>31553</v>
      </c>
      <c r="N613" s="6">
        <f t="shared" ca="1" si="36"/>
        <v>-3.5590910531486705E-2</v>
      </c>
      <c r="Q613" s="5"/>
      <c r="V613" s="4"/>
      <c r="W613" s="16"/>
      <c r="X613" s="16"/>
      <c r="AD613" s="14"/>
      <c r="AG613" s="14"/>
      <c r="AJ613" s="4"/>
      <c r="AK613" s="19"/>
      <c r="AL613" s="20"/>
      <c r="AM613" s="4"/>
      <c r="AN613" s="19"/>
      <c r="AO613" s="20"/>
    </row>
    <row r="614" spans="6:41" x14ac:dyDescent="0.25">
      <c r="F614" s="7" vm="3636">
        <f ca="1"/>
        <v>43290</v>
      </c>
      <c r="G614" vm="3637">
        <f ca="1"/>
        <v>28829.6371</v>
      </c>
      <c r="H614" s="6">
        <f t="shared" ca="1" si="34"/>
        <v>-2.5081186332380167E-2</v>
      </c>
      <c r="I614" vm="1443">
        <f ca="1"/>
        <v>40553</v>
      </c>
      <c r="J614" vm="3638">
        <f ca="1"/>
        <v>75898</v>
      </c>
      <c r="K614" s="6">
        <f t="shared" ca="1" si="35"/>
        <v>-3.8176918762909164E-2</v>
      </c>
      <c r="L614" s="18" vm="3636">
        <f ca="1"/>
        <v>43290</v>
      </c>
      <c r="M614" vm="3639">
        <f ca="1"/>
        <v>30430</v>
      </c>
      <c r="N614" s="6">
        <f t="shared" ca="1" si="36"/>
        <v>-5.5044364114360825E-2</v>
      </c>
      <c r="Q614" s="5"/>
      <c r="V614" s="4"/>
      <c r="W614" s="16"/>
      <c r="X614" s="16"/>
      <c r="AD614" s="14"/>
      <c r="AG614" s="14"/>
      <c r="AJ614" s="4"/>
      <c r="AK614" s="19"/>
      <c r="AL614" s="20"/>
      <c r="AM614" s="4"/>
      <c r="AN614" s="19"/>
      <c r="AO614" s="20"/>
    </row>
    <row r="615" spans="6:41" x14ac:dyDescent="0.25">
      <c r="F615" s="7" vm="3640">
        <f ca="1"/>
        <v>43297</v>
      </c>
      <c r="G615" vm="3641">
        <f ca="1"/>
        <v>28106.5556</v>
      </c>
      <c r="H615" s="6">
        <f t="shared" ca="1" si="34"/>
        <v>3.8199856833400173E-2</v>
      </c>
      <c r="I615" vm="1450">
        <f ca="1"/>
        <v>40560</v>
      </c>
      <c r="J615" vm="3642">
        <f ca="1"/>
        <v>73107</v>
      </c>
      <c r="K615" s="6">
        <f t="shared" ca="1" si="35"/>
        <v>-3.6978723404255322E-2</v>
      </c>
      <c r="L615" s="18" vm="3640">
        <f ca="1"/>
        <v>43297</v>
      </c>
      <c r="M615" vm="3643">
        <f ca="1"/>
        <v>28755</v>
      </c>
      <c r="N615" s="6">
        <f t="shared" ca="1" si="36"/>
        <v>-5.3903668927143102E-3</v>
      </c>
      <c r="Q615" s="5"/>
      <c r="V615" s="4"/>
      <c r="W615" s="16"/>
      <c r="X615" s="16"/>
      <c r="AD615" s="14"/>
      <c r="AG615" s="14"/>
      <c r="AJ615" s="4"/>
      <c r="AK615" s="19"/>
      <c r="AL615" s="20"/>
      <c r="AM615" s="4"/>
      <c r="AN615" s="19"/>
      <c r="AO615" s="20"/>
    </row>
    <row r="616" spans="6:41" x14ac:dyDescent="0.25">
      <c r="F616" s="7" vm="3644">
        <f ca="1"/>
        <v>43304</v>
      </c>
      <c r="G616" vm="3645">
        <f ca="1"/>
        <v>29180.222000000002</v>
      </c>
      <c r="H616" s="6">
        <f t="shared" ca="1" si="34"/>
        <v>-4.1641047144877824E-3</v>
      </c>
      <c r="I616" vm="1457">
        <f ca="1"/>
        <v>40567</v>
      </c>
      <c r="J616" vm="3646">
        <f ca="1"/>
        <v>70500</v>
      </c>
      <c r="K616" s="6">
        <f t="shared" ca="1" si="35"/>
        <v>3.1606708699056331E-2</v>
      </c>
      <c r="L616" s="18" vm="3644">
        <f ca="1"/>
        <v>43304</v>
      </c>
      <c r="M616" vm="3647">
        <f ca="1"/>
        <v>28600</v>
      </c>
      <c r="N616" s="6">
        <f t="shared" ca="1" si="36"/>
        <v>-2.7972027972027972E-4</v>
      </c>
      <c r="Q616" s="5"/>
      <c r="V616" s="4"/>
      <c r="W616" s="16"/>
      <c r="X616" s="16"/>
      <c r="AD616" s="14"/>
      <c r="AG616" s="14"/>
      <c r="AJ616" s="4"/>
      <c r="AK616" s="19"/>
      <c r="AL616" s="20"/>
      <c r="AM616" s="4"/>
      <c r="AN616" s="19"/>
      <c r="AO616" s="20"/>
    </row>
    <row r="617" spans="6:41" x14ac:dyDescent="0.25">
      <c r="F617" s="7" vm="3648">
        <f ca="1"/>
        <v>43311</v>
      </c>
      <c r="G617" vm="3649">
        <f ca="1"/>
        <v>29058.712500000001</v>
      </c>
      <c r="H617" s="6">
        <f t="shared" ca="1" si="34"/>
        <v>1.8953933351314071E-2</v>
      </c>
      <c r="I617" vm="1464">
        <f ca="1"/>
        <v>40574</v>
      </c>
      <c r="J617" vm="3650">
        <f ca="1"/>
        <v>72801</v>
      </c>
      <c r="K617" s="6">
        <f t="shared" ca="1" si="35"/>
        <v>8.0977216579741968E-4</v>
      </c>
      <c r="L617" s="18" vm="3648">
        <f ca="1"/>
        <v>43311</v>
      </c>
      <c r="M617" vm="3651">
        <f ca="1"/>
        <v>28592</v>
      </c>
      <c r="N617" s="6">
        <f t="shared" ca="1" si="36"/>
        <v>1.3954952434247343E-2</v>
      </c>
      <c r="Q617" s="5"/>
      <c r="V617" s="4"/>
      <c r="W617" s="16"/>
      <c r="X617" s="16"/>
      <c r="AD617" s="14"/>
      <c r="AG617" s="14"/>
      <c r="AJ617" s="4"/>
      <c r="AK617" s="19"/>
      <c r="AL617" s="20"/>
      <c r="AM617" s="4"/>
      <c r="AN617" s="19"/>
      <c r="AO617" s="20"/>
    </row>
    <row r="618" spans="6:41" x14ac:dyDescent="0.25">
      <c r="F618" s="7" vm="3652">
        <f ca="1"/>
        <v>43318</v>
      </c>
      <c r="G618" vm="3653">
        <f ca="1"/>
        <v>29609.489399999999</v>
      </c>
      <c r="H618" s="6">
        <f t="shared" ca="1" si="34"/>
        <v>-3.2964445513200866E-2</v>
      </c>
      <c r="I618" vm="1470">
        <f ca="1"/>
        <v>40581</v>
      </c>
      <c r="J618" vm="3654">
        <f ca="1"/>
        <v>72860</v>
      </c>
      <c r="K618" s="6">
        <f t="shared" ca="1" si="35"/>
        <v>-2.6761178675610547E-2</v>
      </c>
      <c r="L618" s="18" vm="3652">
        <f ca="1"/>
        <v>43318</v>
      </c>
      <c r="M618" vm="3655">
        <f ca="1"/>
        <v>28991</v>
      </c>
      <c r="N618" s="6">
        <f t="shared" ca="1" si="36"/>
        <v>-8.5923217550274225E-2</v>
      </c>
      <c r="Q618" s="5"/>
      <c r="V618" s="4"/>
      <c r="W618" s="16"/>
      <c r="X618" s="16"/>
      <c r="AD618" s="14"/>
      <c r="AG618" s="14"/>
      <c r="AJ618" s="4"/>
      <c r="AK618" s="19"/>
      <c r="AL618" s="20"/>
      <c r="AM618" s="4"/>
      <c r="AN618" s="19"/>
      <c r="AO618" s="20"/>
    </row>
    <row r="619" spans="6:41" x14ac:dyDescent="0.25">
      <c r="F619" s="7" vm="3656">
        <f ca="1"/>
        <v>43325</v>
      </c>
      <c r="G619" vm="3657">
        <f ca="1"/>
        <v>28633.429</v>
      </c>
      <c r="H619" s="6">
        <f t="shared" ca="1" si="34"/>
        <v>1.773975446671031E-3</v>
      </c>
      <c r="I619" vm="1477">
        <f ca="1"/>
        <v>40588</v>
      </c>
      <c r="J619" vm="3658">
        <f ca="1"/>
        <v>70961</v>
      </c>
      <c r="K619" s="6">
        <f t="shared" ca="1" si="35"/>
        <v>-4.3544117647058823E-2</v>
      </c>
      <c r="L619" s="18" vm="3656">
        <f ca="1"/>
        <v>43325</v>
      </c>
      <c r="M619" vm="3659">
        <f ca="1"/>
        <v>26500</v>
      </c>
      <c r="N619" s="6">
        <f t="shared" ca="1" si="36"/>
        <v>3.3547169811320755E-2</v>
      </c>
      <c r="Q619" s="5"/>
      <c r="V619" s="4"/>
      <c r="W619" s="16"/>
      <c r="X619" s="16"/>
      <c r="AD619" s="14"/>
      <c r="AG619" s="14"/>
      <c r="AJ619" s="4"/>
      <c r="AK619" s="19"/>
      <c r="AL619" s="20"/>
      <c r="AM619" s="4"/>
      <c r="AN619" s="19"/>
      <c r="AO619" s="20"/>
    </row>
    <row r="620" spans="6:41" x14ac:dyDescent="0.25">
      <c r="F620" s="7" vm="3660">
        <f ca="1"/>
        <v>43332</v>
      </c>
      <c r="G620" vm="3661">
        <f ca="1"/>
        <v>28684.223999999998</v>
      </c>
      <c r="H620" s="6">
        <f t="shared" ca="1" si="34"/>
        <v>3.031249860550524E-2</v>
      </c>
      <c r="I620" vm="1483">
        <f ca="1"/>
        <v>40595</v>
      </c>
      <c r="J620" vm="3662">
        <f ca="1"/>
        <v>68000</v>
      </c>
      <c r="K620" s="6">
        <f t="shared" ca="1" si="35"/>
        <v>3.2579314269455116E-2</v>
      </c>
      <c r="L620" s="18" vm="3660">
        <f ca="1"/>
        <v>43332</v>
      </c>
      <c r="M620" vm="3663">
        <f ca="1"/>
        <v>27389</v>
      </c>
      <c r="N620" s="6">
        <f t="shared" ca="1" si="36"/>
        <v>-3.2129687100660852E-2</v>
      </c>
      <c r="Q620" s="5"/>
      <c r="V620" s="4"/>
      <c r="W620" s="16"/>
      <c r="X620" s="16"/>
      <c r="AD620" s="14"/>
      <c r="AG620" s="14"/>
      <c r="AJ620" s="4"/>
      <c r="AK620" s="19"/>
      <c r="AL620" s="20"/>
      <c r="AM620" s="4"/>
      <c r="AN620" s="19"/>
      <c r="AO620" s="20"/>
    </row>
    <row r="621" spans="6:41" x14ac:dyDescent="0.25">
      <c r="F621" s="7" vm="3664">
        <f ca="1"/>
        <v>43339</v>
      </c>
      <c r="G621" vm="3665">
        <f ca="1"/>
        <v>29553.714499999998</v>
      </c>
      <c r="H621" s="6">
        <f t="shared" ca="1" si="34"/>
        <v>-2.2714251367624168E-2</v>
      </c>
      <c r="I621" vm="1490">
        <f ca="1"/>
        <v>40602</v>
      </c>
      <c r="J621" vm="3666">
        <f ca="1"/>
        <v>70290</v>
      </c>
      <c r="K621" s="6">
        <f t="shared" ca="1" si="35"/>
        <v>-5.3807289246038288E-2</v>
      </c>
      <c r="L621" s="18" vm="3664">
        <f ca="1"/>
        <v>43339</v>
      </c>
      <c r="M621" vm="3667">
        <f ca="1"/>
        <v>26509</v>
      </c>
      <c r="N621" s="6">
        <f t="shared" ca="1" si="36"/>
        <v>5.0247085895356293E-2</v>
      </c>
      <c r="Q621" s="5"/>
      <c r="V621" s="4"/>
      <c r="W621" s="16"/>
      <c r="X621" s="16"/>
      <c r="AD621" s="14"/>
      <c r="AG621" s="14"/>
      <c r="AJ621" s="4"/>
      <c r="AK621" s="19"/>
      <c r="AL621" s="20"/>
      <c r="AM621" s="4"/>
      <c r="AN621" s="19"/>
      <c r="AO621" s="20"/>
    </row>
    <row r="622" spans="6:41" x14ac:dyDescent="0.25">
      <c r="F622" s="7" vm="3668">
        <f ca="1"/>
        <v>43346</v>
      </c>
      <c r="G622" vm="3669">
        <f ca="1"/>
        <v>28882.423999999999</v>
      </c>
      <c r="H622" s="6">
        <f t="shared" ca="1" si="34"/>
        <v>2.9380324864699749E-2</v>
      </c>
      <c r="I622" vm="1497">
        <f ca="1"/>
        <v>40609</v>
      </c>
      <c r="J622" vm="3670">
        <f ca="1"/>
        <v>66701</v>
      </c>
      <c r="K622" s="6">
        <f t="shared" ca="1" si="35"/>
        <v>-2.7750385208012325E-2</v>
      </c>
      <c r="L622" s="18" vm="3668">
        <f ca="1"/>
        <v>43346</v>
      </c>
      <c r="M622" vm="3671">
        <f ca="1"/>
        <v>27841</v>
      </c>
      <c r="N622" s="6">
        <f t="shared" ca="1" si="36"/>
        <v>3.4445601810279801E-2</v>
      </c>
      <c r="Q622" s="5"/>
      <c r="V622" s="4"/>
      <c r="W622" s="16"/>
      <c r="X622" s="16"/>
      <c r="AD622" s="14"/>
      <c r="AG622" s="14"/>
      <c r="AJ622" s="4"/>
      <c r="AK622" s="19"/>
      <c r="AL622" s="20"/>
      <c r="AM622" s="4"/>
      <c r="AN622" s="19"/>
      <c r="AO622" s="20"/>
    </row>
    <row r="623" spans="6:41" x14ac:dyDescent="0.25">
      <c r="F623" s="7" vm="3672">
        <f ca="1"/>
        <v>43353</v>
      </c>
      <c r="G623" vm="3673">
        <f ca="1"/>
        <v>29730.999</v>
      </c>
      <c r="H623" s="6">
        <f t="shared" ca="1" si="34"/>
        <v>9.2459214034483012E-2</v>
      </c>
      <c r="I623" vm="1503">
        <f ca="1"/>
        <v>40616</v>
      </c>
      <c r="J623" vm="3674">
        <f ca="1"/>
        <v>64900</v>
      </c>
      <c r="K623" s="6">
        <f t="shared" ca="1" si="35"/>
        <v>4.4703180888175813E-2</v>
      </c>
      <c r="L623" s="18" vm="3672">
        <f ca="1"/>
        <v>43353</v>
      </c>
      <c r="M623" vm="3675">
        <f ca="1"/>
        <v>28800</v>
      </c>
      <c r="N623" s="6">
        <f t="shared" ca="1" si="36"/>
        <v>-1.1840277777777778E-2</v>
      </c>
      <c r="Q623" s="5"/>
      <c r="V623" s="4"/>
      <c r="W623" s="16"/>
      <c r="X623" s="16"/>
      <c r="AD623" s="14"/>
      <c r="AG623" s="14"/>
      <c r="AJ623" s="4"/>
      <c r="AK623" s="19"/>
      <c r="AL623" s="20"/>
      <c r="AM623" s="4"/>
      <c r="AN623" s="19"/>
      <c r="AO623" s="20"/>
    </row>
    <row r="624" spans="6:41" x14ac:dyDescent="0.25">
      <c r="F624" s="7" vm="3676">
        <f ca="1"/>
        <v>43360</v>
      </c>
      <c r="G624" vm="3677">
        <f ca="1"/>
        <v>32479.9038</v>
      </c>
      <c r="H624" s="6">
        <f t="shared" ca="1" si="34"/>
        <v>-1.9379965035487567E-2</v>
      </c>
      <c r="I624" vm="1510">
        <f ca="1"/>
        <v>40624</v>
      </c>
      <c r="J624" vm="3678">
        <f ca="1"/>
        <v>67937</v>
      </c>
      <c r="K624" s="6">
        <f t="shared" ca="1" si="35"/>
        <v>2.6551081816879207E-2</v>
      </c>
      <c r="L624" s="18" vm="3676">
        <f ca="1"/>
        <v>43360</v>
      </c>
      <c r="M624" vm="3679">
        <f ca="1"/>
        <v>28459</v>
      </c>
      <c r="N624" s="6">
        <f t="shared" ca="1" si="36"/>
        <v>0.12779788467620085</v>
      </c>
      <c r="Q624" s="5"/>
      <c r="V624" s="4"/>
      <c r="W624" s="16"/>
      <c r="X624" s="16"/>
      <c r="AD624" s="14"/>
      <c r="AG624" s="14"/>
      <c r="AJ624" s="4"/>
      <c r="AK624" s="19"/>
      <c r="AL624" s="20"/>
      <c r="AM624" s="4"/>
      <c r="AN624" s="19"/>
      <c r="AO624" s="20"/>
    </row>
    <row r="625" spans="6:41" x14ac:dyDescent="0.25">
      <c r="F625" s="7" vm="3680">
        <f ca="1"/>
        <v>43368</v>
      </c>
      <c r="G625" vm="3681">
        <f ca="1"/>
        <v>31850.4444</v>
      </c>
      <c r="H625" s="6">
        <f t="shared" ca="1" si="34"/>
        <v>1.1601364029947445E-2</v>
      </c>
      <c r="I625" vm="1517">
        <f ca="1"/>
        <v>40630</v>
      </c>
      <c r="J625" vm="3682">
        <f ca="1"/>
        <v>69790</v>
      </c>
      <c r="K625" s="6">
        <f t="shared" ca="1" si="35"/>
        <v>-2.6323529411764707E-2</v>
      </c>
      <c r="L625" s="18" vm="3680">
        <f ca="1"/>
        <v>43368</v>
      </c>
      <c r="M625" vm="3683">
        <f ca="1"/>
        <v>32096</v>
      </c>
      <c r="N625" s="6">
        <f t="shared" ca="1" si="36"/>
        <v>-4.150049850448654E-2</v>
      </c>
      <c r="Q625" s="5"/>
      <c r="V625" s="4"/>
      <c r="W625" s="16"/>
      <c r="X625" s="16"/>
      <c r="AD625" s="14"/>
      <c r="AG625" s="14"/>
      <c r="AJ625" s="4"/>
      <c r="AK625" s="19"/>
      <c r="AL625" s="20"/>
      <c r="AM625" s="4"/>
      <c r="AN625" s="19"/>
      <c r="AO625" s="20"/>
    </row>
    <row r="626" spans="6:41" x14ac:dyDescent="0.25">
      <c r="F626" s="7" vm="3684">
        <f ca="1"/>
        <v>43374</v>
      </c>
      <c r="G626" vm="3685">
        <f ca="1"/>
        <v>32219.953000000001</v>
      </c>
      <c r="H626" s="6">
        <f t="shared" ca="1" si="34"/>
        <v>-1.1437403400309175E-2</v>
      </c>
      <c r="I626" vm="1523">
        <f ca="1"/>
        <v>40637</v>
      </c>
      <c r="J626" vm="3662">
        <f ca="1"/>
        <v>68000</v>
      </c>
      <c r="K626" s="6">
        <f t="shared" ca="1" si="35"/>
        <v>-3.9755351681957186E-2</v>
      </c>
      <c r="L626" s="18" vm="3684">
        <f ca="1"/>
        <v>43374</v>
      </c>
      <c r="M626" vm="3686">
        <f ca="1"/>
        <v>30764</v>
      </c>
      <c r="N626" s="6">
        <f t="shared" ca="1" si="36"/>
        <v>-3.7121310622805874E-2</v>
      </c>
      <c r="Q626" s="5"/>
      <c r="V626" s="4"/>
      <c r="W626" s="16"/>
      <c r="X626" s="16"/>
      <c r="AD626" s="14"/>
      <c r="AG626" s="14"/>
      <c r="AJ626" s="4"/>
      <c r="AK626" s="19"/>
      <c r="AL626" s="20"/>
      <c r="AM626" s="4"/>
      <c r="AN626" s="19"/>
      <c r="AO626" s="20"/>
    </row>
    <row r="627" spans="6:41" x14ac:dyDescent="0.25">
      <c r="F627" s="7" vm="3687">
        <f ca="1"/>
        <v>43381</v>
      </c>
      <c r="G627" vm="3688">
        <f ca="1"/>
        <v>31851.440399999999</v>
      </c>
      <c r="H627" s="6">
        <f t="shared" ca="1" si="34"/>
        <v>-2.6891807379612234E-2</v>
      </c>
      <c r="I627" vm="1530">
        <f ca="1"/>
        <v>40644</v>
      </c>
      <c r="J627" vm="3689">
        <f ca="1"/>
        <v>65400</v>
      </c>
      <c r="K627" s="6">
        <f t="shared" ca="1" si="35"/>
        <v>5.9279525763793889E-3</v>
      </c>
      <c r="L627" s="18" vm="3687">
        <f ca="1"/>
        <v>43381</v>
      </c>
      <c r="M627" vm="3690">
        <f ca="1"/>
        <v>29622</v>
      </c>
      <c r="N627" s="6">
        <f t="shared" ca="1" si="36"/>
        <v>-3.699952737829991E-2</v>
      </c>
      <c r="Q627" s="5"/>
      <c r="V627" s="4"/>
      <c r="W627" s="16"/>
      <c r="X627" s="16"/>
      <c r="AD627" s="14"/>
      <c r="AG627" s="14"/>
      <c r="AJ627" s="4"/>
      <c r="AK627" s="19"/>
      <c r="AL627" s="20"/>
      <c r="AM627" s="4"/>
      <c r="AN627" s="19"/>
      <c r="AO627" s="20"/>
    </row>
    <row r="628" spans="6:41" x14ac:dyDescent="0.25">
      <c r="F628" s="7" vm="3691">
        <f ca="1"/>
        <v>43388</v>
      </c>
      <c r="G628" vm="3692">
        <f ca="1"/>
        <v>30994.8976</v>
      </c>
      <c r="H628" s="6">
        <f t="shared" ca="1" si="34"/>
        <v>-3.9524421593830371E-2</v>
      </c>
      <c r="I628" vm="1537">
        <f ca="1"/>
        <v>40651</v>
      </c>
      <c r="J628" vm="3693">
        <f ca="1"/>
        <v>65790</v>
      </c>
      <c r="K628" s="6">
        <f t="shared" ca="1" si="35"/>
        <v>1.3643178410794602E-2</v>
      </c>
      <c r="L628" s="18" vm="3691">
        <f ca="1"/>
        <v>43388</v>
      </c>
      <c r="M628" vm="2586">
        <f ca="1"/>
        <v>28526</v>
      </c>
      <c r="N628" s="6">
        <f t="shared" ca="1" si="36"/>
        <v>-3.2707004136577157E-2</v>
      </c>
      <c r="Q628" s="5"/>
      <c r="V628" s="4"/>
      <c r="W628" s="16"/>
      <c r="X628" s="16"/>
      <c r="AD628" s="14"/>
      <c r="AG628" s="14"/>
      <c r="AJ628" s="4"/>
      <c r="AK628" s="19"/>
      <c r="AL628" s="20"/>
      <c r="AM628" s="4"/>
      <c r="AN628" s="19"/>
      <c r="AO628" s="20"/>
    </row>
    <row r="629" spans="6:41" x14ac:dyDescent="0.25">
      <c r="F629" s="7" vm="3694">
        <f ca="1"/>
        <v>43395</v>
      </c>
      <c r="G629" vm="3695">
        <f ca="1"/>
        <v>29769.842199999999</v>
      </c>
      <c r="H629" s="6">
        <f t="shared" ca="1" si="34"/>
        <v>6.8149884247622958E-2</v>
      </c>
      <c r="I629" vm="1542">
        <f ca="1"/>
        <v>40659</v>
      </c>
      <c r="J629" vm="3696">
        <f ca="1"/>
        <v>66700</v>
      </c>
      <c r="K629" s="6">
        <f t="shared" ca="1" si="35"/>
        <v>-5.4045512010113782E-2</v>
      </c>
      <c r="L629" s="18" vm="3694">
        <f ca="1"/>
        <v>43395</v>
      </c>
      <c r="M629" vm="3697">
        <f ca="1"/>
        <v>27593</v>
      </c>
      <c r="N629" s="6">
        <f t="shared" ca="1" si="36"/>
        <v>5.7913238864929509E-2</v>
      </c>
      <c r="Q629" s="5"/>
      <c r="V629" s="4"/>
      <c r="W629" s="16"/>
      <c r="X629" s="16"/>
      <c r="AD629" s="14"/>
      <c r="AG629" s="14"/>
      <c r="AJ629" s="4"/>
      <c r="AK629" s="19"/>
      <c r="AL629" s="20"/>
      <c r="AM629" s="4"/>
      <c r="AN629" s="19"/>
      <c r="AO629" s="20"/>
    </row>
    <row r="630" spans="6:41" x14ac:dyDescent="0.25">
      <c r="F630" s="7" vm="3698">
        <f ca="1"/>
        <v>43402</v>
      </c>
      <c r="G630" vm="3699">
        <f ca="1"/>
        <v>31798.6535</v>
      </c>
      <c r="H630" s="6">
        <f t="shared" ca="1" si="34"/>
        <v>-2.4242806381723114E-2</v>
      </c>
      <c r="I630" vm="1549">
        <f ca="1"/>
        <v>40666</v>
      </c>
      <c r="J630" vm="3700">
        <f ca="1"/>
        <v>63280</v>
      </c>
      <c r="K630" s="6">
        <f t="shared" ca="1" si="35"/>
        <v>-2.3948220064724919E-2</v>
      </c>
      <c r="L630" s="18" vm="3698">
        <f ca="1"/>
        <v>43402</v>
      </c>
      <c r="M630" vm="3701">
        <f ca="1"/>
        <v>29191</v>
      </c>
      <c r="N630" s="6">
        <f t="shared" ca="1" si="36"/>
        <v>-2.0622794696995649E-2</v>
      </c>
      <c r="Q630" s="5"/>
      <c r="V630" s="4"/>
      <c r="W630" s="16"/>
      <c r="X630" s="16"/>
      <c r="AD630" s="14"/>
      <c r="AG630" s="14"/>
      <c r="AJ630" s="4"/>
      <c r="AK630" s="19"/>
      <c r="AL630" s="20"/>
      <c r="AM630" s="4"/>
      <c r="AN630" s="19"/>
      <c r="AO630" s="20"/>
    </row>
    <row r="631" spans="6:41" x14ac:dyDescent="0.25">
      <c r="F631" s="7" vm="3702">
        <f ca="1"/>
        <v>43409</v>
      </c>
      <c r="G631" vm="3703">
        <f ca="1"/>
        <v>31027.764899999998</v>
      </c>
      <c r="H631" s="6">
        <f t="shared" ca="1" si="34"/>
        <v>-1.0271883940953772E-2</v>
      </c>
      <c r="I631" vm="1556">
        <f ca="1"/>
        <v>40672</v>
      </c>
      <c r="J631" vm="3560">
        <f ca="1"/>
        <v>61800</v>
      </c>
      <c r="K631" s="6">
        <f t="shared" ca="1" si="35"/>
        <v>6.4308681672025723E-3</v>
      </c>
      <c r="L631" s="18" vm="3702">
        <f ca="1"/>
        <v>43409</v>
      </c>
      <c r="M631" vm="3704">
        <f ca="1"/>
        <v>28589</v>
      </c>
      <c r="N631" s="6">
        <f t="shared" ca="1" si="36"/>
        <v>2.3960264437371016E-2</v>
      </c>
      <c r="Q631" s="5"/>
      <c r="V631" s="4"/>
      <c r="W631" s="16"/>
      <c r="X631" s="16"/>
      <c r="AD631" s="14"/>
      <c r="AG631" s="14"/>
      <c r="AJ631" s="4"/>
      <c r="AK631" s="19"/>
      <c r="AL631" s="20"/>
      <c r="AM631" s="4"/>
      <c r="AN631" s="19"/>
      <c r="AO631" s="20"/>
    </row>
    <row r="632" spans="6:41" x14ac:dyDescent="0.25">
      <c r="F632" s="7" vm="3705">
        <f ca="1"/>
        <v>43416</v>
      </c>
      <c r="G632" vm="3706">
        <f ca="1"/>
        <v>30709.051299999999</v>
      </c>
      <c r="H632" s="6">
        <f t="shared" ca="1" si="34"/>
        <v>-8.2508999553496415E-2</v>
      </c>
      <c r="I632" vm="1563">
        <f ca="1"/>
        <v>40679</v>
      </c>
      <c r="J632" vm="3707">
        <f ca="1"/>
        <v>62200</v>
      </c>
      <c r="K632" s="6">
        <f t="shared" ca="1" si="35"/>
        <v>3.4161490683229816E-2</v>
      </c>
      <c r="L632" s="18" vm="3705">
        <f ca="1"/>
        <v>43416</v>
      </c>
      <c r="M632" vm="3708">
        <f ca="1"/>
        <v>29274</v>
      </c>
      <c r="N632" s="6">
        <f t="shared" ca="1" si="36"/>
        <v>-4.3622326979572315E-2</v>
      </c>
      <c r="Q632" s="5"/>
      <c r="V632" s="4"/>
      <c r="W632" s="16"/>
      <c r="X632" s="16"/>
      <c r="AD632" s="14"/>
      <c r="AG632" s="14"/>
      <c r="AJ632" s="4"/>
      <c r="AK632" s="19"/>
      <c r="AL632" s="20"/>
      <c r="AM632" s="4"/>
      <c r="AN632" s="19"/>
      <c r="AO632" s="20"/>
    </row>
    <row r="633" spans="6:41" x14ac:dyDescent="0.25">
      <c r="F633" s="7" vm="3709">
        <f ca="1"/>
        <v>43423</v>
      </c>
      <c r="G633" vm="3710">
        <f ca="1"/>
        <v>28175.278200000001</v>
      </c>
      <c r="H633" s="6">
        <f t="shared" ca="1" si="34"/>
        <v>-2.0856163187769311E-2</v>
      </c>
      <c r="I633" vm="1569">
        <f ca="1"/>
        <v>40686</v>
      </c>
      <c r="J633" vm="3711">
        <f ca="1"/>
        <v>64400</v>
      </c>
      <c r="K633" s="6">
        <f t="shared" ca="1" si="35"/>
        <v>-1.3997575223189684E-2</v>
      </c>
      <c r="L633" s="18" vm="3709">
        <f ca="1"/>
        <v>43423</v>
      </c>
      <c r="M633" vm="3712">
        <f ca="1"/>
        <v>27997</v>
      </c>
      <c r="N633" s="6">
        <f t="shared" ca="1" si="36"/>
        <v>-0.11572668500196449</v>
      </c>
      <c r="Q633" s="5"/>
      <c r="V633" s="4"/>
      <c r="W633" s="16"/>
      <c r="X633" s="16"/>
      <c r="AD633" s="14"/>
      <c r="AG633" s="14"/>
      <c r="AJ633" s="4"/>
      <c r="AK633" s="19"/>
      <c r="AL633" s="20"/>
      <c r="AM633" s="4"/>
      <c r="AN633" s="19"/>
      <c r="AO633" s="20"/>
    </row>
    <row r="634" spans="6:41" x14ac:dyDescent="0.25">
      <c r="F634" s="7" vm="3713">
        <f ca="1"/>
        <v>43430</v>
      </c>
      <c r="G634" vm="2562">
        <f ca="1"/>
        <v>27587.65</v>
      </c>
      <c r="H634" s="6">
        <f t="shared" ca="1" si="34"/>
        <v>4.7980070792546667E-2</v>
      </c>
      <c r="I634" vm="1575">
        <f ca="1"/>
        <v>40693</v>
      </c>
      <c r="J634" vm="3714">
        <f ca="1"/>
        <v>63511</v>
      </c>
      <c r="K634" s="6">
        <f t="shared" ca="1" si="35"/>
        <v>-6.497519849130759E-3</v>
      </c>
      <c r="L634" s="18" vm="3713">
        <f ca="1"/>
        <v>43430</v>
      </c>
      <c r="M634" vm="3715">
        <f ca="1"/>
        <v>24757</v>
      </c>
      <c r="N634" s="6">
        <f t="shared" ca="1" si="36"/>
        <v>0.10215292644504585</v>
      </c>
      <c r="Q634" s="5"/>
      <c r="V634" s="4"/>
      <c r="W634" s="16"/>
      <c r="X634" s="16"/>
      <c r="AD634" s="14"/>
      <c r="AG634" s="14"/>
      <c r="AJ634" s="4"/>
      <c r="AK634" s="19"/>
      <c r="AL634" s="20"/>
      <c r="AM634" s="4"/>
      <c r="AN634" s="19"/>
      <c r="AO634" s="20"/>
    </row>
    <row r="635" spans="6:41" x14ac:dyDescent="0.25">
      <c r="F635" s="7" vm="3716">
        <f ca="1"/>
        <v>43437</v>
      </c>
      <c r="G635" vm="3717">
        <f ca="1"/>
        <v>28911.307400000002</v>
      </c>
      <c r="H635" s="6">
        <f t="shared" ca="1" si="34"/>
        <v>5.9528733038202143E-2</v>
      </c>
      <c r="I635" vm="1582">
        <f ca="1"/>
        <v>40700</v>
      </c>
      <c r="J635" vm="3718">
        <f ca="1"/>
        <v>63101</v>
      </c>
      <c r="K635" s="6">
        <f t="shared" ca="1" si="35"/>
        <v>-1.7922245523471526E-2</v>
      </c>
      <c r="L635" s="18" vm="3716">
        <f ca="1"/>
        <v>43437</v>
      </c>
      <c r="M635" vm="3719">
        <f ca="1"/>
        <v>27286</v>
      </c>
      <c r="N635" s="6">
        <f t="shared" ca="1" si="36"/>
        <v>-1.4732830022722274E-2</v>
      </c>
      <c r="Q635" s="5"/>
      <c r="V635" s="4"/>
      <c r="W635" s="16"/>
      <c r="X635" s="16"/>
      <c r="AD635" s="14"/>
      <c r="AG635" s="14"/>
      <c r="AJ635" s="4"/>
      <c r="AK635" s="19"/>
      <c r="AL635" s="20"/>
      <c r="AM635" s="4"/>
      <c r="AN635" s="19"/>
      <c r="AO635" s="20"/>
    </row>
    <row r="636" spans="6:41" x14ac:dyDescent="0.25">
      <c r="F636" s="7" vm="3720">
        <f ca="1"/>
        <v>43444</v>
      </c>
      <c r="G636" vm="3721">
        <f ca="1"/>
        <v>30632.3609</v>
      </c>
      <c r="H636" s="6">
        <f t="shared" ca="1" si="34"/>
        <v>1.8565483798540679E-2</v>
      </c>
      <c r="I636" vm="1589">
        <f ca="1"/>
        <v>40707</v>
      </c>
      <c r="J636" vm="3722">
        <f ca="1"/>
        <v>61990</v>
      </c>
      <c r="K636" s="6">
        <f t="shared" ca="1" si="35"/>
        <v>-1.7898193760262728E-2</v>
      </c>
      <c r="L636" s="18" vm="3720">
        <f ca="1"/>
        <v>43444</v>
      </c>
      <c r="M636" vm="3723">
        <f ca="1"/>
        <v>26884</v>
      </c>
      <c r="N636" s="6">
        <f t="shared" ca="1" si="36"/>
        <v>-7.811337598571641E-4</v>
      </c>
      <c r="Q636" s="5"/>
      <c r="V636" s="4"/>
      <c r="W636" s="16"/>
      <c r="X636" s="16"/>
      <c r="AD636" s="14"/>
      <c r="AG636" s="14"/>
      <c r="AJ636" s="4"/>
      <c r="AK636" s="19"/>
      <c r="AL636" s="20"/>
      <c r="AM636" s="4"/>
      <c r="AN636" s="19"/>
      <c r="AO636" s="20"/>
    </row>
    <row r="637" spans="6:41" x14ac:dyDescent="0.25">
      <c r="F637" s="7" vm="3724">
        <f ca="1"/>
        <v>43452</v>
      </c>
      <c r="G637" vm="3725">
        <f ca="1"/>
        <v>31201.065500000001</v>
      </c>
      <c r="H637" s="6">
        <f t="shared" ca="1" si="34"/>
        <v>2.5249781934530435E-2</v>
      </c>
      <c r="I637" vm="1596">
        <f ca="1"/>
        <v>40714</v>
      </c>
      <c r="J637" vm="3726">
        <f ca="1"/>
        <v>60900</v>
      </c>
      <c r="K637" s="6">
        <f t="shared" ca="1" si="35"/>
        <v>3.0177561907795206E-2</v>
      </c>
      <c r="L637" s="18" vm="3724">
        <f ca="1"/>
        <v>43452</v>
      </c>
      <c r="M637" vm="3727">
        <f ca="1"/>
        <v>26863</v>
      </c>
      <c r="N637" s="6">
        <f t="shared" ca="1" si="36"/>
        <v>4.2325875739865244E-2</v>
      </c>
      <c r="Q637" s="5"/>
      <c r="V637" s="4"/>
      <c r="W637" s="16"/>
      <c r="X637" s="16"/>
      <c r="AD637" s="14"/>
      <c r="AG637" s="14"/>
      <c r="AJ637" s="4"/>
      <c r="AK637" s="19"/>
      <c r="AL637" s="20"/>
      <c r="AM637" s="4"/>
      <c r="AN637" s="19"/>
      <c r="AO637" s="20"/>
    </row>
    <row r="638" spans="6:41" x14ac:dyDescent="0.25">
      <c r="F638" s="7" vm="3728">
        <f ca="1"/>
        <v>43458</v>
      </c>
      <c r="G638" vm="3729">
        <f ca="1"/>
        <v>31988.885600000001</v>
      </c>
      <c r="H638" s="6">
        <f t="shared" ca="1" si="34"/>
        <v>-3.5649791438811543E-2</v>
      </c>
      <c r="I638" vm="1602">
        <f ca="1"/>
        <v>40721</v>
      </c>
      <c r="J638" vm="3730">
        <f ca="1"/>
        <v>62795</v>
      </c>
      <c r="K638" s="6">
        <f t="shared" ca="1" si="35"/>
        <v>-2.2719869706840392E-2</v>
      </c>
      <c r="L638" s="18" vm="3728">
        <f ca="1"/>
        <v>43458</v>
      </c>
      <c r="M638" vm="395">
        <f ca="1"/>
        <v>28000</v>
      </c>
      <c r="N638" s="6">
        <f t="shared" ca="1" si="36"/>
        <v>-3.9678571428571431E-2</v>
      </c>
      <c r="Q638" s="5"/>
      <c r="V638" s="4"/>
      <c r="W638" s="16"/>
      <c r="X638" s="16"/>
      <c r="AD638" s="14"/>
      <c r="AG638" s="14"/>
      <c r="AJ638" s="4"/>
      <c r="AK638" s="19"/>
      <c r="AL638" s="20"/>
      <c r="AM638" s="4"/>
      <c r="AN638" s="19"/>
      <c r="AO638" s="20"/>
    </row>
    <row r="639" spans="6:41" x14ac:dyDescent="0.25">
      <c r="F639" s="7" vm="3731">
        <f ca="1"/>
        <v>43465</v>
      </c>
      <c r="G639" vm="3732">
        <f ca="1"/>
        <v>30848.488499999999</v>
      </c>
      <c r="H639" s="6">
        <f t="shared" ca="1" si="34"/>
        <v>3.341620125083275E-2</v>
      </c>
      <c r="I639" vm="1609">
        <f ca="1"/>
        <v>40728</v>
      </c>
      <c r="J639" vm="3733">
        <f ca="1"/>
        <v>61400</v>
      </c>
      <c r="K639" s="6">
        <f t="shared" ca="1" si="35"/>
        <v>-2.0781379883624274E-2</v>
      </c>
      <c r="L639" s="18" vm="3731">
        <f ca="1"/>
        <v>43465</v>
      </c>
      <c r="M639" vm="3734">
        <f ca="1"/>
        <v>26889</v>
      </c>
      <c r="N639" s="6">
        <f t="shared" ca="1" si="36"/>
        <v>3.4065974933987879E-2</v>
      </c>
      <c r="Q639" s="5"/>
      <c r="V639" s="4"/>
      <c r="W639" s="16"/>
      <c r="X639" s="16"/>
      <c r="AD639" s="14"/>
      <c r="AG639" s="14"/>
      <c r="AJ639" s="4"/>
      <c r="AK639" s="19"/>
      <c r="AL639" s="20"/>
      <c r="AM639" s="4"/>
      <c r="AN639" s="19"/>
      <c r="AO639" s="20"/>
    </row>
    <row r="640" spans="6:41" x14ac:dyDescent="0.25">
      <c r="F640" s="7" vm="3735">
        <f ca="1"/>
        <v>43472</v>
      </c>
      <c r="G640" vm="3736">
        <f ca="1"/>
        <v>31879.327799999999</v>
      </c>
      <c r="H640" s="6">
        <f t="shared" ca="1" si="34"/>
        <v>9.2164459000920219E-3</v>
      </c>
      <c r="I640" vm="1616">
        <f ca="1"/>
        <v>40735</v>
      </c>
      <c r="J640" vm="3737">
        <f ca="1"/>
        <v>60150</v>
      </c>
      <c r="K640" s="6">
        <f t="shared" ca="1" si="35"/>
        <v>-8.3194675540765393E-4</v>
      </c>
      <c r="L640" s="18" vm="3735">
        <f ca="1"/>
        <v>43472</v>
      </c>
      <c r="M640" vm="3738">
        <f ca="1"/>
        <v>27805</v>
      </c>
      <c r="N640" s="6">
        <f t="shared" ca="1" si="36"/>
        <v>4.7833123538931844E-3</v>
      </c>
      <c r="Q640" s="5"/>
      <c r="V640" s="4"/>
      <c r="W640" s="16"/>
      <c r="X640" s="16"/>
      <c r="AD640" s="14"/>
      <c r="AG640" s="14"/>
      <c r="AJ640" s="4"/>
      <c r="AK640" s="19"/>
      <c r="AL640" s="20"/>
      <c r="AM640" s="4"/>
      <c r="AN640" s="19"/>
      <c r="AO640" s="20"/>
    </row>
    <row r="641" spans="6:41" x14ac:dyDescent="0.25">
      <c r="F641" s="7" vm="3739">
        <f ca="1"/>
        <v>43479</v>
      </c>
      <c r="G641" vm="3740">
        <f ca="1"/>
        <v>32173.141899999999</v>
      </c>
      <c r="H641" s="6">
        <f t="shared" ca="1" si="34"/>
        <v>1.3280502766190819E-2</v>
      </c>
      <c r="I641" vm="1623">
        <f ca="1"/>
        <v>40742</v>
      </c>
      <c r="J641" vm="3741">
        <f ca="1"/>
        <v>60100</v>
      </c>
      <c r="K641" s="6">
        <f t="shared" ca="1" si="35"/>
        <v>-4.8865619546247817E-2</v>
      </c>
      <c r="L641" s="18" vm="3739">
        <f ca="1"/>
        <v>43479</v>
      </c>
      <c r="M641" vm="3742">
        <f ca="1"/>
        <v>27938</v>
      </c>
      <c r="N641" s="6">
        <f t="shared" ca="1" si="36"/>
        <v>4.2665903071085975E-2</v>
      </c>
      <c r="Q641" s="5"/>
      <c r="V641" s="4"/>
      <c r="W641" s="16"/>
      <c r="X641" s="16"/>
      <c r="AD641" s="14"/>
      <c r="AG641" s="14"/>
      <c r="AJ641" s="4"/>
      <c r="AK641" s="19"/>
      <c r="AL641" s="20"/>
      <c r="AM641" s="4"/>
      <c r="AN641" s="19"/>
      <c r="AO641" s="20"/>
    </row>
    <row r="642" spans="6:41" x14ac:dyDescent="0.25">
      <c r="F642" s="7" vm="3743">
        <f ca="1"/>
        <v>43486</v>
      </c>
      <c r="G642" vm="3744">
        <f ca="1"/>
        <v>32600.417399999998</v>
      </c>
      <c r="H642" s="6">
        <f t="shared" ca="1" si="34"/>
        <v>5.4564338185436913E-2</v>
      </c>
      <c r="I642" vm="1630">
        <f ca="1"/>
        <v>40749</v>
      </c>
      <c r="J642" vm="3745">
        <f ca="1"/>
        <v>57300</v>
      </c>
      <c r="K642" s="6">
        <f t="shared" ca="1" si="35"/>
        <v>-7.1028037383177575E-2</v>
      </c>
      <c r="L642" s="18" vm="3743">
        <f ca="1"/>
        <v>43486</v>
      </c>
      <c r="M642" vm="3746">
        <f ca="1"/>
        <v>29130</v>
      </c>
      <c r="N642" s="6">
        <f t="shared" ca="1" si="36"/>
        <v>0.16924133196017851</v>
      </c>
      <c r="Q642" s="5"/>
      <c r="V642" s="4"/>
      <c r="W642" s="16"/>
      <c r="X642" s="16"/>
      <c r="AD642" s="14"/>
      <c r="AG642" s="14"/>
      <c r="AJ642" s="4"/>
      <c r="AK642" s="19"/>
      <c r="AL642" s="20"/>
      <c r="AM642" s="4"/>
      <c r="AN642" s="19"/>
      <c r="AO642" s="20"/>
    </row>
    <row r="643" spans="6:41" x14ac:dyDescent="0.25">
      <c r="F643" s="7" vm="3747">
        <f ca="1"/>
        <v>43493</v>
      </c>
      <c r="G643" vm="3748">
        <f ca="1"/>
        <v>34379.2376</v>
      </c>
      <c r="H643" s="6">
        <f t="shared" ca="1" si="34"/>
        <v>-1.373196536504926E-2</v>
      </c>
      <c r="I643" vm="1636">
        <f ca="1"/>
        <v>40756</v>
      </c>
      <c r="J643" vm="1816">
        <f ca="1"/>
        <v>53500</v>
      </c>
      <c r="K643" s="6">
        <f t="shared" ca="1" si="35"/>
        <v>-9.5101517095629862E-3</v>
      </c>
      <c r="L643" s="18" vm="3747">
        <f ca="1"/>
        <v>43493</v>
      </c>
      <c r="M643" vm="3749">
        <f ca="1"/>
        <v>34060</v>
      </c>
      <c r="N643" s="6">
        <f t="shared" ca="1" si="36"/>
        <v>4.072225484439225E-2</v>
      </c>
      <c r="Q643" s="5"/>
      <c r="V643" s="4"/>
      <c r="W643" s="16"/>
      <c r="X643" s="16"/>
      <c r="AD643" s="14"/>
      <c r="AG643" s="14"/>
      <c r="AJ643" s="4"/>
      <c r="AK643" s="19"/>
      <c r="AL643" s="20"/>
      <c r="AM643" s="4"/>
      <c r="AN643" s="19"/>
      <c r="AO643" s="20"/>
    </row>
    <row r="644" spans="6:41" x14ac:dyDescent="0.25">
      <c r="F644" s="7" vm="3750">
        <f ca="1"/>
        <v>43500</v>
      </c>
      <c r="G644" vm="3751">
        <f ca="1"/>
        <v>33907.143100000001</v>
      </c>
      <c r="H644" s="6">
        <f t="shared" ca="1" si="34"/>
        <v>3.7392787598197773E-2</v>
      </c>
      <c r="I644" vm="1642">
        <f ca="1"/>
        <v>40763</v>
      </c>
      <c r="J644" vm="3752">
        <f ca="1"/>
        <v>52996</v>
      </c>
      <c r="K644" s="6">
        <f t="shared" ca="1" si="35"/>
        <v>3.6383802752877427E-2</v>
      </c>
      <c r="L644" s="18" vm="3750">
        <f ca="1"/>
        <v>43500</v>
      </c>
      <c r="M644" vm="3753">
        <f ca="1"/>
        <v>35447</v>
      </c>
      <c r="N644" s="6">
        <f t="shared" ca="1" si="36"/>
        <v>5.8368832341241857E-2</v>
      </c>
      <c r="Q644" s="5"/>
      <c r="V644" s="4"/>
      <c r="W644" s="16"/>
      <c r="X644" s="16"/>
      <c r="AD644" s="14"/>
      <c r="AG644" s="14"/>
      <c r="AJ644" s="4"/>
      <c r="AK644" s="19"/>
      <c r="AL644" s="20"/>
      <c r="AM644" s="4"/>
      <c r="AN644" s="19"/>
      <c r="AO644" s="20"/>
    </row>
    <row r="645" spans="6:41" x14ac:dyDescent="0.25">
      <c r="F645" s="7" vm="3754">
        <f ca="1"/>
        <v>43507</v>
      </c>
      <c r="G645" vm="3755">
        <f ca="1"/>
        <v>35175.025699999998</v>
      </c>
      <c r="H645" s="6">
        <f t="shared" ca="1" si="34"/>
        <v>5.8130644095023318E-2</v>
      </c>
      <c r="I645" vm="1649">
        <f ca="1"/>
        <v>40770</v>
      </c>
      <c r="J645" vm="3756">
        <f ca="1"/>
        <v>54997</v>
      </c>
      <c r="K645" s="6">
        <f t="shared" ca="1" si="35"/>
        <v>4.3989862418537294E-3</v>
      </c>
      <c r="L645" s="18" vm="3754">
        <f ca="1"/>
        <v>43507</v>
      </c>
      <c r="M645" vm="3757">
        <f ca="1"/>
        <v>37516</v>
      </c>
      <c r="N645" s="6">
        <f t="shared" ca="1" si="36"/>
        <v>3.1586523083484377E-2</v>
      </c>
      <c r="Q645" s="5"/>
      <c r="V645" s="4"/>
      <c r="W645" s="16"/>
      <c r="X645" s="16"/>
      <c r="AD645" s="14"/>
      <c r="AG645" s="14"/>
      <c r="AJ645" s="4"/>
      <c r="AK645" s="19"/>
      <c r="AL645" s="20"/>
      <c r="AM645" s="4"/>
      <c r="AN645" s="19"/>
      <c r="AO645" s="20"/>
    </row>
    <row r="646" spans="6:41" x14ac:dyDescent="0.25">
      <c r="F646" s="7" vm="3758">
        <f ca="1"/>
        <v>43514</v>
      </c>
      <c r="G646" vm="3759">
        <f ca="1"/>
        <v>37219.772599999997</v>
      </c>
      <c r="H646" s="6">
        <f t="shared" ca="1" si="34"/>
        <v>1.0998127377059881E-2</v>
      </c>
      <c r="I646" vm="1655">
        <f ca="1"/>
        <v>40777</v>
      </c>
      <c r="J646" vm="3760">
        <f ca="1"/>
        <v>55240</v>
      </c>
      <c r="K646" s="6">
        <f t="shared" ca="1" si="35"/>
        <v>1.0301890172892592E-2</v>
      </c>
      <c r="L646" s="18" vm="3758">
        <f ca="1"/>
        <v>43514</v>
      </c>
      <c r="M646" vm="3761">
        <f ca="1"/>
        <v>38701</v>
      </c>
      <c r="N646" s="6">
        <f t="shared" ca="1" si="36"/>
        <v>-5.2479264101702797E-2</v>
      </c>
      <c r="Q646" s="5"/>
      <c r="V646" s="4"/>
      <c r="W646" s="16"/>
      <c r="X646" s="16"/>
      <c r="AD646" s="14"/>
      <c r="AG646" s="14"/>
      <c r="AJ646" s="4"/>
      <c r="AK646" s="19"/>
      <c r="AL646" s="20"/>
      <c r="AM646" s="4"/>
      <c r="AN646" s="19"/>
      <c r="AO646" s="20"/>
    </row>
    <row r="647" spans="6:41" x14ac:dyDescent="0.25">
      <c r="F647" s="7" vm="3762">
        <f ca="1"/>
        <v>43521</v>
      </c>
      <c r="G647" vm="3763">
        <f ca="1"/>
        <v>37629.1204</v>
      </c>
      <c r="H647" s="6">
        <f t="shared" ca="1" si="34"/>
        <v>-1.0666738837722005E-2</v>
      </c>
      <c r="I647" vm="1661">
        <f ca="1"/>
        <v>40784</v>
      </c>
      <c r="J647" vm="3764">
        <f ca="1"/>
        <v>55815</v>
      </c>
      <c r="K647" s="6">
        <f t="shared" ca="1" si="35"/>
        <v>-3.5586396274375195E-2</v>
      </c>
      <c r="L647" s="18" vm="3762">
        <f ca="1"/>
        <v>43521</v>
      </c>
      <c r="M647" vm="3765">
        <f ca="1"/>
        <v>36670</v>
      </c>
      <c r="N647" s="6">
        <f t="shared" ca="1" si="36"/>
        <v>1.4453231524406873E-2</v>
      </c>
      <c r="Q647" s="5"/>
      <c r="V647" s="4"/>
      <c r="W647" s="16"/>
      <c r="X647" s="16"/>
      <c r="AD647" s="14"/>
      <c r="AG647" s="14"/>
      <c r="AJ647" s="4"/>
      <c r="AK647" s="19"/>
      <c r="AL647" s="20"/>
      <c r="AM647" s="4"/>
      <c r="AN647" s="19"/>
      <c r="AO647" s="20"/>
    </row>
    <row r="648" spans="6:41" x14ac:dyDescent="0.25">
      <c r="F648" s="7" vm="3766">
        <f ca="1"/>
        <v>43528</v>
      </c>
      <c r="G648" vm="3767">
        <f ca="1"/>
        <v>37227.740400000002</v>
      </c>
      <c r="H648" s="6">
        <f t="shared" ref="H648:H711" ca="1" si="37">(G649-G648)/G648</f>
        <v>-1.2788270114830975E-2</v>
      </c>
      <c r="I648" vm="1667">
        <f ca="1"/>
        <v>40791</v>
      </c>
      <c r="J648" vm="3768">
        <f ca="1"/>
        <v>53897</v>
      </c>
      <c r="K648" s="6">
        <f t="shared" ref="K648:K711" ca="1" si="38">(J649-J648)/J649</f>
        <v>4.0568926231842779E-2</v>
      </c>
      <c r="L648" s="18" vm="3766">
        <f ca="1"/>
        <v>43528</v>
      </c>
      <c r="M648" vm="3769">
        <f ca="1"/>
        <v>37200</v>
      </c>
      <c r="N648" s="6">
        <f t="shared" ref="N648:N711" ca="1" si="39">(M649-M648)/M648</f>
        <v>2.0645161290322581E-2</v>
      </c>
      <c r="Q648" s="5"/>
      <c r="V648" s="4"/>
      <c r="W648" s="16"/>
      <c r="X648" s="16"/>
      <c r="AD648" s="14"/>
      <c r="AG648" s="14"/>
      <c r="AJ648" s="4"/>
      <c r="AK648" s="19"/>
      <c r="AL648" s="20"/>
      <c r="AM648" s="4"/>
      <c r="AN648" s="19"/>
      <c r="AO648" s="20"/>
    </row>
    <row r="649" spans="6:41" x14ac:dyDescent="0.25">
      <c r="F649" s="7" vm="3770">
        <f ca="1"/>
        <v>43535</v>
      </c>
      <c r="G649" vm="406">
        <f ca="1"/>
        <v>36751.661999999997</v>
      </c>
      <c r="H649" s="6">
        <f t="shared" ca="1" si="37"/>
        <v>1.4579944711071892E-2</v>
      </c>
      <c r="I649" vm="1674">
        <f ca="1"/>
        <v>40798</v>
      </c>
      <c r="J649" vm="3771">
        <f ca="1"/>
        <v>56176</v>
      </c>
      <c r="K649" s="6">
        <f t="shared" ca="1" si="38"/>
        <v>1.7180447181496902E-2</v>
      </c>
      <c r="L649" s="18" vm="3770">
        <f ca="1"/>
        <v>43535</v>
      </c>
      <c r="M649" vm="3772">
        <f ca="1"/>
        <v>37968</v>
      </c>
      <c r="N649" s="6">
        <f t="shared" ca="1" si="39"/>
        <v>3.7715971344289931E-2</v>
      </c>
      <c r="Q649" s="5"/>
      <c r="V649" s="4"/>
      <c r="W649" s="16"/>
      <c r="X649" s="16"/>
      <c r="AD649" s="14"/>
      <c r="AG649" s="14"/>
      <c r="AJ649" s="4"/>
      <c r="AK649" s="19"/>
      <c r="AL649" s="20"/>
      <c r="AM649" s="4"/>
      <c r="AN649" s="19"/>
      <c r="AO649" s="20"/>
    </row>
    <row r="650" spans="6:41" x14ac:dyDescent="0.25">
      <c r="F650" s="7" vm="3773">
        <f ca="1"/>
        <v>43542</v>
      </c>
      <c r="G650" vm="3774">
        <f ca="1"/>
        <v>37287.499199999998</v>
      </c>
      <c r="H650" s="6">
        <f t="shared" ca="1" si="37"/>
        <v>3.055719006223942E-2</v>
      </c>
      <c r="I650" vm="1680">
        <f ca="1"/>
        <v>40805</v>
      </c>
      <c r="J650" vm="3775">
        <f ca="1"/>
        <v>57158</v>
      </c>
      <c r="K650" s="6">
        <f t="shared" ca="1" si="38"/>
        <v>-3.1732851985559564E-2</v>
      </c>
      <c r="L650" s="18" vm="3773">
        <f ca="1"/>
        <v>43542</v>
      </c>
      <c r="M650" vm="3776">
        <f ca="1"/>
        <v>39400</v>
      </c>
      <c r="N650" s="6">
        <f t="shared" ca="1" si="39"/>
        <v>9.2131979695431465E-2</v>
      </c>
      <c r="Q650" s="5"/>
      <c r="V650" s="4"/>
      <c r="W650" s="16"/>
      <c r="X650" s="16"/>
      <c r="AD650" s="14"/>
      <c r="AG650" s="14"/>
      <c r="AJ650" s="4"/>
      <c r="AK650" s="19"/>
      <c r="AL650" s="20"/>
      <c r="AM650" s="4"/>
      <c r="AN650" s="19"/>
      <c r="AO650" s="20"/>
    </row>
    <row r="651" spans="6:41" x14ac:dyDescent="0.25">
      <c r="F651" s="7" vm="3777">
        <f ca="1"/>
        <v>43549</v>
      </c>
      <c r="G651" vm="3778">
        <f ca="1"/>
        <v>38426.900399999999</v>
      </c>
      <c r="H651" s="6">
        <f t="shared" ca="1" si="37"/>
        <v>3.5897568777105961E-2</v>
      </c>
      <c r="I651" vm="1687">
        <f ca="1"/>
        <v>40812</v>
      </c>
      <c r="J651" vm="2101">
        <f ca="1"/>
        <v>55400</v>
      </c>
      <c r="K651" s="6">
        <f t="shared" ca="1" si="38"/>
        <v>-6.3578564940962763E-3</v>
      </c>
      <c r="L651" s="18" vm="3777">
        <f ca="1"/>
        <v>43549</v>
      </c>
      <c r="M651" vm="3779">
        <f ca="1"/>
        <v>43030</v>
      </c>
      <c r="N651" s="6">
        <f t="shared" ca="1" si="39"/>
        <v>3.046711596560539E-2</v>
      </c>
      <c r="Q651" s="5"/>
      <c r="V651" s="4"/>
      <c r="W651" s="16"/>
      <c r="X651" s="16"/>
      <c r="AD651" s="14"/>
      <c r="AG651" s="14"/>
      <c r="AJ651" s="4"/>
      <c r="AK651" s="19"/>
      <c r="AL651" s="20"/>
      <c r="AM651" s="4"/>
      <c r="AN651" s="19"/>
      <c r="AO651" s="20"/>
    </row>
    <row r="652" spans="6:41" x14ac:dyDescent="0.25">
      <c r="F652" s="7" vm="3780">
        <f ca="1"/>
        <v>43556</v>
      </c>
      <c r="G652" vm="3781">
        <f ca="1"/>
        <v>39806.332699999999</v>
      </c>
      <c r="H652" s="6">
        <f t="shared" ca="1" si="37"/>
        <v>6.6304701312009575E-3</v>
      </c>
      <c r="I652" vm="1694">
        <f ca="1"/>
        <v>40819</v>
      </c>
      <c r="J652" vm="3782">
        <f ca="1"/>
        <v>55050</v>
      </c>
      <c r="K652" s="6">
        <f t="shared" ca="1" si="38"/>
        <v>2.7354576909838588E-3</v>
      </c>
      <c r="L652" s="18" vm="3780">
        <f ca="1"/>
        <v>43556</v>
      </c>
      <c r="M652" vm="3783">
        <f ca="1"/>
        <v>44341</v>
      </c>
      <c r="N652" s="6">
        <f t="shared" ca="1" si="39"/>
        <v>6.461288649331319E-2</v>
      </c>
      <c r="Q652" s="5"/>
      <c r="V652" s="4"/>
      <c r="W652" s="16"/>
      <c r="X652" s="16"/>
      <c r="AD652" s="14"/>
      <c r="AG652" s="14"/>
      <c r="AJ652" s="4"/>
      <c r="AK652" s="19"/>
      <c r="AL652" s="20"/>
      <c r="AM652" s="4"/>
      <c r="AN652" s="19"/>
      <c r="AO652" s="20"/>
    </row>
    <row r="653" spans="6:41" x14ac:dyDescent="0.25">
      <c r="F653" s="7" vm="3784">
        <f ca="1"/>
        <v>43563</v>
      </c>
      <c r="G653" vm="3785">
        <f ca="1"/>
        <v>40070.267399999997</v>
      </c>
      <c r="H653" s="6">
        <f t="shared" ca="1" si="37"/>
        <v>-1.3745278874779724E-2</v>
      </c>
      <c r="I653" vm="1701">
        <f ca="1"/>
        <v>40826</v>
      </c>
      <c r="J653" vm="3786">
        <f ca="1"/>
        <v>55201</v>
      </c>
      <c r="K653" s="6">
        <f t="shared" ca="1" si="38"/>
        <v>-1.28809702930329E-2</v>
      </c>
      <c r="L653" s="18" vm="3784">
        <f ca="1"/>
        <v>43563</v>
      </c>
      <c r="M653" vm="3787">
        <f ca="1"/>
        <v>47206</v>
      </c>
      <c r="N653" s="6">
        <f t="shared" ca="1" si="39"/>
        <v>-3.4105834004152014E-2</v>
      </c>
      <c r="Q653" s="5"/>
      <c r="V653" s="4"/>
      <c r="W653" s="16"/>
      <c r="X653" s="16"/>
      <c r="AD653" s="14"/>
      <c r="AG653" s="14"/>
      <c r="AJ653" s="4"/>
      <c r="AK653" s="19"/>
      <c r="AL653" s="20"/>
      <c r="AM653" s="4"/>
      <c r="AN653" s="19"/>
      <c r="AO653" s="20"/>
    </row>
    <row r="654" spans="6:41" x14ac:dyDescent="0.25">
      <c r="F654" s="7" vm="3788">
        <f ca="1"/>
        <v>43570</v>
      </c>
      <c r="G654" vm="3789">
        <f ca="1"/>
        <v>39519.490400000002</v>
      </c>
      <c r="H654" s="6">
        <f t="shared" ca="1" si="37"/>
        <v>-5.7511528539345755E-2</v>
      </c>
      <c r="I654" vm="1708">
        <f ca="1"/>
        <v>40833</v>
      </c>
      <c r="J654" vm="3790">
        <f ca="1"/>
        <v>54499</v>
      </c>
      <c r="K654" s="6">
        <f t="shared" ca="1" si="38"/>
        <v>6.421813561359227E-2</v>
      </c>
      <c r="L654" s="18" vm="3788">
        <f ca="1"/>
        <v>43570</v>
      </c>
      <c r="M654" vm="3791">
        <f ca="1"/>
        <v>45596</v>
      </c>
      <c r="N654" s="6">
        <f t="shared" ca="1" si="39"/>
        <v>-5.3162558119133257E-2</v>
      </c>
      <c r="Q654" s="5"/>
      <c r="V654" s="4"/>
      <c r="W654" s="16"/>
      <c r="X654" s="16"/>
      <c r="AD654" s="14"/>
      <c r="AG654" s="14"/>
      <c r="AJ654" s="4"/>
      <c r="AK654" s="19"/>
      <c r="AL654" s="20"/>
      <c r="AM654" s="4"/>
      <c r="AN654" s="19"/>
      <c r="AO654" s="20"/>
    </row>
    <row r="655" spans="6:41" x14ac:dyDescent="0.25">
      <c r="F655" s="7" vm="3792">
        <f ca="1"/>
        <v>43578</v>
      </c>
      <c r="G655" vm="3793">
        <f ca="1"/>
        <v>37246.664100000002</v>
      </c>
      <c r="H655" s="6">
        <f t="shared" ca="1" si="37"/>
        <v>1.4439655550253247E-3</v>
      </c>
      <c r="I655" vm="1715">
        <f ca="1"/>
        <v>40840</v>
      </c>
      <c r="J655" vm="3794">
        <f ca="1"/>
        <v>58239</v>
      </c>
      <c r="K655" s="6">
        <f t="shared" ca="1" si="38"/>
        <v>-2.1736842105263159E-2</v>
      </c>
      <c r="L655" s="18" vm="3792">
        <f ca="1"/>
        <v>43578</v>
      </c>
      <c r="M655" vm="3795">
        <f ca="1"/>
        <v>43172</v>
      </c>
      <c r="N655" s="6">
        <f t="shared" ca="1" si="39"/>
        <v>2.7124061891967016E-2</v>
      </c>
      <c r="Q655" s="5"/>
      <c r="V655" s="4"/>
      <c r="W655" s="16"/>
      <c r="X655" s="16"/>
      <c r="AD655" s="14"/>
      <c r="AG655" s="14"/>
      <c r="AJ655" s="4"/>
      <c r="AK655" s="19"/>
      <c r="AL655" s="20"/>
      <c r="AM655" s="4"/>
      <c r="AN655" s="19"/>
      <c r="AO655" s="20"/>
    </row>
    <row r="656" spans="6:41" x14ac:dyDescent="0.25">
      <c r="F656" s="7" vm="3796">
        <f ca="1"/>
        <v>43584</v>
      </c>
      <c r="G656" vm="3797">
        <f ca="1"/>
        <v>37300.447</v>
      </c>
      <c r="H656" s="6">
        <f t="shared" ca="1" si="37"/>
        <v>-6.4777977057486669E-2</v>
      </c>
      <c r="I656" vm="1722">
        <f ca="1"/>
        <v>40847</v>
      </c>
      <c r="J656" vm="3798">
        <f ca="1"/>
        <v>57000</v>
      </c>
      <c r="K656" s="6">
        <f t="shared" ca="1" si="38"/>
        <v>-6.1782877316857903E-3</v>
      </c>
      <c r="L656" s="18" vm="3796">
        <f ca="1"/>
        <v>43584</v>
      </c>
      <c r="M656" vm="3799">
        <f ca="1"/>
        <v>44343</v>
      </c>
      <c r="N656" s="6">
        <f t="shared" ca="1" si="39"/>
        <v>-4.5531425478655033E-2</v>
      </c>
      <c r="Q656" s="5"/>
      <c r="V656" s="4"/>
      <c r="W656" s="16"/>
      <c r="X656" s="16"/>
      <c r="AD656" s="14"/>
      <c r="AG656" s="14"/>
      <c r="AJ656" s="4"/>
      <c r="AK656" s="19"/>
      <c r="AL656" s="20"/>
      <c r="AM656" s="4"/>
      <c r="AN656" s="19"/>
      <c r="AO656" s="20"/>
    </row>
    <row r="657" spans="6:41" x14ac:dyDescent="0.25">
      <c r="F657" s="7" vm="3800">
        <f ca="1"/>
        <v>43591</v>
      </c>
      <c r="G657" vm="3801">
        <f ca="1"/>
        <v>34884.199500000002</v>
      </c>
      <c r="H657" s="6">
        <f t="shared" ca="1" si="37"/>
        <v>2.860813819161865E-2</v>
      </c>
      <c r="I657" vm="1728">
        <f ca="1"/>
        <v>40854</v>
      </c>
      <c r="J657" vm="3802">
        <f ca="1"/>
        <v>56650</v>
      </c>
      <c r="K657" s="6">
        <f t="shared" ca="1" si="38"/>
        <v>-3.1481582636878426E-2</v>
      </c>
      <c r="L657" s="18" vm="3800">
        <f ca="1"/>
        <v>43591</v>
      </c>
      <c r="M657" vm="3803">
        <f ca="1"/>
        <v>42324</v>
      </c>
      <c r="N657" s="6">
        <f t="shared" ca="1" si="39"/>
        <v>9.6871751252244585E-3</v>
      </c>
      <c r="Q657" s="5"/>
      <c r="V657" s="4"/>
      <c r="W657" s="16"/>
      <c r="X657" s="16"/>
      <c r="AD657" s="14"/>
      <c r="AG657" s="14"/>
      <c r="AJ657" s="4"/>
      <c r="AK657" s="19"/>
      <c r="AL657" s="20"/>
      <c r="AM657" s="4"/>
      <c r="AN657" s="19"/>
      <c r="AO657" s="20"/>
    </row>
    <row r="658" spans="6:41" x14ac:dyDescent="0.25">
      <c r="F658" s="7" vm="3804">
        <f ca="1"/>
        <v>43598</v>
      </c>
      <c r="G658" vm="3805">
        <f ca="1"/>
        <v>35882.171499999997</v>
      </c>
      <c r="H658" s="6">
        <f t="shared" ca="1" si="37"/>
        <v>-1.9318844736027057E-2</v>
      </c>
      <c r="I658" vm="1735">
        <f ca="1"/>
        <v>40861</v>
      </c>
      <c r="J658" vm="3806">
        <f ca="1"/>
        <v>54921</v>
      </c>
      <c r="K658" s="6">
        <f t="shared" ca="1" si="38"/>
        <v>-5.6173076923076923E-2</v>
      </c>
      <c r="L658" s="18" vm="3804">
        <f ca="1"/>
        <v>43598</v>
      </c>
      <c r="M658" vm="3807">
        <f ca="1"/>
        <v>42734</v>
      </c>
      <c r="N658" s="6">
        <f t="shared" ca="1" si="39"/>
        <v>3.4375438760705763E-2</v>
      </c>
      <c r="Q658" s="5"/>
      <c r="V658" s="4"/>
      <c r="W658" s="16"/>
      <c r="X658" s="16"/>
      <c r="AD658" s="14"/>
      <c r="AG658" s="14"/>
      <c r="AJ658" s="4"/>
      <c r="AK658" s="19"/>
      <c r="AL658" s="20"/>
      <c r="AM658" s="4"/>
      <c r="AN658" s="19"/>
      <c r="AO658" s="20"/>
    </row>
    <row r="659" spans="6:41" x14ac:dyDescent="0.25">
      <c r="F659" s="7" vm="3808">
        <f ca="1"/>
        <v>43605</v>
      </c>
      <c r="G659" vm="3809">
        <f ca="1"/>
        <v>35188.969400000002</v>
      </c>
      <c r="H659" s="6">
        <f t="shared" ca="1" si="37"/>
        <v>-1.4604738608798238E-2</v>
      </c>
      <c r="I659" vm="1741">
        <f ca="1"/>
        <v>40868</v>
      </c>
      <c r="J659" vm="2009">
        <f ca="1"/>
        <v>52000</v>
      </c>
      <c r="K659" s="6">
        <f t="shared" ca="1" si="38"/>
        <v>4.7619047619047616E-2</v>
      </c>
      <c r="L659" s="18" vm="3808">
        <f ca="1"/>
        <v>43605</v>
      </c>
      <c r="M659" vm="3810">
        <f ca="1"/>
        <v>44203</v>
      </c>
      <c r="N659" s="6">
        <f t="shared" ca="1" si="39"/>
        <v>2.2622898898264825E-5</v>
      </c>
      <c r="Q659" s="5"/>
      <c r="V659" s="4"/>
      <c r="W659" s="16"/>
      <c r="X659" s="16"/>
      <c r="AD659" s="14"/>
      <c r="AG659" s="14"/>
      <c r="AJ659" s="4"/>
      <c r="AK659" s="19"/>
      <c r="AL659" s="20"/>
      <c r="AM659" s="4"/>
      <c r="AN659" s="19"/>
      <c r="AO659" s="20"/>
    </row>
    <row r="660" spans="6:41" x14ac:dyDescent="0.25">
      <c r="F660" s="7" vm="3811">
        <f ca="1"/>
        <v>43612</v>
      </c>
      <c r="G660" vm="3812">
        <f ca="1"/>
        <v>34675.043700000002</v>
      </c>
      <c r="H660" s="6">
        <f t="shared" ca="1" si="37"/>
        <v>8.2579347982191506E-2</v>
      </c>
      <c r="I660" vm="1746">
        <f ca="1"/>
        <v>40875</v>
      </c>
      <c r="J660" vm="3813">
        <f ca="1"/>
        <v>54600</v>
      </c>
      <c r="K660" s="6">
        <f t="shared" ca="1" si="38"/>
        <v>-1.2987012987012988E-2</v>
      </c>
      <c r="L660" s="18" vm="3811">
        <f ca="1"/>
        <v>43612</v>
      </c>
      <c r="M660" vm="3814">
        <f ca="1"/>
        <v>44204</v>
      </c>
      <c r="N660" s="6">
        <f t="shared" ca="1" si="39"/>
        <v>3.6105329834404128E-2</v>
      </c>
      <c r="Q660" s="5"/>
      <c r="V660" s="4"/>
      <c r="W660" s="16"/>
      <c r="X660" s="16"/>
      <c r="AD660" s="14"/>
      <c r="AG660" s="14"/>
      <c r="AJ660" s="4"/>
      <c r="AK660" s="19"/>
      <c r="AL660" s="20"/>
      <c r="AM660" s="4"/>
      <c r="AN660" s="19"/>
      <c r="AO660" s="20"/>
    </row>
    <row r="661" spans="6:41" x14ac:dyDescent="0.25">
      <c r="F661" s="7" vm="3815">
        <f ca="1"/>
        <v>43619</v>
      </c>
      <c r="G661" vm="3816">
        <f ca="1"/>
        <v>37538.486199999999</v>
      </c>
      <c r="H661" s="6">
        <f t="shared" ca="1" si="37"/>
        <v>4.1735207212484811E-2</v>
      </c>
      <c r="I661" vm="1751">
        <f ca="1"/>
        <v>40882</v>
      </c>
      <c r="J661" vm="3817">
        <f ca="1"/>
        <v>53900</v>
      </c>
      <c r="K661" s="6">
        <f t="shared" ca="1" si="38"/>
        <v>-1.2739092856337605E-2</v>
      </c>
      <c r="L661" s="18" vm="3815">
        <f ca="1"/>
        <v>43619</v>
      </c>
      <c r="M661" vm="1501">
        <f ca="1"/>
        <v>45800</v>
      </c>
      <c r="N661" s="6">
        <f t="shared" ca="1" si="39"/>
        <v>3.7532751091703058E-2</v>
      </c>
      <c r="Q661" s="5"/>
      <c r="V661" s="4"/>
      <c r="W661" s="16"/>
      <c r="X661" s="16"/>
      <c r="AD661" s="14"/>
      <c r="AG661" s="14"/>
      <c r="AJ661" s="4"/>
      <c r="AK661" s="19"/>
      <c r="AL661" s="20"/>
      <c r="AM661" s="4"/>
      <c r="AN661" s="19"/>
      <c r="AO661" s="20"/>
    </row>
    <row r="662" spans="6:41" x14ac:dyDescent="0.25">
      <c r="F662" s="7" vm="3818">
        <f ca="1"/>
        <v>43626</v>
      </c>
      <c r="G662" vm="3819">
        <f ca="1"/>
        <v>39105.162700000001</v>
      </c>
      <c r="H662" s="6">
        <f t="shared" ca="1" si="37"/>
        <v>-4.6354058514121296E-3</v>
      </c>
      <c r="I662" vm="1758">
        <f ca="1"/>
        <v>40889</v>
      </c>
      <c r="J662" vm="3820">
        <f ca="1"/>
        <v>53222</v>
      </c>
      <c r="K662" s="6">
        <f t="shared" ca="1" si="38"/>
        <v>3.3333333333333335E-3</v>
      </c>
      <c r="L662" s="18" vm="3818">
        <f ca="1"/>
        <v>43626</v>
      </c>
      <c r="M662" vm="3821">
        <f ca="1"/>
        <v>47519</v>
      </c>
      <c r="N662" s="6">
        <f t="shared" ca="1" si="39"/>
        <v>1.5446452997748269E-2</v>
      </c>
      <c r="Q662" s="5"/>
      <c r="V662" s="4"/>
      <c r="W662" s="16"/>
      <c r="X662" s="16"/>
      <c r="AD662" s="14"/>
      <c r="AG662" s="14"/>
      <c r="AJ662" s="4"/>
      <c r="AK662" s="19"/>
      <c r="AL662" s="20"/>
      <c r="AM662" s="4"/>
      <c r="AN662" s="19"/>
      <c r="AO662" s="20"/>
    </row>
    <row r="663" spans="6:41" x14ac:dyDescent="0.25">
      <c r="F663" s="7" vm="3822">
        <f ca="1"/>
        <v>43634</v>
      </c>
      <c r="G663" vm="3823">
        <f ca="1"/>
        <v>38923.894399999997</v>
      </c>
      <c r="H663" s="6">
        <f t="shared" ca="1" si="37"/>
        <v>3.01681118526516E-2</v>
      </c>
      <c r="I663" vm="1764">
        <f ca="1"/>
        <v>40896</v>
      </c>
      <c r="J663" vm="1797">
        <f ca="1"/>
        <v>53400</v>
      </c>
      <c r="K663" s="6">
        <f t="shared" ca="1" si="38"/>
        <v>-3.7593984962406013E-3</v>
      </c>
      <c r="L663" s="18" vm="3822">
        <f ca="1"/>
        <v>43634</v>
      </c>
      <c r="M663" vm="3824">
        <f ca="1"/>
        <v>48253</v>
      </c>
      <c r="N663" s="6">
        <f t="shared" ca="1" si="39"/>
        <v>3.4920108594284294E-2</v>
      </c>
      <c r="Q663" s="5"/>
      <c r="V663" s="4"/>
      <c r="W663" s="16"/>
      <c r="X663" s="16"/>
      <c r="AD663" s="14"/>
      <c r="AG663" s="14"/>
      <c r="AJ663" s="4"/>
      <c r="AK663" s="19"/>
      <c r="AL663" s="20"/>
      <c r="AM663" s="4"/>
      <c r="AN663" s="19"/>
      <c r="AO663" s="20"/>
    </row>
    <row r="664" spans="6:41" x14ac:dyDescent="0.25">
      <c r="F664" s="7" vm="3825">
        <f ca="1"/>
        <v>43640</v>
      </c>
      <c r="G664" vm="3826">
        <f ca="1"/>
        <v>40098.154799999997</v>
      </c>
      <c r="H664" s="6">
        <f t="shared" ca="1" si="37"/>
        <v>-5.9115747640337758E-2</v>
      </c>
      <c r="I664" vm="1769">
        <f ca="1"/>
        <v>40905</v>
      </c>
      <c r="J664" vm="3827">
        <f ca="1"/>
        <v>53200</v>
      </c>
      <c r="K664" s="6">
        <f t="shared" ca="1" si="38"/>
        <v>1.8450184501845018E-2</v>
      </c>
      <c r="L664" s="18" vm="3825">
        <f ca="1"/>
        <v>43640</v>
      </c>
      <c r="M664" vm="3828">
        <f ca="1"/>
        <v>49938</v>
      </c>
      <c r="N664" s="6">
        <f t="shared" ca="1" si="39"/>
        <v>-5.5468781288798112E-2</v>
      </c>
      <c r="Q664" s="5"/>
      <c r="V664" s="4"/>
      <c r="W664" s="16"/>
      <c r="X664" s="16"/>
      <c r="AD664" s="14"/>
      <c r="AG664" s="14"/>
      <c r="AJ664" s="4"/>
      <c r="AK664" s="19"/>
      <c r="AL664" s="20"/>
      <c r="AM664" s="4"/>
      <c r="AN664" s="19"/>
      <c r="AO664" s="20"/>
    </row>
    <row r="665" spans="6:41" x14ac:dyDescent="0.25">
      <c r="F665" s="7" vm="3829">
        <f ca="1"/>
        <v>43647</v>
      </c>
      <c r="G665" vm="3830">
        <f ca="1"/>
        <v>37727.722399999999</v>
      </c>
      <c r="H665" s="6">
        <f t="shared" ca="1" si="37"/>
        <v>-4.699048570183416E-3</v>
      </c>
      <c r="I665" vm="1774">
        <f ca="1"/>
        <v>40911</v>
      </c>
      <c r="J665" vm="3831">
        <f ca="1"/>
        <v>54200</v>
      </c>
      <c r="K665" s="6">
        <f t="shared" ca="1" si="38"/>
        <v>1.4545454545454545E-2</v>
      </c>
      <c r="L665" s="18" vm="3829">
        <f ca="1"/>
        <v>43647</v>
      </c>
      <c r="M665" vm="3832">
        <f ca="1"/>
        <v>47168</v>
      </c>
      <c r="N665" s="6">
        <f t="shared" ca="1" si="39"/>
        <v>-1.2720488466757123E-2</v>
      </c>
      <c r="Q665" s="5"/>
      <c r="V665" s="4"/>
      <c r="W665" s="16"/>
      <c r="X665" s="16"/>
      <c r="AD665" s="14"/>
      <c r="AG665" s="14"/>
      <c r="AJ665" s="4"/>
      <c r="AK665" s="19"/>
      <c r="AL665" s="20"/>
      <c r="AM665" s="4"/>
      <c r="AN665" s="19"/>
      <c r="AO665" s="20"/>
    </row>
    <row r="666" spans="6:41" x14ac:dyDescent="0.25">
      <c r="F666" s="7" vm="3833">
        <f ca="1"/>
        <v>43654</v>
      </c>
      <c r="G666" vm="3834">
        <f ca="1"/>
        <v>37550.438000000002</v>
      </c>
      <c r="H666" s="6">
        <f t="shared" ca="1" si="37"/>
        <v>3.1298074339372511E-2</v>
      </c>
      <c r="I666" vm="1781">
        <f ca="1"/>
        <v>40917</v>
      </c>
      <c r="J666" vm="1804">
        <f ca="1"/>
        <v>55000</v>
      </c>
      <c r="K666" s="6">
        <f t="shared" ca="1" si="38"/>
        <v>-9.1743119266055051E-3</v>
      </c>
      <c r="L666" s="18" vm="3833">
        <f ca="1"/>
        <v>43654</v>
      </c>
      <c r="M666" vm="3835">
        <f ca="1"/>
        <v>46568</v>
      </c>
      <c r="N666" s="6">
        <f t="shared" ca="1" si="39"/>
        <v>3.0750730115100499E-2</v>
      </c>
      <c r="Q666" s="5"/>
      <c r="V666" s="4"/>
      <c r="W666" s="16"/>
      <c r="X666" s="16"/>
      <c r="AD666" s="14"/>
      <c r="AG666" s="14"/>
      <c r="AJ666" s="4"/>
      <c r="AK666" s="19"/>
      <c r="AL666" s="20"/>
      <c r="AM666" s="4"/>
      <c r="AN666" s="19"/>
      <c r="AO666" s="20"/>
    </row>
    <row r="667" spans="6:41" x14ac:dyDescent="0.25">
      <c r="F667" s="7" vm="3836">
        <f ca="1"/>
        <v>43661</v>
      </c>
      <c r="G667" vm="3837">
        <f ca="1"/>
        <v>38725.6944</v>
      </c>
      <c r="H667" s="6">
        <f t="shared" ca="1" si="37"/>
        <v>-5.0511806961943101E-2</v>
      </c>
      <c r="I667" vm="1787">
        <f ca="1"/>
        <v>40924</v>
      </c>
      <c r="J667" vm="1842">
        <f ca="1"/>
        <v>54500</v>
      </c>
      <c r="K667" s="6">
        <f t="shared" ca="1" si="38"/>
        <v>1.6511774790219255E-2</v>
      </c>
      <c r="L667" s="18" vm="3836">
        <f ca="1"/>
        <v>43661</v>
      </c>
      <c r="M667" vm="1494">
        <f ca="1"/>
        <v>48000</v>
      </c>
      <c r="N667" s="6">
        <f t="shared" ca="1" si="39"/>
        <v>-3.8124999999999999E-3</v>
      </c>
      <c r="Q667" s="5"/>
      <c r="V667" s="4"/>
      <c r="W667" s="16"/>
      <c r="X667" s="16"/>
      <c r="AD667" s="14"/>
      <c r="AG667" s="14"/>
      <c r="AJ667" s="4"/>
      <c r="AK667" s="19"/>
      <c r="AL667" s="20"/>
      <c r="AM667" s="4"/>
      <c r="AN667" s="19"/>
      <c r="AO667" s="20"/>
    </row>
    <row r="668" spans="6:41" x14ac:dyDescent="0.25">
      <c r="F668" s="7" vm="3838">
        <f ca="1"/>
        <v>43668</v>
      </c>
      <c r="G668" vm="3839">
        <f ca="1"/>
        <v>36769.589599999999</v>
      </c>
      <c r="H668" s="6">
        <f t="shared" ca="1" si="37"/>
        <v>-8.6272279198895269E-2</v>
      </c>
      <c r="I668" vm="1794">
        <f ca="1"/>
        <v>40931</v>
      </c>
      <c r="J668" vm="3840">
        <f ca="1"/>
        <v>55415</v>
      </c>
      <c r="K668" s="6">
        <f t="shared" ca="1" si="38"/>
        <v>7.0597932233152361E-3</v>
      </c>
      <c r="L668" s="18" vm="3838">
        <f ca="1"/>
        <v>43668</v>
      </c>
      <c r="M668" vm="3841">
        <f ca="1"/>
        <v>47817</v>
      </c>
      <c r="N668" s="6">
        <f t="shared" ca="1" si="39"/>
        <v>-9.2373005416483675E-2</v>
      </c>
      <c r="Q668" s="5"/>
      <c r="V668" s="4"/>
      <c r="W668" s="16"/>
      <c r="X668" s="16"/>
      <c r="AD668" s="14"/>
      <c r="AG668" s="14"/>
      <c r="AJ668" s="4"/>
      <c r="AK668" s="19"/>
      <c r="AL668" s="20"/>
      <c r="AM668" s="4"/>
      <c r="AN668" s="19"/>
      <c r="AO668" s="20"/>
    </row>
    <row r="669" spans="6:41" x14ac:dyDescent="0.25">
      <c r="F669" s="7" vm="3842">
        <f ca="1"/>
        <v>43675</v>
      </c>
      <c r="G669" vm="3843">
        <f ca="1"/>
        <v>33597.393300000003</v>
      </c>
      <c r="H669" s="6">
        <f t="shared" ca="1" si="37"/>
        <v>5.0988658099256953E-3</v>
      </c>
      <c r="I669" vm="1800">
        <f ca="1"/>
        <v>40938</v>
      </c>
      <c r="J669" vm="3844">
        <f ca="1"/>
        <v>55809</v>
      </c>
      <c r="K669" s="6">
        <f t="shared" ca="1" si="38"/>
        <v>-3.2543940795559667E-2</v>
      </c>
      <c r="L669" s="18" vm="3842">
        <f ca="1"/>
        <v>43675</v>
      </c>
      <c r="M669" vm="3845">
        <f ca="1"/>
        <v>43400</v>
      </c>
      <c r="N669" s="6">
        <f t="shared" ca="1" si="39"/>
        <v>-6.7511520737327186E-3</v>
      </c>
      <c r="Q669" s="5"/>
      <c r="V669" s="4"/>
      <c r="W669" s="16"/>
      <c r="X669" s="16"/>
      <c r="AD669" s="14"/>
      <c r="AG669" s="14"/>
      <c r="AJ669" s="4"/>
      <c r="AK669" s="19"/>
      <c r="AL669" s="20"/>
      <c r="AM669" s="4"/>
      <c r="AN669" s="19"/>
      <c r="AO669" s="20"/>
    </row>
    <row r="670" spans="6:41" x14ac:dyDescent="0.25">
      <c r="F670" s="7" vm="3846">
        <f ca="1"/>
        <v>43682</v>
      </c>
      <c r="G670" vm="3847">
        <f ca="1"/>
        <v>33768.7019</v>
      </c>
      <c r="H670" s="6">
        <f t="shared" ca="1" si="37"/>
        <v>-7.3322519394800931E-2</v>
      </c>
      <c r="I670" vm="1807">
        <f ca="1"/>
        <v>40945</v>
      </c>
      <c r="J670" vm="3848">
        <f ca="1"/>
        <v>54050</v>
      </c>
      <c r="K670" s="6">
        <f t="shared" ca="1" si="38"/>
        <v>3.3094812164579608E-2</v>
      </c>
      <c r="L670" s="18" vm="3846">
        <f ca="1"/>
        <v>43682</v>
      </c>
      <c r="M670" vm="3849">
        <f ca="1"/>
        <v>43107</v>
      </c>
      <c r="N670" s="6">
        <f t="shared" ca="1" si="39"/>
        <v>-4.1617370728651959E-2</v>
      </c>
      <c r="Q670" s="5"/>
      <c r="V670" s="4"/>
      <c r="W670" s="16"/>
      <c r="X670" s="16"/>
      <c r="AD670" s="14"/>
      <c r="AG670" s="14"/>
      <c r="AJ670" s="4"/>
      <c r="AK670" s="19"/>
      <c r="AL670" s="20"/>
      <c r="AM670" s="4"/>
      <c r="AN670" s="19"/>
      <c r="AO670" s="20"/>
    </row>
    <row r="671" spans="6:41" x14ac:dyDescent="0.25">
      <c r="F671" s="7" vm="3850">
        <f ca="1"/>
        <v>43689</v>
      </c>
      <c r="G671" vm="3851">
        <f ca="1"/>
        <v>31292.695599999999</v>
      </c>
      <c r="H671" s="6">
        <f t="shared" ca="1" si="37"/>
        <v>-7.0021324720903038E-3</v>
      </c>
      <c r="I671" vm="1813">
        <f ca="1"/>
        <v>40952</v>
      </c>
      <c r="J671" vm="3852">
        <f ca="1"/>
        <v>55900</v>
      </c>
      <c r="K671" s="6">
        <f t="shared" ca="1" si="38"/>
        <v>5.2526314005322122E-2</v>
      </c>
      <c r="L671" s="18" vm="3850">
        <f ca="1"/>
        <v>43689</v>
      </c>
      <c r="M671" vm="3853">
        <f ca="1"/>
        <v>41313</v>
      </c>
      <c r="N671" s="6">
        <f t="shared" ca="1" si="39"/>
        <v>-6.6468181928206624E-2</v>
      </c>
      <c r="Q671" s="5"/>
      <c r="V671" s="4"/>
      <c r="W671" s="16"/>
      <c r="X671" s="16"/>
      <c r="AD671" s="14"/>
      <c r="AG671" s="14"/>
      <c r="AJ671" s="4"/>
      <c r="AK671" s="19"/>
      <c r="AL671" s="20"/>
      <c r="AM671" s="4"/>
      <c r="AN671" s="19"/>
      <c r="AO671" s="20"/>
    </row>
    <row r="672" spans="6:41" x14ac:dyDescent="0.25">
      <c r="F672" s="7" vm="3854">
        <f ca="1"/>
        <v>43696</v>
      </c>
      <c r="G672" vm="3855">
        <f ca="1"/>
        <v>31073.58</v>
      </c>
      <c r="H672" s="6">
        <f t="shared" ca="1" si="37"/>
        <v>5.0161864194598726E-2</v>
      </c>
      <c r="I672" vm="1819">
        <f ca="1"/>
        <v>40959</v>
      </c>
      <c r="J672" vm="3856">
        <f ca="1"/>
        <v>58999</v>
      </c>
      <c r="K672" s="6">
        <f t="shared" ca="1" si="38"/>
        <v>-2.2885278870992908E-2</v>
      </c>
      <c r="L672" s="18" vm="3854">
        <f ca="1"/>
        <v>43696</v>
      </c>
      <c r="M672" vm="3857">
        <f ca="1"/>
        <v>38567</v>
      </c>
      <c r="N672" s="6">
        <f t="shared" ca="1" si="39"/>
        <v>1.8954028055072989E-2</v>
      </c>
      <c r="Q672" s="5"/>
      <c r="V672" s="4"/>
      <c r="W672" s="16"/>
      <c r="X672" s="16"/>
      <c r="AD672" s="14"/>
      <c r="AG672" s="14"/>
      <c r="AJ672" s="4"/>
      <c r="AK672" s="19"/>
      <c r="AL672" s="20"/>
      <c r="AM672" s="4"/>
      <c r="AN672" s="19"/>
      <c r="AO672" s="20"/>
    </row>
    <row r="673" spans="6:41" x14ac:dyDescent="0.25">
      <c r="F673" s="7" vm="3858">
        <f ca="1"/>
        <v>43703</v>
      </c>
      <c r="G673" vm="3859">
        <f ca="1"/>
        <v>32632.288700000001</v>
      </c>
      <c r="H673" s="6">
        <f t="shared" ca="1" si="37"/>
        <v>2.3501403994381737E-2</v>
      </c>
      <c r="I673" vm="1825">
        <f ca="1"/>
        <v>40966</v>
      </c>
      <c r="J673" vm="3860">
        <f ca="1"/>
        <v>57679</v>
      </c>
      <c r="K673" s="6">
        <f t="shared" ca="1" si="38"/>
        <v>-2.0867256637168142E-2</v>
      </c>
      <c r="L673" s="18" vm="3858">
        <f ca="1"/>
        <v>43703</v>
      </c>
      <c r="M673" vm="3861">
        <f ca="1"/>
        <v>39298</v>
      </c>
      <c r="N673" s="6">
        <f t="shared" ca="1" si="39"/>
        <v>4.9824418545473051E-2</v>
      </c>
      <c r="Q673" s="5"/>
      <c r="V673" s="4"/>
      <c r="W673" s="16"/>
      <c r="X673" s="16"/>
      <c r="AD673" s="14"/>
      <c r="AG673" s="14"/>
      <c r="AJ673" s="4"/>
      <c r="AK673" s="19"/>
      <c r="AL673" s="20"/>
      <c r="AM673" s="4"/>
      <c r="AN673" s="19"/>
      <c r="AO673" s="20"/>
    </row>
    <row r="674" spans="6:41" x14ac:dyDescent="0.25">
      <c r="F674" s="7" vm="3862">
        <f ca="1"/>
        <v>43710</v>
      </c>
      <c r="G674" vm="3863">
        <f ca="1"/>
        <v>33399.193299999999</v>
      </c>
      <c r="H674" s="6">
        <f t="shared" ca="1" si="37"/>
        <v>6.9481720086933929E-2</v>
      </c>
      <c r="I674" vm="1831">
        <f ca="1"/>
        <v>40973</v>
      </c>
      <c r="J674" vm="3864">
        <f ca="1"/>
        <v>56500</v>
      </c>
      <c r="K674" s="6">
        <f t="shared" ca="1" si="38"/>
        <v>-2.7198021962039125E-2</v>
      </c>
      <c r="L674" s="18" vm="3862">
        <f ca="1"/>
        <v>43710</v>
      </c>
      <c r="M674" vm="3865">
        <f ca="1"/>
        <v>41256</v>
      </c>
      <c r="N674" s="6">
        <f t="shared" ca="1" si="39"/>
        <v>1.4519100252084546E-2</v>
      </c>
      <c r="Q674" s="5"/>
      <c r="V674" s="4"/>
      <c r="W674" s="16"/>
      <c r="X674" s="16"/>
      <c r="AD674" s="14"/>
      <c r="AG674" s="14"/>
      <c r="AJ674" s="4"/>
      <c r="AK674" s="19"/>
      <c r="AL674" s="20"/>
      <c r="AM674" s="4"/>
      <c r="AN674" s="19"/>
      <c r="AO674" s="20"/>
    </row>
    <row r="675" spans="6:41" x14ac:dyDescent="0.25">
      <c r="F675" s="7" vm="3866">
        <f ca="1"/>
        <v>43717</v>
      </c>
      <c r="G675" vm="3867">
        <f ca="1"/>
        <v>35719.826699999998</v>
      </c>
      <c r="H675" s="6">
        <f t="shared" ca="1" si="37"/>
        <v>-1.9573944349511506E-2</v>
      </c>
      <c r="I675" vm="1838">
        <f ca="1"/>
        <v>40980</v>
      </c>
      <c r="J675" vm="3868">
        <f ca="1"/>
        <v>55004</v>
      </c>
      <c r="K675" s="6">
        <f t="shared" ca="1" si="38"/>
        <v>2.5650109827818325E-2</v>
      </c>
      <c r="L675" s="18" vm="3866">
        <f ca="1"/>
        <v>43717</v>
      </c>
      <c r="M675" vm="3869">
        <f ca="1"/>
        <v>41855</v>
      </c>
      <c r="N675" s="6">
        <f t="shared" ca="1" si="39"/>
        <v>-4.7306176084099871E-2</v>
      </c>
      <c r="Q675" s="5"/>
      <c r="V675" s="4"/>
      <c r="W675" s="16"/>
      <c r="X675" s="16"/>
      <c r="AD675" s="14"/>
      <c r="AG675" s="14"/>
      <c r="AJ675" s="4"/>
      <c r="AK675" s="19"/>
      <c r="AL675" s="20"/>
      <c r="AM675" s="4"/>
      <c r="AN675" s="19"/>
      <c r="AO675" s="20"/>
    </row>
    <row r="676" spans="6:41" x14ac:dyDescent="0.25">
      <c r="F676" s="7" vm="3870">
        <f ca="1"/>
        <v>43724</v>
      </c>
      <c r="G676" vm="3871">
        <f ca="1"/>
        <v>35020.648800000003</v>
      </c>
      <c r="H676" s="6">
        <f t="shared" ca="1" si="37"/>
        <v>-5.0338444900541752E-3</v>
      </c>
      <c r="I676" vm="1845">
        <f ca="1"/>
        <v>40987</v>
      </c>
      <c r="J676" vm="3872">
        <f ca="1"/>
        <v>56452</v>
      </c>
      <c r="K676" s="6">
        <f t="shared" ca="1" si="38"/>
        <v>-5.715355805243446E-2</v>
      </c>
      <c r="L676" s="18" vm="3870">
        <f ca="1"/>
        <v>43724</v>
      </c>
      <c r="M676" vm="3873">
        <f ca="1"/>
        <v>39875</v>
      </c>
      <c r="N676" s="6">
        <f t="shared" ca="1" si="39"/>
        <v>-4.9554858934169277E-2</v>
      </c>
      <c r="Q676" s="5"/>
      <c r="V676" s="4"/>
      <c r="W676" s="16"/>
      <c r="X676" s="16"/>
      <c r="AD676" s="14"/>
      <c r="AG676" s="14"/>
      <c r="AJ676" s="4"/>
      <c r="AK676" s="19"/>
      <c r="AL676" s="20"/>
      <c r="AM676" s="4"/>
      <c r="AN676" s="19"/>
      <c r="AO676" s="20"/>
    </row>
    <row r="677" spans="6:41" x14ac:dyDescent="0.25">
      <c r="F677" s="7" vm="3874">
        <f ca="1"/>
        <v>43731</v>
      </c>
      <c r="G677" vm="3875">
        <f ca="1"/>
        <v>34844.3603</v>
      </c>
      <c r="H677" s="6">
        <f t="shared" ca="1" si="37"/>
        <v>-4.3247104754567646E-2</v>
      </c>
      <c r="I677" vm="1851">
        <f ca="1"/>
        <v>40994</v>
      </c>
      <c r="J677" vm="1797">
        <f ca="1"/>
        <v>53400</v>
      </c>
      <c r="K677" s="6">
        <f t="shared" ca="1" si="38"/>
        <v>-5.6497175141242938E-3</v>
      </c>
      <c r="L677" s="18" vm="3874">
        <f ca="1"/>
        <v>43731</v>
      </c>
      <c r="M677" vm="3876">
        <f ca="1"/>
        <v>37899</v>
      </c>
      <c r="N677" s="6">
        <f t="shared" ca="1" si="39"/>
        <v>-1.3008258793107998E-2</v>
      </c>
      <c r="Q677" s="5"/>
      <c r="V677" s="4"/>
      <c r="W677" s="16"/>
      <c r="X677" s="16"/>
      <c r="AD677" s="14"/>
      <c r="AG677" s="14"/>
      <c r="AJ677" s="4"/>
      <c r="AK677" s="19"/>
      <c r="AL677" s="20"/>
      <c r="AM677" s="4"/>
      <c r="AN677" s="19"/>
      <c r="AO677" s="20"/>
    </row>
    <row r="678" spans="6:41" x14ac:dyDescent="0.25">
      <c r="F678" s="7" vm="3877">
        <f ca="1"/>
        <v>43738</v>
      </c>
      <c r="G678" vm="3878">
        <f ca="1"/>
        <v>33337.442600000002</v>
      </c>
      <c r="H678" s="6">
        <f t="shared" ca="1" si="37"/>
        <v>9.864961567267902E-2</v>
      </c>
      <c r="I678" vm="1857">
        <f ca="1"/>
        <v>41001</v>
      </c>
      <c r="J678" vm="3879">
        <f ca="1"/>
        <v>53100</v>
      </c>
      <c r="K678" s="6">
        <f t="shared" ca="1" si="38"/>
        <v>-3.1108004194337645E-2</v>
      </c>
      <c r="L678" s="18" vm="3877">
        <f ca="1"/>
        <v>43738</v>
      </c>
      <c r="M678" vm="3880">
        <f ca="1"/>
        <v>37406</v>
      </c>
      <c r="N678" s="6">
        <f t="shared" ca="1" si="39"/>
        <v>3.7641020157194033E-2</v>
      </c>
      <c r="Q678" s="5"/>
      <c r="V678" s="4"/>
      <c r="W678" s="16"/>
      <c r="X678" s="16"/>
      <c r="AD678" s="14"/>
      <c r="AG678" s="14"/>
      <c r="AJ678" s="4"/>
      <c r="AK678" s="19"/>
      <c r="AL678" s="20"/>
      <c r="AM678" s="4"/>
      <c r="AN678" s="19"/>
      <c r="AO678" s="20"/>
    </row>
    <row r="679" spans="6:41" x14ac:dyDescent="0.25">
      <c r="F679" s="7" vm="3881">
        <f ca="1"/>
        <v>43745</v>
      </c>
      <c r="G679" vm="3882">
        <f ca="1"/>
        <v>36626.1685</v>
      </c>
      <c r="H679" s="6">
        <f t="shared" ca="1" si="37"/>
        <v>-1.4521128520445771E-2</v>
      </c>
      <c r="I679" vm="1864">
        <f ca="1"/>
        <v>41009</v>
      </c>
      <c r="J679" vm="3883">
        <f ca="1"/>
        <v>51498</v>
      </c>
      <c r="K679" s="6">
        <f t="shared" ca="1" si="38"/>
        <v>-3.5468693449149477E-2</v>
      </c>
      <c r="L679" s="18" vm="3881">
        <f ca="1"/>
        <v>43745</v>
      </c>
      <c r="M679" vm="3884">
        <f ca="1"/>
        <v>38814</v>
      </c>
      <c r="N679" s="6">
        <f t="shared" ca="1" si="39"/>
        <v>-7.3736280723450301E-2</v>
      </c>
      <c r="Q679" s="5"/>
      <c r="V679" s="4"/>
      <c r="W679" s="16"/>
      <c r="X679" s="16"/>
      <c r="AD679" s="14"/>
      <c r="AG679" s="14"/>
      <c r="AJ679" s="4"/>
      <c r="AK679" s="19"/>
      <c r="AL679" s="20"/>
      <c r="AM679" s="4"/>
      <c r="AN679" s="19"/>
      <c r="AO679" s="20"/>
    </row>
    <row r="680" spans="6:41" x14ac:dyDescent="0.25">
      <c r="F680" s="7" vm="3885">
        <f ca="1"/>
        <v>43752</v>
      </c>
      <c r="G680" vm="3886">
        <f ca="1"/>
        <v>36094.315199999997</v>
      </c>
      <c r="H680" s="6">
        <f t="shared" ca="1" si="37"/>
        <v>3.8024281452498747E-2</v>
      </c>
      <c r="I680" vm="1871">
        <f ca="1"/>
        <v>41015</v>
      </c>
      <c r="J680" vm="3887">
        <f ca="1"/>
        <v>49734</v>
      </c>
      <c r="K680" s="6">
        <f t="shared" ca="1" si="38"/>
        <v>1.5168316831683168E-2</v>
      </c>
      <c r="L680" s="18" vm="3885">
        <f ca="1"/>
        <v>43752</v>
      </c>
      <c r="M680" vm="3888">
        <f ca="1"/>
        <v>35952</v>
      </c>
      <c r="N680" s="6">
        <f t="shared" ca="1" si="39"/>
        <v>-8.0106809078771702E-3</v>
      </c>
      <c r="Q680" s="5"/>
      <c r="V680" s="4"/>
      <c r="W680" s="16"/>
      <c r="X680" s="16"/>
      <c r="AD680" s="14"/>
      <c r="AG680" s="14"/>
      <c r="AJ680" s="4"/>
      <c r="AK680" s="19"/>
      <c r="AL680" s="20"/>
      <c r="AM680" s="4"/>
      <c r="AN680" s="19"/>
      <c r="AO680" s="20"/>
    </row>
    <row r="681" spans="6:41" x14ac:dyDescent="0.25">
      <c r="F681" s="7" vm="3889">
        <f ca="1"/>
        <v>43759</v>
      </c>
      <c r="G681" vm="3890">
        <f ca="1"/>
        <v>37466.775600000001</v>
      </c>
      <c r="H681" s="6">
        <f t="shared" ca="1" si="37"/>
        <v>4.912542033641136E-2</v>
      </c>
      <c r="I681" vm="1878">
        <f ca="1"/>
        <v>41022</v>
      </c>
      <c r="J681" vm="1613">
        <f ca="1"/>
        <v>50500</v>
      </c>
      <c r="K681" s="6">
        <f t="shared" ca="1" si="38"/>
        <v>-2.6339322006340947E-2</v>
      </c>
      <c r="L681" s="18" vm="3889">
        <f ca="1"/>
        <v>43759</v>
      </c>
      <c r="M681" vm="3891">
        <f ca="1"/>
        <v>35664</v>
      </c>
      <c r="N681" s="6">
        <f t="shared" ca="1" si="39"/>
        <v>3.7937415881561236E-2</v>
      </c>
      <c r="Q681" s="5"/>
      <c r="V681" s="4"/>
      <c r="W681" s="16"/>
      <c r="X681" s="16"/>
      <c r="AD681" s="14"/>
      <c r="AG681" s="14"/>
      <c r="AJ681" s="4"/>
      <c r="AK681" s="19"/>
      <c r="AL681" s="20"/>
      <c r="AM681" s="4"/>
      <c r="AN681" s="19"/>
      <c r="AO681" s="20"/>
    </row>
    <row r="682" spans="6:41" x14ac:dyDescent="0.25">
      <c r="F682" s="7" vm="3892">
        <f ca="1"/>
        <v>43766</v>
      </c>
      <c r="G682" vm="3893">
        <f ca="1"/>
        <v>39307.346700000002</v>
      </c>
      <c r="H682" s="6">
        <f t="shared" ca="1" si="37"/>
        <v>-1.0464705316779918E-2</v>
      </c>
      <c r="I682" vm="1884">
        <f ca="1"/>
        <v>41029</v>
      </c>
      <c r="J682" vm="3894">
        <f ca="1"/>
        <v>49204</v>
      </c>
      <c r="K682" s="6">
        <f t="shared" ca="1" si="38"/>
        <v>2.9584599797365754E-3</v>
      </c>
      <c r="L682" s="18" vm="3892">
        <f ca="1"/>
        <v>43766</v>
      </c>
      <c r="M682" vm="3895">
        <f ca="1"/>
        <v>37017</v>
      </c>
      <c r="N682" s="6">
        <f t="shared" ca="1" si="39"/>
        <v>-1.3588351298052246E-2</v>
      </c>
      <c r="Q682" s="5"/>
      <c r="V682" s="4"/>
      <c r="W682" s="16"/>
      <c r="X682" s="16"/>
      <c r="AD682" s="14"/>
      <c r="AG682" s="14"/>
      <c r="AJ682" s="4"/>
      <c r="AK682" s="19"/>
      <c r="AL682" s="20"/>
      <c r="AM682" s="4"/>
      <c r="AN682" s="19"/>
      <c r="AO682" s="20"/>
    </row>
    <row r="683" spans="6:41" x14ac:dyDescent="0.25">
      <c r="F683" s="7" vm="3896">
        <f ca="1"/>
        <v>43773</v>
      </c>
      <c r="G683" vm="3897">
        <f ca="1"/>
        <v>38896.0069</v>
      </c>
      <c r="H683" s="6">
        <f t="shared" ca="1" si="37"/>
        <v>-1.5235705339202767E-2</v>
      </c>
      <c r="I683" vm="1890">
        <f ca="1"/>
        <v>41036</v>
      </c>
      <c r="J683" vm="3898">
        <f ca="1"/>
        <v>49350</v>
      </c>
      <c r="K683" s="6">
        <f t="shared" ca="1" si="38"/>
        <v>-3.0487804878048782E-3</v>
      </c>
      <c r="L683" s="18" vm="3896">
        <f ca="1"/>
        <v>43773</v>
      </c>
      <c r="M683" vm="3899">
        <f ca="1"/>
        <v>36514</v>
      </c>
      <c r="N683" s="6">
        <f t="shared" ca="1" si="39"/>
        <v>2.1717697321575285E-2</v>
      </c>
      <c r="Q683" s="5"/>
      <c r="V683" s="4"/>
      <c r="W683" s="16"/>
      <c r="X683" s="16"/>
      <c r="AD683" s="14"/>
      <c r="AG683" s="14"/>
      <c r="AJ683" s="4"/>
      <c r="AK683" s="19"/>
      <c r="AL683" s="20"/>
      <c r="AM683" s="4"/>
      <c r="AN683" s="19"/>
      <c r="AO683" s="20"/>
    </row>
    <row r="684" spans="6:41" x14ac:dyDescent="0.25">
      <c r="F684" s="7" vm="3900">
        <f ca="1"/>
        <v>43780</v>
      </c>
      <c r="G684" vm="3901">
        <f ca="1"/>
        <v>38303.398800000003</v>
      </c>
      <c r="H684" s="6">
        <f t="shared" ca="1" si="37"/>
        <v>1.1701076511257243E-2</v>
      </c>
      <c r="I684" vm="1897">
        <f ca="1"/>
        <v>41043</v>
      </c>
      <c r="J684" vm="3902">
        <f ca="1"/>
        <v>49200</v>
      </c>
      <c r="K684" s="6">
        <f t="shared" ca="1" si="38"/>
        <v>-4.7923322683706068E-2</v>
      </c>
      <c r="L684" s="18" vm="3900">
        <f ca="1"/>
        <v>43780</v>
      </c>
      <c r="M684" vm="3903">
        <f ca="1"/>
        <v>37307</v>
      </c>
      <c r="N684" s="6">
        <f t="shared" ca="1" si="39"/>
        <v>2.3748894309378935E-2</v>
      </c>
      <c r="Q684" s="5"/>
      <c r="V684" s="4"/>
      <c r="W684" s="16"/>
      <c r="X684" s="16"/>
      <c r="AD684" s="14"/>
      <c r="AG684" s="14"/>
      <c r="AJ684" s="4"/>
      <c r="AK684" s="19"/>
      <c r="AL684" s="20"/>
      <c r="AM684" s="4"/>
      <c r="AN684" s="19"/>
      <c r="AO684" s="20"/>
    </row>
    <row r="685" spans="6:41" x14ac:dyDescent="0.25">
      <c r="F685" s="7" vm="3904">
        <f ca="1"/>
        <v>43787</v>
      </c>
      <c r="G685" vm="3905">
        <f ca="1"/>
        <v>38751.589800000002</v>
      </c>
      <c r="H685" s="6">
        <f t="shared" ca="1" si="37"/>
        <v>-9.3811041527902261E-3</v>
      </c>
      <c r="I685" vm="1904">
        <f ca="1"/>
        <v>41050</v>
      </c>
      <c r="J685" vm="3906">
        <f ca="1"/>
        <v>46950</v>
      </c>
      <c r="K685" s="6">
        <f t="shared" ca="1" si="38"/>
        <v>-6.8409427205078166E-3</v>
      </c>
      <c r="L685" s="18" vm="3904">
        <f ca="1"/>
        <v>43787</v>
      </c>
      <c r="M685" vm="3907">
        <f ca="1"/>
        <v>38193</v>
      </c>
      <c r="N685" s="6">
        <f t="shared" ca="1" si="39"/>
        <v>-1.5840599062655461E-2</v>
      </c>
      <c r="Q685" s="5"/>
      <c r="V685" s="4"/>
      <c r="W685" s="16"/>
      <c r="X685" s="16"/>
      <c r="AD685" s="14"/>
      <c r="AG685" s="14"/>
      <c r="AJ685" s="4"/>
      <c r="AK685" s="19"/>
      <c r="AL685" s="20"/>
      <c r="AM685" s="4"/>
      <c r="AN685" s="19"/>
      <c r="AO685" s="20"/>
    </row>
    <row r="686" spans="6:41" x14ac:dyDescent="0.25">
      <c r="F686" s="7" vm="3908">
        <f ca="1"/>
        <v>43794</v>
      </c>
      <c r="G686" vm="3909">
        <f ca="1"/>
        <v>38388.057099999998</v>
      </c>
      <c r="H686" s="6">
        <f t="shared" ca="1" si="37"/>
        <v>3.4065850131289904E-2</v>
      </c>
      <c r="I686" vm="1911">
        <f ca="1"/>
        <v>41057</v>
      </c>
      <c r="J686" vm="3910">
        <f ca="1"/>
        <v>46631</v>
      </c>
      <c r="K686" s="6">
        <f t="shared" ca="1" si="38"/>
        <v>7.1280621390161322E-2</v>
      </c>
      <c r="L686" s="18" vm="3908">
        <f ca="1"/>
        <v>43794</v>
      </c>
      <c r="M686" vm="3911">
        <f ca="1"/>
        <v>37588</v>
      </c>
      <c r="N686" s="6">
        <f t="shared" ca="1" si="39"/>
        <v>6.0870490582100673E-2</v>
      </c>
      <c r="Q686" s="5"/>
      <c r="V686" s="4"/>
      <c r="W686" s="16"/>
      <c r="X686" s="16"/>
      <c r="AD686" s="14"/>
      <c r="AG686" s="14"/>
      <c r="AJ686" s="4"/>
      <c r="AK686" s="19"/>
      <c r="AL686" s="20"/>
      <c r="AM686" s="4"/>
      <c r="AN686" s="19"/>
      <c r="AO686" s="20"/>
    </row>
    <row r="687" spans="6:41" x14ac:dyDescent="0.25">
      <c r="F687" s="7" vm="3912">
        <f ca="1"/>
        <v>43801</v>
      </c>
      <c r="G687" vm="3913">
        <f ca="1"/>
        <v>39695.778899999998</v>
      </c>
      <c r="H687" s="6">
        <f t="shared" ca="1" si="37"/>
        <v>4.814833347431817E-2</v>
      </c>
      <c r="I687" vm="1917">
        <f ca="1"/>
        <v>41064</v>
      </c>
      <c r="J687" vm="3914">
        <f ca="1"/>
        <v>50210</v>
      </c>
      <c r="K687" s="6">
        <f t="shared" ca="1" si="38"/>
        <v>1.8377321603128056E-2</v>
      </c>
      <c r="L687" s="18" vm="3912">
        <f ca="1"/>
        <v>43801</v>
      </c>
      <c r="M687" vm="3915">
        <f ca="1"/>
        <v>39876</v>
      </c>
      <c r="N687" s="6">
        <f t="shared" ca="1" si="39"/>
        <v>4.3710502557929583E-2</v>
      </c>
      <c r="Q687" s="5"/>
      <c r="V687" s="4"/>
      <c r="W687" s="16"/>
      <c r="X687" s="16"/>
      <c r="AD687" s="14"/>
      <c r="AG687" s="14"/>
      <c r="AJ687" s="4"/>
      <c r="AK687" s="19"/>
      <c r="AL687" s="20"/>
      <c r="AM687" s="4"/>
      <c r="AN687" s="19"/>
      <c r="AO687" s="20"/>
    </row>
    <row r="688" spans="6:41" x14ac:dyDescent="0.25">
      <c r="F688" s="7" vm="3916">
        <f ca="1"/>
        <v>43808</v>
      </c>
      <c r="G688" vm="3917">
        <f ca="1"/>
        <v>41607.0645</v>
      </c>
      <c r="H688" s="6">
        <f t="shared" ca="1" si="37"/>
        <v>-4.5505685699119683E-2</v>
      </c>
      <c r="I688" vm="1923">
        <f ca="1"/>
        <v>41071</v>
      </c>
      <c r="J688" vm="3918">
        <f ca="1"/>
        <v>51150</v>
      </c>
      <c r="K688" s="6">
        <f t="shared" ca="1" si="38"/>
        <v>-6.5625000000000003E-2</v>
      </c>
      <c r="L688" s="18" vm="3916">
        <f ca="1"/>
        <v>43808</v>
      </c>
      <c r="M688" vm="3919">
        <f ca="1"/>
        <v>41619</v>
      </c>
      <c r="N688" s="6">
        <f t="shared" ca="1" si="39"/>
        <v>1.0067517239722242E-2</v>
      </c>
      <c r="Q688" s="5"/>
      <c r="V688" s="4"/>
      <c r="W688" s="16"/>
      <c r="X688" s="16"/>
      <c r="AD688" s="14"/>
      <c r="AG688" s="14"/>
      <c r="AJ688" s="4"/>
      <c r="AK688" s="19"/>
      <c r="AL688" s="20"/>
      <c r="AM688" s="4"/>
      <c r="AN688" s="19"/>
      <c r="AO688" s="20"/>
    </row>
    <row r="689" spans="6:41" x14ac:dyDescent="0.25">
      <c r="F689" s="7" vm="3920">
        <f ca="1"/>
        <v>43816</v>
      </c>
      <c r="G689" vm="3921">
        <f ca="1"/>
        <v>39713.7065</v>
      </c>
      <c r="H689" s="6">
        <f t="shared" ca="1" si="37"/>
        <v>4.9656432848946665E-3</v>
      </c>
      <c r="I689" vm="1929">
        <f ca="1"/>
        <v>41078</v>
      </c>
      <c r="J689" vm="1494">
        <f ca="1"/>
        <v>48000</v>
      </c>
      <c r="K689" s="6">
        <f t="shared" ca="1" si="38"/>
        <v>9.8805668433754826E-3</v>
      </c>
      <c r="L689" s="18" vm="3920">
        <f ca="1"/>
        <v>43816</v>
      </c>
      <c r="M689" vm="3922">
        <f ca="1"/>
        <v>42038</v>
      </c>
      <c r="N689" s="6">
        <f t="shared" ca="1" si="39"/>
        <v>1.2679004710024264E-2</v>
      </c>
      <c r="Q689" s="5"/>
      <c r="V689" s="4"/>
      <c r="W689" s="16"/>
      <c r="X689" s="16"/>
      <c r="AD689" s="14"/>
      <c r="AG689" s="14"/>
      <c r="AJ689" s="4"/>
      <c r="AK689" s="19"/>
      <c r="AL689" s="20"/>
      <c r="AM689" s="4"/>
      <c r="AN689" s="19"/>
      <c r="AO689" s="20"/>
    </row>
    <row r="690" spans="6:41" x14ac:dyDescent="0.25">
      <c r="F690" s="7" vm="3923">
        <f ca="1"/>
        <v>43822</v>
      </c>
      <c r="G690" vm="3924">
        <f ca="1"/>
        <v>39910.910600000003</v>
      </c>
      <c r="H690" s="6">
        <f t="shared" ca="1" si="37"/>
        <v>1.215312286059432E-2</v>
      </c>
      <c r="I690" vm="1936">
        <f ca="1"/>
        <v>41085</v>
      </c>
      <c r="J690" vm="3925">
        <f ca="1"/>
        <v>48479</v>
      </c>
      <c r="K690" s="6">
        <f t="shared" ca="1" si="38"/>
        <v>-0.1173365907624228</v>
      </c>
      <c r="L690" s="18" vm="3923">
        <f ca="1"/>
        <v>43822</v>
      </c>
      <c r="M690" vm="3926">
        <f ca="1"/>
        <v>42571</v>
      </c>
      <c r="N690" s="6">
        <f t="shared" ca="1" si="39"/>
        <v>-2.4382795799957717E-2</v>
      </c>
      <c r="Q690" s="5"/>
      <c r="V690" s="4"/>
      <c r="W690" s="16"/>
      <c r="X690" s="16"/>
      <c r="AD690" s="14"/>
      <c r="AG690" s="14"/>
      <c r="AJ690" s="4"/>
      <c r="AK690" s="19"/>
      <c r="AL690" s="20"/>
      <c r="AM690" s="4"/>
      <c r="AN690" s="19"/>
      <c r="AO690" s="20"/>
    </row>
    <row r="691" spans="6:41" x14ac:dyDescent="0.25">
      <c r="F691" s="7" vm="3927">
        <f ca="1"/>
        <v>43829</v>
      </c>
      <c r="G691" vm="3928">
        <f ca="1"/>
        <v>40395.952799999999</v>
      </c>
      <c r="H691" s="6">
        <f t="shared" ca="1" si="37"/>
        <v>-8.9006144199672618E-3</v>
      </c>
      <c r="I691" vm="1942">
        <f ca="1"/>
        <v>41092</v>
      </c>
      <c r="J691" vm="3929">
        <f ca="1"/>
        <v>43388</v>
      </c>
      <c r="K691" s="6">
        <f t="shared" ca="1" si="38"/>
        <v>-1.1375291375291375E-2</v>
      </c>
      <c r="L691" s="18" vm="3927">
        <f ca="1"/>
        <v>43829</v>
      </c>
      <c r="M691" vm="3930">
        <f ca="1"/>
        <v>41533</v>
      </c>
      <c r="N691" s="6">
        <f t="shared" ca="1" si="39"/>
        <v>-1.2833168805528134E-2</v>
      </c>
      <c r="Q691" s="5"/>
      <c r="V691" s="4"/>
      <c r="W691" s="16"/>
      <c r="X691" s="16"/>
      <c r="AD691" s="14"/>
      <c r="AG691" s="14"/>
      <c r="AJ691" s="4"/>
      <c r="AK691" s="19"/>
      <c r="AL691" s="20"/>
      <c r="AM691" s="4"/>
      <c r="AN691" s="19"/>
      <c r="AO691" s="20"/>
    </row>
    <row r="692" spans="6:41" x14ac:dyDescent="0.25">
      <c r="F692" s="7" vm="3931">
        <f ca="1"/>
        <v>43836</v>
      </c>
      <c r="G692" vm="3932">
        <f ca="1"/>
        <v>40036.404000000002</v>
      </c>
      <c r="H692" s="6">
        <f t="shared" ca="1" si="37"/>
        <v>5.5201753384244864E-2</v>
      </c>
      <c r="I692" vm="1949">
        <f ca="1"/>
        <v>41099</v>
      </c>
      <c r="J692" vm="3933">
        <f ca="1"/>
        <v>42900</v>
      </c>
      <c r="K692" s="6">
        <f t="shared" ca="1" si="38"/>
        <v>-1.2987012987012988E-2</v>
      </c>
      <c r="L692" s="18" vm="3931">
        <f ca="1"/>
        <v>43836</v>
      </c>
      <c r="M692" vm="1399">
        <f ca="1"/>
        <v>41000</v>
      </c>
      <c r="N692" s="6">
        <f t="shared" ca="1" si="39"/>
        <v>5.3658536585365853E-2</v>
      </c>
      <c r="Q692" s="5"/>
      <c r="V692" s="4"/>
      <c r="W692" s="16"/>
      <c r="X692" s="16"/>
      <c r="AD692" s="14"/>
      <c r="AG692" s="14"/>
      <c r="AJ692" s="4"/>
      <c r="AK692" s="19"/>
      <c r="AL692" s="20"/>
      <c r="AM692" s="4"/>
      <c r="AN692" s="19"/>
      <c r="AO692" s="20"/>
    </row>
    <row r="693" spans="6:41" x14ac:dyDescent="0.25">
      <c r="F693" s="7" vm="3934">
        <f ca="1"/>
        <v>43843</v>
      </c>
      <c r="G693" vm="3935">
        <f ca="1"/>
        <v>42246.483699999997</v>
      </c>
      <c r="H693" s="6">
        <f t="shared" ca="1" si="37"/>
        <v>-4.6915151899375597E-2</v>
      </c>
      <c r="I693" vm="1956">
        <f ca="1"/>
        <v>41106</v>
      </c>
      <c r="J693" vm="3936">
        <f ca="1"/>
        <v>42350</v>
      </c>
      <c r="K693" s="6">
        <f t="shared" ca="1" si="38"/>
        <v>-1.5831134564643801E-2</v>
      </c>
      <c r="L693" s="18" vm="3934">
        <f ca="1"/>
        <v>43843</v>
      </c>
      <c r="M693" vm="3937">
        <f ca="1"/>
        <v>43200</v>
      </c>
      <c r="N693" s="6">
        <f t="shared" ca="1" si="39"/>
        <v>-0.11789351851851852</v>
      </c>
      <c r="Q693" s="5"/>
      <c r="V693" s="4"/>
      <c r="W693" s="16"/>
      <c r="X693" s="16"/>
      <c r="AD693" s="14"/>
      <c r="AG693" s="14"/>
      <c r="AJ693" s="4"/>
      <c r="AK693" s="19"/>
      <c r="AL693" s="20"/>
      <c r="AM693" s="4"/>
      <c r="AN693" s="19"/>
      <c r="AO693" s="20"/>
    </row>
    <row r="694" spans="6:41" x14ac:dyDescent="0.25">
      <c r="F694" s="7" vm="3938">
        <f ca="1"/>
        <v>43850</v>
      </c>
      <c r="G694" vm="3939">
        <f ca="1"/>
        <v>40264.483500000002</v>
      </c>
      <c r="H694" s="6">
        <f t="shared" ca="1" si="37"/>
        <v>-3.3739829296456886E-2</v>
      </c>
      <c r="I694" vm="1962">
        <f ca="1"/>
        <v>41113</v>
      </c>
      <c r="J694" vm="3940">
        <f ca="1"/>
        <v>41690</v>
      </c>
      <c r="K694" s="6">
        <f t="shared" ca="1" si="38"/>
        <v>2.1384474542851108E-2</v>
      </c>
      <c r="L694" s="18" vm="3938">
        <f ca="1"/>
        <v>43850</v>
      </c>
      <c r="M694" vm="3941">
        <f ca="1"/>
        <v>38107</v>
      </c>
      <c r="N694" s="6">
        <f t="shared" ca="1" si="39"/>
        <v>-8.2740703807699378E-2</v>
      </c>
      <c r="Q694" s="5"/>
      <c r="V694" s="4"/>
      <c r="W694" s="16"/>
      <c r="X694" s="16"/>
      <c r="AD694" s="14"/>
      <c r="AG694" s="14"/>
      <c r="AJ694" s="4"/>
      <c r="AK694" s="19"/>
      <c r="AL694" s="20"/>
      <c r="AM694" s="4"/>
      <c r="AN694" s="19"/>
      <c r="AO694" s="20"/>
    </row>
    <row r="695" spans="6:41" x14ac:dyDescent="0.25">
      <c r="F695" s="7" vm="3942">
        <f ca="1"/>
        <v>43857</v>
      </c>
      <c r="G695" vm="3943">
        <f ca="1"/>
        <v>38905.966699999997</v>
      </c>
      <c r="H695" s="6">
        <f t="shared" ca="1" si="37"/>
        <v>1.343982798401986E-2</v>
      </c>
      <c r="I695" vm="1969">
        <f ca="1"/>
        <v>41120</v>
      </c>
      <c r="J695" vm="3944">
        <f ca="1"/>
        <v>42601</v>
      </c>
      <c r="K695" s="6">
        <f t="shared" ca="1" si="38"/>
        <v>1.6143187066974596E-2</v>
      </c>
      <c r="L695" s="18" vm="3942">
        <f ca="1"/>
        <v>43857</v>
      </c>
      <c r="M695" vm="3945">
        <f ca="1"/>
        <v>34954</v>
      </c>
      <c r="N695" s="6">
        <f t="shared" ca="1" si="39"/>
        <v>-3.7277564799450706E-2</v>
      </c>
      <c r="Q695" s="5"/>
      <c r="V695" s="4"/>
      <c r="W695" s="16"/>
      <c r="X695" s="16"/>
      <c r="AD695" s="14"/>
      <c r="AG695" s="14"/>
      <c r="AJ695" s="4"/>
      <c r="AK695" s="19"/>
      <c r="AL695" s="20"/>
      <c r="AM695" s="4"/>
      <c r="AN695" s="19"/>
      <c r="AO695" s="20"/>
    </row>
    <row r="696" spans="6:41" x14ac:dyDescent="0.25">
      <c r="F696" s="7" vm="3946">
        <f ca="1"/>
        <v>43864</v>
      </c>
      <c r="G696" vm="3947">
        <f ca="1"/>
        <v>39428.856200000002</v>
      </c>
      <c r="H696" s="6">
        <f t="shared" ca="1" si="37"/>
        <v>3.1322623048852263E-2</v>
      </c>
      <c r="I696" vm="1976">
        <f ca="1"/>
        <v>41127</v>
      </c>
      <c r="J696" vm="3948">
        <f ca="1"/>
        <v>43300</v>
      </c>
      <c r="K696" s="6">
        <f t="shared" ca="1" si="38"/>
        <v>-4.5893719806763288E-2</v>
      </c>
      <c r="L696" s="18" vm="3946">
        <f ca="1"/>
        <v>43864</v>
      </c>
      <c r="M696" vm="3949">
        <f ca="1"/>
        <v>33651</v>
      </c>
      <c r="N696" s="6">
        <f t="shared" ca="1" si="39"/>
        <v>4.3743127990252893E-2</v>
      </c>
      <c r="Q696" s="5"/>
      <c r="V696" s="4"/>
      <c r="W696" s="16"/>
      <c r="X696" s="16"/>
      <c r="AD696" s="14"/>
      <c r="AG696" s="14"/>
      <c r="AJ696" s="4"/>
      <c r="AK696" s="19"/>
      <c r="AL696" s="20"/>
      <c r="AM696" s="4"/>
      <c r="AN696" s="19"/>
      <c r="AO696" s="20"/>
    </row>
    <row r="697" spans="6:41" x14ac:dyDescent="0.25">
      <c r="F697" s="7" vm="3950">
        <f ca="1"/>
        <v>43871</v>
      </c>
      <c r="G697" vm="3951">
        <f ca="1"/>
        <v>40663.871400000004</v>
      </c>
      <c r="H697" s="6">
        <f t="shared" ca="1" si="37"/>
        <v>1.7120605491586317E-2</v>
      </c>
      <c r="I697" vm="1983">
        <f ca="1"/>
        <v>41134</v>
      </c>
      <c r="J697" vm="3952">
        <f ca="1"/>
        <v>41400</v>
      </c>
      <c r="K697" s="6">
        <f t="shared" ca="1" si="38"/>
        <v>5.6947608200455579E-2</v>
      </c>
      <c r="L697" s="18" vm="3950">
        <f ca="1"/>
        <v>43871</v>
      </c>
      <c r="M697" vm="3953">
        <f ca="1"/>
        <v>35123</v>
      </c>
      <c r="N697" s="6">
        <f t="shared" ca="1" si="39"/>
        <v>1.9559832588332431E-2</v>
      </c>
      <c r="Q697" s="5"/>
      <c r="V697" s="4"/>
      <c r="W697" s="16"/>
      <c r="X697" s="16"/>
      <c r="AD697" s="14"/>
      <c r="AG697" s="14"/>
      <c r="AJ697" s="4"/>
      <c r="AK697" s="19"/>
      <c r="AL697" s="20"/>
      <c r="AM697" s="4"/>
      <c r="AN697" s="19"/>
      <c r="AO697" s="20"/>
    </row>
    <row r="698" spans="6:41" x14ac:dyDescent="0.25">
      <c r="F698" s="7" vm="3954">
        <f ca="1"/>
        <v>43878</v>
      </c>
      <c r="G698" vm="3955">
        <f ca="1"/>
        <v>41360.061500000003</v>
      </c>
      <c r="H698" s="6">
        <f t="shared" ca="1" si="37"/>
        <v>-0.14908372899784017</v>
      </c>
      <c r="I698" vm="1990">
        <f ca="1"/>
        <v>41141</v>
      </c>
      <c r="J698" vm="3956">
        <f ca="1"/>
        <v>43900</v>
      </c>
      <c r="K698" s="6">
        <f t="shared" ca="1" si="38"/>
        <v>-4.7882751706688306E-2</v>
      </c>
      <c r="L698" s="18" vm="3954">
        <f ca="1"/>
        <v>43878</v>
      </c>
      <c r="M698" vm="3957">
        <f ca="1"/>
        <v>35810</v>
      </c>
      <c r="N698" s="6">
        <f t="shared" ca="1" si="39"/>
        <v>-0.21622451829098016</v>
      </c>
      <c r="Q698" s="5"/>
      <c r="V698" s="4"/>
      <c r="W698" s="16"/>
      <c r="X698" s="16"/>
      <c r="AD698" s="14"/>
      <c r="AG698" s="14"/>
      <c r="AJ698" s="4"/>
      <c r="AK698" s="19"/>
      <c r="AL698" s="20"/>
      <c r="AM698" s="4"/>
      <c r="AN698" s="19"/>
      <c r="AO698" s="20"/>
    </row>
    <row r="699" spans="6:41" x14ac:dyDescent="0.25">
      <c r="F699" s="7" vm="3958">
        <f ca="1"/>
        <v>43885</v>
      </c>
      <c r="G699" vm="3959">
        <f ca="1"/>
        <v>35193.9493</v>
      </c>
      <c r="H699" s="6">
        <f t="shared" ca="1" si="37"/>
        <v>-2.3658592359227005E-2</v>
      </c>
      <c r="I699" vm="1994">
        <f ca="1"/>
        <v>41148</v>
      </c>
      <c r="J699" vm="3960">
        <f ca="1"/>
        <v>41894</v>
      </c>
      <c r="K699" s="6">
        <f t="shared" ca="1" si="38"/>
        <v>2.5720930232558139E-2</v>
      </c>
      <c r="L699" s="18" vm="3958">
        <f ca="1"/>
        <v>43885</v>
      </c>
      <c r="M699" vm="3961">
        <f ca="1"/>
        <v>28067</v>
      </c>
      <c r="N699" s="6">
        <f t="shared" ca="1" si="39"/>
        <v>3.5201482167670217E-2</v>
      </c>
      <c r="Q699" s="5"/>
      <c r="V699" s="4"/>
      <c r="W699" s="16"/>
      <c r="X699" s="16"/>
      <c r="AD699" s="14"/>
      <c r="AG699" s="14"/>
      <c r="AJ699" s="4"/>
      <c r="AK699" s="19"/>
      <c r="AL699" s="20"/>
      <c r="AM699" s="4"/>
      <c r="AN699" s="19"/>
      <c r="AO699" s="20"/>
    </row>
    <row r="700" spans="6:41" x14ac:dyDescent="0.25">
      <c r="F700" s="7" vm="3962">
        <f ca="1"/>
        <v>43892</v>
      </c>
      <c r="G700" vm="3963">
        <f ca="1"/>
        <v>34361.31</v>
      </c>
      <c r="H700" s="6">
        <f t="shared" ca="1" si="37"/>
        <v>-0.19617391187937822</v>
      </c>
      <c r="I700" vm="1999">
        <f ca="1"/>
        <v>41155</v>
      </c>
      <c r="J700" vm="3964">
        <f ca="1"/>
        <v>43000</v>
      </c>
      <c r="K700" s="6">
        <f t="shared" ca="1" si="38"/>
        <v>2.7149321266968326E-2</v>
      </c>
      <c r="L700" s="18" vm="3962">
        <f ca="1"/>
        <v>43892</v>
      </c>
      <c r="M700" vm="3965">
        <f ca="1"/>
        <v>29055</v>
      </c>
      <c r="N700" s="6">
        <f t="shared" ca="1" si="39"/>
        <v>-0.18967475477542592</v>
      </c>
      <c r="Q700" s="5"/>
      <c r="V700" s="4"/>
      <c r="W700" s="16"/>
      <c r="X700" s="16"/>
      <c r="AD700" s="14"/>
      <c r="AG700" s="14"/>
      <c r="AJ700" s="4"/>
      <c r="AK700" s="19"/>
      <c r="AL700" s="20"/>
      <c r="AM700" s="4"/>
      <c r="AN700" s="19"/>
      <c r="AO700" s="20"/>
    </row>
    <row r="701" spans="6:41" x14ac:dyDescent="0.25">
      <c r="F701" s="7" vm="3966">
        <f ca="1"/>
        <v>43899</v>
      </c>
      <c r="G701" vm="3967">
        <f ca="1"/>
        <v>27620.517400000001</v>
      </c>
      <c r="H701" s="6">
        <f t="shared" ca="1" si="37"/>
        <v>-0.16731573609117112</v>
      </c>
      <c r="I701" vm="2005">
        <f ca="1"/>
        <v>41162</v>
      </c>
      <c r="J701" vm="3968">
        <f ca="1"/>
        <v>44200</v>
      </c>
      <c r="K701" s="6">
        <f t="shared" ca="1" si="38"/>
        <v>-2.7450713491685382E-3</v>
      </c>
      <c r="L701" s="18" vm="3966">
        <f ca="1"/>
        <v>43899</v>
      </c>
      <c r="M701" vm="1541">
        <f ca="1"/>
        <v>23544</v>
      </c>
      <c r="N701" s="6">
        <f t="shared" ca="1" si="39"/>
        <v>0.23742779476724432</v>
      </c>
      <c r="Q701" s="5"/>
      <c r="V701" s="4"/>
      <c r="W701" s="16"/>
      <c r="X701" s="16"/>
      <c r="AD701" s="14"/>
      <c r="AG701" s="14"/>
      <c r="AJ701" s="4"/>
      <c r="AK701" s="19"/>
      <c r="AL701" s="20"/>
      <c r="AM701" s="4"/>
      <c r="AN701" s="19"/>
      <c r="AO701" s="20"/>
    </row>
    <row r="702" spans="6:41" x14ac:dyDescent="0.25">
      <c r="F702" s="7" vm="3969">
        <f ca="1"/>
        <v>43906</v>
      </c>
      <c r="G702" vm="3970">
        <f ca="1"/>
        <v>22999.1702</v>
      </c>
      <c r="H702" s="6">
        <f t="shared" ca="1" si="37"/>
        <v>0.23510306471839579</v>
      </c>
      <c r="I702" vm="2012">
        <f ca="1"/>
        <v>41169</v>
      </c>
      <c r="J702" vm="3971">
        <f ca="1"/>
        <v>44079</v>
      </c>
      <c r="K702" s="6">
        <f t="shared" ca="1" si="38"/>
        <v>-2.9883177570093459E-2</v>
      </c>
      <c r="L702" s="18" vm="3969">
        <f ca="1"/>
        <v>43906</v>
      </c>
      <c r="M702" vm="3972">
        <f ca="1"/>
        <v>29134</v>
      </c>
      <c r="N702" s="6">
        <f t="shared" ca="1" si="39"/>
        <v>-3.0067961831537034E-2</v>
      </c>
      <c r="Q702" s="5"/>
      <c r="V702" s="4"/>
      <c r="W702" s="16"/>
      <c r="X702" s="16"/>
      <c r="AD702" s="14"/>
      <c r="AG702" s="14"/>
      <c r="AJ702" s="4"/>
      <c r="AK702" s="19"/>
      <c r="AL702" s="20"/>
      <c r="AM702" s="4"/>
      <c r="AN702" s="19"/>
      <c r="AO702" s="20"/>
    </row>
    <row r="703" spans="6:41" x14ac:dyDescent="0.25">
      <c r="F703" s="7" vm="3973">
        <f ca="1"/>
        <v>43913</v>
      </c>
      <c r="G703" vm="3974">
        <f ca="1"/>
        <v>28406.345600000001</v>
      </c>
      <c r="H703" s="6">
        <f t="shared" ca="1" si="37"/>
        <v>-1.4726005445769319E-3</v>
      </c>
      <c r="I703" vm="2019">
        <f ca="1"/>
        <v>41177</v>
      </c>
      <c r="J703" vm="3975">
        <f ca="1"/>
        <v>42800</v>
      </c>
      <c r="K703" s="6">
        <f t="shared" ca="1" si="38"/>
        <v>-7.5376884422110546E-2</v>
      </c>
      <c r="L703" s="18" vm="3973">
        <f ca="1"/>
        <v>43913</v>
      </c>
      <c r="M703" vm="3976">
        <f ca="1"/>
        <v>28258</v>
      </c>
      <c r="N703" s="6">
        <f t="shared" ca="1" si="39"/>
        <v>6.7060655389624177E-2</v>
      </c>
      <c r="Q703" s="5"/>
      <c r="V703" s="4"/>
      <c r="W703" s="16"/>
      <c r="X703" s="16"/>
      <c r="AD703" s="14"/>
      <c r="AG703" s="14"/>
      <c r="AJ703" s="4"/>
      <c r="AK703" s="19"/>
      <c r="AL703" s="20"/>
      <c r="AM703" s="4"/>
      <c r="AN703" s="19"/>
      <c r="AO703" s="20"/>
    </row>
    <row r="704" spans="6:41" x14ac:dyDescent="0.25">
      <c r="F704" s="7" vm="3977">
        <f ca="1"/>
        <v>43920</v>
      </c>
      <c r="G704" vm="3978">
        <f ca="1"/>
        <v>28364.5144</v>
      </c>
      <c r="H704" s="6">
        <f t="shared" ca="1" si="37"/>
        <v>0.15232276636472231</v>
      </c>
      <c r="I704" vm="2026">
        <f ca="1"/>
        <v>41183</v>
      </c>
      <c r="J704" vm="1373">
        <f ca="1"/>
        <v>39800</v>
      </c>
      <c r="K704" s="6">
        <f t="shared" ca="1" si="38"/>
        <v>3.9042947241966163E-3</v>
      </c>
      <c r="L704" s="18" vm="3977">
        <f ca="1"/>
        <v>43920</v>
      </c>
      <c r="M704" vm="3979">
        <f ca="1"/>
        <v>30153</v>
      </c>
      <c r="N704" s="6">
        <f t="shared" ca="1" si="39"/>
        <v>0.14084834013199349</v>
      </c>
      <c r="Q704" s="5"/>
      <c r="V704" s="4"/>
      <c r="W704" s="16"/>
      <c r="X704" s="16"/>
      <c r="AD704" s="14"/>
      <c r="AG704" s="14"/>
      <c r="AJ704" s="4"/>
      <c r="AK704" s="19"/>
      <c r="AL704" s="20"/>
      <c r="AM704" s="4"/>
      <c r="AN704" s="19"/>
      <c r="AO704" s="20"/>
    </row>
    <row r="705" spans="6:41" x14ac:dyDescent="0.25">
      <c r="F705" s="7" vm="3980">
        <f ca="1"/>
        <v>43927</v>
      </c>
      <c r="G705" vm="3981">
        <f ca="1"/>
        <v>32685.075700000001</v>
      </c>
      <c r="H705" s="6">
        <f t="shared" ca="1" si="37"/>
        <v>8.410272704370593E-3</v>
      </c>
      <c r="I705" vm="2032">
        <f ca="1"/>
        <v>41190</v>
      </c>
      <c r="J705" vm="3982">
        <f ca="1"/>
        <v>39956</v>
      </c>
      <c r="K705" s="6">
        <f t="shared" ca="1" si="38"/>
        <v>5.2530684392660641E-3</v>
      </c>
      <c r="L705" s="18" vm="3980">
        <f ca="1"/>
        <v>43927</v>
      </c>
      <c r="M705" vm="3983">
        <f ca="1"/>
        <v>34400</v>
      </c>
      <c r="N705" s="6">
        <f t="shared" ca="1" si="39"/>
        <v>-1.5988372093023256E-3</v>
      </c>
      <c r="Q705" s="5"/>
      <c r="V705" s="4"/>
      <c r="W705" s="16"/>
      <c r="X705" s="16"/>
      <c r="AD705" s="14"/>
      <c r="AG705" s="14"/>
      <c r="AJ705" s="4"/>
      <c r="AK705" s="19"/>
      <c r="AL705" s="20"/>
      <c r="AM705" s="4"/>
      <c r="AN705" s="19"/>
      <c r="AO705" s="20"/>
    </row>
    <row r="706" spans="6:41" x14ac:dyDescent="0.25">
      <c r="F706" s="7" vm="3984">
        <f ca="1"/>
        <v>43935</v>
      </c>
      <c r="G706" vm="3985">
        <f ca="1"/>
        <v>32959.966099999998</v>
      </c>
      <c r="H706" s="6">
        <f t="shared" ca="1" si="37"/>
        <v>-4.1096280132398647E-3</v>
      </c>
      <c r="I706" vm="2039">
        <f ca="1"/>
        <v>41197</v>
      </c>
      <c r="J706" vm="3986">
        <f ca="1"/>
        <v>40167</v>
      </c>
      <c r="K706" s="6">
        <f t="shared" ca="1" si="38"/>
        <v>1.4306748466257669E-2</v>
      </c>
      <c r="L706" s="18" vm="3984">
        <f ca="1"/>
        <v>43935</v>
      </c>
      <c r="M706" vm="3987">
        <f ca="1"/>
        <v>34345</v>
      </c>
      <c r="N706" s="6">
        <f t="shared" ca="1" si="39"/>
        <v>9.8995486970446939E-3</v>
      </c>
      <c r="Q706" s="5"/>
      <c r="V706" s="4"/>
      <c r="W706" s="16"/>
      <c r="X706" s="16"/>
      <c r="AD706" s="14"/>
      <c r="AG706" s="14"/>
      <c r="AJ706" s="4"/>
      <c r="AK706" s="19"/>
      <c r="AL706" s="20"/>
      <c r="AM706" s="4"/>
      <c r="AN706" s="19"/>
      <c r="AO706" s="20"/>
    </row>
    <row r="707" spans="6:41" x14ac:dyDescent="0.25">
      <c r="F707" s="7" vm="3988">
        <f ca="1"/>
        <v>43941</v>
      </c>
      <c r="G707" vm="3989">
        <f ca="1"/>
        <v>32824.512900000002</v>
      </c>
      <c r="H707" s="6">
        <f t="shared" ca="1" si="37"/>
        <v>-1.4261018935028578E-3</v>
      </c>
      <c r="I707" vm="2046">
        <f ca="1"/>
        <v>41204</v>
      </c>
      <c r="J707" vm="3990">
        <f ca="1"/>
        <v>40750</v>
      </c>
      <c r="K707" s="6">
        <f t="shared" ca="1" si="38"/>
        <v>-2.5157232704402517E-2</v>
      </c>
      <c r="L707" s="18" vm="3988">
        <f ca="1"/>
        <v>43941</v>
      </c>
      <c r="M707" vm="3991">
        <f ca="1"/>
        <v>34685</v>
      </c>
      <c r="N707" s="6">
        <f t="shared" ca="1" si="39"/>
        <v>1.6894911344961801E-2</v>
      </c>
      <c r="Q707" s="5"/>
      <c r="V707" s="4"/>
      <c r="W707" s="16"/>
      <c r="X707" s="16"/>
      <c r="AD707" s="14"/>
      <c r="AG707" s="14"/>
      <c r="AJ707" s="4"/>
      <c r="AK707" s="19"/>
      <c r="AL707" s="20"/>
      <c r="AM707" s="4"/>
      <c r="AN707" s="19"/>
      <c r="AO707" s="20"/>
    </row>
    <row r="708" spans="6:41" x14ac:dyDescent="0.25">
      <c r="F708" s="7" vm="3992">
        <f ca="1"/>
        <v>43949</v>
      </c>
      <c r="G708" vm="3993">
        <f ca="1"/>
        <v>32777.701800000003</v>
      </c>
      <c r="H708" s="6">
        <f t="shared" ca="1" si="37"/>
        <v>5.1959890610756433E-2</v>
      </c>
      <c r="I708" vm="2053">
        <f ca="1"/>
        <v>41211</v>
      </c>
      <c r="J708" vm="3994">
        <f ca="1"/>
        <v>39750</v>
      </c>
      <c r="K708" s="6">
        <f t="shared" ca="1" si="38"/>
        <v>-1.4289359530492473E-2</v>
      </c>
      <c r="L708" s="18" vm="3992">
        <f ca="1"/>
        <v>43949</v>
      </c>
      <c r="M708" vm="3995">
        <f ca="1"/>
        <v>35271</v>
      </c>
      <c r="N708" s="6">
        <f t="shared" ca="1" si="39"/>
        <v>3.0109721867823423E-2</v>
      </c>
      <c r="Q708" s="5"/>
      <c r="V708" s="4"/>
      <c r="W708" s="16"/>
      <c r="X708" s="16"/>
      <c r="AD708" s="14"/>
      <c r="AG708" s="14"/>
      <c r="AJ708" s="4"/>
      <c r="AK708" s="19"/>
      <c r="AL708" s="20"/>
      <c r="AM708" s="4"/>
      <c r="AN708" s="19"/>
      <c r="AO708" s="20"/>
    </row>
    <row r="709" spans="6:41" x14ac:dyDescent="0.25">
      <c r="F709" s="7" vm="3996">
        <f ca="1"/>
        <v>43955</v>
      </c>
      <c r="G709" vm="3997">
        <f ca="1"/>
        <v>34480.827599999997</v>
      </c>
      <c r="H709" s="6">
        <f t="shared" ca="1" si="37"/>
        <v>-6.3864818604295784E-2</v>
      </c>
      <c r="I709" vm="2059">
        <f ca="1"/>
        <v>41218</v>
      </c>
      <c r="J709" vm="3998">
        <f ca="1"/>
        <v>39190</v>
      </c>
      <c r="K709" s="6">
        <f t="shared" ca="1" si="38"/>
        <v>-5.9332342208406538E-2</v>
      </c>
      <c r="L709" s="18" vm="3996">
        <f ca="1"/>
        <v>43955</v>
      </c>
      <c r="M709" vm="3999">
        <f ca="1"/>
        <v>36333</v>
      </c>
      <c r="N709" s="6">
        <f t="shared" ca="1" si="39"/>
        <v>6.6826301158726231E-2</v>
      </c>
      <c r="Q709" s="5"/>
      <c r="V709" s="4"/>
      <c r="W709" s="16"/>
      <c r="X709" s="16"/>
      <c r="AD709" s="14"/>
      <c r="AG709" s="14"/>
      <c r="AJ709" s="4"/>
      <c r="AK709" s="19"/>
      <c r="AL709" s="20"/>
      <c r="AM709" s="4"/>
      <c r="AN709" s="19"/>
      <c r="AO709" s="20"/>
    </row>
    <row r="710" spans="6:41" x14ac:dyDescent="0.25">
      <c r="F710" s="7" vm="4000">
        <f ca="1"/>
        <v>43962</v>
      </c>
      <c r="G710" vm="4001">
        <f ca="1"/>
        <v>32278.715800000002</v>
      </c>
      <c r="H710" s="6">
        <f t="shared" ca="1" si="37"/>
        <v>4.5265205377222575E-2</v>
      </c>
      <c r="I710" vm="2065">
        <f ca="1"/>
        <v>41225</v>
      </c>
      <c r="J710" vm="4002">
        <f ca="1"/>
        <v>36995</v>
      </c>
      <c r="K710" s="6">
        <f t="shared" ca="1" si="38"/>
        <v>6.5452432678219569E-2</v>
      </c>
      <c r="L710" s="18" vm="4000">
        <f ca="1"/>
        <v>43962</v>
      </c>
      <c r="M710" vm="4003">
        <f ca="1"/>
        <v>38761</v>
      </c>
      <c r="N710" s="6">
        <f t="shared" ca="1" si="39"/>
        <v>0.13049198937075926</v>
      </c>
      <c r="Q710" s="5"/>
      <c r="V710" s="4"/>
      <c r="W710" s="16"/>
      <c r="X710" s="16"/>
      <c r="AD710" s="14"/>
      <c r="AG710" s="14"/>
      <c r="AJ710" s="4"/>
      <c r="AK710" s="19"/>
      <c r="AL710" s="20"/>
      <c r="AM710" s="4"/>
      <c r="AN710" s="19"/>
      <c r="AO710" s="20"/>
    </row>
    <row r="711" spans="6:41" x14ac:dyDescent="0.25">
      <c r="F711" s="7" vm="4004">
        <f ca="1"/>
        <v>43969</v>
      </c>
      <c r="G711" vm="4005">
        <f ca="1"/>
        <v>33739.818500000001</v>
      </c>
      <c r="H711" s="6">
        <f t="shared" ca="1" si="37"/>
        <v>7.9082535669241977E-2</v>
      </c>
      <c r="I711" vm="2072">
        <f ca="1"/>
        <v>41232</v>
      </c>
      <c r="J711" vm="4006">
        <f ca="1"/>
        <v>39586</v>
      </c>
      <c r="K711" s="6">
        <f t="shared" ca="1" si="38"/>
        <v>-1.1782747603833866E-2</v>
      </c>
      <c r="L711" s="18" vm="4004">
        <f ca="1"/>
        <v>43969</v>
      </c>
      <c r="M711" vm="4007">
        <f ca="1"/>
        <v>43819</v>
      </c>
      <c r="N711" s="6">
        <f t="shared" ca="1" si="39"/>
        <v>8.2452817271046808E-2</v>
      </c>
      <c r="Q711" s="5"/>
      <c r="V711" s="4"/>
      <c r="W711" s="16"/>
      <c r="X711" s="16"/>
      <c r="AD711" s="14"/>
      <c r="AG711" s="14"/>
      <c r="AJ711" s="4"/>
      <c r="AK711" s="19"/>
      <c r="AL711" s="20"/>
      <c r="AM711" s="4"/>
      <c r="AN711" s="19"/>
      <c r="AO711" s="20"/>
    </row>
    <row r="712" spans="6:41" x14ac:dyDescent="0.25">
      <c r="F712" s="7" vm="4008">
        <f ca="1"/>
        <v>43976</v>
      </c>
      <c r="G712" vm="4009">
        <f ca="1"/>
        <v>36408.048900000002</v>
      </c>
      <c r="H712" s="6">
        <f t="shared" ref="H712:H775" ca="1" si="40">(G713-G712)/G712</f>
        <v>8.4639583638880342E-2</v>
      </c>
      <c r="I712" vm="2079">
        <f ca="1"/>
        <v>41239</v>
      </c>
      <c r="J712" vm="4010">
        <f ca="1"/>
        <v>39125</v>
      </c>
      <c r="K712" s="6">
        <f t="shared" ref="K712:K775" ca="1" si="41">(J713-J712)/J713</f>
        <v>5.9495192307692304E-2</v>
      </c>
      <c r="L712" s="18" vm="4008">
        <f ca="1"/>
        <v>43976</v>
      </c>
      <c r="M712" vm="4011">
        <f ca="1"/>
        <v>47432</v>
      </c>
      <c r="N712" s="6">
        <f t="shared" ref="N712:N775" ca="1" si="42">(M713-M712)/M712</f>
        <v>4.4231742283690333E-2</v>
      </c>
      <c r="Q712" s="5"/>
      <c r="V712" s="4"/>
      <c r="W712" s="16"/>
      <c r="X712" s="16"/>
      <c r="AD712" s="14"/>
      <c r="AG712" s="14"/>
      <c r="AJ712" s="4"/>
      <c r="AK712" s="19"/>
      <c r="AL712" s="20"/>
      <c r="AM712" s="4"/>
      <c r="AN712" s="19"/>
      <c r="AO712" s="20"/>
    </row>
    <row r="713" spans="6:41" x14ac:dyDescent="0.25">
      <c r="F713" s="7" vm="4012">
        <f ca="1"/>
        <v>43983</v>
      </c>
      <c r="G713" vm="4013">
        <f ca="1"/>
        <v>39489.610999999997</v>
      </c>
      <c r="H713" s="6">
        <f t="shared" ca="1" si="40"/>
        <v>-1.465358572410334E-2</v>
      </c>
      <c r="I713" vm="2084">
        <f ca="1"/>
        <v>41246</v>
      </c>
      <c r="J713" vm="4014">
        <f ca="1"/>
        <v>41600</v>
      </c>
      <c r="K713" s="6">
        <f t="shared" ca="1" si="41"/>
        <v>2.2073861632854557E-2</v>
      </c>
      <c r="L713" s="18" vm="4012">
        <f ca="1"/>
        <v>43983</v>
      </c>
      <c r="M713" vm="4015">
        <f ca="1"/>
        <v>49530</v>
      </c>
      <c r="N713" s="6">
        <f t="shared" ca="1" si="42"/>
        <v>3.5897435897435895E-2</v>
      </c>
      <c r="Q713" s="5"/>
      <c r="V713" s="4"/>
      <c r="W713" s="16"/>
      <c r="X713" s="16"/>
      <c r="AD713" s="14"/>
      <c r="AG713" s="14"/>
      <c r="AJ713" s="4"/>
      <c r="AK713" s="19"/>
      <c r="AL713" s="20"/>
      <c r="AM713" s="4"/>
      <c r="AN713" s="19"/>
      <c r="AO713" s="20"/>
    </row>
    <row r="714" spans="6:41" x14ac:dyDescent="0.25">
      <c r="F714" s="7" vm="4016">
        <f ca="1"/>
        <v>43990</v>
      </c>
      <c r="G714" vm="4017">
        <f ca="1"/>
        <v>38910.946600000003</v>
      </c>
      <c r="H714" s="6">
        <f t="shared" ca="1" si="40"/>
        <v>7.1413965549735267E-3</v>
      </c>
      <c r="I714" vm="2091">
        <f ca="1"/>
        <v>41253</v>
      </c>
      <c r="J714" vm="4018">
        <f ca="1"/>
        <v>42539</v>
      </c>
      <c r="K714" s="6">
        <f t="shared" ca="1" si="41"/>
        <v>4.1892835424221266E-2</v>
      </c>
      <c r="L714" s="18" vm="4016">
        <f ca="1"/>
        <v>43990</v>
      </c>
      <c r="M714" vm="4019">
        <f ca="1"/>
        <v>51308</v>
      </c>
      <c r="N714" s="6">
        <f t="shared" ca="1" si="42"/>
        <v>-3.9662430810010134E-2</v>
      </c>
      <c r="Q714" s="5"/>
      <c r="V714" s="4"/>
      <c r="W714" s="16"/>
      <c r="X714" s="16"/>
      <c r="AD714" s="14"/>
      <c r="AG714" s="14"/>
      <c r="AJ714" s="4"/>
      <c r="AK714" s="19"/>
      <c r="AL714" s="20"/>
      <c r="AM714" s="4"/>
      <c r="AN714" s="19"/>
      <c r="AO714" s="20"/>
    </row>
    <row r="715" spans="6:41" x14ac:dyDescent="0.25">
      <c r="F715" s="7" vm="4020">
        <f ca="1"/>
        <v>43997</v>
      </c>
      <c r="G715" vm="4021">
        <f ca="1"/>
        <v>39188.825100000002</v>
      </c>
      <c r="H715" s="6">
        <f t="shared" ca="1" si="40"/>
        <v>3.4564241120868988E-3</v>
      </c>
      <c r="I715" vm="2098">
        <f ca="1"/>
        <v>41261</v>
      </c>
      <c r="J715" vm="4022">
        <f ca="1"/>
        <v>44399</v>
      </c>
      <c r="K715" s="6">
        <f t="shared" ca="1" si="41"/>
        <v>6.7337807606263978E-3</v>
      </c>
      <c r="L715" s="18" vm="4020">
        <f ca="1"/>
        <v>43997</v>
      </c>
      <c r="M715" vm="4023">
        <f ca="1"/>
        <v>49273</v>
      </c>
      <c r="N715" s="6">
        <f t="shared" ca="1" si="42"/>
        <v>-4.2071722850242528E-2</v>
      </c>
      <c r="Q715" s="5"/>
      <c r="V715" s="4"/>
      <c r="W715" s="16"/>
      <c r="X715" s="16"/>
      <c r="AD715" s="14"/>
      <c r="AG715" s="14"/>
      <c r="AJ715" s="4"/>
      <c r="AK715" s="19"/>
      <c r="AL715" s="20"/>
      <c r="AM715" s="4"/>
      <c r="AN715" s="19"/>
      <c r="AO715" s="20"/>
    </row>
    <row r="716" spans="6:41" x14ac:dyDescent="0.25">
      <c r="F716" s="7" vm="4024">
        <f ca="1"/>
        <v>44004</v>
      </c>
      <c r="G716" vm="4025">
        <f ca="1"/>
        <v>39324.278299999998</v>
      </c>
      <c r="H716" s="6">
        <f t="shared" ca="1" si="40"/>
        <v>-1.9831318811513923E-2</v>
      </c>
      <c r="I716" vm="2104">
        <f ca="1"/>
        <v>41267</v>
      </c>
      <c r="J716" vm="2318">
        <f ca="1"/>
        <v>44700</v>
      </c>
      <c r="K716" s="6">
        <f t="shared" ca="1" si="41"/>
        <v>3.7135964156470788E-2</v>
      </c>
      <c r="L716" s="18" vm="4024">
        <f ca="1"/>
        <v>44004</v>
      </c>
      <c r="M716" vm="4026">
        <f ca="1"/>
        <v>47200</v>
      </c>
      <c r="N716" s="6">
        <f t="shared" ca="1" si="42"/>
        <v>-4.5550847457627115E-2</v>
      </c>
      <c r="Q716" s="5"/>
      <c r="V716" s="4"/>
      <c r="W716" s="16"/>
      <c r="X716" s="16"/>
      <c r="AD716" s="14"/>
      <c r="AG716" s="14"/>
      <c r="AJ716" s="4"/>
      <c r="AK716" s="19"/>
      <c r="AL716" s="20"/>
      <c r="AM716" s="4"/>
      <c r="AN716" s="19"/>
      <c r="AO716" s="20"/>
    </row>
    <row r="717" spans="6:41" x14ac:dyDescent="0.25">
      <c r="F717" s="7" vm="4027">
        <f ca="1"/>
        <v>44011</v>
      </c>
      <c r="G717" vm="4028">
        <f ca="1"/>
        <v>38544.425999999999</v>
      </c>
      <c r="H717" s="6">
        <f t="shared" ca="1" si="40"/>
        <v>5.3591730747268064E-2</v>
      </c>
      <c r="I717" vm="2110">
        <f ca="1"/>
        <v>41274</v>
      </c>
      <c r="J717" vm="4029">
        <f ca="1"/>
        <v>46424</v>
      </c>
      <c r="K717" s="6">
        <f t="shared" ca="1" si="41"/>
        <v>7.1705658868226357E-2</v>
      </c>
      <c r="L717" s="18" vm="4027">
        <f ca="1"/>
        <v>44011</v>
      </c>
      <c r="M717" vm="4030">
        <f ca="1"/>
        <v>45050</v>
      </c>
      <c r="N717" s="6">
        <f t="shared" ca="1" si="42"/>
        <v>2.783573806881243E-2</v>
      </c>
      <c r="Q717" s="5"/>
      <c r="V717" s="4"/>
      <c r="W717" s="16"/>
      <c r="X717" s="16"/>
      <c r="AD717" s="14"/>
      <c r="AG717" s="14"/>
      <c r="AJ717" s="4"/>
      <c r="AK717" s="19"/>
      <c r="AL717" s="20"/>
      <c r="AM717" s="4"/>
      <c r="AN717" s="19"/>
      <c r="AO717" s="20"/>
    </row>
    <row r="718" spans="6:41" x14ac:dyDescent="0.25">
      <c r="F718" s="7" vm="4031">
        <f ca="1"/>
        <v>44018</v>
      </c>
      <c r="G718" vm="4032">
        <f ca="1"/>
        <v>40610.088499999998</v>
      </c>
      <c r="H718" s="6">
        <f t="shared" ca="1" si="40"/>
        <v>5.39560508468221E-4</v>
      </c>
      <c r="I718" vm="2115">
        <f ca="1"/>
        <v>41281</v>
      </c>
      <c r="J718" vm="4033">
        <f ca="1"/>
        <v>50010</v>
      </c>
      <c r="K718" s="6">
        <f t="shared" ca="1" si="41"/>
        <v>-0.12351725377426312</v>
      </c>
      <c r="L718" s="18" vm="4031">
        <f ca="1"/>
        <v>44018</v>
      </c>
      <c r="M718" vm="4034">
        <f ca="1"/>
        <v>46304</v>
      </c>
      <c r="N718" s="6">
        <f t="shared" ca="1" si="42"/>
        <v>0.11186938493434692</v>
      </c>
      <c r="Q718" s="5"/>
      <c r="V718" s="4"/>
      <c r="W718" s="16"/>
      <c r="X718" s="16"/>
      <c r="AD718" s="14"/>
      <c r="AG718" s="14"/>
      <c r="AJ718" s="4"/>
      <c r="AK718" s="19"/>
      <c r="AL718" s="20"/>
      <c r="AM718" s="4"/>
      <c r="AN718" s="19"/>
      <c r="AO718" s="20"/>
    </row>
    <row r="719" spans="6:41" x14ac:dyDescent="0.25">
      <c r="F719" s="7" vm="4035">
        <f ca="1"/>
        <v>44025</v>
      </c>
      <c r="G719" vm="4036">
        <f ca="1"/>
        <v>40632.000099999997</v>
      </c>
      <c r="H719" s="6">
        <f t="shared" ca="1" si="40"/>
        <v>1.4903420912326734E-2</v>
      </c>
      <c r="I719" vm="2121">
        <f ca="1"/>
        <v>41288</v>
      </c>
      <c r="J719" vm="4037">
        <f ca="1"/>
        <v>44512</v>
      </c>
      <c r="K719" s="6">
        <f t="shared" ca="1" si="41"/>
        <v>-1.3940774487471526E-2</v>
      </c>
      <c r="L719" s="18" vm="4035">
        <f ca="1"/>
        <v>44025</v>
      </c>
      <c r="M719" vm="4038">
        <f ca="1"/>
        <v>51484</v>
      </c>
      <c r="N719" s="6">
        <f t="shared" ca="1" si="42"/>
        <v>4.8888975215600962E-2</v>
      </c>
      <c r="Q719" s="5"/>
      <c r="V719" s="4"/>
      <c r="W719" s="16"/>
      <c r="X719" s="16"/>
      <c r="AD719" s="14"/>
      <c r="AG719" s="14"/>
      <c r="AJ719" s="4"/>
      <c r="AK719" s="19"/>
      <c r="AL719" s="20"/>
      <c r="AM719" s="4"/>
      <c r="AN719" s="19"/>
      <c r="AO719" s="20"/>
    </row>
    <row r="720" spans="6:41" x14ac:dyDescent="0.25">
      <c r="F720" s="7" vm="4039">
        <f ca="1"/>
        <v>44032</v>
      </c>
      <c r="G720" vm="4040">
        <f ca="1"/>
        <v>41237.555899999999</v>
      </c>
      <c r="H720" s="6">
        <f t="shared" ca="1" si="40"/>
        <v>9.9265776321143025E-3</v>
      </c>
      <c r="I720" vm="2127">
        <f ca="1"/>
        <v>41295</v>
      </c>
      <c r="J720" vm="3956">
        <f ca="1"/>
        <v>43900</v>
      </c>
      <c r="K720" s="6">
        <f t="shared" ca="1" si="41"/>
        <v>2.0286103238188757E-2</v>
      </c>
      <c r="L720" s="18" vm="4039">
        <f ca="1"/>
        <v>44032</v>
      </c>
      <c r="M720" vm="4041">
        <f ca="1"/>
        <v>54001</v>
      </c>
      <c r="N720" s="6">
        <f t="shared" ca="1" si="42"/>
        <v>1.8499657413751598E-2</v>
      </c>
      <c r="Q720" s="5"/>
      <c r="V720" s="4"/>
      <c r="W720" s="16"/>
      <c r="X720" s="16"/>
      <c r="AD720" s="14"/>
      <c r="AG720" s="14"/>
      <c r="AJ720" s="4"/>
      <c r="AK720" s="19"/>
      <c r="AL720" s="20"/>
      <c r="AM720" s="4"/>
      <c r="AN720" s="19"/>
      <c r="AO720" s="20"/>
    </row>
    <row r="721" spans="6:41" x14ac:dyDescent="0.25">
      <c r="F721" s="7" vm="4042">
        <f ca="1"/>
        <v>44039</v>
      </c>
      <c r="G721" vm="4043">
        <f ca="1"/>
        <v>41646.903700000003</v>
      </c>
      <c r="H721" s="6">
        <f t="shared" ca="1" si="40"/>
        <v>3.4580892504620826E-2</v>
      </c>
      <c r="I721" vm="2133">
        <f ca="1"/>
        <v>41302</v>
      </c>
      <c r="J721" vm="4044">
        <f ca="1"/>
        <v>44809</v>
      </c>
      <c r="K721" s="6">
        <f t="shared" ca="1" si="41"/>
        <v>7.0352697095435679E-2</v>
      </c>
      <c r="L721" s="18" vm="4042">
        <f ca="1"/>
        <v>44039</v>
      </c>
      <c r="M721" vm="1804">
        <f ca="1"/>
        <v>55000</v>
      </c>
      <c r="N721" s="6">
        <f t="shared" ca="1" si="42"/>
        <v>9.745454545454545E-3</v>
      </c>
      <c r="Q721" s="5"/>
      <c r="V721" s="4"/>
      <c r="W721" s="16"/>
      <c r="X721" s="16"/>
      <c r="AD721" s="14"/>
      <c r="AG721" s="14"/>
      <c r="AJ721" s="4"/>
      <c r="AK721" s="19"/>
      <c r="AL721" s="20"/>
      <c r="AM721" s="4"/>
      <c r="AN721" s="19"/>
      <c r="AO721" s="20"/>
    </row>
    <row r="722" spans="6:41" x14ac:dyDescent="0.25">
      <c r="F722" s="7" vm="4045">
        <f ca="1"/>
        <v>44046</v>
      </c>
      <c r="G722" vm="4046">
        <f ca="1"/>
        <v>43087.090799999998</v>
      </c>
      <c r="H722" s="6">
        <f t="shared" ca="1" si="40"/>
        <v>-7.1426915645926925E-3</v>
      </c>
      <c r="I722" vm="2140">
        <f ca="1"/>
        <v>41309</v>
      </c>
      <c r="J722" vm="4047">
        <f ca="1"/>
        <v>48200</v>
      </c>
      <c r="K722" s="6">
        <f t="shared" ca="1" si="41"/>
        <v>-3.5445757250268529E-2</v>
      </c>
      <c r="L722" s="18" vm="4045">
        <f ca="1"/>
        <v>44046</v>
      </c>
      <c r="M722" vm="4048">
        <f ca="1"/>
        <v>55536</v>
      </c>
      <c r="N722" s="6">
        <f t="shared" ca="1" si="42"/>
        <v>3.3005617977528087E-2</v>
      </c>
      <c r="Q722" s="5"/>
      <c r="V722" s="4"/>
      <c r="W722" s="16"/>
      <c r="X722" s="16"/>
      <c r="AD722" s="14"/>
      <c r="AG722" s="14"/>
      <c r="AJ722" s="4"/>
      <c r="AK722" s="19"/>
      <c r="AL722" s="20"/>
      <c r="AM722" s="4"/>
      <c r="AN722" s="19"/>
      <c r="AO722" s="20"/>
    </row>
    <row r="723" spans="6:41" x14ac:dyDescent="0.25">
      <c r="F723" s="7" vm="4049">
        <f ca="1"/>
        <v>44054</v>
      </c>
      <c r="G723" vm="4050">
        <f ca="1"/>
        <v>42779.332999999999</v>
      </c>
      <c r="H723" s="6">
        <f t="shared" ca="1" si="40"/>
        <v>-2.4003539279118736E-2</v>
      </c>
      <c r="I723" vm="2146">
        <f ca="1"/>
        <v>41316</v>
      </c>
      <c r="J723" vm="4051">
        <f ca="1"/>
        <v>46550</v>
      </c>
      <c r="K723" s="6">
        <f t="shared" ca="1" si="41"/>
        <v>-8.7616822429906538E-2</v>
      </c>
      <c r="L723" s="18" vm="4049">
        <f ca="1"/>
        <v>44054</v>
      </c>
      <c r="M723" vm="4052">
        <f ca="1"/>
        <v>57369</v>
      </c>
      <c r="N723" s="6">
        <f t="shared" ca="1" si="42"/>
        <v>-6.3971831476930044E-2</v>
      </c>
      <c r="Q723" s="5"/>
      <c r="V723" s="4"/>
      <c r="W723" s="16"/>
      <c r="X723" s="16"/>
      <c r="AD723" s="14"/>
      <c r="AG723" s="14"/>
      <c r="AJ723" s="4"/>
      <c r="AK723" s="19"/>
      <c r="AL723" s="20"/>
      <c r="AM723" s="4"/>
      <c r="AN723" s="19"/>
      <c r="AO723" s="20"/>
    </row>
    <row r="724" spans="6:41" x14ac:dyDescent="0.25">
      <c r="F724" s="7" vm="4053">
        <f ca="1"/>
        <v>44060</v>
      </c>
      <c r="G724" vm="4054">
        <f ca="1"/>
        <v>41752.477599999998</v>
      </c>
      <c r="H724" s="6">
        <f t="shared" ca="1" si="40"/>
        <v>-3.1296964278833606E-2</v>
      </c>
      <c r="I724" vm="2153">
        <f ca="1"/>
        <v>41323</v>
      </c>
      <c r="J724" vm="3975">
        <f ca="1"/>
        <v>42800</v>
      </c>
      <c r="K724" s="6">
        <f t="shared" ca="1" si="41"/>
        <v>-1.2398530891056683E-3</v>
      </c>
      <c r="L724" s="18" vm="4053">
        <f ca="1"/>
        <v>44060</v>
      </c>
      <c r="M724" vm="4055">
        <f ca="1"/>
        <v>53699</v>
      </c>
      <c r="N724" s="6">
        <f t="shared" ca="1" si="42"/>
        <v>2.1043222406376284E-2</v>
      </c>
      <c r="Q724" s="5"/>
      <c r="V724" s="4"/>
      <c r="W724" s="16"/>
      <c r="X724" s="16"/>
      <c r="AD724" s="14"/>
      <c r="AG724" s="14"/>
      <c r="AJ724" s="4"/>
      <c r="AK724" s="19"/>
      <c r="AL724" s="20"/>
      <c r="AM724" s="4"/>
      <c r="AN724" s="19"/>
      <c r="AO724" s="20"/>
    </row>
    <row r="725" spans="6:41" x14ac:dyDescent="0.25">
      <c r="F725" s="7" vm="4056">
        <f ca="1"/>
        <v>44067</v>
      </c>
      <c r="G725" vm="4057">
        <f ca="1"/>
        <v>40445.751799999998</v>
      </c>
      <c r="H725" s="6">
        <f t="shared" ca="1" si="40"/>
        <v>-8.7665300858617845E-3</v>
      </c>
      <c r="I725" vm="2160">
        <f ca="1"/>
        <v>41330</v>
      </c>
      <c r="J725" vm="4058">
        <f ca="1"/>
        <v>42747</v>
      </c>
      <c r="K725" s="6">
        <f t="shared" ca="1" si="41"/>
        <v>-2.8783904117831098E-2</v>
      </c>
      <c r="L725" s="18" vm="4056">
        <f ca="1"/>
        <v>44067</v>
      </c>
      <c r="M725" vm="4059">
        <f ca="1"/>
        <v>54829</v>
      </c>
      <c r="N725" s="6">
        <f t="shared" ca="1" si="42"/>
        <v>-4.4976198726951064E-2</v>
      </c>
      <c r="Q725" s="5"/>
      <c r="V725" s="4"/>
      <c r="W725" s="16"/>
      <c r="X725" s="16"/>
      <c r="AD725" s="14"/>
      <c r="AG725" s="14"/>
      <c r="AJ725" s="4"/>
      <c r="AK725" s="19"/>
      <c r="AL725" s="20"/>
      <c r="AM725" s="4"/>
      <c r="AN725" s="19"/>
      <c r="AO725" s="20"/>
    </row>
    <row r="726" spans="6:41" x14ac:dyDescent="0.25">
      <c r="F726" s="7" vm="4060">
        <f ca="1"/>
        <v>44074</v>
      </c>
      <c r="G726" vm="4061">
        <f ca="1"/>
        <v>40091.1829</v>
      </c>
      <c r="H726" s="6">
        <f t="shared" ca="1" si="40"/>
        <v>2.725262815829765E-2</v>
      </c>
      <c r="I726" vm="2167">
        <f ca="1"/>
        <v>41337</v>
      </c>
      <c r="J726" vm="4062">
        <f ca="1"/>
        <v>41551</v>
      </c>
      <c r="K726" s="6">
        <f t="shared" ca="1" si="41"/>
        <v>-1.7035858524048465E-2</v>
      </c>
      <c r="L726" s="18" vm="4060">
        <f ca="1"/>
        <v>44074</v>
      </c>
      <c r="M726" vm="4063">
        <f ca="1"/>
        <v>52363</v>
      </c>
      <c r="N726" s="6">
        <f t="shared" ca="1" si="42"/>
        <v>3.6170578461891027E-2</v>
      </c>
      <c r="Q726" s="5"/>
      <c r="V726" s="4"/>
      <c r="W726" s="16"/>
      <c r="X726" s="16"/>
      <c r="AD726" s="14"/>
      <c r="AG726" s="14"/>
      <c r="AJ726" s="4"/>
      <c r="AK726" s="19"/>
      <c r="AL726" s="20"/>
      <c r="AM726" s="4"/>
      <c r="AN726" s="19"/>
      <c r="AO726" s="20"/>
    </row>
    <row r="727" spans="6:41" x14ac:dyDescent="0.25">
      <c r="F727" s="7" vm="4064">
        <f ca="1"/>
        <v>44081</v>
      </c>
      <c r="G727" vm="4065">
        <f ca="1"/>
        <v>41183.773000000001</v>
      </c>
      <c r="H727" s="6">
        <f t="shared" ca="1" si="40"/>
        <v>7.6178960096734468E-3</v>
      </c>
      <c r="I727" vm="2174">
        <f ca="1"/>
        <v>41344</v>
      </c>
      <c r="J727" vm="4066">
        <f ca="1"/>
        <v>40855</v>
      </c>
      <c r="K727" s="6">
        <f t="shared" ca="1" si="41"/>
        <v>-3.6928934010152285E-2</v>
      </c>
      <c r="L727" s="18" vm="4064">
        <f ca="1"/>
        <v>44081</v>
      </c>
      <c r="M727" vm="4067">
        <f ca="1"/>
        <v>54257</v>
      </c>
      <c r="N727" s="6">
        <f t="shared" ca="1" si="42"/>
        <v>-5.7282931234679396E-2</v>
      </c>
      <c r="Q727" s="5"/>
      <c r="V727" s="4"/>
      <c r="W727" s="16"/>
      <c r="X727" s="16"/>
      <c r="AD727" s="14"/>
      <c r="AG727" s="14"/>
      <c r="AJ727" s="4"/>
      <c r="AK727" s="19"/>
      <c r="AL727" s="20"/>
      <c r="AM727" s="4"/>
      <c r="AN727" s="19"/>
      <c r="AO727" s="20"/>
    </row>
    <row r="728" spans="6:41" x14ac:dyDescent="0.25">
      <c r="F728" s="7" vm="4068">
        <f ca="1"/>
        <v>44088</v>
      </c>
      <c r="G728" vm="4069">
        <f ca="1"/>
        <v>41497.506699999998</v>
      </c>
      <c r="H728" s="6">
        <f t="shared" ca="1" si="40"/>
        <v>-4.0897635423479475E-2</v>
      </c>
      <c r="I728" vm="2179">
        <f ca="1"/>
        <v>41351</v>
      </c>
      <c r="J728" vm="3776">
        <f ca="1"/>
        <v>39400</v>
      </c>
      <c r="K728" s="6">
        <f t="shared" ca="1" si="41"/>
        <v>-3.0981787732886748E-2</v>
      </c>
      <c r="L728" s="18" vm="4068">
        <f ca="1"/>
        <v>44088</v>
      </c>
      <c r="M728" vm="4070">
        <f ca="1"/>
        <v>51149</v>
      </c>
      <c r="N728" s="6">
        <f t="shared" ca="1" si="42"/>
        <v>-4.6139709476236093E-2</v>
      </c>
      <c r="Q728" s="5"/>
      <c r="V728" s="4"/>
      <c r="W728" s="16"/>
      <c r="X728" s="16"/>
      <c r="AD728" s="14"/>
      <c r="AG728" s="14"/>
      <c r="AJ728" s="4"/>
      <c r="AK728" s="19"/>
      <c r="AL728" s="20"/>
      <c r="AM728" s="4"/>
      <c r="AN728" s="19"/>
      <c r="AO728" s="20"/>
    </row>
    <row r="729" spans="6:41" x14ac:dyDescent="0.25">
      <c r="F729" s="7" vm="4071">
        <f ca="1"/>
        <v>44095</v>
      </c>
      <c r="G729" vm="4072">
        <f ca="1"/>
        <v>39800.356800000001</v>
      </c>
      <c r="H729" s="6">
        <f t="shared" ca="1" si="40"/>
        <v>-5.1800515516986613E-3</v>
      </c>
      <c r="I729" vm="2184">
        <f ca="1"/>
        <v>41358</v>
      </c>
      <c r="J729" vm="4073">
        <f ca="1"/>
        <v>38216</v>
      </c>
      <c r="K729" s="6">
        <f t="shared" ca="1" si="41"/>
        <v>-9.8066258655863006E-2</v>
      </c>
      <c r="L729" s="18" vm="4071">
        <f ca="1"/>
        <v>44095</v>
      </c>
      <c r="M729" vm="4074">
        <f ca="1"/>
        <v>48789</v>
      </c>
      <c r="N729" s="6">
        <f t="shared" ca="1" si="42"/>
        <v>-9.4078583287216383E-3</v>
      </c>
      <c r="Q729" s="5"/>
      <c r="V729" s="4"/>
      <c r="W729" s="16"/>
      <c r="X729" s="16"/>
      <c r="AD729" s="14"/>
      <c r="AG729" s="14"/>
      <c r="AJ729" s="4"/>
      <c r="AK729" s="19"/>
      <c r="AL729" s="20"/>
      <c r="AM729" s="4"/>
      <c r="AN729" s="19"/>
      <c r="AO729" s="20"/>
    </row>
    <row r="730" spans="6:41" x14ac:dyDescent="0.25">
      <c r="F730" s="7" vm="4075">
        <f ca="1"/>
        <v>44102</v>
      </c>
      <c r="G730" vm="4076">
        <f ca="1"/>
        <v>39594.188900000001</v>
      </c>
      <c r="H730" s="6">
        <f t="shared" ca="1" si="40"/>
        <v>5.1818684938385047E-2</v>
      </c>
      <c r="I730" vm="2189">
        <f ca="1"/>
        <v>41366</v>
      </c>
      <c r="J730" vm="4077">
        <f ca="1"/>
        <v>34803</v>
      </c>
      <c r="K730" s="6">
        <f t="shared" ca="1" si="41"/>
        <v>-1.1715116279069767E-2</v>
      </c>
      <c r="L730" s="18" vm="4075">
        <f ca="1"/>
        <v>44102</v>
      </c>
      <c r="M730" vm="4078">
        <f ca="1"/>
        <v>48330</v>
      </c>
      <c r="N730" s="6">
        <f t="shared" ca="1" si="42"/>
        <v>3.5133457479826193E-2</v>
      </c>
      <c r="Q730" s="5"/>
      <c r="V730" s="4"/>
      <c r="W730" s="16"/>
      <c r="X730" s="16"/>
      <c r="AD730" s="14"/>
      <c r="AG730" s="14"/>
      <c r="AJ730" s="4"/>
      <c r="AK730" s="19"/>
      <c r="AL730" s="20"/>
      <c r="AM730" s="4"/>
      <c r="AN730" s="19"/>
      <c r="AO730" s="20"/>
    </row>
    <row r="731" spans="6:41" x14ac:dyDescent="0.25">
      <c r="F731" s="7" vm="4079">
        <f ca="1"/>
        <v>44109</v>
      </c>
      <c r="G731" vm="4080">
        <f ca="1"/>
        <v>41645.907700000003</v>
      </c>
      <c r="H731" s="6">
        <f t="shared" ca="1" si="40"/>
        <v>-1.4588420172674595E-3</v>
      </c>
      <c r="I731" vm="2195">
        <f ca="1"/>
        <v>41372</v>
      </c>
      <c r="J731" vm="3983">
        <f ca="1"/>
        <v>34400</v>
      </c>
      <c r="K731" s="6">
        <f t="shared" ca="1" si="41"/>
        <v>-1.6338227907938666E-2</v>
      </c>
      <c r="L731" s="18" vm="4079">
        <f ca="1"/>
        <v>44109</v>
      </c>
      <c r="M731" vm="4081">
        <f ca="1"/>
        <v>50028</v>
      </c>
      <c r="N731" s="6">
        <f t="shared" ca="1" si="42"/>
        <v>5.7227952346685859E-2</v>
      </c>
      <c r="Q731" s="5"/>
      <c r="V731" s="4"/>
      <c r="W731" s="16"/>
      <c r="X731" s="16"/>
      <c r="AD731" s="14"/>
      <c r="AG731" s="14"/>
      <c r="AJ731" s="4"/>
      <c r="AK731" s="19"/>
      <c r="AL731" s="20"/>
      <c r="AM731" s="4"/>
      <c r="AN731" s="19"/>
      <c r="AO731" s="20"/>
    </row>
    <row r="732" spans="6:41" x14ac:dyDescent="0.25">
      <c r="F732" s="7" vm="4082">
        <f ca="1"/>
        <v>44116</v>
      </c>
      <c r="G732" vm="4083">
        <f ca="1"/>
        <v>41585.152900000001</v>
      </c>
      <c r="H732" s="6">
        <f t="shared" ca="1" si="40"/>
        <v>5.915743548943463E-3</v>
      </c>
      <c r="I732" vm="2201">
        <f ca="1"/>
        <v>41379</v>
      </c>
      <c r="J732" vm="4084">
        <f ca="1"/>
        <v>33847</v>
      </c>
      <c r="K732" s="6">
        <f t="shared" ca="1" si="41"/>
        <v>3.2393909944930352E-3</v>
      </c>
      <c r="L732" s="18" vm="4082">
        <f ca="1"/>
        <v>44116</v>
      </c>
      <c r="M732" vm="4085">
        <f ca="1"/>
        <v>52891</v>
      </c>
      <c r="N732" s="6">
        <f t="shared" ca="1" si="42"/>
        <v>-2.6299370403282223E-2</v>
      </c>
      <c r="Q732" s="5"/>
      <c r="V732" s="4"/>
      <c r="W732" s="16"/>
      <c r="X732" s="16"/>
      <c r="AD732" s="14"/>
      <c r="AG732" s="14"/>
      <c r="AJ732" s="4"/>
      <c r="AK732" s="19"/>
      <c r="AL732" s="20"/>
      <c r="AM732" s="4"/>
      <c r="AN732" s="19"/>
      <c r="AO732" s="20"/>
    </row>
    <row r="733" spans="6:41" x14ac:dyDescent="0.25">
      <c r="F733" s="7" vm="4086">
        <f ca="1"/>
        <v>44123</v>
      </c>
      <c r="G733" vm="4087">
        <f ca="1"/>
        <v>41831.160000000003</v>
      </c>
      <c r="H733" s="6">
        <f t="shared" ca="1" si="40"/>
        <v>-0.10511904761904763</v>
      </c>
      <c r="I733" vm="2207">
        <f ca="1"/>
        <v>41386</v>
      </c>
      <c r="J733" vm="4088">
        <f ca="1"/>
        <v>33957</v>
      </c>
      <c r="K733" s="6">
        <f t="shared" ca="1" si="41"/>
        <v>2.3578802081835697E-2</v>
      </c>
      <c r="L733" s="18" vm="4086">
        <f ca="1"/>
        <v>44123</v>
      </c>
      <c r="M733" vm="4089">
        <f ca="1"/>
        <v>51500</v>
      </c>
      <c r="N733" s="6">
        <f t="shared" ca="1" si="42"/>
        <v>-6.7359223300970869E-2</v>
      </c>
      <c r="Q733" s="5"/>
      <c r="V733" s="4"/>
      <c r="W733" s="16"/>
      <c r="X733" s="16"/>
      <c r="AD733" s="14"/>
      <c r="AG733" s="14"/>
      <c r="AJ733" s="4"/>
      <c r="AK733" s="19"/>
      <c r="AL733" s="20"/>
      <c r="AM733" s="4"/>
      <c r="AN733" s="19"/>
      <c r="AO733" s="20"/>
    </row>
    <row r="734" spans="6:41" x14ac:dyDescent="0.25">
      <c r="F734" s="7" vm="4090">
        <f ca="1"/>
        <v>44130</v>
      </c>
      <c r="G734" vm="4091">
        <f ca="1"/>
        <v>37433.908300000003</v>
      </c>
      <c r="H734" s="6">
        <f t="shared" ca="1" si="40"/>
        <v>3.6078223229498968E-2</v>
      </c>
      <c r="I734" vm="2214">
        <f ca="1"/>
        <v>41393</v>
      </c>
      <c r="J734" vm="4092">
        <f ca="1"/>
        <v>34777</v>
      </c>
      <c r="K734" s="6">
        <f t="shared" ca="1" si="41"/>
        <v>-5.3848484848484847E-2</v>
      </c>
      <c r="L734" s="18" vm="4090">
        <f ca="1"/>
        <v>44130</v>
      </c>
      <c r="M734" vm="4093">
        <f ca="1"/>
        <v>48031</v>
      </c>
      <c r="N734" s="6">
        <f t="shared" ca="1" si="42"/>
        <v>8.8880098269867383E-2</v>
      </c>
      <c r="Q734" s="5"/>
      <c r="V734" s="4"/>
      <c r="W734" s="16"/>
      <c r="X734" s="16"/>
      <c r="AD734" s="14"/>
      <c r="AG734" s="14"/>
      <c r="AJ734" s="4"/>
      <c r="AK734" s="19"/>
      <c r="AL734" s="20"/>
      <c r="AM734" s="4"/>
      <c r="AN734" s="19"/>
      <c r="AO734" s="20"/>
    </row>
    <row r="735" spans="6:41" x14ac:dyDescent="0.25">
      <c r="F735" s="7" vm="4094">
        <f ca="1"/>
        <v>44137</v>
      </c>
      <c r="G735" vm="4095">
        <f ca="1"/>
        <v>38784.457199999997</v>
      </c>
      <c r="H735" s="6">
        <f t="shared" ca="1" si="40"/>
        <v>0.10721347674294647</v>
      </c>
      <c r="I735" vm="2221">
        <f ca="1"/>
        <v>41400</v>
      </c>
      <c r="J735" vm="513">
        <f ca="1"/>
        <v>33000</v>
      </c>
      <c r="K735" s="6">
        <f t="shared" ca="1" si="41"/>
        <v>-0.14052671597428631</v>
      </c>
      <c r="L735" s="18" vm="4094">
        <f ca="1"/>
        <v>44137</v>
      </c>
      <c r="M735" vm="1868">
        <f ca="1"/>
        <v>52300</v>
      </c>
      <c r="N735" s="6">
        <f t="shared" ca="1" si="42"/>
        <v>-2.8833652007648182E-2</v>
      </c>
      <c r="Q735" s="5"/>
      <c r="V735" s="4"/>
      <c r="W735" s="16"/>
      <c r="X735" s="16"/>
      <c r="AD735" s="14"/>
      <c r="AG735" s="14"/>
      <c r="AJ735" s="4"/>
      <c r="AK735" s="19"/>
      <c r="AL735" s="20"/>
      <c r="AM735" s="4"/>
      <c r="AN735" s="19"/>
      <c r="AO735" s="20"/>
    </row>
    <row r="736" spans="6:41" x14ac:dyDescent="0.25">
      <c r="F736" s="7" vm="4096">
        <f ca="1"/>
        <v>44144</v>
      </c>
      <c r="G736" vm="4097">
        <f ca="1"/>
        <v>42942.673699999999</v>
      </c>
      <c r="H736" s="6">
        <f t="shared" ca="1" si="40"/>
        <v>1.2385192960167324E-2</v>
      </c>
      <c r="I736" vm="2227">
        <f ca="1"/>
        <v>41407</v>
      </c>
      <c r="J736" vm="4098">
        <f ca="1"/>
        <v>28934</v>
      </c>
      <c r="K736" s="6">
        <f t="shared" ca="1" si="41"/>
        <v>2.414839797639123E-2</v>
      </c>
      <c r="L736" s="18" vm="4096">
        <f ca="1"/>
        <v>44144</v>
      </c>
      <c r="M736" vm="4099">
        <f ca="1"/>
        <v>50792</v>
      </c>
      <c r="N736" s="6">
        <f t="shared" ca="1" si="42"/>
        <v>-1.5140179555835565E-2</v>
      </c>
      <c r="Q736" s="5"/>
      <c r="V736" s="4"/>
      <c r="W736" s="16"/>
      <c r="X736" s="16"/>
      <c r="AD736" s="14"/>
      <c r="AG736" s="14"/>
      <c r="AJ736" s="4"/>
      <c r="AK736" s="19"/>
      <c r="AL736" s="20"/>
      <c r="AM736" s="4"/>
      <c r="AN736" s="19"/>
      <c r="AO736" s="20"/>
    </row>
    <row r="737" spans="6:41" x14ac:dyDescent="0.25">
      <c r="F737" s="7" vm="4100">
        <f ca="1"/>
        <v>44151</v>
      </c>
      <c r="G737" vm="4101">
        <f ca="1"/>
        <v>43474.527000000002</v>
      </c>
      <c r="H737" s="6">
        <f t="shared" ca="1" si="40"/>
        <v>5.6128293241695257E-2</v>
      </c>
      <c r="I737" vm="2234">
        <f ca="1"/>
        <v>41414</v>
      </c>
      <c r="J737" vm="4102">
        <f ca="1"/>
        <v>29650</v>
      </c>
      <c r="K737" s="6">
        <f t="shared" ca="1" si="41"/>
        <v>9.878419452887538E-2</v>
      </c>
      <c r="L737" s="18" vm="4100">
        <f ca="1"/>
        <v>44151</v>
      </c>
      <c r="M737" vm="4103">
        <f ca="1"/>
        <v>50023</v>
      </c>
      <c r="N737" s="6">
        <f t="shared" ca="1" si="42"/>
        <v>9.7555124642664373E-2</v>
      </c>
      <c r="Q737" s="5"/>
      <c r="V737" s="4"/>
      <c r="W737" s="16"/>
      <c r="X737" s="16"/>
      <c r="AD737" s="14"/>
      <c r="AG737" s="14"/>
      <c r="AJ737" s="4"/>
      <c r="AK737" s="19"/>
      <c r="AL737" s="20"/>
      <c r="AM737" s="4"/>
      <c r="AN737" s="19"/>
      <c r="AO737" s="20"/>
    </row>
    <row r="738" spans="6:41" x14ac:dyDescent="0.25">
      <c r="F738" s="7" vm="4104">
        <f ca="1"/>
        <v>44158</v>
      </c>
      <c r="G738" vm="4105">
        <f ca="1"/>
        <v>45914.678</v>
      </c>
      <c r="H738" s="6">
        <f t="shared" ca="1" si="40"/>
        <v>0.11930585683297179</v>
      </c>
      <c r="I738" vm="2240">
        <f ca="1"/>
        <v>41421</v>
      </c>
      <c r="J738" vm="4106">
        <f ca="1"/>
        <v>32900</v>
      </c>
      <c r="K738" s="6">
        <f t="shared" ca="1" si="41"/>
        <v>-3.4591194968553458E-2</v>
      </c>
      <c r="L738" s="18" vm="4104">
        <f ca="1"/>
        <v>44158</v>
      </c>
      <c r="M738" vm="4107">
        <f ca="1"/>
        <v>54903</v>
      </c>
      <c r="N738" s="6">
        <f t="shared" ca="1" si="42"/>
        <v>5.6426789064349857E-2</v>
      </c>
      <c r="Q738" s="5"/>
      <c r="V738" s="4"/>
      <c r="W738" s="16"/>
      <c r="X738" s="16"/>
      <c r="AD738" s="14"/>
      <c r="AG738" s="14"/>
      <c r="AJ738" s="4"/>
      <c r="AK738" s="19"/>
      <c r="AL738" s="20"/>
      <c r="AM738" s="4"/>
      <c r="AN738" s="19"/>
      <c r="AO738" s="20"/>
    </row>
    <row r="739" spans="6:41" x14ac:dyDescent="0.25">
      <c r="F739" s="7" vm="4108">
        <f ca="1"/>
        <v>44165</v>
      </c>
      <c r="G739" vm="4109">
        <f ca="1"/>
        <v>51392.567999999999</v>
      </c>
      <c r="H739" s="6">
        <f t="shared" ca="1" si="40"/>
        <v>-5.3333334111655951E-2</v>
      </c>
      <c r="I739" vm="2247">
        <f ca="1"/>
        <v>41428</v>
      </c>
      <c r="J739" vm="4110">
        <f ca="1"/>
        <v>31800</v>
      </c>
      <c r="K739" s="6">
        <f t="shared" ca="1" si="41"/>
        <v>-3.3306255077173032E-2</v>
      </c>
      <c r="L739" s="18" vm="4108">
        <f ca="1"/>
        <v>44165</v>
      </c>
      <c r="M739" vm="4111">
        <f ca="1"/>
        <v>58001</v>
      </c>
      <c r="N739" s="6">
        <f t="shared" ca="1" si="42"/>
        <v>4.6533680453785281E-2</v>
      </c>
      <c r="Q739" s="5"/>
      <c r="V739" s="4"/>
      <c r="W739" s="16"/>
      <c r="X739" s="16"/>
      <c r="AD739" s="14"/>
      <c r="AG739" s="14"/>
      <c r="AJ739" s="4"/>
      <c r="AK739" s="19"/>
      <c r="AL739" s="20"/>
      <c r="AM739" s="4"/>
      <c r="AN739" s="19"/>
      <c r="AO739" s="20"/>
    </row>
    <row r="740" spans="6:41" x14ac:dyDescent="0.25">
      <c r="F740" s="7" vm="4112">
        <f ca="1"/>
        <v>44172</v>
      </c>
      <c r="G740" vm="4113">
        <f ca="1"/>
        <v>48651.631000000001</v>
      </c>
      <c r="H740" s="6">
        <f t="shared" ca="1" si="40"/>
        <v>-2.3460529000559172E-2</v>
      </c>
      <c r="I740" vm="2254">
        <f ca="1"/>
        <v>41435</v>
      </c>
      <c r="J740" vm="4114">
        <f ca="1"/>
        <v>30775</v>
      </c>
      <c r="K740" s="6">
        <f t="shared" ca="1" si="41"/>
        <v>-6.1206896551724135E-2</v>
      </c>
      <c r="L740" s="18" vm="4112">
        <f ca="1"/>
        <v>44172</v>
      </c>
      <c r="M740" vm="2113">
        <f ca="1"/>
        <v>60700</v>
      </c>
      <c r="N740" s="6">
        <f t="shared" ca="1" si="42"/>
        <v>2.7677100494233938E-3</v>
      </c>
      <c r="Q740" s="5"/>
      <c r="V740" s="4"/>
      <c r="W740" s="16"/>
      <c r="X740" s="16"/>
      <c r="AD740" s="14"/>
      <c r="AG740" s="14"/>
      <c r="AJ740" s="4"/>
      <c r="AK740" s="19"/>
      <c r="AL740" s="20"/>
      <c r="AM740" s="4"/>
      <c r="AN740" s="19"/>
      <c r="AO740" s="20"/>
    </row>
    <row r="741" spans="6:41" x14ac:dyDescent="0.25">
      <c r="F741" s="7" vm="4115">
        <f ca="1"/>
        <v>44179</v>
      </c>
      <c r="G741" vm="4116">
        <f ca="1"/>
        <v>47510.237999999998</v>
      </c>
      <c r="H741" s="6">
        <f t="shared" ca="1" si="40"/>
        <v>1.3060248193242151E-2</v>
      </c>
      <c r="I741" vm="2261">
        <f ca="1"/>
        <v>41443</v>
      </c>
      <c r="J741" vm="4117">
        <f ca="1"/>
        <v>29000</v>
      </c>
      <c r="K741" s="6">
        <f t="shared" ca="1" si="41"/>
        <v>1.6949152542372881E-2</v>
      </c>
      <c r="L741" s="18" vm="4115">
        <f ca="1"/>
        <v>44179</v>
      </c>
      <c r="M741" vm="4118">
        <f ca="1"/>
        <v>60868</v>
      </c>
      <c r="N741" s="6">
        <f t="shared" ca="1" si="42"/>
        <v>2.9605046986922522E-2</v>
      </c>
      <c r="Q741" s="5"/>
      <c r="V741" s="4"/>
      <c r="W741" s="16"/>
      <c r="X741" s="16"/>
      <c r="AD741" s="14"/>
      <c r="AG741" s="14"/>
      <c r="AJ741" s="4"/>
      <c r="AK741" s="19"/>
      <c r="AL741" s="20"/>
      <c r="AM741" s="4"/>
      <c r="AN741" s="19"/>
      <c r="AO741" s="20"/>
    </row>
    <row r="742" spans="6:41" x14ac:dyDescent="0.25">
      <c r="F742" s="7" vm="4119">
        <f ca="1"/>
        <v>44186</v>
      </c>
      <c r="G742" vm="4120">
        <f ca="1"/>
        <v>48130.733500000002</v>
      </c>
      <c r="H742" s="6">
        <f t="shared" ca="1" si="40"/>
        <v>3.6213140196584941E-3</v>
      </c>
      <c r="I742" vm="2268">
        <f ca="1"/>
        <v>41449</v>
      </c>
      <c r="J742" vm="4121">
        <f ca="1"/>
        <v>29500</v>
      </c>
      <c r="K742" s="6">
        <f t="shared" ca="1" si="41"/>
        <v>-5.4399885624419185E-2</v>
      </c>
      <c r="L742" s="18" vm="4119">
        <f ca="1"/>
        <v>44186</v>
      </c>
      <c r="M742" vm="4122">
        <f ca="1"/>
        <v>62670</v>
      </c>
      <c r="N742" s="6">
        <f t="shared" ca="1" si="42"/>
        <v>-6.2071166427317692E-3</v>
      </c>
      <c r="Q742" s="5"/>
      <c r="V742" s="4"/>
      <c r="W742" s="16"/>
      <c r="X742" s="16"/>
      <c r="AD742" s="14"/>
      <c r="AG742" s="14"/>
      <c r="AJ742" s="4"/>
      <c r="AK742" s="19"/>
      <c r="AL742" s="20"/>
      <c r="AM742" s="4"/>
      <c r="AN742" s="19"/>
      <c r="AO742" s="20"/>
    </row>
    <row r="743" spans="6:41" x14ac:dyDescent="0.25">
      <c r="F743" s="7" vm="4123">
        <f ca="1"/>
        <v>44193</v>
      </c>
      <c r="G743" vm="475">
        <f ca="1"/>
        <v>48305.03</v>
      </c>
      <c r="H743" s="6">
        <f t="shared" ca="1" si="40"/>
        <v>0.20035051629198869</v>
      </c>
      <c r="I743" vm="2275">
        <f ca="1"/>
        <v>41456</v>
      </c>
      <c r="J743" vm="4124">
        <f ca="1"/>
        <v>27978</v>
      </c>
      <c r="K743" s="6">
        <f t="shared" ca="1" si="41"/>
        <v>3.9348990523279767E-2</v>
      </c>
      <c r="L743" s="18" vm="4123">
        <f ca="1"/>
        <v>44193</v>
      </c>
      <c r="M743" vm="4125">
        <f ca="1"/>
        <v>62281</v>
      </c>
      <c r="N743" s="6">
        <f t="shared" ca="1" si="42"/>
        <v>7.4324432812575267E-2</v>
      </c>
      <c r="Q743" s="5"/>
      <c r="V743" s="4"/>
      <c r="W743" s="16"/>
      <c r="X743" s="16"/>
      <c r="AD743" s="14"/>
      <c r="AG743" s="14"/>
      <c r="AJ743" s="4"/>
      <c r="AK743" s="19"/>
      <c r="AL743" s="20"/>
      <c r="AM743" s="4"/>
      <c r="AN743" s="19"/>
      <c r="AO743" s="20"/>
    </row>
    <row r="744" spans="6:41" x14ac:dyDescent="0.25">
      <c r="F744" s="7" vm="4126">
        <f ca="1"/>
        <v>44200</v>
      </c>
      <c r="G744" vm="4127">
        <f ca="1"/>
        <v>57982.967700000001</v>
      </c>
      <c r="H744" s="6">
        <f t="shared" ca="1" si="40"/>
        <v>-4.5862892250684205E-2</v>
      </c>
      <c r="I744" vm="2281">
        <f ca="1"/>
        <v>41463</v>
      </c>
      <c r="J744" vm="4128">
        <f ca="1"/>
        <v>29124</v>
      </c>
      <c r="K744" s="6">
        <f t="shared" ca="1" si="41"/>
        <v>2.5627300100368015E-2</v>
      </c>
      <c r="L744" s="18" vm="4126">
        <f ca="1"/>
        <v>44200</v>
      </c>
      <c r="M744" vm="4129">
        <f ca="1"/>
        <v>66910</v>
      </c>
      <c r="N744" s="6">
        <f t="shared" ca="1" si="42"/>
        <v>-3.3029442534748168E-2</v>
      </c>
      <c r="Q744" s="5"/>
      <c r="V744" s="4"/>
      <c r="W744" s="16"/>
      <c r="X744" s="16"/>
      <c r="AD744" s="14"/>
      <c r="AG744" s="14"/>
      <c r="AJ744" s="4"/>
      <c r="AK744" s="19"/>
      <c r="AL744" s="20"/>
      <c r="AM744" s="4"/>
      <c r="AN744" s="19"/>
      <c r="AO744" s="20"/>
    </row>
    <row r="745" spans="6:41" x14ac:dyDescent="0.25">
      <c r="F745" s="7" vm="4130">
        <f ca="1"/>
        <v>44207</v>
      </c>
      <c r="G745" vm="4131">
        <f ca="1"/>
        <v>55323.701099999998</v>
      </c>
      <c r="H745" s="6">
        <f t="shared" ca="1" si="40"/>
        <v>-2.9326517708338853E-2</v>
      </c>
      <c r="I745" vm="2288">
        <f ca="1"/>
        <v>41470</v>
      </c>
      <c r="J745" vm="4132">
        <f ca="1"/>
        <v>29890</v>
      </c>
      <c r="K745" s="6">
        <f t="shared" ca="1" si="41"/>
        <v>9.7251585623678652E-2</v>
      </c>
      <c r="L745" s="18" vm="4130">
        <f ca="1"/>
        <v>44207</v>
      </c>
      <c r="M745" vm="4133">
        <f ca="1"/>
        <v>64700</v>
      </c>
      <c r="N745" s="6">
        <f t="shared" ca="1" si="42"/>
        <v>4.5826893353941266E-2</v>
      </c>
      <c r="Q745" s="5"/>
      <c r="V745" s="4"/>
      <c r="W745" s="16"/>
      <c r="X745" s="16"/>
      <c r="AD745" s="14"/>
      <c r="AG745" s="14"/>
      <c r="AJ745" s="4"/>
      <c r="AK745" s="19"/>
      <c r="AL745" s="20"/>
      <c r="AM745" s="4"/>
      <c r="AN745" s="19"/>
      <c r="AO745" s="20"/>
    </row>
    <row r="746" spans="6:41" x14ac:dyDescent="0.25">
      <c r="F746" s="7" vm="4134">
        <f ca="1"/>
        <v>44214</v>
      </c>
      <c r="G746" vm="4135">
        <f ca="1"/>
        <v>53701.249600000003</v>
      </c>
      <c r="H746" s="6">
        <f t="shared" ca="1" si="40"/>
        <v>-7.1738565279121619E-2</v>
      </c>
      <c r="I746" vm="2295">
        <f ca="1"/>
        <v>41477</v>
      </c>
      <c r="J746" vm="4136">
        <f ca="1"/>
        <v>33110</v>
      </c>
      <c r="K746" s="6">
        <f t="shared" ca="1" si="41"/>
        <v>6.5349329569513059E-2</v>
      </c>
      <c r="L746" s="18" vm="4134">
        <f ca="1"/>
        <v>44214</v>
      </c>
      <c r="M746" vm="4137">
        <f ca="1"/>
        <v>67665</v>
      </c>
      <c r="N746" s="6">
        <f t="shared" ca="1" si="42"/>
        <v>-0.10113056971846597</v>
      </c>
      <c r="Q746" s="5"/>
      <c r="V746" s="4"/>
      <c r="W746" s="16"/>
      <c r="X746" s="16"/>
      <c r="AD746" s="14"/>
      <c r="AG746" s="14"/>
      <c r="AJ746" s="4"/>
      <c r="AK746" s="19"/>
      <c r="AL746" s="20"/>
      <c r="AM746" s="4"/>
      <c r="AN746" s="19"/>
      <c r="AO746" s="20"/>
    </row>
    <row r="747" spans="6:41" x14ac:dyDescent="0.25">
      <c r="F747" s="7" vm="4138">
        <f ca="1"/>
        <v>44221</v>
      </c>
      <c r="G747" vm="4139">
        <f ca="1"/>
        <v>49848.798999999999</v>
      </c>
      <c r="H747" s="6">
        <f t="shared" ca="1" si="40"/>
        <v>9.3106897119026016E-3</v>
      </c>
      <c r="I747" vm="2301">
        <f ca="1"/>
        <v>41484</v>
      </c>
      <c r="J747" vm="4140">
        <f ca="1"/>
        <v>35425</v>
      </c>
      <c r="K747" s="6">
        <f t="shared" ca="1" si="41"/>
        <v>6.311360448807854E-3</v>
      </c>
      <c r="L747" s="18" vm="4138">
        <f ca="1"/>
        <v>44221</v>
      </c>
      <c r="M747" vm="4141">
        <f ca="1"/>
        <v>60822</v>
      </c>
      <c r="N747" s="6">
        <f t="shared" ca="1" si="42"/>
        <v>9.5360231495182667E-4</v>
      </c>
      <c r="Q747" s="5"/>
      <c r="V747" s="4"/>
      <c r="W747" s="16"/>
      <c r="X747" s="16"/>
      <c r="AD747" s="14"/>
      <c r="AG747" s="14"/>
      <c r="AJ747" s="4"/>
      <c r="AK747" s="19"/>
      <c r="AL747" s="20"/>
      <c r="AM747" s="4"/>
      <c r="AN747" s="19"/>
      <c r="AO747" s="20"/>
    </row>
    <row r="748" spans="6:41" x14ac:dyDescent="0.25">
      <c r="F748" s="7" vm="4142">
        <f ca="1"/>
        <v>44228</v>
      </c>
      <c r="G748" vm="4143">
        <f ca="1"/>
        <v>50312.9257</v>
      </c>
      <c r="H748" s="6">
        <f t="shared" ca="1" si="40"/>
        <v>5.5427983191206051E-2</v>
      </c>
      <c r="I748" vm="2308">
        <f ca="1"/>
        <v>41491</v>
      </c>
      <c r="J748" vm="4144">
        <f ca="1"/>
        <v>35650</v>
      </c>
      <c r="K748" s="6">
        <f t="shared" ca="1" si="41"/>
        <v>9.9747474747474751E-2</v>
      </c>
      <c r="L748" s="18" vm="4142">
        <f ca="1"/>
        <v>44228</v>
      </c>
      <c r="M748" vm="4145">
        <f ca="1"/>
        <v>60880</v>
      </c>
      <c r="N748" s="6">
        <f t="shared" ca="1" si="42"/>
        <v>1.4224704336399474E-2</v>
      </c>
      <c r="Q748" s="5"/>
      <c r="V748" s="4"/>
      <c r="W748" s="16"/>
      <c r="X748" s="16"/>
      <c r="AD748" s="14"/>
      <c r="AG748" s="14"/>
      <c r="AJ748" s="4"/>
      <c r="AK748" s="19"/>
      <c r="AL748" s="20"/>
      <c r="AM748" s="4"/>
      <c r="AN748" s="19"/>
      <c r="AO748" s="20"/>
    </row>
    <row r="749" spans="6:41" x14ac:dyDescent="0.25">
      <c r="F749" s="7" vm="4146">
        <f ca="1"/>
        <v>44235</v>
      </c>
      <c r="G749" vm="4147">
        <f ca="1"/>
        <v>53101.669699999999</v>
      </c>
      <c r="H749" s="6">
        <f t="shared" ca="1" si="40"/>
        <v>0.10128291690986134</v>
      </c>
      <c r="I749" vm="2314">
        <f ca="1"/>
        <v>41498</v>
      </c>
      <c r="J749" vm="4148">
        <f ca="1"/>
        <v>39600</v>
      </c>
      <c r="K749" s="6">
        <f t="shared" ca="1" si="41"/>
        <v>5.7142857142857141E-2</v>
      </c>
      <c r="L749" s="18" vm="4146">
        <f ca="1"/>
        <v>44235</v>
      </c>
      <c r="M749" vm="4149">
        <f ca="1"/>
        <v>61746</v>
      </c>
      <c r="N749" s="6">
        <f t="shared" ca="1" si="42"/>
        <v>8.5786933566546819E-2</v>
      </c>
      <c r="Q749" s="5"/>
      <c r="V749" s="4"/>
      <c r="W749" s="16"/>
      <c r="X749" s="16"/>
      <c r="AD749" s="14"/>
      <c r="AG749" s="14"/>
      <c r="AJ749" s="4"/>
      <c r="AK749" s="19"/>
      <c r="AL749" s="20"/>
      <c r="AM749" s="4"/>
      <c r="AN749" s="19"/>
      <c r="AO749" s="20"/>
    </row>
    <row r="750" spans="6:41" x14ac:dyDescent="0.25">
      <c r="F750" s="7" vm="4150">
        <f ca="1"/>
        <v>44242</v>
      </c>
      <c r="G750" vm="4151">
        <f ca="1"/>
        <v>58479.9617</v>
      </c>
      <c r="H750" s="6">
        <f t="shared" ca="1" si="40"/>
        <v>-1.0746645205138712E-2</v>
      </c>
      <c r="I750" vm="2321">
        <f ca="1"/>
        <v>41505</v>
      </c>
      <c r="J750" vm="4152">
        <f ca="1"/>
        <v>42000</v>
      </c>
      <c r="K750" s="6">
        <f t="shared" ca="1" si="41"/>
        <v>-2.5015253203172667E-2</v>
      </c>
      <c r="L750" s="18" vm="4150">
        <f ca="1"/>
        <v>44242</v>
      </c>
      <c r="M750" vm="4153">
        <f ca="1"/>
        <v>67043</v>
      </c>
      <c r="N750" s="6">
        <f t="shared" ca="1" si="42"/>
        <v>-3.196456005846994E-2</v>
      </c>
      <c r="Q750" s="5"/>
      <c r="V750" s="4"/>
      <c r="W750" s="16"/>
      <c r="X750" s="16"/>
      <c r="AD750" s="14"/>
      <c r="AG750" s="14"/>
      <c r="AJ750" s="4"/>
      <c r="AK750" s="19"/>
      <c r="AL750" s="20"/>
      <c r="AM750" s="4"/>
      <c r="AN750" s="19"/>
      <c r="AO750" s="20"/>
    </row>
    <row r="751" spans="6:41" x14ac:dyDescent="0.25">
      <c r="F751" s="7" vm="4154">
        <f ca="1"/>
        <v>44249</v>
      </c>
      <c r="G751" vm="4155">
        <f ca="1"/>
        <v>57851.498299999999</v>
      </c>
      <c r="H751" s="6">
        <f t="shared" ca="1" si="40"/>
        <v>7.7489885858323615E-2</v>
      </c>
      <c r="I751" vm="2327">
        <f ca="1"/>
        <v>41512</v>
      </c>
      <c r="J751" vm="4156">
        <f ca="1"/>
        <v>40975</v>
      </c>
      <c r="K751" s="6">
        <f t="shared" ca="1" si="41"/>
        <v>6.0975609756097561E-4</v>
      </c>
      <c r="L751" s="18" vm="4154">
        <f ca="1"/>
        <v>44249</v>
      </c>
      <c r="M751" vm="3674">
        <f ca="1"/>
        <v>64900</v>
      </c>
      <c r="N751" s="6">
        <f t="shared" ca="1" si="42"/>
        <v>4.5685670261941445E-2</v>
      </c>
      <c r="Q751" s="5"/>
      <c r="V751" s="4"/>
      <c r="W751" s="16"/>
      <c r="X751" s="16"/>
      <c r="AD751" s="14"/>
      <c r="AG751" s="14"/>
      <c r="AJ751" s="4"/>
      <c r="AK751" s="19"/>
      <c r="AL751" s="20"/>
      <c r="AM751" s="4"/>
      <c r="AN751" s="19"/>
      <c r="AO751" s="20"/>
    </row>
    <row r="752" spans="6:41" x14ac:dyDescent="0.25">
      <c r="F752" s="7" vm="4157">
        <f ca="1"/>
        <v>44256</v>
      </c>
      <c r="G752" vm="4158">
        <f ca="1"/>
        <v>62334.404300000002</v>
      </c>
      <c r="H752" s="6">
        <f t="shared" ca="1" si="40"/>
        <v>5.3366564377354438E-3</v>
      </c>
      <c r="I752" vm="2333">
        <f ca="1"/>
        <v>41519</v>
      </c>
      <c r="J752" vm="1399">
        <f ca="1"/>
        <v>41000</v>
      </c>
      <c r="K752" s="6">
        <f t="shared" ca="1" si="41"/>
        <v>3.5294117647058823E-2</v>
      </c>
      <c r="L752" s="18" vm="4157">
        <f ca="1"/>
        <v>44256</v>
      </c>
      <c r="M752" vm="4159">
        <f ca="1"/>
        <v>67865</v>
      </c>
      <c r="N752" s="6">
        <f t="shared" ca="1" si="42"/>
        <v>-9.4275399690562145E-2</v>
      </c>
      <c r="Q752" s="5"/>
      <c r="V752" s="4"/>
      <c r="W752" s="16"/>
      <c r="X752" s="16"/>
      <c r="AD752" s="14"/>
      <c r="AG752" s="14"/>
      <c r="AJ752" s="4"/>
      <c r="AK752" s="19"/>
      <c r="AL752" s="20"/>
      <c r="AM752" s="4"/>
      <c r="AN752" s="19"/>
      <c r="AO752" s="20"/>
    </row>
    <row r="753" spans="6:41" x14ac:dyDescent="0.25">
      <c r="F753" s="7" vm="4160">
        <f ca="1"/>
        <v>44263</v>
      </c>
      <c r="G753" vm="4161">
        <f ca="1"/>
        <v>62667.061600000001</v>
      </c>
      <c r="H753" s="6">
        <f t="shared" ca="1" si="40"/>
        <v>-8.5012714239022222E-2</v>
      </c>
      <c r="I753" vm="2340">
        <f ca="1"/>
        <v>41526</v>
      </c>
      <c r="J753" vm="1386">
        <f ca="1"/>
        <v>42500</v>
      </c>
      <c r="K753" s="6">
        <f t="shared" ca="1" si="41"/>
        <v>4.5351422987937734E-2</v>
      </c>
      <c r="L753" s="18" vm="4160">
        <f ca="1"/>
        <v>44263</v>
      </c>
      <c r="M753" vm="4162">
        <f ca="1"/>
        <v>61467</v>
      </c>
      <c r="N753" s="6">
        <f t="shared" ca="1" si="42"/>
        <v>-6.2911806335106638E-2</v>
      </c>
      <c r="Q753" s="5"/>
      <c r="V753" s="4"/>
      <c r="W753" s="16"/>
      <c r="X753" s="16"/>
      <c r="AD753" s="14"/>
      <c r="AG753" s="14"/>
      <c r="AJ753" s="4"/>
      <c r="AK753" s="19"/>
      <c r="AL753" s="20"/>
      <c r="AM753" s="4"/>
      <c r="AN753" s="19"/>
      <c r="AO753" s="20"/>
    </row>
    <row r="754" spans="6:41" x14ac:dyDescent="0.25">
      <c r="F754" s="7" vm="4163">
        <f ca="1"/>
        <v>44270</v>
      </c>
      <c r="G754" vm="4164">
        <f ca="1"/>
        <v>57339.564599999998</v>
      </c>
      <c r="H754" s="6">
        <f t="shared" ca="1" si="40"/>
        <v>2.556842749377982E-2</v>
      </c>
      <c r="I754" vm="2347">
        <f ca="1"/>
        <v>41533</v>
      </c>
      <c r="J754" vm="4165">
        <f ca="1"/>
        <v>44519</v>
      </c>
      <c r="K754" s="6">
        <f t="shared" ca="1" si="41"/>
        <v>-1.1795454545454545E-2</v>
      </c>
      <c r="L754" s="18" vm="4163">
        <f ca="1"/>
        <v>44270</v>
      </c>
      <c r="M754" vm="4166">
        <f ca="1"/>
        <v>57600</v>
      </c>
      <c r="N754" s="6">
        <f t="shared" ca="1" si="42"/>
        <v>5.3715277777777778E-2</v>
      </c>
      <c r="Q754" s="5"/>
      <c r="V754" s="4"/>
      <c r="W754" s="16"/>
      <c r="X754" s="16"/>
      <c r="AD754" s="14"/>
      <c r="AG754" s="14"/>
      <c r="AJ754" s="4"/>
      <c r="AK754" s="19"/>
      <c r="AL754" s="20"/>
      <c r="AM754" s="4"/>
      <c r="AN754" s="19"/>
      <c r="AO754" s="20"/>
    </row>
    <row r="755" spans="6:41" x14ac:dyDescent="0.25">
      <c r="F755" s="7" vm="4167">
        <f ca="1"/>
        <v>44278</v>
      </c>
      <c r="G755" vm="4168">
        <f ca="1"/>
        <v>58805.647100000002</v>
      </c>
      <c r="H755" s="6">
        <f t="shared" ca="1" si="40"/>
        <v>-1.185576614460895E-2</v>
      </c>
      <c r="I755" vm="2354">
        <f ca="1"/>
        <v>41540</v>
      </c>
      <c r="J755" vm="4169">
        <f ca="1"/>
        <v>44000</v>
      </c>
      <c r="K755" s="6">
        <f t="shared" ca="1" si="41"/>
        <v>-8.3076923076923076E-2</v>
      </c>
      <c r="L755" s="18" vm="4167">
        <f ca="1"/>
        <v>44278</v>
      </c>
      <c r="M755" vm="4170">
        <f ca="1"/>
        <v>60694</v>
      </c>
      <c r="N755" s="6">
        <f t="shared" ca="1" si="42"/>
        <v>8.3369031535242364E-3</v>
      </c>
      <c r="Q755" s="5"/>
      <c r="V755" s="4"/>
      <c r="W755" s="16"/>
      <c r="X755" s="16"/>
      <c r="AD755" s="14"/>
      <c r="AG755" s="14"/>
      <c r="AJ755" s="4"/>
      <c r="AK755" s="19"/>
      <c r="AL755" s="20"/>
      <c r="AM755" s="4"/>
      <c r="AN755" s="19"/>
      <c r="AO755" s="20"/>
    </row>
    <row r="756" spans="6:41" x14ac:dyDescent="0.25">
      <c r="F756" s="7" vm="4171">
        <f ca="1"/>
        <v>44284</v>
      </c>
      <c r="G756" vm="4172">
        <f ca="1"/>
        <v>58108.4611</v>
      </c>
      <c r="H756" s="6">
        <f t="shared" ca="1" si="40"/>
        <v>5.6887717165856867E-2</v>
      </c>
      <c r="I756" vm="2361">
        <f ca="1"/>
        <v>41547</v>
      </c>
      <c r="J756" vm="4173">
        <f ca="1"/>
        <v>40625</v>
      </c>
      <c r="K756" s="6">
        <f t="shared" ca="1" si="41"/>
        <v>2.1084337349397589E-2</v>
      </c>
      <c r="L756" s="18" vm="4171">
        <f ca="1"/>
        <v>44284</v>
      </c>
      <c r="M756" vm="4174">
        <f ca="1"/>
        <v>61200</v>
      </c>
      <c r="N756" s="6">
        <f t="shared" ca="1" si="42"/>
        <v>1.4215686274509803E-3</v>
      </c>
      <c r="Q756" s="5"/>
      <c r="V756" s="4"/>
      <c r="W756" s="16"/>
      <c r="X756" s="16"/>
      <c r="AD756" s="14"/>
      <c r="AG756" s="14"/>
      <c r="AJ756" s="4"/>
      <c r="AK756" s="19"/>
      <c r="AL756" s="20"/>
      <c r="AM756" s="4"/>
      <c r="AN756" s="19"/>
      <c r="AO756" s="20"/>
    </row>
    <row r="757" spans="6:41" x14ac:dyDescent="0.25">
      <c r="F757" s="7" vm="4175">
        <f ca="1"/>
        <v>44292</v>
      </c>
      <c r="G757" vm="4176">
        <f ca="1"/>
        <v>61414.118799999997</v>
      </c>
      <c r="H757" s="6">
        <f t="shared" ca="1" si="40"/>
        <v>2.6174953437579942E-2</v>
      </c>
      <c r="I757" vm="2368">
        <f ca="1"/>
        <v>41554</v>
      </c>
      <c r="J757" vm="4177">
        <f ca="1"/>
        <v>41500</v>
      </c>
      <c r="K757" s="6">
        <f t="shared" ca="1" si="41"/>
        <v>4.9364333982361702E-2</v>
      </c>
      <c r="L757" s="18" vm="4175">
        <f ca="1"/>
        <v>44292</v>
      </c>
      <c r="M757" vm="4178">
        <f ca="1"/>
        <v>61287</v>
      </c>
      <c r="N757" s="6">
        <f t="shared" ca="1" si="42"/>
        <v>5.1136456344738686E-2</v>
      </c>
      <c r="Q757" s="5"/>
      <c r="V757" s="4"/>
      <c r="W757" s="16"/>
      <c r="X757" s="16"/>
      <c r="AD757" s="14"/>
      <c r="AG757" s="14"/>
      <c r="AJ757" s="4"/>
      <c r="AK757" s="19"/>
      <c r="AL757" s="20"/>
      <c r="AM757" s="4"/>
      <c r="AN757" s="19"/>
      <c r="AO757" s="20"/>
    </row>
    <row r="758" spans="6:41" x14ac:dyDescent="0.25">
      <c r="F758" s="7" vm="4179">
        <f ca="1"/>
        <v>44298</v>
      </c>
      <c r="G758" vm="4180">
        <f ca="1"/>
        <v>63021.630499999999</v>
      </c>
      <c r="H758" s="6">
        <f t="shared" ca="1" si="40"/>
        <v>-2.2472976163319076E-2</v>
      </c>
      <c r="I758" vm="2374">
        <f ca="1"/>
        <v>41561</v>
      </c>
      <c r="J758" vm="4181">
        <f ca="1"/>
        <v>43655</v>
      </c>
      <c r="K758" s="6">
        <f t="shared" ca="1" si="41"/>
        <v>-5.1927710843373491E-2</v>
      </c>
      <c r="L758" s="18" vm="4179">
        <f ca="1"/>
        <v>44298</v>
      </c>
      <c r="M758" vm="4182">
        <f ca="1"/>
        <v>64421</v>
      </c>
      <c r="N758" s="6">
        <f t="shared" ca="1" si="42"/>
        <v>3.2955092283572129E-2</v>
      </c>
      <c r="Q758" s="5"/>
      <c r="V758" s="4"/>
      <c r="W758" s="16"/>
      <c r="X758" s="16"/>
      <c r="AD758" s="14"/>
      <c r="AG758" s="14"/>
      <c r="AJ758" s="4"/>
      <c r="AK758" s="19"/>
      <c r="AL758" s="20"/>
      <c r="AM758" s="4"/>
      <c r="AN758" s="19"/>
      <c r="AO758" s="20"/>
    </row>
    <row r="759" spans="6:41" x14ac:dyDescent="0.25">
      <c r="F759" s="7" vm="4183">
        <f ca="1"/>
        <v>44305</v>
      </c>
      <c r="G759" vm="4184">
        <f ca="1"/>
        <v>61605.346899999997</v>
      </c>
      <c r="H759" s="6">
        <f t="shared" ca="1" si="40"/>
        <v>-2.1017169209377483E-4</v>
      </c>
      <c r="I759" vm="2380">
        <f ca="1"/>
        <v>41568</v>
      </c>
      <c r="J759" vm="4177">
        <f ca="1"/>
        <v>41500</v>
      </c>
      <c r="K759" s="6">
        <f t="shared" ca="1" si="41"/>
        <v>-2.9112731240390814E-2</v>
      </c>
      <c r="L759" s="18" vm="4183">
        <f ca="1"/>
        <v>44305</v>
      </c>
      <c r="M759" vm="4185">
        <f ca="1"/>
        <v>66544</v>
      </c>
      <c r="N759" s="6">
        <f t="shared" ca="1" si="42"/>
        <v>-1.0684659773984131E-2</v>
      </c>
      <c r="Q759" s="5"/>
      <c r="V759" s="4"/>
      <c r="W759" s="16"/>
      <c r="X759" s="16"/>
      <c r="AD759" s="14"/>
      <c r="AG759" s="14"/>
      <c r="AJ759" s="4"/>
      <c r="AK759" s="19"/>
      <c r="AL759" s="20"/>
      <c r="AM759" s="4"/>
      <c r="AN759" s="19"/>
      <c r="AO759" s="20"/>
    </row>
    <row r="760" spans="6:41" x14ac:dyDescent="0.25">
      <c r="F760" s="7" vm="4186">
        <f ca="1"/>
        <v>44312</v>
      </c>
      <c r="G760" vm="4187">
        <f ca="1"/>
        <v>61592.3992</v>
      </c>
      <c r="H760" s="6">
        <f t="shared" ca="1" si="40"/>
        <v>7.6955417576914209E-2</v>
      </c>
      <c r="I760" vm="2387">
        <f ca="1"/>
        <v>41575</v>
      </c>
      <c r="J760" vm="4188">
        <f ca="1"/>
        <v>40326</v>
      </c>
      <c r="K760" s="6">
        <f t="shared" ca="1" si="41"/>
        <v>6.6527777777777783E-2</v>
      </c>
      <c r="L760" s="18" vm="4186">
        <f ca="1"/>
        <v>44312</v>
      </c>
      <c r="M760" vm="4189">
        <f ca="1"/>
        <v>65833</v>
      </c>
      <c r="N760" s="6">
        <f t="shared" ca="1" si="42"/>
        <v>4.8592651102030898E-2</v>
      </c>
      <c r="Q760" s="5"/>
      <c r="V760" s="4"/>
      <c r="W760" s="16"/>
      <c r="X760" s="16"/>
      <c r="AD760" s="14"/>
      <c r="AG760" s="14"/>
      <c r="AJ760" s="4"/>
      <c r="AK760" s="19"/>
      <c r="AL760" s="20"/>
      <c r="AM760" s="4"/>
      <c r="AN760" s="19"/>
      <c r="AO760" s="20"/>
    </row>
    <row r="761" spans="6:41" x14ac:dyDescent="0.25">
      <c r="F761" s="7" vm="4190">
        <f ca="1"/>
        <v>44319</v>
      </c>
      <c r="G761" vm="4191">
        <f ca="1"/>
        <v>66332.267999999996</v>
      </c>
      <c r="H761" s="6">
        <f t="shared" ca="1" si="40"/>
        <v>-2.8633634236658361E-2</v>
      </c>
      <c r="I761" vm="2394">
        <f ca="1"/>
        <v>41582</v>
      </c>
      <c r="J761" vm="3937">
        <f ca="1"/>
        <v>43200</v>
      </c>
      <c r="K761" s="6">
        <f t="shared" ca="1" si="41"/>
        <v>-2.564102564102564E-2</v>
      </c>
      <c r="L761" s="18" vm="4190">
        <f ca="1"/>
        <v>44319</v>
      </c>
      <c r="M761" vm="4192">
        <f ca="1"/>
        <v>69032</v>
      </c>
      <c r="N761" s="6">
        <f t="shared" ca="1" si="42"/>
        <v>-6.417313709583961E-3</v>
      </c>
      <c r="Q761" s="5"/>
      <c r="V761" s="4"/>
      <c r="W761" s="16"/>
      <c r="X761" s="16"/>
      <c r="AD761" s="14"/>
      <c r="AG761" s="14"/>
      <c r="AJ761" s="4"/>
      <c r="AK761" s="19"/>
      <c r="AL761" s="20"/>
      <c r="AM761" s="4"/>
      <c r="AN761" s="19"/>
      <c r="AO761" s="20"/>
    </row>
    <row r="762" spans="6:41" x14ac:dyDescent="0.25">
      <c r="F762" s="7" vm="4193">
        <f ca="1"/>
        <v>44326</v>
      </c>
      <c r="G762" vm="4194">
        <f ca="1"/>
        <v>64432.934099999999</v>
      </c>
      <c r="H762" s="6">
        <f t="shared" ca="1" si="40"/>
        <v>-4.1550089832087876E-2</v>
      </c>
      <c r="I762" vm="2401">
        <f ca="1"/>
        <v>41589</v>
      </c>
      <c r="J762" vm="4195">
        <f ca="1"/>
        <v>42120</v>
      </c>
      <c r="K762" s="6">
        <f t="shared" ca="1" si="41"/>
        <v>-7.1210579857578837E-2</v>
      </c>
      <c r="L762" s="18" vm="4193">
        <f ca="1"/>
        <v>44326</v>
      </c>
      <c r="M762" vm="4196">
        <f ca="1"/>
        <v>68589</v>
      </c>
      <c r="N762" s="6">
        <f t="shared" ca="1" si="42"/>
        <v>-6.1292627097639565E-2</v>
      </c>
      <c r="Q762" s="5"/>
      <c r="V762" s="4"/>
      <c r="W762" s="16"/>
      <c r="X762" s="16"/>
      <c r="AD762" s="14"/>
      <c r="AG762" s="14"/>
      <c r="AJ762" s="4"/>
      <c r="AK762" s="19"/>
      <c r="AL762" s="20"/>
      <c r="AM762" s="4"/>
      <c r="AN762" s="19"/>
      <c r="AO762" s="20"/>
    </row>
    <row r="763" spans="6:41" x14ac:dyDescent="0.25">
      <c r="F763" s="7" vm="4197">
        <f ca="1"/>
        <v>44333</v>
      </c>
      <c r="G763" vm="4198">
        <f ca="1"/>
        <v>61755.7399</v>
      </c>
      <c r="H763" s="6">
        <f t="shared" ca="1" si="40"/>
        <v>-1.2305458589445182E-2</v>
      </c>
      <c r="I763" vm="2408">
        <f ca="1"/>
        <v>41596</v>
      </c>
      <c r="J763" vm="4199">
        <f ca="1"/>
        <v>39320</v>
      </c>
      <c r="K763" s="6">
        <f t="shared" ca="1" si="41"/>
        <v>2.4317617866004962E-2</v>
      </c>
      <c r="L763" s="18" vm="4197">
        <f ca="1"/>
        <v>44333</v>
      </c>
      <c r="M763" vm="4200">
        <f ca="1"/>
        <v>64385</v>
      </c>
      <c r="N763" s="6">
        <f t="shared" ca="1" si="42"/>
        <v>-4.5507493981517433E-2</v>
      </c>
      <c r="Q763" s="5"/>
      <c r="V763" s="4"/>
      <c r="W763" s="16"/>
      <c r="X763" s="16"/>
      <c r="AD763" s="14"/>
      <c r="AG763" s="14"/>
      <c r="AJ763" s="4"/>
      <c r="AK763" s="19"/>
      <c r="AL763" s="20"/>
      <c r="AM763" s="4"/>
      <c r="AN763" s="19"/>
      <c r="AO763" s="20"/>
    </row>
    <row r="764" spans="6:41" x14ac:dyDescent="0.25">
      <c r="F764" s="7" vm="4201">
        <f ca="1"/>
        <v>44340</v>
      </c>
      <c r="G764" vm="4202">
        <f ca="1"/>
        <v>60995.807200000003</v>
      </c>
      <c r="H764" s="6">
        <f t="shared" ca="1" si="40"/>
        <v>1.4989712276485791E-2</v>
      </c>
      <c r="I764" vm="2414">
        <f ca="1"/>
        <v>41603</v>
      </c>
      <c r="J764" vm="4203">
        <f ca="1"/>
        <v>40300</v>
      </c>
      <c r="K764" s="6">
        <f t="shared" ca="1" si="41"/>
        <v>-5.9717583949091484E-2</v>
      </c>
      <c r="L764" s="18" vm="4201">
        <f ca="1"/>
        <v>44340</v>
      </c>
      <c r="M764" vm="4204">
        <f ca="1"/>
        <v>61455</v>
      </c>
      <c r="N764" s="6">
        <f t="shared" ca="1" si="42"/>
        <v>3.4236433162476612E-2</v>
      </c>
      <c r="Q764" s="5"/>
      <c r="V764" s="4"/>
      <c r="W764" s="16"/>
      <c r="X764" s="16"/>
      <c r="AD764" s="14"/>
      <c r="AG764" s="14"/>
      <c r="AJ764" s="4"/>
      <c r="AK764" s="19"/>
      <c r="AL764" s="20"/>
      <c r="AM764" s="4"/>
      <c r="AN764" s="19"/>
      <c r="AO764" s="20"/>
    </row>
    <row r="765" spans="6:41" x14ac:dyDescent="0.25">
      <c r="F765" s="7" vm="4205">
        <f ca="1"/>
        <v>44347</v>
      </c>
      <c r="G765" vm="4206">
        <f ca="1"/>
        <v>61910.116800000003</v>
      </c>
      <c r="H765" s="6">
        <f t="shared" ca="1" si="40"/>
        <v>-1.4700615134358839E-2</v>
      </c>
      <c r="I765" vm="2421">
        <f ca="1"/>
        <v>41610</v>
      </c>
      <c r="J765" vm="4207">
        <f ca="1"/>
        <v>38029</v>
      </c>
      <c r="K765" s="6">
        <f t="shared" ca="1" si="41"/>
        <v>-4.5528276468809283E-2</v>
      </c>
      <c r="L765" s="18" vm="4205">
        <f ca="1"/>
        <v>44347</v>
      </c>
      <c r="M765" vm="4208">
        <f ca="1"/>
        <v>63559</v>
      </c>
      <c r="N765" s="6">
        <f t="shared" ca="1" si="42"/>
        <v>-1.0541386743026165E-2</v>
      </c>
      <c r="Q765" s="5"/>
      <c r="V765" s="4"/>
      <c r="W765" s="16"/>
      <c r="X765" s="16"/>
      <c r="AD765" s="14"/>
      <c r="AG765" s="14"/>
      <c r="AJ765" s="4"/>
      <c r="AK765" s="19"/>
      <c r="AL765" s="20"/>
      <c r="AM765" s="4"/>
      <c r="AN765" s="19"/>
      <c r="AO765" s="20"/>
    </row>
    <row r="766" spans="6:41" x14ac:dyDescent="0.25">
      <c r="F766" s="7" vm="6">
        <f ca="1"/>
        <v>44354</v>
      </c>
      <c r="G766" vm="2137">
        <f ca="1"/>
        <v>61000</v>
      </c>
      <c r="H766" s="6">
        <f t="shared" ca="1" si="40"/>
        <v>-0.10675409836065573</v>
      </c>
      <c r="I766" vm="2427">
        <f ca="1"/>
        <v>41617</v>
      </c>
      <c r="J766" vm="4209">
        <f ca="1"/>
        <v>36373</v>
      </c>
      <c r="K766" s="6">
        <f t="shared" ca="1" si="41"/>
        <v>3.9834222057969486E-2</v>
      </c>
      <c r="L766" s="18" vm="6">
        <f ca="1"/>
        <v>44354</v>
      </c>
      <c r="M766" vm="4210">
        <f ca="1"/>
        <v>62889</v>
      </c>
      <c r="N766" s="6">
        <f t="shared" ca="1" si="42"/>
        <v>-7.2476903751053437E-2</v>
      </c>
      <c r="Q766" s="5"/>
      <c r="V766" s="4"/>
      <c r="W766" s="16"/>
      <c r="X766" s="16"/>
      <c r="AD766" s="14"/>
      <c r="AG766" s="14"/>
      <c r="AJ766" s="4"/>
      <c r="AK766" s="19"/>
      <c r="AL766" s="20"/>
      <c r="AM766" s="4"/>
      <c r="AN766" s="19"/>
      <c r="AO766" s="20"/>
    </row>
    <row r="767" spans="6:41" x14ac:dyDescent="0.25">
      <c r="F767" s="7" vm="41">
        <f ca="1"/>
        <v>44361</v>
      </c>
      <c r="G767" vm="4211">
        <f ca="1"/>
        <v>54488</v>
      </c>
      <c r="H767" s="6">
        <f t="shared" ca="1" si="40"/>
        <v>7.4420055792101009E-2</v>
      </c>
      <c r="I767" vm="2434">
        <f ca="1"/>
        <v>41625</v>
      </c>
      <c r="J767" vm="4212">
        <f ca="1"/>
        <v>37882</v>
      </c>
      <c r="K767" s="6">
        <f t="shared" ca="1" si="41"/>
        <v>4.8190954773869345E-2</v>
      </c>
      <c r="L767" s="18" vm="41">
        <f ca="1"/>
        <v>44361</v>
      </c>
      <c r="M767" vm="4213">
        <f ca="1"/>
        <v>58331</v>
      </c>
      <c r="N767" s="6">
        <f t="shared" ca="1" si="42"/>
        <v>9.5146663009377519E-2</v>
      </c>
      <c r="Q767" s="5"/>
      <c r="V767" s="4"/>
      <c r="W767" s="16"/>
      <c r="X767" s="16"/>
      <c r="AD767" s="14"/>
      <c r="AG767" s="14"/>
      <c r="AJ767" s="4"/>
      <c r="AK767" s="19"/>
      <c r="AL767" s="20"/>
      <c r="AM767" s="4"/>
      <c r="AN767" s="19"/>
      <c r="AO767" s="20"/>
    </row>
    <row r="768" spans="6:41" x14ac:dyDescent="0.25">
      <c r="F768" s="7" vm="68">
        <f ca="1"/>
        <v>44368</v>
      </c>
      <c r="G768" vm="4214">
        <f ca="1"/>
        <v>58543</v>
      </c>
      <c r="H768" s="6">
        <f t="shared" ca="1" si="40"/>
        <v>-2.6134636079462961E-3</v>
      </c>
      <c r="I768" vm="2441">
        <f ca="1"/>
        <v>41631</v>
      </c>
      <c r="J768" vm="1373">
        <f ca="1"/>
        <v>39800</v>
      </c>
      <c r="K768" s="6">
        <f t="shared" ca="1" si="41"/>
        <v>2.5062656641604009E-3</v>
      </c>
      <c r="L768" s="18" vm="68">
        <f ca="1"/>
        <v>44368</v>
      </c>
      <c r="M768" vm="4215">
        <f ca="1"/>
        <v>63881</v>
      </c>
      <c r="N768" s="6">
        <f t="shared" ca="1" si="42"/>
        <v>4.5553450947856171E-2</v>
      </c>
      <c r="Q768" s="5"/>
      <c r="V768" s="4"/>
      <c r="W768" s="16"/>
      <c r="X768" s="16"/>
      <c r="AD768" s="14"/>
      <c r="AG768" s="14"/>
      <c r="AJ768" s="4"/>
      <c r="AK768" s="19"/>
      <c r="AL768" s="20"/>
      <c r="AM768" s="4"/>
      <c r="AN768" s="19"/>
      <c r="AO768" s="20"/>
    </row>
    <row r="769" spans="6:41" x14ac:dyDescent="0.25">
      <c r="F769" s="7" vm="100">
        <f ca="1"/>
        <v>44375</v>
      </c>
      <c r="G769" vm="4216">
        <f ca="1"/>
        <v>58390</v>
      </c>
      <c r="H769" s="6">
        <f t="shared" ca="1" si="40"/>
        <v>7.0217502997088543E-3</v>
      </c>
      <c r="I769" vm="2448">
        <f ca="1"/>
        <v>41638</v>
      </c>
      <c r="J769" vm="4217">
        <f ca="1"/>
        <v>39900</v>
      </c>
      <c r="K769" s="6">
        <f t="shared" ca="1" si="41"/>
        <v>-8.6305472365913419E-2</v>
      </c>
      <c r="L769" s="18" vm="100">
        <f ca="1"/>
        <v>44375</v>
      </c>
      <c r="M769" vm="4218">
        <f ca="1"/>
        <v>66791</v>
      </c>
      <c r="N769" s="6">
        <f t="shared" ca="1" si="42"/>
        <v>3.5618571364405383E-2</v>
      </c>
      <c r="Q769" s="5"/>
      <c r="V769" s="4"/>
      <c r="W769" s="16"/>
      <c r="X769" s="16"/>
      <c r="AD769" s="14"/>
      <c r="AG769" s="14"/>
      <c r="AJ769" s="4"/>
      <c r="AK769" s="19"/>
      <c r="AL769" s="20"/>
      <c r="AM769" s="4"/>
      <c r="AN769" s="19"/>
      <c r="AO769" s="20"/>
    </row>
    <row r="770" spans="6:41" x14ac:dyDescent="0.25">
      <c r="F770" s="7" vm="134">
        <f ca="1"/>
        <v>44382</v>
      </c>
      <c r="G770" vm="4219">
        <f ca="1"/>
        <v>58800</v>
      </c>
      <c r="H770" s="6">
        <f t="shared" ca="1" si="40"/>
        <v>-2.715986394557823E-2</v>
      </c>
      <c r="I770" vm="2454">
        <f ca="1"/>
        <v>41645</v>
      </c>
      <c r="J770" vm="4220">
        <f ca="1"/>
        <v>36730</v>
      </c>
      <c r="K770" s="6">
        <f t="shared" ca="1" si="41"/>
        <v>9.4896626500086248E-2</v>
      </c>
      <c r="L770" s="18" vm="134">
        <f ca="1"/>
        <v>44382</v>
      </c>
      <c r="M770" vm="4221">
        <f ca="1"/>
        <v>69170</v>
      </c>
      <c r="N770" s="6">
        <f t="shared" ca="1" si="42"/>
        <v>1.7261818707532166E-2</v>
      </c>
      <c r="Q770" s="5"/>
      <c r="V770" s="4"/>
      <c r="W770" s="16"/>
      <c r="X770" s="16"/>
      <c r="AD770" s="14"/>
      <c r="AG770" s="14"/>
      <c r="AJ770" s="4"/>
      <c r="AK770" s="19"/>
      <c r="AL770" s="20"/>
      <c r="AM770" s="4"/>
      <c r="AN770" s="19"/>
      <c r="AO770" s="20"/>
    </row>
    <row r="771" spans="6:41" x14ac:dyDescent="0.25">
      <c r="F771" s="7" vm="169">
        <f ca="1"/>
        <v>44389</v>
      </c>
      <c r="G771" vm="4222">
        <f ca="1"/>
        <v>57203</v>
      </c>
      <c r="H771" s="6">
        <f t="shared" ca="1" si="40"/>
        <v>5.5713861161127913E-2</v>
      </c>
      <c r="I771" vm="2461">
        <f ca="1"/>
        <v>41652</v>
      </c>
      <c r="J771" vm="4223">
        <f ca="1"/>
        <v>40581</v>
      </c>
      <c r="K771" s="6">
        <f t="shared" ca="1" si="41"/>
        <v>7.3471997077558845E-2</v>
      </c>
      <c r="L771" s="18" vm="169">
        <f ca="1"/>
        <v>44389</v>
      </c>
      <c r="M771" vm="4224">
        <f ca="1"/>
        <v>70364</v>
      </c>
      <c r="N771" s="6">
        <f t="shared" ca="1" si="42"/>
        <v>-1.6769939173440964E-3</v>
      </c>
      <c r="Q771" s="5"/>
      <c r="V771" s="4"/>
      <c r="W771" s="16"/>
      <c r="X771" s="16"/>
      <c r="AD771" s="14"/>
      <c r="AG771" s="14"/>
      <c r="AJ771" s="4"/>
      <c r="AK771" s="19"/>
      <c r="AL771" s="20"/>
      <c r="AM771" s="4"/>
      <c r="AN771" s="19"/>
      <c r="AO771" s="20"/>
    </row>
    <row r="772" spans="6:41" x14ac:dyDescent="0.25">
      <c r="F772" s="7" vm="203">
        <f ca="1"/>
        <v>44396</v>
      </c>
      <c r="G772" vm="4225">
        <f ca="1"/>
        <v>60390</v>
      </c>
      <c r="H772" s="6">
        <f t="shared" ca="1" si="40"/>
        <v>8.2281834740851129E-2</v>
      </c>
      <c r="I772" vm="2468">
        <f ca="1"/>
        <v>41659</v>
      </c>
      <c r="J772" vm="4226">
        <f ca="1"/>
        <v>43799</v>
      </c>
      <c r="K772" s="6">
        <f t="shared" ca="1" si="41"/>
        <v>1.0661606921009238E-2</v>
      </c>
      <c r="L772" s="18" vm="203">
        <f ca="1"/>
        <v>44396</v>
      </c>
      <c r="M772" vm="4227">
        <f ca="1"/>
        <v>70246</v>
      </c>
      <c r="N772" s="6">
        <f t="shared" ca="1" si="42"/>
        <v>0.10757907923582838</v>
      </c>
      <c r="Q772" s="5"/>
      <c r="V772" s="4"/>
      <c r="W772" s="16"/>
      <c r="X772" s="16"/>
      <c r="AD772" s="14"/>
      <c r="AG772" s="14"/>
      <c r="AJ772" s="4"/>
      <c r="AK772" s="19"/>
      <c r="AL772" s="20"/>
      <c r="AM772" s="4"/>
      <c r="AN772" s="19"/>
      <c r="AO772" s="20"/>
    </row>
    <row r="773" spans="6:41" x14ac:dyDescent="0.25">
      <c r="F773" s="7" vm="235">
        <f ca="1"/>
        <v>44403</v>
      </c>
      <c r="G773" vm="4228">
        <f ca="1"/>
        <v>65359</v>
      </c>
      <c r="H773" s="6">
        <f t="shared" ca="1" si="40"/>
        <v>2.5092183172937162E-2</v>
      </c>
      <c r="I773" vm="2474">
        <f ca="1"/>
        <v>41666</v>
      </c>
      <c r="J773" vm="4229">
        <f ca="1"/>
        <v>44271</v>
      </c>
      <c r="K773" s="6">
        <f t="shared" ca="1" si="41"/>
        <v>-5.0569530137636452E-2</v>
      </c>
      <c r="L773" s="18" vm="235">
        <f ca="1"/>
        <v>44403</v>
      </c>
      <c r="M773" vm="4230">
        <f ca="1"/>
        <v>77803</v>
      </c>
      <c r="N773" s="6">
        <f t="shared" ca="1" si="42"/>
        <v>1.5166510288806344E-3</v>
      </c>
      <c r="Q773" s="5"/>
      <c r="V773" s="4"/>
      <c r="W773" s="16"/>
      <c r="X773" s="16"/>
      <c r="AD773" s="14"/>
      <c r="AG773" s="14"/>
      <c r="AJ773" s="4"/>
      <c r="AK773" s="19"/>
      <c r="AL773" s="20"/>
      <c r="AM773" s="4"/>
      <c r="AN773" s="19"/>
      <c r="AO773" s="20"/>
    </row>
    <row r="774" spans="6:41" x14ac:dyDescent="0.25">
      <c r="F774" s="7" vm="268">
        <f ca="1"/>
        <v>44410</v>
      </c>
      <c r="G774" vm="4231">
        <f ca="1"/>
        <v>66999</v>
      </c>
      <c r="H774" s="6">
        <f t="shared" ca="1" si="40"/>
        <v>2.8284004238869238E-2</v>
      </c>
      <c r="I774" vm="2481">
        <f ca="1"/>
        <v>41673</v>
      </c>
      <c r="J774" vm="4232">
        <f ca="1"/>
        <v>42140</v>
      </c>
      <c r="K774" s="6">
        <f t="shared" ca="1" si="41"/>
        <v>8.7878787878787876E-2</v>
      </c>
      <c r="L774" s="18" vm="268">
        <f ca="1"/>
        <v>44410</v>
      </c>
      <c r="M774" vm="4233">
        <f ca="1"/>
        <v>77921</v>
      </c>
      <c r="N774" s="6">
        <f t="shared" ca="1" si="42"/>
        <v>-4.0284390600736644E-2</v>
      </c>
      <c r="Q774" s="5"/>
      <c r="V774" s="4"/>
      <c r="W774" s="16"/>
      <c r="X774" s="16"/>
      <c r="AD774" s="14"/>
      <c r="AG774" s="14"/>
      <c r="AJ774" s="4"/>
      <c r="AK774" s="19"/>
      <c r="AL774" s="20"/>
      <c r="AM774" s="4"/>
      <c r="AN774" s="19"/>
      <c r="AO774" s="20"/>
    </row>
    <row r="775" spans="6:41" x14ac:dyDescent="0.25">
      <c r="F775" s="7" vm="302">
        <f ca="1"/>
        <v>44418</v>
      </c>
      <c r="G775" vm="4234">
        <f ca="1"/>
        <v>68894</v>
      </c>
      <c r="H775" s="6">
        <f t="shared" ca="1" si="40"/>
        <v>-0.13015647226173541</v>
      </c>
      <c r="I775" vm="2488">
        <f ca="1"/>
        <v>41680</v>
      </c>
      <c r="J775" vm="4235">
        <f ca="1"/>
        <v>46200</v>
      </c>
      <c r="K775" s="6">
        <f t="shared" ca="1" si="41"/>
        <v>-2.0949350304958897E-2</v>
      </c>
      <c r="L775" s="18" vm="302">
        <f ca="1"/>
        <v>44418</v>
      </c>
      <c r="M775" vm="4236">
        <f ca="1"/>
        <v>74782</v>
      </c>
      <c r="N775" s="6">
        <f t="shared" ca="1" si="42"/>
        <v>-0.18838757989890614</v>
      </c>
      <c r="Q775" s="5"/>
      <c r="V775" s="4"/>
      <c r="W775" s="16"/>
      <c r="X775" s="16"/>
      <c r="AD775" s="14"/>
      <c r="AG775" s="14"/>
      <c r="AJ775" s="4"/>
      <c r="AK775" s="19"/>
      <c r="AL775" s="20"/>
      <c r="AM775" s="4"/>
      <c r="AN775" s="19"/>
      <c r="AO775" s="20"/>
    </row>
    <row r="776" spans="6:41" x14ac:dyDescent="0.25">
      <c r="F776" s="7" vm="329">
        <f ca="1"/>
        <v>44424</v>
      </c>
      <c r="G776" vm="4237">
        <f ca="1"/>
        <v>59927</v>
      </c>
      <c r="H776" s="6">
        <f t="shared" ref="H776:H839" ca="1" si="43">(G777-G776)/G776</f>
        <v>4.8776010813156009E-2</v>
      </c>
      <c r="I776" vm="2495">
        <f ca="1"/>
        <v>41687</v>
      </c>
      <c r="J776" vm="4238">
        <f ca="1"/>
        <v>45252</v>
      </c>
      <c r="K776" s="6">
        <f t="shared" ref="K776:K839" ca="1" si="44">(J777-J776)/J777</f>
        <v>1.5190424374319913E-2</v>
      </c>
      <c r="L776" s="18" vm="329">
        <f ca="1"/>
        <v>44424</v>
      </c>
      <c r="M776" vm="4170">
        <f ca="1"/>
        <v>60694</v>
      </c>
      <c r="N776" s="6">
        <f t="shared" ref="N776:N839" ca="1" si="45">(M777-M776)/M776</f>
        <v>7.8063729528454209E-2</v>
      </c>
      <c r="Q776" s="5"/>
      <c r="V776" s="4"/>
      <c r="W776" s="16"/>
      <c r="X776" s="16"/>
      <c r="AD776" s="14"/>
      <c r="AG776" s="14"/>
      <c r="AJ776" s="4"/>
      <c r="AK776" s="19"/>
      <c r="AL776" s="20"/>
      <c r="AM776" s="4"/>
      <c r="AN776" s="19"/>
      <c r="AO776" s="20"/>
    </row>
    <row r="777" spans="6:41" x14ac:dyDescent="0.25">
      <c r="F777" s="7" vm="363">
        <f ca="1"/>
        <v>44431</v>
      </c>
      <c r="G777" vm="4239">
        <f ca="1"/>
        <v>62850</v>
      </c>
      <c r="H777" s="6">
        <f t="shared" ca="1" si="43"/>
        <v>-2.5441527446300717E-2</v>
      </c>
      <c r="I777" vm="2501">
        <f ca="1"/>
        <v>41694</v>
      </c>
      <c r="J777" vm="4240">
        <f ca="1"/>
        <v>45950</v>
      </c>
      <c r="K777" s="6">
        <f t="shared" ca="1" si="44"/>
        <v>-2.1815028130489893E-2</v>
      </c>
      <c r="L777" s="18" vm="363">
        <f ca="1"/>
        <v>44431</v>
      </c>
      <c r="M777" vm="4241">
        <f ca="1"/>
        <v>65432</v>
      </c>
      <c r="N777" s="6">
        <f t="shared" ca="1" si="45"/>
        <v>-2.0112483188653871E-2</v>
      </c>
      <c r="Q777" s="5"/>
      <c r="V777" s="4"/>
      <c r="W777" s="16"/>
      <c r="X777" s="16"/>
      <c r="AD777" s="14"/>
      <c r="AG777" s="14"/>
      <c r="AJ777" s="4"/>
      <c r="AK777" s="19"/>
      <c r="AL777" s="20"/>
      <c r="AM777" s="4"/>
      <c r="AN777" s="19"/>
      <c r="AO777" s="20"/>
    </row>
    <row r="778" spans="6:41" x14ac:dyDescent="0.25">
      <c r="F778" s="7" vm="396">
        <f ca="1"/>
        <v>44438</v>
      </c>
      <c r="G778" vm="4242">
        <f ca="1"/>
        <v>61251</v>
      </c>
      <c r="H778" s="6">
        <f t="shared" ca="1" si="43"/>
        <v>-1.8481330917046252E-2</v>
      </c>
      <c r="I778" vm="2508">
        <f ca="1"/>
        <v>41701</v>
      </c>
      <c r="J778" vm="4243">
        <f ca="1"/>
        <v>44969</v>
      </c>
      <c r="K778" s="6">
        <f t="shared" ca="1" si="44"/>
        <v>5.0445826050401574E-3</v>
      </c>
      <c r="L778" s="18" vm="396">
        <f ca="1"/>
        <v>44438</v>
      </c>
      <c r="M778" vm="4244">
        <f ca="1"/>
        <v>64116</v>
      </c>
      <c r="N778" s="6">
        <f t="shared" ca="1" si="45"/>
        <v>-2.4580447938112173E-2</v>
      </c>
      <c r="Q778" s="5"/>
      <c r="V778" s="4"/>
      <c r="W778" s="16"/>
      <c r="X778" s="16"/>
      <c r="AD778" s="14"/>
      <c r="AG778" s="14"/>
      <c r="AJ778" s="4"/>
      <c r="AK778" s="19"/>
      <c r="AL778" s="20"/>
      <c r="AM778" s="4"/>
      <c r="AN778" s="19"/>
      <c r="AO778" s="20"/>
    </row>
    <row r="779" spans="6:41" x14ac:dyDescent="0.25">
      <c r="F779" s="7" vm="430">
        <f ca="1"/>
        <v>44445</v>
      </c>
      <c r="G779" vm="4245">
        <f ca="1"/>
        <v>60119</v>
      </c>
      <c r="H779" s="6">
        <f t="shared" ca="1" si="43"/>
        <v>-0.12550108950581346</v>
      </c>
      <c r="I779" vm="2514">
        <f ca="1"/>
        <v>41708</v>
      </c>
      <c r="J779" vm="4246">
        <f ca="1"/>
        <v>45197</v>
      </c>
      <c r="K779" s="6">
        <f t="shared" ca="1" si="44"/>
        <v>3.9750998555281719E-2</v>
      </c>
      <c r="L779" s="18" vm="430">
        <f ca="1"/>
        <v>44445</v>
      </c>
      <c r="M779" vm="4247">
        <f ca="1"/>
        <v>62540</v>
      </c>
      <c r="N779" s="6">
        <f t="shared" ca="1" si="45"/>
        <v>-0.12507195394947235</v>
      </c>
      <c r="Q779" s="5"/>
      <c r="V779" s="4"/>
      <c r="W779" s="16"/>
      <c r="X779" s="16"/>
      <c r="AD779" s="14"/>
      <c r="AG779" s="14"/>
      <c r="AJ779" s="4"/>
      <c r="AK779" s="19"/>
      <c r="AL779" s="20"/>
      <c r="AM779" s="4"/>
      <c r="AN779" s="19"/>
      <c r="AO779" s="20"/>
    </row>
    <row r="780" spans="6:41" x14ac:dyDescent="0.25">
      <c r="F780" s="7" vm="465">
        <f ca="1"/>
        <v>44452</v>
      </c>
      <c r="G780" vm="4248">
        <f ca="1"/>
        <v>52574</v>
      </c>
      <c r="H780" s="6">
        <f t="shared" ca="1" si="43"/>
        <v>-1.1564651728991517E-2</v>
      </c>
      <c r="I780" vm="2520">
        <f ca="1"/>
        <v>41715</v>
      </c>
      <c r="J780" vm="4249">
        <f ca="1"/>
        <v>47068</v>
      </c>
      <c r="K780" s="6">
        <f t="shared" ca="1" si="44"/>
        <v>-1.4468085106382979E-3</v>
      </c>
      <c r="L780" s="18" vm="465">
        <f ca="1"/>
        <v>44452</v>
      </c>
      <c r="M780" vm="4250">
        <f ca="1"/>
        <v>54718</v>
      </c>
      <c r="N780" s="6">
        <f t="shared" ca="1" si="45"/>
        <v>-5.8956833217588364E-2</v>
      </c>
      <c r="Q780" s="5"/>
      <c r="V780" s="4"/>
      <c r="W780" s="16"/>
      <c r="X780" s="16"/>
      <c r="AD780" s="14"/>
      <c r="AG780" s="14"/>
      <c r="AJ780" s="4"/>
      <c r="AK780" s="19"/>
      <c r="AL780" s="20"/>
      <c r="AM780" s="4"/>
      <c r="AN780" s="19"/>
      <c r="AO780" s="20"/>
    </row>
    <row r="781" spans="6:41" x14ac:dyDescent="0.25">
      <c r="F781" s="7" vm="500">
        <f ca="1"/>
        <v>44459</v>
      </c>
      <c r="G781" vm="4251">
        <f ca="1"/>
        <v>51966</v>
      </c>
      <c r="H781" s="6">
        <f t="shared" ca="1" si="43"/>
        <v>1.8454374013778238E-2</v>
      </c>
      <c r="I781" vm="2527">
        <f ca="1"/>
        <v>41722</v>
      </c>
      <c r="J781" vm="4252">
        <f ca="1"/>
        <v>47000</v>
      </c>
      <c r="K781" s="6">
        <f t="shared" ca="1" si="44"/>
        <v>4.093376321266784E-2</v>
      </c>
      <c r="L781" s="18" vm="500">
        <f ca="1"/>
        <v>44459</v>
      </c>
      <c r="M781" vm="4253">
        <f ca="1"/>
        <v>51492</v>
      </c>
      <c r="N781" s="6">
        <f t="shared" ca="1" si="45"/>
        <v>-7.3467723141458871E-2</v>
      </c>
      <c r="Q781" s="5"/>
      <c r="V781" s="4"/>
      <c r="W781" s="16"/>
      <c r="X781" s="16"/>
      <c r="AD781" s="14"/>
      <c r="AG781" s="14"/>
      <c r="AJ781" s="4"/>
      <c r="AK781" s="19"/>
      <c r="AL781" s="20"/>
      <c r="AM781" s="4"/>
      <c r="AN781" s="19"/>
      <c r="AO781" s="20"/>
    </row>
    <row r="782" spans="6:41" x14ac:dyDescent="0.25">
      <c r="F782" s="7" vm="528">
        <f ca="1"/>
        <v>44466</v>
      </c>
      <c r="G782" vm="4254">
        <f ca="1"/>
        <v>52925</v>
      </c>
      <c r="H782" s="6">
        <f t="shared" ca="1" si="43"/>
        <v>4.2607463391591875E-2</v>
      </c>
      <c r="I782" vm="2534">
        <f ca="1"/>
        <v>41729</v>
      </c>
      <c r="J782" vm="4255">
        <f ca="1"/>
        <v>49006</v>
      </c>
      <c r="K782" s="6">
        <f t="shared" ca="1" si="44"/>
        <v>4.954314720812183E-3</v>
      </c>
      <c r="L782" s="18" vm="528">
        <f ca="1"/>
        <v>44466</v>
      </c>
      <c r="M782" vm="4256">
        <f ca="1"/>
        <v>47709</v>
      </c>
      <c r="N782" s="6">
        <f t="shared" ca="1" si="45"/>
        <v>1.1653985621161626E-2</v>
      </c>
      <c r="Q782" s="5"/>
      <c r="V782" s="4"/>
      <c r="W782" s="16"/>
      <c r="X782" s="16"/>
      <c r="AD782" s="14"/>
      <c r="AG782" s="14"/>
      <c r="AJ782" s="4"/>
      <c r="AK782" s="19"/>
      <c r="AL782" s="20"/>
      <c r="AM782" s="4"/>
      <c r="AN782" s="19"/>
      <c r="AO782" s="20"/>
    </row>
    <row r="783" spans="6:41" x14ac:dyDescent="0.25">
      <c r="F783" s="7" vm="562">
        <f ca="1"/>
        <v>44473</v>
      </c>
      <c r="G783" vm="4257">
        <f ca="1"/>
        <v>55180</v>
      </c>
      <c r="H783" s="6">
        <f t="shared" ca="1" si="43"/>
        <v>6.850308082638637E-2</v>
      </c>
      <c r="I783" vm="2541">
        <f ca="1"/>
        <v>41736</v>
      </c>
      <c r="J783" vm="4258">
        <f ca="1"/>
        <v>49250</v>
      </c>
      <c r="K783" s="6">
        <f t="shared" ca="1" si="44"/>
        <v>2.5157855149343836E-2</v>
      </c>
      <c r="L783" s="18" vm="562">
        <f ca="1"/>
        <v>44473</v>
      </c>
      <c r="M783" vm="4259">
        <f ca="1"/>
        <v>48265</v>
      </c>
      <c r="N783" s="6">
        <f t="shared" ca="1" si="45"/>
        <v>7.0071480368797262E-2</v>
      </c>
      <c r="Q783" s="5"/>
      <c r="V783" s="4"/>
      <c r="W783" s="16"/>
      <c r="X783" s="16"/>
      <c r="AD783" s="14"/>
      <c r="AG783" s="14"/>
      <c r="AJ783" s="4"/>
      <c r="AK783" s="19"/>
      <c r="AL783" s="20"/>
      <c r="AM783" s="4"/>
      <c r="AN783" s="19"/>
      <c r="AO783" s="20"/>
    </row>
    <row r="784" spans="6:41" x14ac:dyDescent="0.25">
      <c r="F784" s="7" vm="596">
        <f ca="1"/>
        <v>44480</v>
      </c>
      <c r="G784" vm="4260">
        <f ca="1"/>
        <v>58960</v>
      </c>
      <c r="H784" s="6">
        <f t="shared" ca="1" si="43"/>
        <v>-4.6862279511533246E-2</v>
      </c>
      <c r="I784" vm="2547">
        <f ca="1"/>
        <v>41743</v>
      </c>
      <c r="J784" vm="4261">
        <f ca="1"/>
        <v>50521</v>
      </c>
      <c r="K784" s="6">
        <f t="shared" ca="1" si="44"/>
        <v>5.7368941641938677E-4</v>
      </c>
      <c r="L784" s="18" vm="596">
        <f ca="1"/>
        <v>44480</v>
      </c>
      <c r="M784" vm="4262">
        <f ca="1"/>
        <v>51647</v>
      </c>
      <c r="N784" s="6">
        <f t="shared" ca="1" si="45"/>
        <v>-4.1473851336960521E-2</v>
      </c>
      <c r="Q784" s="5"/>
      <c r="V784" s="4"/>
      <c r="W784" s="16"/>
      <c r="X784" s="16"/>
      <c r="AD784" s="14"/>
      <c r="AG784" s="14"/>
      <c r="AJ784" s="4"/>
      <c r="AK784" s="19"/>
      <c r="AL784" s="20"/>
      <c r="AM784" s="4"/>
      <c r="AN784" s="19"/>
      <c r="AO784" s="20"/>
    </row>
    <row r="785" spans="6:41" x14ac:dyDescent="0.25">
      <c r="F785" s="7" vm="630">
        <f ca="1"/>
        <v>44487</v>
      </c>
      <c r="G785" vm="4263">
        <f ca="1"/>
        <v>56197</v>
      </c>
      <c r="H785" s="6">
        <f t="shared" ca="1" si="43"/>
        <v>2.3542181967008916E-2</v>
      </c>
      <c r="I785" vm="2554">
        <f ca="1"/>
        <v>41751</v>
      </c>
      <c r="J785" vm="4264">
        <f ca="1"/>
        <v>50550</v>
      </c>
      <c r="K785" s="6">
        <f t="shared" ca="1" si="44"/>
        <v>-2.976190476190476E-3</v>
      </c>
      <c r="L785" s="18" vm="630">
        <f ca="1"/>
        <v>44487</v>
      </c>
      <c r="M785" vm="4265">
        <f ca="1"/>
        <v>49505</v>
      </c>
      <c r="N785" s="6">
        <f t="shared" ca="1" si="45"/>
        <v>-6.2316937683062318E-2</v>
      </c>
      <c r="Q785" s="5"/>
      <c r="V785" s="4"/>
      <c r="W785" s="16"/>
      <c r="X785" s="16"/>
      <c r="AD785" s="14"/>
      <c r="AG785" s="14"/>
      <c r="AJ785" s="4"/>
      <c r="AK785" s="19"/>
      <c r="AL785" s="20"/>
      <c r="AM785" s="4"/>
      <c r="AN785" s="19"/>
      <c r="AO785" s="20"/>
    </row>
    <row r="786" spans="6:41" x14ac:dyDescent="0.25">
      <c r="F786" s="7" vm="663">
        <f ca="1"/>
        <v>44494</v>
      </c>
      <c r="G786" vm="4266">
        <f ca="1"/>
        <v>57520</v>
      </c>
      <c r="H786" s="6">
        <f t="shared" ca="1" si="43"/>
        <v>-4.3463143254520165E-2</v>
      </c>
      <c r="I786" vm="2561">
        <f ca="1"/>
        <v>41758</v>
      </c>
      <c r="J786" vm="4267">
        <f ca="1"/>
        <v>50400</v>
      </c>
      <c r="K786" s="6">
        <f t="shared" ca="1" si="44"/>
        <v>-3.1434184675834968E-2</v>
      </c>
      <c r="L786" s="18" vm="663">
        <f ca="1"/>
        <v>44494</v>
      </c>
      <c r="M786" vm="4268">
        <f ca="1"/>
        <v>46420</v>
      </c>
      <c r="N786" s="6">
        <f t="shared" ca="1" si="45"/>
        <v>-0.10797070228349849</v>
      </c>
      <c r="Q786" s="5"/>
      <c r="V786" s="4"/>
      <c r="W786" s="16"/>
      <c r="X786" s="16"/>
      <c r="AD786" s="14"/>
      <c r="AG786" s="14"/>
      <c r="AJ786" s="4"/>
      <c r="AK786" s="19"/>
      <c r="AL786" s="20"/>
      <c r="AM786" s="4"/>
      <c r="AN786" s="19"/>
      <c r="AO786" s="20"/>
    </row>
    <row r="787" spans="6:41" x14ac:dyDescent="0.25">
      <c r="F787" s="7" vm="694">
        <f ca="1"/>
        <v>44502</v>
      </c>
      <c r="G787" vm="4269">
        <f ca="1"/>
        <v>55020</v>
      </c>
      <c r="H787" s="6">
        <f t="shared" ca="1" si="43"/>
        <v>8.1606688476917488E-2</v>
      </c>
      <c r="I787" vm="2568">
        <f ca="1"/>
        <v>41764</v>
      </c>
      <c r="J787" vm="4270">
        <f ca="1"/>
        <v>48864</v>
      </c>
      <c r="K787" s="6">
        <f t="shared" ca="1" si="44"/>
        <v>-4.5219251336898393E-2</v>
      </c>
      <c r="L787" s="18" vm="694">
        <f ca="1"/>
        <v>44502</v>
      </c>
      <c r="M787" vm="4271">
        <f ca="1"/>
        <v>41408</v>
      </c>
      <c r="N787" s="6">
        <f t="shared" ca="1" si="45"/>
        <v>1.6953245749613603E-2</v>
      </c>
      <c r="Q787" s="5"/>
      <c r="V787" s="4"/>
      <c r="W787" s="16"/>
      <c r="X787" s="16"/>
      <c r="AD787" s="14"/>
      <c r="AG787" s="14"/>
      <c r="AJ787" s="4"/>
      <c r="AK787" s="19"/>
      <c r="AL787" s="20"/>
      <c r="AM787" s="4"/>
      <c r="AN787" s="19"/>
      <c r="AO787" s="20"/>
    </row>
    <row r="788" spans="6:41" x14ac:dyDescent="0.25">
      <c r="F788" s="7" vm="722">
        <f ca="1"/>
        <v>44508</v>
      </c>
      <c r="G788" vm="4272">
        <f ca="1"/>
        <v>59510</v>
      </c>
      <c r="H788" s="6">
        <f t="shared" ca="1" si="43"/>
        <v>8.2339102671819854E-3</v>
      </c>
      <c r="I788" vm="2575">
        <f ca="1"/>
        <v>41771</v>
      </c>
      <c r="J788" vm="4273">
        <f ca="1"/>
        <v>46750</v>
      </c>
      <c r="K788" s="6">
        <f t="shared" ca="1" si="44"/>
        <v>1.7836509170360722E-2</v>
      </c>
      <c r="L788" s="18" vm="722">
        <f ca="1"/>
        <v>44508</v>
      </c>
      <c r="M788" vm="4274">
        <f ca="1"/>
        <v>42110</v>
      </c>
      <c r="N788" s="6">
        <f t="shared" ca="1" si="45"/>
        <v>-2.1301353597720257E-2</v>
      </c>
      <c r="Q788" s="5"/>
      <c r="V788" s="4"/>
      <c r="W788" s="16"/>
      <c r="X788" s="16"/>
      <c r="AD788" s="14"/>
      <c r="AG788" s="14"/>
      <c r="AJ788" s="4"/>
      <c r="AK788" s="19"/>
      <c r="AL788" s="20"/>
      <c r="AM788" s="4"/>
      <c r="AN788" s="19"/>
      <c r="AO788" s="20"/>
    </row>
    <row r="789" spans="6:41" x14ac:dyDescent="0.25">
      <c r="F789" s="7" vm="755">
        <f ca="1"/>
        <v>44515</v>
      </c>
      <c r="G789" vm="4275">
        <f ca="1"/>
        <v>60000</v>
      </c>
      <c r="H789" s="6">
        <f t="shared" ca="1" si="43"/>
        <v>-4.3900000000000002E-2</v>
      </c>
      <c r="I789" vm="2582">
        <f ca="1"/>
        <v>41778</v>
      </c>
      <c r="J789" vm="4276">
        <f ca="1"/>
        <v>47599</v>
      </c>
      <c r="K789" s="6">
        <f t="shared" ca="1" si="44"/>
        <v>-5.5410199556541022E-2</v>
      </c>
      <c r="L789" s="18" vm="755">
        <f ca="1"/>
        <v>44515</v>
      </c>
      <c r="M789" vm="4277">
        <f ca="1"/>
        <v>41213</v>
      </c>
      <c r="N789" s="6">
        <f t="shared" ca="1" si="45"/>
        <v>3.4358090893650065E-2</v>
      </c>
      <c r="Q789" s="5"/>
      <c r="V789" s="4"/>
      <c r="W789" s="16"/>
      <c r="X789" s="16"/>
      <c r="AD789" s="14"/>
      <c r="AG789" s="14"/>
      <c r="AJ789" s="4"/>
      <c r="AK789" s="19"/>
      <c r="AL789" s="20"/>
      <c r="AM789" s="4"/>
      <c r="AN789" s="19"/>
      <c r="AO789" s="20"/>
    </row>
    <row r="790" spans="6:41" x14ac:dyDescent="0.25">
      <c r="F790" s="7" vm="788">
        <f ca="1"/>
        <v>44522</v>
      </c>
      <c r="G790" vm="4278">
        <f ca="1"/>
        <v>57366</v>
      </c>
      <c r="H790" s="6">
        <f t="shared" ca="1" si="43"/>
        <v>2.3358783948680402E-3</v>
      </c>
      <c r="I790" vm="2587">
        <f ca="1"/>
        <v>41785</v>
      </c>
      <c r="J790" vm="4279">
        <f ca="1"/>
        <v>45100</v>
      </c>
      <c r="K790" s="6">
        <f t="shared" ca="1" si="44"/>
        <v>4.042553191489362E-2</v>
      </c>
      <c r="L790" s="18" vm="788">
        <f ca="1"/>
        <v>44522</v>
      </c>
      <c r="M790" vm="4280">
        <f ca="1"/>
        <v>42629</v>
      </c>
      <c r="N790" s="6">
        <f t="shared" ca="1" si="45"/>
        <v>6.3947078280044103E-2</v>
      </c>
      <c r="Q790" s="5"/>
      <c r="V790" s="4"/>
      <c r="W790" s="16"/>
      <c r="X790" s="16"/>
      <c r="AD790" s="14"/>
      <c r="AG790" s="14"/>
      <c r="AJ790" s="4"/>
      <c r="AK790" s="19"/>
      <c r="AL790" s="20"/>
      <c r="AM790" s="4"/>
      <c r="AN790" s="19"/>
      <c r="AO790" s="20"/>
    </row>
    <row r="791" spans="6:41" x14ac:dyDescent="0.25">
      <c r="F791" s="7" vm="822">
        <f ca="1"/>
        <v>44529</v>
      </c>
      <c r="G791" vm="4281">
        <f ca="1"/>
        <v>57500</v>
      </c>
      <c r="H791" s="6">
        <f t="shared" ca="1" si="43"/>
        <v>7.8278260869565214E-2</v>
      </c>
      <c r="I791" vm="2592">
        <f ca="1"/>
        <v>41792</v>
      </c>
      <c r="J791" vm="4252">
        <f ca="1"/>
        <v>47000</v>
      </c>
      <c r="K791" s="6">
        <f t="shared" ca="1" si="44"/>
        <v>5.0804403048264179E-3</v>
      </c>
      <c r="L791" s="18" vm="822">
        <f ca="1"/>
        <v>44529</v>
      </c>
      <c r="M791" vm="4282">
        <f ca="1"/>
        <v>45355</v>
      </c>
      <c r="N791" s="6">
        <f t="shared" ca="1" si="45"/>
        <v>-2.9941572042773673E-2</v>
      </c>
      <c r="Q791" s="5"/>
      <c r="V791" s="4"/>
      <c r="W791" s="16"/>
      <c r="X791" s="16"/>
      <c r="AD791" s="14"/>
      <c r="AG791" s="14"/>
      <c r="AJ791" s="4"/>
      <c r="AK791" s="19"/>
      <c r="AL791" s="20"/>
      <c r="AM791" s="4"/>
      <c r="AN791" s="19"/>
      <c r="AO791" s="20"/>
    </row>
    <row r="792" spans="6:41" x14ac:dyDescent="0.25">
      <c r="F792" s="7" vm="851">
        <f ca="1"/>
        <v>44536</v>
      </c>
      <c r="G792" vm="4283">
        <f ca="1"/>
        <v>62001</v>
      </c>
      <c r="H792" s="6">
        <f t="shared" ca="1" si="43"/>
        <v>-6.4515088466315058E-5</v>
      </c>
      <c r="I792" vm="2598">
        <f ca="1"/>
        <v>41799</v>
      </c>
      <c r="J792" vm="4284">
        <f ca="1"/>
        <v>47240</v>
      </c>
      <c r="K792" s="6">
        <f t="shared" ca="1" si="44"/>
        <v>3.5918367346938776E-2</v>
      </c>
      <c r="L792" s="18" vm="851">
        <f ca="1"/>
        <v>44536</v>
      </c>
      <c r="M792" vm="4285">
        <f ca="1"/>
        <v>43997</v>
      </c>
      <c r="N792" s="6">
        <f t="shared" ca="1" si="45"/>
        <v>3.3479555424233469E-2</v>
      </c>
      <c r="Q792" s="5"/>
      <c r="V792" s="4"/>
      <c r="W792" s="16"/>
      <c r="X792" s="16"/>
      <c r="AD792" s="14"/>
      <c r="AG792" s="14"/>
      <c r="AJ792" s="4"/>
      <c r="AK792" s="19"/>
      <c r="AL792" s="20"/>
      <c r="AM792" s="4"/>
      <c r="AN792" s="19"/>
      <c r="AO792" s="20"/>
    </row>
    <row r="793" spans="6:41" x14ac:dyDescent="0.25">
      <c r="F793" s="7" vm="885">
        <f ca="1"/>
        <v>44543</v>
      </c>
      <c r="G793" vm="4286">
        <f ca="1"/>
        <v>61997</v>
      </c>
      <c r="H793" s="6">
        <f t="shared" ca="1" si="43"/>
        <v>1.7000822620449378E-2</v>
      </c>
      <c r="I793" vm="2604">
        <f ca="1"/>
        <v>41807</v>
      </c>
      <c r="J793" vm="1527">
        <f ca="1"/>
        <v>49000</v>
      </c>
      <c r="K793" s="6">
        <f t="shared" ca="1" si="44"/>
        <v>-5.9459459459459463E-2</v>
      </c>
      <c r="L793" s="18" vm="885">
        <f ca="1"/>
        <v>44543</v>
      </c>
      <c r="M793" vm="4287">
        <f ca="1"/>
        <v>45470</v>
      </c>
      <c r="N793" s="6">
        <f t="shared" ca="1" si="45"/>
        <v>1.1436111722014516E-3</v>
      </c>
      <c r="Q793" s="5"/>
      <c r="V793" s="4"/>
      <c r="W793" s="16"/>
      <c r="X793" s="16"/>
      <c r="AD793" s="14"/>
      <c r="AG793" s="14"/>
      <c r="AJ793" s="4"/>
      <c r="AK793" s="19"/>
      <c r="AL793" s="20"/>
      <c r="AM793" s="4"/>
      <c r="AN793" s="19"/>
      <c r="AO793" s="20"/>
    </row>
    <row r="794" spans="6:41" x14ac:dyDescent="0.25">
      <c r="F794" s="7" vm="911">
        <f ca="1"/>
        <v>44550</v>
      </c>
      <c r="G794" vm="4288">
        <f ca="1"/>
        <v>63051</v>
      </c>
      <c r="H794" s="6">
        <f t="shared" ca="1" si="43"/>
        <v>3.363943474330304E-2</v>
      </c>
      <c r="I794" vm="2610">
        <f ca="1"/>
        <v>41813</v>
      </c>
      <c r="J794" vm="1553">
        <f ca="1"/>
        <v>46250</v>
      </c>
      <c r="K794" s="6">
        <f t="shared" ca="1" si="44"/>
        <v>6.9416498993963779E-2</v>
      </c>
      <c r="L794" s="18" vm="911">
        <f ca="1"/>
        <v>44550</v>
      </c>
      <c r="M794" vm="4289">
        <f ca="1"/>
        <v>45522</v>
      </c>
      <c r="N794" s="6">
        <f t="shared" ca="1" si="45"/>
        <v>1.0698123984007733E-2</v>
      </c>
      <c r="Q794" s="5"/>
      <c r="V794" s="4"/>
      <c r="W794" s="16"/>
      <c r="X794" s="16"/>
      <c r="AD794" s="14"/>
      <c r="AG794" s="14"/>
      <c r="AJ794" s="4"/>
      <c r="AK794" s="19"/>
      <c r="AL794" s="20"/>
      <c r="AM794" s="4"/>
      <c r="AN794" s="19"/>
      <c r="AO794" s="20"/>
    </row>
    <row r="795" spans="6:41" x14ac:dyDescent="0.25">
      <c r="F795" s="7" vm="946">
        <f ca="1"/>
        <v>44558</v>
      </c>
      <c r="G795" vm="4290">
        <f ca="1"/>
        <v>65172</v>
      </c>
      <c r="H795" s="6">
        <f t="shared" ca="1" si="43"/>
        <v>5.3136316209415085E-2</v>
      </c>
      <c r="I795" vm="2616">
        <f ca="1"/>
        <v>41820</v>
      </c>
      <c r="J795" vm="4291">
        <f ca="1"/>
        <v>49700</v>
      </c>
      <c r="K795" s="6">
        <f t="shared" ca="1" si="44"/>
        <v>-4.3635294611734071E-2</v>
      </c>
      <c r="L795" s="18" vm="946">
        <f ca="1"/>
        <v>44558</v>
      </c>
      <c r="M795" vm="4292">
        <f ca="1"/>
        <v>46009</v>
      </c>
      <c r="N795" s="6">
        <f t="shared" ca="1" si="45"/>
        <v>6.3248494859701361E-3</v>
      </c>
      <c r="Q795" s="5"/>
      <c r="V795" s="4"/>
      <c r="W795" s="16"/>
      <c r="X795" s="16"/>
      <c r="AD795" s="14"/>
      <c r="AG795" s="14"/>
      <c r="AJ795" s="4"/>
      <c r="AK795" s="19"/>
      <c r="AL795" s="20"/>
      <c r="AM795" s="4"/>
      <c r="AN795" s="19"/>
      <c r="AO795" s="20"/>
    </row>
    <row r="796" spans="6:41" x14ac:dyDescent="0.25">
      <c r="F796" s="7" vm="974">
        <f ca="1"/>
        <v>44564</v>
      </c>
      <c r="G796" vm="4293">
        <f ca="1"/>
        <v>68635</v>
      </c>
      <c r="H796" s="6">
        <f t="shared" ca="1" si="43"/>
        <v>1.6799009251839442E-2</v>
      </c>
      <c r="I796" vm="2622">
        <f ca="1"/>
        <v>41827</v>
      </c>
      <c r="J796" vm="4294">
        <f ca="1"/>
        <v>47622</v>
      </c>
      <c r="K796" s="6">
        <f t="shared" ca="1" si="44"/>
        <v>-4.1396050646198258E-2</v>
      </c>
      <c r="L796" s="18" vm="974">
        <f ca="1"/>
        <v>44564</v>
      </c>
      <c r="M796" vm="1586">
        <f ca="1"/>
        <v>46300</v>
      </c>
      <c r="N796" s="6">
        <f t="shared" ca="1" si="45"/>
        <v>7.1663066954643626E-2</v>
      </c>
      <c r="Q796" s="5"/>
      <c r="V796" s="4"/>
      <c r="W796" s="16"/>
      <c r="X796" s="16"/>
      <c r="AD796" s="14"/>
      <c r="AG796" s="14"/>
      <c r="AJ796" s="4"/>
      <c r="AK796" s="19"/>
      <c r="AL796" s="20"/>
      <c r="AM796" s="4"/>
      <c r="AN796" s="19"/>
      <c r="AO796" s="20"/>
    </row>
    <row r="797" spans="6:41" x14ac:dyDescent="0.25">
      <c r="F797" s="7" vm="1009">
        <f ca="1"/>
        <v>44571</v>
      </c>
      <c r="G797" vm="4295">
        <f ca="1"/>
        <v>69788</v>
      </c>
      <c r="H797" s="6">
        <f t="shared" ca="1" si="43"/>
        <v>8.7264286123688879E-3</v>
      </c>
      <c r="I797" vm="2626">
        <f ca="1"/>
        <v>41834</v>
      </c>
      <c r="J797" vm="4296">
        <f ca="1"/>
        <v>45729</v>
      </c>
      <c r="K797" s="6">
        <f t="shared" ca="1" si="44"/>
        <v>5.4951640902703151E-2</v>
      </c>
      <c r="L797" s="18" vm="1009">
        <f ca="1"/>
        <v>44571</v>
      </c>
      <c r="M797" vm="4297">
        <f ca="1"/>
        <v>49618</v>
      </c>
      <c r="N797" s="6">
        <f t="shared" ca="1" si="45"/>
        <v>9.9318795598371562E-2</v>
      </c>
      <c r="Q797" s="5"/>
      <c r="V797" s="4"/>
      <c r="W797" s="16"/>
      <c r="X797" s="16"/>
      <c r="AD797" s="14"/>
      <c r="AG797" s="14"/>
      <c r="AJ797" s="4"/>
      <c r="AK797" s="19"/>
      <c r="AL797" s="20"/>
      <c r="AM797" s="4"/>
      <c r="AN797" s="19"/>
      <c r="AO797" s="20"/>
    </row>
    <row r="798" spans="6:41" x14ac:dyDescent="0.25">
      <c r="F798" s="7" vm="1041">
        <f ca="1"/>
        <v>44578</v>
      </c>
      <c r="G798" vm="4298">
        <f ca="1"/>
        <v>70397</v>
      </c>
      <c r="H798" s="6">
        <f t="shared" ca="1" si="43"/>
        <v>-1.5000639231785445E-2</v>
      </c>
      <c r="I798" vm="2632">
        <f ca="1"/>
        <v>41841</v>
      </c>
      <c r="J798" vm="4299">
        <f ca="1"/>
        <v>48388</v>
      </c>
      <c r="K798" s="6">
        <f t="shared" ca="1" si="44"/>
        <v>-3.687830801208563E-2</v>
      </c>
      <c r="L798" s="18" vm="1041">
        <f ca="1"/>
        <v>44578</v>
      </c>
      <c r="M798" vm="4300">
        <f ca="1"/>
        <v>54546</v>
      </c>
      <c r="N798" s="6">
        <f t="shared" ca="1" si="45"/>
        <v>-1.3621530451362152E-2</v>
      </c>
      <c r="Q798" s="5"/>
      <c r="V798" s="4"/>
      <c r="W798" s="16"/>
      <c r="X798" s="16"/>
      <c r="AD798" s="14"/>
      <c r="AG798" s="14"/>
      <c r="AJ798" s="4"/>
      <c r="AK798" s="19"/>
      <c r="AL798" s="20"/>
      <c r="AM798" s="4"/>
      <c r="AN798" s="19"/>
      <c r="AO798" s="20"/>
    </row>
    <row r="799" spans="6:41" x14ac:dyDescent="0.25">
      <c r="F799" s="7" vm="1075">
        <f ca="1"/>
        <v>44585</v>
      </c>
      <c r="G799" vm="4301">
        <f ca="1"/>
        <v>69341</v>
      </c>
      <c r="H799" s="6">
        <f t="shared" ca="1" si="43"/>
        <v>7.8597078207698189E-3</v>
      </c>
      <c r="I799" vm="2638">
        <f ca="1"/>
        <v>41848</v>
      </c>
      <c r="J799" vm="4302">
        <f ca="1"/>
        <v>46667</v>
      </c>
      <c r="K799" s="6">
        <f t="shared" ca="1" si="44"/>
        <v>-1.3684644959489107E-2</v>
      </c>
      <c r="L799" s="18" vm="1075">
        <f ca="1"/>
        <v>44585</v>
      </c>
      <c r="M799" vm="4303">
        <f ca="1"/>
        <v>53803</v>
      </c>
      <c r="N799" s="6">
        <f t="shared" ca="1" si="45"/>
        <v>0.11640614835603963</v>
      </c>
      <c r="Q799" s="5"/>
      <c r="V799" s="4"/>
      <c r="W799" s="16"/>
      <c r="X799" s="16"/>
      <c r="AD799" s="14"/>
      <c r="AG799" s="14"/>
      <c r="AJ799" s="4"/>
      <c r="AK799" s="19"/>
      <c r="AL799" s="20"/>
      <c r="AM799" s="4"/>
      <c r="AN799" s="19"/>
      <c r="AO799" s="20"/>
    </row>
    <row r="800" spans="6:41" x14ac:dyDescent="0.25">
      <c r="F800" s="7" vm="1109">
        <f ca="1"/>
        <v>44592</v>
      </c>
      <c r="G800" vm="4304">
        <f ca="1"/>
        <v>69886</v>
      </c>
      <c r="H800" s="6">
        <f t="shared" ca="1" si="43"/>
        <v>4.9595054803537188E-2</v>
      </c>
      <c r="I800" vm="2644">
        <f ca="1"/>
        <v>41855</v>
      </c>
      <c r="J800" vm="4305">
        <f ca="1"/>
        <v>46037</v>
      </c>
      <c r="K800" s="6">
        <f t="shared" ca="1" si="44"/>
        <v>5.6803455723542116E-3</v>
      </c>
      <c r="L800" s="18" vm="1109">
        <f ca="1"/>
        <v>44592</v>
      </c>
      <c r="M800" vm="4306">
        <f ca="1"/>
        <v>60066</v>
      </c>
      <c r="N800" s="6">
        <f t="shared" ca="1" si="45"/>
        <v>0.13986281756734259</v>
      </c>
      <c r="Q800" s="5"/>
      <c r="V800" s="4"/>
      <c r="W800" s="16"/>
      <c r="X800" s="16"/>
      <c r="AD800" s="14"/>
      <c r="AG800" s="14"/>
      <c r="AJ800" s="4"/>
      <c r="AK800" s="19"/>
      <c r="AL800" s="20"/>
      <c r="AM800" s="4"/>
      <c r="AN800" s="19"/>
      <c r="AO800" s="20"/>
    </row>
    <row r="801" spans="6:41" x14ac:dyDescent="0.25">
      <c r="F801" s="7" vm="1139">
        <f ca="1"/>
        <v>44599</v>
      </c>
      <c r="G801" vm="4307">
        <f ca="1"/>
        <v>73352</v>
      </c>
      <c r="H801" s="6">
        <f t="shared" ca="1" si="43"/>
        <v>-6.1620678372777838E-3</v>
      </c>
      <c r="I801" vm="2650">
        <f ca="1"/>
        <v>41862</v>
      </c>
      <c r="J801" vm="1586">
        <f ca="1"/>
        <v>46300</v>
      </c>
      <c r="K801" s="6">
        <f t="shared" ca="1" si="44"/>
        <v>-3.6417237492413074E-3</v>
      </c>
      <c r="L801" s="18" vm="1139">
        <f ca="1"/>
        <v>44599</v>
      </c>
      <c r="M801" vm="4308">
        <f ca="1"/>
        <v>68467</v>
      </c>
      <c r="N801" s="6">
        <f t="shared" ca="1" si="45"/>
        <v>-3.274570230914163E-2</v>
      </c>
      <c r="Q801" s="5"/>
      <c r="V801" s="4"/>
      <c r="W801" s="16"/>
      <c r="X801" s="16"/>
      <c r="AD801" s="14"/>
      <c r="AG801" s="14"/>
      <c r="AJ801" s="4"/>
      <c r="AK801" s="19"/>
      <c r="AL801" s="20"/>
      <c r="AM801" s="4"/>
      <c r="AN801" s="19"/>
      <c r="AO801" s="20"/>
    </row>
    <row r="802" spans="6:41" x14ac:dyDescent="0.25">
      <c r="F802" s="7" vm="1173">
        <f ca="1"/>
        <v>44606</v>
      </c>
      <c r="G802" vm="4309">
        <f ca="1"/>
        <v>72900</v>
      </c>
      <c r="H802" s="6">
        <f t="shared" ca="1" si="43"/>
        <v>1.8312757201646091E-2</v>
      </c>
      <c r="I802" vm="2655">
        <f ca="1"/>
        <v>41869</v>
      </c>
      <c r="J802" vm="4310">
        <f ca="1"/>
        <v>46132</v>
      </c>
      <c r="K802" s="6">
        <f t="shared" ca="1" si="44"/>
        <v>-4.1119386143082824E-2</v>
      </c>
      <c r="L802" s="18" vm="1173">
        <f ca="1"/>
        <v>44606</v>
      </c>
      <c r="M802" vm="4311">
        <f ca="1"/>
        <v>66225</v>
      </c>
      <c r="N802" s="6">
        <f t="shared" ca="1" si="45"/>
        <v>-9.8693846734616841E-2</v>
      </c>
      <c r="Q802" s="5"/>
      <c r="V802" s="4"/>
      <c r="W802" s="16"/>
      <c r="X802" s="16"/>
      <c r="AD802" s="14"/>
      <c r="AG802" s="14"/>
      <c r="AJ802" s="4"/>
      <c r="AK802" s="19"/>
      <c r="AL802" s="20"/>
      <c r="AM802" s="4"/>
      <c r="AN802" s="19"/>
      <c r="AO802" s="20"/>
    </row>
    <row r="803" spans="6:41" x14ac:dyDescent="0.25">
      <c r="F803" s="7" vm="1206">
        <f ca="1"/>
        <v>44613</v>
      </c>
      <c r="G803" vm="4312">
        <f ca="1"/>
        <v>74235</v>
      </c>
      <c r="H803" s="6">
        <f t="shared" ca="1" si="43"/>
        <v>6.3110392671920257E-2</v>
      </c>
      <c r="I803" vm="2661">
        <f ca="1"/>
        <v>41876</v>
      </c>
      <c r="J803" vm="4313">
        <f ca="1"/>
        <v>44310</v>
      </c>
      <c r="K803" s="6">
        <f t="shared" ca="1" si="44"/>
        <v>-5.1594835769887978E-2</v>
      </c>
      <c r="L803" s="18" vm="1206">
        <f ca="1"/>
        <v>44613</v>
      </c>
      <c r="M803" vm="4314">
        <f ca="1"/>
        <v>59689</v>
      </c>
      <c r="N803" s="6">
        <f t="shared" ca="1" si="45"/>
        <v>0.11784415889024778</v>
      </c>
      <c r="Q803" s="5"/>
      <c r="V803" s="4"/>
      <c r="W803" s="16"/>
      <c r="X803" s="16"/>
      <c r="AD803" s="14"/>
      <c r="AG803" s="14"/>
      <c r="AJ803" s="4"/>
      <c r="AK803" s="19"/>
      <c r="AL803" s="20"/>
      <c r="AM803" s="4"/>
      <c r="AN803" s="19"/>
      <c r="AO803" s="20"/>
    </row>
    <row r="804" spans="6:41" x14ac:dyDescent="0.25">
      <c r="F804" s="7" vm="1241">
        <f ca="1"/>
        <v>44620</v>
      </c>
      <c r="G804" vm="4315">
        <f ca="1"/>
        <v>78920</v>
      </c>
      <c r="H804" s="6">
        <f t="shared" ca="1" si="43"/>
        <v>-2.9206791687785099E-2</v>
      </c>
      <c r="I804" vm="2666">
        <f ca="1"/>
        <v>41883</v>
      </c>
      <c r="J804" vm="4316">
        <f ca="1"/>
        <v>42136</v>
      </c>
      <c r="K804" s="6">
        <f t="shared" ca="1" si="44"/>
        <v>-2.2296625178931023E-2</v>
      </c>
      <c r="L804" s="18" vm="1241">
        <f ca="1"/>
        <v>44620</v>
      </c>
      <c r="M804" vm="4317">
        <f ca="1"/>
        <v>66723</v>
      </c>
      <c r="N804" s="6">
        <f t="shared" ca="1" si="45"/>
        <v>-4.0450819057896076E-2</v>
      </c>
      <c r="Q804" s="5"/>
      <c r="V804" s="4"/>
      <c r="W804" s="16"/>
      <c r="X804" s="16"/>
      <c r="AD804" s="14"/>
      <c r="AG804" s="14"/>
      <c r="AJ804" s="4"/>
      <c r="AK804" s="19"/>
      <c r="AL804" s="20"/>
      <c r="AM804" s="4"/>
      <c r="AN804" s="19"/>
      <c r="AO804" s="20"/>
    </row>
    <row r="805" spans="6:41" x14ac:dyDescent="0.25">
      <c r="F805" s="7" vm="1273">
        <f ca="1"/>
        <v>44627</v>
      </c>
      <c r="G805" vm="4318">
        <f ca="1"/>
        <v>76615</v>
      </c>
      <c r="H805" s="6">
        <f t="shared" ca="1" si="43"/>
        <v>-6.1489264504339884E-2</v>
      </c>
      <c r="I805" vm="2672">
        <f ca="1"/>
        <v>41890</v>
      </c>
      <c r="J805" vm="4319">
        <f ca="1"/>
        <v>41217</v>
      </c>
      <c r="K805" s="6">
        <f t="shared" ca="1" si="44"/>
        <v>-3.3007518796992479E-2</v>
      </c>
      <c r="L805" s="18" vm="1273">
        <f ca="1"/>
        <v>44627</v>
      </c>
      <c r="M805" vm="4320">
        <f ca="1"/>
        <v>64024</v>
      </c>
      <c r="N805" s="6">
        <f t="shared" ca="1" si="45"/>
        <v>-4.1781207047357244E-2</v>
      </c>
      <c r="Q805" s="5"/>
      <c r="V805" s="4"/>
      <c r="W805" s="16"/>
      <c r="X805" s="16"/>
      <c r="AD805" s="14"/>
      <c r="AG805" s="14"/>
      <c r="AJ805" s="4"/>
      <c r="AK805" s="19"/>
      <c r="AL805" s="20"/>
      <c r="AM805" s="4"/>
      <c r="AN805" s="19"/>
      <c r="AO805" s="20"/>
    </row>
    <row r="806" spans="6:41" x14ac:dyDescent="0.25">
      <c r="F806" s="7" vm="1301">
        <f ca="1"/>
        <v>44634</v>
      </c>
      <c r="G806" vm="4321">
        <f ca="1"/>
        <v>71904</v>
      </c>
      <c r="H806" s="6">
        <f t="shared" ca="1" si="43"/>
        <v>7.0663662661326218E-2</v>
      </c>
      <c r="I806" vm="2678">
        <f ca="1"/>
        <v>41897</v>
      </c>
      <c r="J806" vm="4217">
        <f ca="1"/>
        <v>39900</v>
      </c>
      <c r="K806" s="6">
        <f t="shared" ca="1" si="44"/>
        <v>-5.7429835952614423E-2</v>
      </c>
      <c r="L806" s="18" vm="1301">
        <f ca="1"/>
        <v>44634</v>
      </c>
      <c r="M806" vm="4322">
        <f ca="1"/>
        <v>61349</v>
      </c>
      <c r="N806" s="6">
        <f t="shared" ca="1" si="45"/>
        <v>3.3268675936038078E-2</v>
      </c>
      <c r="Q806" s="5"/>
      <c r="V806" s="4"/>
      <c r="W806" s="16"/>
      <c r="X806" s="16"/>
      <c r="AD806" s="14"/>
      <c r="AG806" s="14"/>
      <c r="AJ806" s="4"/>
      <c r="AK806" s="19"/>
      <c r="AL806" s="20"/>
      <c r="AM806" s="4"/>
      <c r="AN806" s="19"/>
      <c r="AO806" s="20"/>
    </row>
    <row r="807" spans="6:41" x14ac:dyDescent="0.25">
      <c r="F807" s="7" vm="1335">
        <f ca="1"/>
        <v>44642</v>
      </c>
      <c r="G807" vm="4323">
        <f ca="1"/>
        <v>76985</v>
      </c>
      <c r="H807" s="6">
        <f t="shared" ca="1" si="43"/>
        <v>1.5535493927388452E-2</v>
      </c>
      <c r="I807" vm="2684">
        <f ca="1"/>
        <v>41904</v>
      </c>
      <c r="J807" vm="4324">
        <f ca="1"/>
        <v>37733</v>
      </c>
      <c r="K807" s="6">
        <f t="shared" ca="1" si="44"/>
        <v>-6.77136389360498E-2</v>
      </c>
      <c r="L807" s="18" vm="1335">
        <f ca="1"/>
        <v>44642</v>
      </c>
      <c r="M807" vm="4325">
        <f ca="1"/>
        <v>63390</v>
      </c>
      <c r="N807" s="6">
        <f t="shared" ca="1" si="45"/>
        <v>8.5486669821738442E-2</v>
      </c>
      <c r="Q807" s="5"/>
      <c r="V807" s="4"/>
      <c r="W807" s="16"/>
      <c r="X807" s="16"/>
      <c r="AD807" s="14"/>
      <c r="AG807" s="14"/>
      <c r="AJ807" s="4"/>
      <c r="AK807" s="19"/>
      <c r="AL807" s="20"/>
      <c r="AM807" s="4"/>
      <c r="AN807" s="19"/>
      <c r="AO807" s="20"/>
    </row>
    <row r="808" spans="6:41" x14ac:dyDescent="0.25">
      <c r="F808" s="7" vm="1360">
        <f ca="1"/>
        <v>44648</v>
      </c>
      <c r="G808" vm="4326">
        <f ca="1"/>
        <v>78181</v>
      </c>
      <c r="H808" s="6">
        <f t="shared" ca="1" si="43"/>
        <v>1.3430373108555787E-2</v>
      </c>
      <c r="I808" vm="2690">
        <f ca="1"/>
        <v>41911</v>
      </c>
      <c r="J808" vm="4327">
        <f ca="1"/>
        <v>35340</v>
      </c>
      <c r="K808" s="6">
        <f t="shared" ca="1" si="44"/>
        <v>5.9071729957805904E-3</v>
      </c>
      <c r="L808" s="18" vm="1360">
        <f ca="1"/>
        <v>44648</v>
      </c>
      <c r="M808" vm="4328">
        <f ca="1"/>
        <v>68809</v>
      </c>
      <c r="N808" s="6">
        <f t="shared" ca="1" si="45"/>
        <v>-3.5780203171096807E-2</v>
      </c>
      <c r="Q808" s="5"/>
      <c r="V808" s="4"/>
      <c r="W808" s="16"/>
      <c r="X808" s="16"/>
      <c r="AD808" s="14"/>
      <c r="AG808" s="14"/>
      <c r="AJ808" s="4"/>
      <c r="AK808" s="19"/>
      <c r="AL808" s="20"/>
      <c r="AM808" s="4"/>
      <c r="AN808" s="19"/>
      <c r="AO808" s="20"/>
    </row>
    <row r="809" spans="6:41" x14ac:dyDescent="0.25">
      <c r="F809" s="7" vm="1394">
        <f ca="1"/>
        <v>44655</v>
      </c>
      <c r="G809" vm="4329">
        <f ca="1"/>
        <v>79231</v>
      </c>
      <c r="H809" s="6">
        <f t="shared" ca="1" si="43"/>
        <v>5.4145473362698943E-3</v>
      </c>
      <c r="I809" vm="2696">
        <f ca="1"/>
        <v>41918</v>
      </c>
      <c r="J809" vm="4330">
        <f ca="1"/>
        <v>35550</v>
      </c>
      <c r="K809" s="6">
        <f t="shared" ca="1" si="44"/>
        <v>5.0987720234917246E-2</v>
      </c>
      <c r="L809" s="18" vm="1394">
        <f ca="1"/>
        <v>44655</v>
      </c>
      <c r="M809" vm="4331">
        <f ca="1"/>
        <v>66347</v>
      </c>
      <c r="N809" s="6">
        <f t="shared" ca="1" si="45"/>
        <v>-2.0196843866339097E-2</v>
      </c>
      <c r="Q809" s="5"/>
      <c r="V809" s="4"/>
      <c r="W809" s="16"/>
      <c r="X809" s="16"/>
      <c r="AD809" s="14"/>
      <c r="AG809" s="14"/>
      <c r="AJ809" s="4"/>
      <c r="AK809" s="19"/>
      <c r="AL809" s="20"/>
      <c r="AM809" s="4"/>
      <c r="AN809" s="19"/>
      <c r="AO809" s="20"/>
    </row>
    <row r="810" spans="6:41" x14ac:dyDescent="0.25">
      <c r="F810" s="7" vm="1428">
        <f ca="1"/>
        <v>44662</v>
      </c>
      <c r="G810" vm="4332">
        <f ca="1"/>
        <v>79660</v>
      </c>
      <c r="H810" s="6">
        <f t="shared" ca="1" si="43"/>
        <v>-0.1169093648004017</v>
      </c>
      <c r="I810" vm="2702">
        <f ca="1"/>
        <v>41925</v>
      </c>
      <c r="J810" vm="4333">
        <f ca="1"/>
        <v>37460</v>
      </c>
      <c r="K810" s="6">
        <f t="shared" ca="1" si="44"/>
        <v>-3.6897611204915991E-2</v>
      </c>
      <c r="L810" s="18" vm="1428">
        <f ca="1"/>
        <v>44662</v>
      </c>
      <c r="M810" vm="4334">
        <f ca="1"/>
        <v>65007</v>
      </c>
      <c r="N810" s="6">
        <f t="shared" ca="1" si="45"/>
        <v>-0.22054547971756888</v>
      </c>
      <c r="Q810" s="5"/>
      <c r="V810" s="4"/>
      <c r="W810" s="16"/>
      <c r="X810" s="16"/>
      <c r="AD810" s="14"/>
      <c r="AG810" s="14"/>
      <c r="AJ810" s="4"/>
      <c r="AK810" s="19"/>
      <c r="AL810" s="20"/>
      <c r="AM810" s="4"/>
      <c r="AN810" s="19"/>
      <c r="AO810" s="20"/>
    </row>
    <row r="811" spans="6:41" x14ac:dyDescent="0.25">
      <c r="F811" s="7" vm="1455">
        <f ca="1"/>
        <v>44670</v>
      </c>
      <c r="G811" vm="4335">
        <f ca="1"/>
        <v>70347</v>
      </c>
      <c r="H811" s="6">
        <f t="shared" ca="1" si="43"/>
        <v>1.3888296586919129E-2</v>
      </c>
      <c r="I811" vm="2708">
        <f ca="1"/>
        <v>41932</v>
      </c>
      <c r="J811" vm="4336">
        <f ca="1"/>
        <v>36127</v>
      </c>
      <c r="K811" s="6">
        <f t="shared" ca="1" si="44"/>
        <v>-3.8251523163582019E-2</v>
      </c>
      <c r="L811" s="18" vm="1455">
        <f ca="1"/>
        <v>44670</v>
      </c>
      <c r="M811" vm="4337">
        <f ca="1"/>
        <v>50670</v>
      </c>
      <c r="N811" s="6">
        <f t="shared" ca="1" si="45"/>
        <v>5.3878034339846066E-2</v>
      </c>
      <c r="Q811" s="5"/>
      <c r="V811" s="4"/>
      <c r="W811" s="16"/>
      <c r="X811" s="16"/>
      <c r="AD811" s="14"/>
      <c r="AG811" s="14"/>
      <c r="AJ811" s="4"/>
      <c r="AK811" s="19"/>
      <c r="AL811" s="20"/>
      <c r="AM811" s="4"/>
      <c r="AN811" s="19"/>
      <c r="AO811" s="20"/>
    </row>
    <row r="812" spans="6:41" x14ac:dyDescent="0.25">
      <c r="F812" s="7" vm="1481">
        <f ca="1"/>
        <v>44676</v>
      </c>
      <c r="G812" vm="4338">
        <f ca="1"/>
        <v>71324</v>
      </c>
      <c r="H812" s="6">
        <f t="shared" ca="1" si="43"/>
        <v>-3.5121417755594186E-2</v>
      </c>
      <c r="I812" vm="2714">
        <f ca="1"/>
        <v>41939</v>
      </c>
      <c r="J812" vm="4339">
        <f ca="1"/>
        <v>34796</v>
      </c>
      <c r="K812" s="6">
        <f t="shared" ca="1" si="44"/>
        <v>5.2293278134873077E-2</v>
      </c>
      <c r="L812" s="18" vm="1481">
        <f ca="1"/>
        <v>44676</v>
      </c>
      <c r="M812" vm="1797">
        <f ca="1"/>
        <v>53400</v>
      </c>
      <c r="N812" s="6">
        <f t="shared" ca="1" si="45"/>
        <v>-7.4775280898876403E-2</v>
      </c>
      <c r="Q812" s="5"/>
      <c r="V812" s="4"/>
      <c r="W812" s="16"/>
      <c r="X812" s="16"/>
      <c r="AD812" s="14"/>
      <c r="AG812" s="14"/>
      <c r="AJ812" s="4"/>
      <c r="AK812" s="19"/>
      <c r="AL812" s="20"/>
      <c r="AM812" s="4"/>
      <c r="AN812" s="19"/>
      <c r="AO812" s="20"/>
    </row>
    <row r="813" spans="6:41" x14ac:dyDescent="0.25">
      <c r="F813" s="7" vm="1508">
        <f ca="1"/>
        <v>44684</v>
      </c>
      <c r="G813" vm="4340">
        <f ca="1"/>
        <v>68819</v>
      </c>
      <c r="H813" s="6">
        <f t="shared" ca="1" si="43"/>
        <v>-5.5478864848370363E-2</v>
      </c>
      <c r="I813" vm="2720">
        <f ca="1"/>
        <v>41946</v>
      </c>
      <c r="J813" vm="4341">
        <f ca="1"/>
        <v>36716</v>
      </c>
      <c r="K813" s="6">
        <f t="shared" ca="1" si="44"/>
        <v>-4.2979291537653043E-2</v>
      </c>
      <c r="L813" s="18" vm="1508">
        <f ca="1"/>
        <v>44684</v>
      </c>
      <c r="M813" vm="4342">
        <f ca="1"/>
        <v>49407</v>
      </c>
      <c r="N813" s="6">
        <f t="shared" ca="1" si="45"/>
        <v>-4.4811463962596394E-2</v>
      </c>
      <c r="Q813" s="5"/>
      <c r="V813" s="4"/>
      <c r="W813" s="16"/>
      <c r="X813" s="16"/>
      <c r="AD813" s="14"/>
      <c r="AG813" s="14"/>
      <c r="AJ813" s="4"/>
      <c r="AK813" s="19"/>
      <c r="AL813" s="20"/>
      <c r="AM813" s="4"/>
      <c r="AN813" s="19"/>
      <c r="AO813" s="20"/>
    </row>
    <row r="814" spans="6:41" x14ac:dyDescent="0.25">
      <c r="F814" s="7" vm="1535">
        <f ca="1"/>
        <v>44690</v>
      </c>
      <c r="G814" vm="4343">
        <f ca="1"/>
        <v>65001</v>
      </c>
      <c r="H814" s="6">
        <f t="shared" ca="1" si="43"/>
        <v>7.5521915047460808E-2</v>
      </c>
      <c r="I814" vm="2726">
        <f ca="1"/>
        <v>41953</v>
      </c>
      <c r="J814" vm="4344">
        <f ca="1"/>
        <v>35203</v>
      </c>
      <c r="K814" s="6">
        <f t="shared" ca="1" si="44"/>
        <v>9.4759308784200788E-2</v>
      </c>
      <c r="L814" s="18" vm="1535">
        <f ca="1"/>
        <v>44690</v>
      </c>
      <c r="M814" vm="4345">
        <f ca="1"/>
        <v>47193</v>
      </c>
      <c r="N814" s="6">
        <f t="shared" ca="1" si="45"/>
        <v>7.6939376602462223E-2</v>
      </c>
      <c r="Q814" s="5"/>
      <c r="V814" s="4"/>
      <c r="W814" s="16"/>
      <c r="X814" s="16"/>
      <c r="AD814" s="14"/>
      <c r="AG814" s="14"/>
      <c r="AJ814" s="4"/>
      <c r="AK814" s="19"/>
      <c r="AL814" s="20"/>
      <c r="AM814" s="4"/>
      <c r="AN814" s="19"/>
      <c r="AO814" s="20"/>
    </row>
    <row r="815" spans="6:41" x14ac:dyDescent="0.25">
      <c r="F815" s="7" vm="1567">
        <f ca="1"/>
        <v>44697</v>
      </c>
      <c r="G815" vm="4346">
        <f ca="1"/>
        <v>69910</v>
      </c>
      <c r="H815" s="6">
        <f t="shared" ca="1" si="43"/>
        <v>7.1749392075525678E-2</v>
      </c>
      <c r="I815" vm="2732">
        <f ca="1"/>
        <v>41960</v>
      </c>
      <c r="J815" vm="4347">
        <f ca="1"/>
        <v>38888</v>
      </c>
      <c r="K815" s="6">
        <f t="shared" ca="1" si="44"/>
        <v>-4.3973154362416104E-2</v>
      </c>
      <c r="L815" s="18" vm="1567">
        <f ca="1"/>
        <v>44697</v>
      </c>
      <c r="M815" vm="4348">
        <f ca="1"/>
        <v>50824</v>
      </c>
      <c r="N815" s="6">
        <f t="shared" ca="1" si="45"/>
        <v>8.370061388320478E-2</v>
      </c>
      <c r="Q815" s="5"/>
      <c r="V815" s="4"/>
      <c r="W815" s="16"/>
      <c r="X815" s="16"/>
      <c r="AD815" s="14"/>
      <c r="AG815" s="14"/>
      <c r="AJ815" s="4"/>
      <c r="AK815" s="19"/>
      <c r="AL815" s="20"/>
      <c r="AM815" s="4"/>
      <c r="AN815" s="19"/>
      <c r="AO815" s="20"/>
    </row>
    <row r="816" spans="6:41" x14ac:dyDescent="0.25">
      <c r="F816" s="7" vm="1600">
        <f ca="1"/>
        <v>44704</v>
      </c>
      <c r="G816" vm="4349">
        <f ca="1"/>
        <v>74926</v>
      </c>
      <c r="H816" s="6">
        <f t="shared" ca="1" si="43"/>
        <v>-2.736032885780637E-3</v>
      </c>
      <c r="I816" vm="2738">
        <f ca="1"/>
        <v>41967</v>
      </c>
      <c r="J816" vm="4350">
        <f ca="1"/>
        <v>37250</v>
      </c>
      <c r="K816" s="6">
        <f t="shared" ca="1" si="44"/>
        <v>-6.3738648694956879E-2</v>
      </c>
      <c r="L816" s="18" vm="1600">
        <f ca="1"/>
        <v>44704</v>
      </c>
      <c r="M816" vm="4351">
        <f ca="1"/>
        <v>55078</v>
      </c>
      <c r="N816" s="6">
        <f t="shared" ca="1" si="45"/>
        <v>8.295508188387378E-2</v>
      </c>
      <c r="Q816" s="5"/>
      <c r="V816" s="4"/>
      <c r="W816" s="16"/>
      <c r="X816" s="16"/>
      <c r="AD816" s="14"/>
      <c r="AG816" s="14"/>
      <c r="AJ816" s="4"/>
      <c r="AK816" s="19"/>
      <c r="AL816" s="20"/>
      <c r="AM816" s="4"/>
      <c r="AN816" s="19"/>
      <c r="AO816" s="20"/>
    </row>
    <row r="817" spans="6:41" x14ac:dyDescent="0.25">
      <c r="F817" s="7" vm="1634">
        <f ca="1"/>
        <v>44711</v>
      </c>
      <c r="G817" vm="4352">
        <f ca="1"/>
        <v>74721</v>
      </c>
      <c r="H817" s="6">
        <f t="shared" ca="1" si="43"/>
        <v>-5.1136895919487162E-2</v>
      </c>
      <c r="I817" vm="2744">
        <f ca="1"/>
        <v>41974</v>
      </c>
      <c r="J817" vm="4353">
        <f ca="1"/>
        <v>35018</v>
      </c>
      <c r="K817" s="6">
        <f t="shared" ca="1" si="44"/>
        <v>-0.10728853754940712</v>
      </c>
      <c r="L817" s="18" vm="1634">
        <f ca="1"/>
        <v>44711</v>
      </c>
      <c r="M817" vm="4354">
        <f ca="1"/>
        <v>59647</v>
      </c>
      <c r="N817" s="6">
        <f t="shared" ca="1" si="45"/>
        <v>-6.4043455664157464E-2</v>
      </c>
      <c r="Q817" s="5"/>
      <c r="V817" s="4"/>
      <c r="W817" s="16"/>
      <c r="X817" s="16"/>
      <c r="AD817" s="14"/>
      <c r="AG817" s="14"/>
      <c r="AJ817" s="4"/>
      <c r="AK817" s="19"/>
      <c r="AL817" s="20"/>
      <c r="AM817" s="4"/>
      <c r="AN817" s="19"/>
      <c r="AO817" s="20"/>
    </row>
    <row r="818" spans="6:41" x14ac:dyDescent="0.25">
      <c r="F818" s="7" vm="1666">
        <f ca="1"/>
        <v>44718</v>
      </c>
      <c r="G818" vm="4355">
        <f ca="1"/>
        <v>70900</v>
      </c>
      <c r="H818" s="6">
        <f t="shared" ca="1" si="43"/>
        <v>-8.7503526093088854E-2</v>
      </c>
      <c r="I818" vm="2750">
        <f ca="1"/>
        <v>41981</v>
      </c>
      <c r="J818" vm="4356">
        <f ca="1"/>
        <v>31625</v>
      </c>
      <c r="K818" s="6">
        <f t="shared" ca="1" si="44"/>
        <v>5.08703481392557E-2</v>
      </c>
      <c r="L818" s="18" vm="1666">
        <f ca="1"/>
        <v>44718</v>
      </c>
      <c r="M818" vm="4357">
        <f ca="1"/>
        <v>55827</v>
      </c>
      <c r="N818" s="6">
        <f t="shared" ca="1" si="45"/>
        <v>-7.8779085388790374E-2</v>
      </c>
      <c r="Q818" s="5"/>
      <c r="V818" s="4"/>
      <c r="W818" s="16"/>
      <c r="X818" s="16"/>
      <c r="AD818" s="14"/>
      <c r="AG818" s="14"/>
      <c r="AJ818" s="4"/>
      <c r="AK818" s="19"/>
      <c r="AL818" s="20"/>
      <c r="AM818" s="4"/>
      <c r="AN818" s="19"/>
      <c r="AO818" s="20"/>
    </row>
    <row r="819" spans="6:41" x14ac:dyDescent="0.25">
      <c r="F819" s="7" vm="1699">
        <f ca="1"/>
        <v>44725</v>
      </c>
      <c r="G819" vm="4358">
        <f ca="1"/>
        <v>64696</v>
      </c>
      <c r="H819" s="6">
        <f t="shared" ca="1" si="43"/>
        <v>-7.1534561642141711E-2</v>
      </c>
      <c r="I819" vm="2755">
        <f ca="1"/>
        <v>41988</v>
      </c>
      <c r="J819" vm="2188">
        <f ca="1"/>
        <v>33320</v>
      </c>
      <c r="K819" s="6">
        <f t="shared" ca="1" si="44"/>
        <v>8.3333333333333332E-3</v>
      </c>
      <c r="L819" s="18" vm="1699">
        <f ca="1"/>
        <v>44725</v>
      </c>
      <c r="M819" vm="4359">
        <f ca="1"/>
        <v>51429</v>
      </c>
      <c r="N819" s="6">
        <f t="shared" ca="1" si="45"/>
        <v>-1.3747107662991698E-2</v>
      </c>
      <c r="Q819" s="5"/>
      <c r="V819" s="4"/>
      <c r="W819" s="16"/>
      <c r="X819" s="16"/>
      <c r="AD819" s="14"/>
      <c r="AG819" s="14"/>
      <c r="AJ819" s="4"/>
      <c r="AK819" s="19"/>
      <c r="AL819" s="20"/>
      <c r="AM819" s="4"/>
      <c r="AN819" s="19"/>
      <c r="AO819" s="20"/>
    </row>
    <row r="820" spans="6:41" x14ac:dyDescent="0.25">
      <c r="F820" s="7" vm="1726">
        <f ca="1"/>
        <v>44732</v>
      </c>
      <c r="G820" vm="4360">
        <f ca="1"/>
        <v>60068</v>
      </c>
      <c r="H820" s="6">
        <f t="shared" ca="1" si="43"/>
        <v>-7.9226876206965433E-2</v>
      </c>
      <c r="I820" vm="2760">
        <f ca="1"/>
        <v>41995</v>
      </c>
      <c r="J820" vm="4361">
        <f ca="1"/>
        <v>33600</v>
      </c>
      <c r="K820" s="6">
        <f t="shared" ca="1" si="44"/>
        <v>3.7249283667621778E-2</v>
      </c>
      <c r="L820" s="18" vm="1726">
        <f ca="1"/>
        <v>44732</v>
      </c>
      <c r="M820" vm="4362">
        <f ca="1"/>
        <v>50722</v>
      </c>
      <c r="N820" s="6">
        <f t="shared" ca="1" si="45"/>
        <v>7.590394700524427E-3</v>
      </c>
      <c r="Q820" s="5"/>
      <c r="V820" s="4"/>
      <c r="W820" s="16"/>
      <c r="X820" s="16"/>
      <c r="AD820" s="14"/>
      <c r="AG820" s="14"/>
      <c r="AJ820" s="4"/>
      <c r="AK820" s="19"/>
      <c r="AL820" s="20"/>
      <c r="AM820" s="4"/>
      <c r="AN820" s="19"/>
      <c r="AO820" s="20"/>
    </row>
    <row r="821" spans="6:41" x14ac:dyDescent="0.25">
      <c r="F821" s="7" vm="1756">
        <f ca="1"/>
        <v>44739</v>
      </c>
      <c r="G821" vm="4363">
        <f ca="1"/>
        <v>55309</v>
      </c>
      <c r="H821" s="6">
        <f t="shared" ca="1" si="43"/>
        <v>3.9252201269232859E-2</v>
      </c>
      <c r="I821" vm="2766">
        <f ca="1"/>
        <v>42002</v>
      </c>
      <c r="J821" vm="4364">
        <f ca="1"/>
        <v>34900</v>
      </c>
      <c r="K821" s="6">
        <f t="shared" ca="1" si="44"/>
        <v>-1.9513905118018229E-2</v>
      </c>
      <c r="L821" s="18" vm="1756">
        <f ca="1"/>
        <v>44739</v>
      </c>
      <c r="M821" vm="4365">
        <f ca="1"/>
        <v>51107</v>
      </c>
      <c r="N821" s="6">
        <f t="shared" ca="1" si="45"/>
        <v>1.8999354295889018E-2</v>
      </c>
      <c r="Q821" s="5"/>
      <c r="V821" s="4"/>
      <c r="W821" s="16"/>
      <c r="X821" s="16"/>
      <c r="AD821" s="14"/>
      <c r="AG821" s="14"/>
      <c r="AJ821" s="4"/>
      <c r="AK821" s="19"/>
      <c r="AL821" s="20"/>
      <c r="AM821" s="4"/>
      <c r="AN821" s="19"/>
      <c r="AO821" s="20"/>
    </row>
    <row r="822" spans="6:41" x14ac:dyDescent="0.25">
      <c r="F822" s="7" vm="1785">
        <f ca="1"/>
        <v>44746</v>
      </c>
      <c r="G822" vm="4366">
        <f ca="1"/>
        <v>57480</v>
      </c>
      <c r="H822" s="6">
        <f t="shared" ca="1" si="43"/>
        <v>-9.9408489909533757E-2</v>
      </c>
      <c r="I822" vm="2770">
        <f ca="1"/>
        <v>42009</v>
      </c>
      <c r="J822" vm="4367">
        <f ca="1"/>
        <v>34232</v>
      </c>
      <c r="K822" s="6">
        <f t="shared" ca="1" si="44"/>
        <v>4.9111111111111112E-2</v>
      </c>
      <c r="L822" s="18" vm="1785">
        <f ca="1"/>
        <v>44746</v>
      </c>
      <c r="M822" vm="4368">
        <f ca="1"/>
        <v>52078</v>
      </c>
      <c r="N822" s="6">
        <f t="shared" ca="1" si="45"/>
        <v>-0.15014017435385382</v>
      </c>
      <c r="Q822" s="5"/>
      <c r="V822" s="4"/>
      <c r="W822" s="16"/>
      <c r="X822" s="16"/>
      <c r="AD822" s="14"/>
      <c r="AG822" s="14"/>
      <c r="AJ822" s="4"/>
      <c r="AK822" s="19"/>
      <c r="AL822" s="20"/>
      <c r="AM822" s="4"/>
      <c r="AN822" s="19"/>
      <c r="AO822" s="20"/>
    </row>
    <row r="823" spans="6:41" x14ac:dyDescent="0.25">
      <c r="F823" s="7" vm="1817">
        <f ca="1"/>
        <v>44753</v>
      </c>
      <c r="G823" vm="4369">
        <f ca="1"/>
        <v>51766</v>
      </c>
      <c r="H823" s="6">
        <f t="shared" ca="1" si="43"/>
        <v>4.9704439207201641E-2</v>
      </c>
      <c r="I823" vm="2776">
        <f ca="1"/>
        <v>42016</v>
      </c>
      <c r="J823" vm="1151">
        <f ca="1"/>
        <v>36000</v>
      </c>
      <c r="K823" s="6">
        <f t="shared" ca="1" si="44"/>
        <v>2.1180564996329428E-2</v>
      </c>
      <c r="L823" s="18" vm="1817">
        <f ca="1"/>
        <v>44753</v>
      </c>
      <c r="M823" vm="4370">
        <f ca="1"/>
        <v>44259</v>
      </c>
      <c r="N823" s="6">
        <f t="shared" ca="1" si="45"/>
        <v>3.5382634040534128E-2</v>
      </c>
      <c r="Q823" s="5"/>
      <c r="V823" s="4"/>
      <c r="W823" s="16"/>
      <c r="X823" s="16"/>
      <c r="AD823" s="14"/>
      <c r="AG823" s="14"/>
      <c r="AJ823" s="4"/>
      <c r="AK823" s="19"/>
      <c r="AL823" s="20"/>
      <c r="AM823" s="4"/>
      <c r="AN823" s="19"/>
      <c r="AO823" s="20"/>
    </row>
    <row r="824" spans="6:41" x14ac:dyDescent="0.25">
      <c r="F824" s="7" vm="1849">
        <f ca="1"/>
        <v>44760</v>
      </c>
      <c r="G824" vm="4371">
        <f ca="1"/>
        <v>54339</v>
      </c>
      <c r="H824" s="6">
        <f t="shared" ca="1" si="43"/>
        <v>0.10300152744805756</v>
      </c>
      <c r="I824" vm="2781">
        <f ca="1"/>
        <v>42023</v>
      </c>
      <c r="J824" vm="4372">
        <f ca="1"/>
        <v>36779</v>
      </c>
      <c r="K824" s="6">
        <f t="shared" ca="1" si="44"/>
        <v>-3.0224089635854341E-2</v>
      </c>
      <c r="L824" s="18" vm="1849">
        <f ca="1"/>
        <v>44760</v>
      </c>
      <c r="M824" vm="4373">
        <f ca="1"/>
        <v>45825</v>
      </c>
      <c r="N824" s="6">
        <f t="shared" ca="1" si="45"/>
        <v>7.4849972722313154E-2</v>
      </c>
      <c r="Q824" s="5"/>
      <c r="V824" s="4"/>
      <c r="W824" s="16"/>
      <c r="X824" s="16"/>
      <c r="AD824" s="14"/>
      <c r="AG824" s="14"/>
      <c r="AJ824" s="4"/>
      <c r="AK824" s="19"/>
      <c r="AL824" s="20"/>
      <c r="AM824" s="4"/>
      <c r="AN824" s="19"/>
      <c r="AO824" s="20"/>
    </row>
    <row r="825" spans="6:41" x14ac:dyDescent="0.25">
      <c r="F825" s="7" vm="1882">
        <f ca="1"/>
        <v>44767</v>
      </c>
      <c r="G825" vm="4374">
        <f ca="1"/>
        <v>59936</v>
      </c>
      <c r="H825" s="6">
        <f t="shared" ca="1" si="43"/>
        <v>-9.4934596903363585E-3</v>
      </c>
      <c r="I825" vm="2786">
        <f ca="1"/>
        <v>42030</v>
      </c>
      <c r="J825" vm="4375">
        <f ca="1"/>
        <v>35700</v>
      </c>
      <c r="K825" s="6">
        <f t="shared" ca="1" si="44"/>
        <v>6.9148936170212769E-2</v>
      </c>
      <c r="L825" s="18" vm="1882">
        <f ca="1"/>
        <v>44767</v>
      </c>
      <c r="M825" vm="4376">
        <f ca="1"/>
        <v>49255</v>
      </c>
      <c r="N825" s="6">
        <f t="shared" ca="1" si="45"/>
        <v>-7.6378032687036843E-2</v>
      </c>
      <c r="Q825" s="5"/>
      <c r="V825" s="4"/>
      <c r="W825" s="16"/>
      <c r="X825" s="16"/>
      <c r="AD825" s="14"/>
      <c r="AG825" s="14"/>
      <c r="AJ825" s="4"/>
      <c r="AK825" s="19"/>
      <c r="AL825" s="20"/>
      <c r="AM825" s="4"/>
      <c r="AN825" s="19"/>
      <c r="AO825" s="20"/>
    </row>
    <row r="826" spans="6:41" x14ac:dyDescent="0.25">
      <c r="F826" s="7" vm="1915">
        <f ca="1"/>
        <v>44774</v>
      </c>
      <c r="G826" vm="4377">
        <f ca="1"/>
        <v>59367</v>
      </c>
      <c r="H826" s="6">
        <f t="shared" ca="1" si="43"/>
        <v>-2.4373810366028266E-2</v>
      </c>
      <c r="I826" vm="2792">
        <f ca="1"/>
        <v>42037</v>
      </c>
      <c r="J826" vm="4378">
        <f ca="1"/>
        <v>38352</v>
      </c>
      <c r="K826" s="6">
        <f t="shared" ca="1" si="44"/>
        <v>-1.3825372069047557E-2</v>
      </c>
      <c r="L826" s="18" vm="1915">
        <f ca="1"/>
        <v>44774</v>
      </c>
      <c r="M826" vm="4379">
        <f ca="1"/>
        <v>45493</v>
      </c>
      <c r="N826" s="6">
        <f t="shared" ca="1" si="45"/>
        <v>1.7519178774756557E-2</v>
      </c>
      <c r="Q826" s="5"/>
      <c r="V826" s="4"/>
      <c r="W826" s="16"/>
      <c r="X826" s="16"/>
      <c r="AD826" s="14"/>
      <c r="AG826" s="14"/>
      <c r="AJ826" s="4"/>
      <c r="AK826" s="19"/>
      <c r="AL826" s="20"/>
      <c r="AM826" s="4"/>
      <c r="AN826" s="19"/>
      <c r="AO826" s="20"/>
    </row>
    <row r="827" spans="6:41" x14ac:dyDescent="0.25">
      <c r="F827" s="7" vm="1947">
        <f ca="1"/>
        <v>44781</v>
      </c>
      <c r="G827" vm="4380">
        <f ca="1"/>
        <v>57920</v>
      </c>
      <c r="H827" s="6">
        <f t="shared" ca="1" si="43"/>
        <v>-1.6919889502762429E-2</v>
      </c>
      <c r="I827" vm="2797">
        <f ca="1"/>
        <v>42044</v>
      </c>
      <c r="J827" vm="4381">
        <f ca="1"/>
        <v>37829</v>
      </c>
      <c r="K827" s="6">
        <f t="shared" ca="1" si="44"/>
        <v>2.1241914618369988E-2</v>
      </c>
      <c r="L827" s="18" vm="1947">
        <f ca="1"/>
        <v>44781</v>
      </c>
      <c r="M827" vm="4382">
        <f ca="1"/>
        <v>46290</v>
      </c>
      <c r="N827" s="6">
        <f t="shared" ca="1" si="45"/>
        <v>-0.1022251026139555</v>
      </c>
      <c r="Q827" s="5"/>
      <c r="V827" s="4"/>
      <c r="W827" s="16"/>
      <c r="X827" s="16"/>
      <c r="AD827" s="14"/>
      <c r="AG827" s="14"/>
      <c r="AJ827" s="4"/>
      <c r="AK827" s="19"/>
      <c r="AL827" s="20"/>
      <c r="AM827" s="4"/>
      <c r="AN827" s="19"/>
      <c r="AO827" s="20"/>
    </row>
    <row r="828" spans="6:41" x14ac:dyDescent="0.25">
      <c r="F828" s="7" vm="1974">
        <f ca="1"/>
        <v>44788</v>
      </c>
      <c r="G828" vm="4383">
        <f ca="1"/>
        <v>56940</v>
      </c>
      <c r="H828" s="6">
        <f t="shared" ca="1" si="43"/>
        <v>2.8257815244116614E-2</v>
      </c>
      <c r="I828" vm="2803">
        <f ca="1"/>
        <v>42051</v>
      </c>
      <c r="J828" vm="4384">
        <f ca="1"/>
        <v>38650</v>
      </c>
      <c r="K828" s="6">
        <f t="shared" ca="1" si="44"/>
        <v>-4.0516893256158301E-2</v>
      </c>
      <c r="L828" s="18" vm="1974">
        <f ca="1"/>
        <v>44788</v>
      </c>
      <c r="M828" vm="4385">
        <f ca="1"/>
        <v>41558</v>
      </c>
      <c r="N828" s="6">
        <f t="shared" ca="1" si="45"/>
        <v>5.0628037922902928E-2</v>
      </c>
      <c r="Q828" s="5"/>
      <c r="V828" s="4"/>
      <c r="W828" s="16"/>
      <c r="X828" s="16"/>
      <c r="AD828" s="14"/>
      <c r="AG828" s="14"/>
      <c r="AJ828" s="4"/>
      <c r="AK828" s="19"/>
      <c r="AL828" s="20"/>
      <c r="AM828" s="4"/>
      <c r="AN828" s="19"/>
      <c r="AO828" s="20"/>
    </row>
    <row r="829" spans="6:41" x14ac:dyDescent="0.25">
      <c r="F829" s="7" vm="2003">
        <f ca="1"/>
        <v>44795</v>
      </c>
      <c r="G829" vm="4386">
        <f ca="1"/>
        <v>58549</v>
      </c>
      <c r="H829" s="6">
        <f t="shared" ca="1" si="43"/>
        <v>-6.34511264069412E-2</v>
      </c>
      <c r="I829" vm="2809">
        <f ca="1"/>
        <v>42058</v>
      </c>
      <c r="J829" vm="4387">
        <f ca="1"/>
        <v>37145</v>
      </c>
      <c r="K829" s="6">
        <f t="shared" ca="1" si="44"/>
        <v>-9.0895741556534501E-2</v>
      </c>
      <c r="L829" s="18" vm="2003">
        <f ca="1"/>
        <v>44795</v>
      </c>
      <c r="M829" vm="4388">
        <f ca="1"/>
        <v>43662</v>
      </c>
      <c r="N829" s="6">
        <f t="shared" ca="1" si="45"/>
        <v>-0.1311666895698777</v>
      </c>
      <c r="Q829" s="5"/>
      <c r="V829" s="4"/>
      <c r="W829" s="16"/>
      <c r="X829" s="16"/>
      <c r="AD829" s="14"/>
      <c r="AG829" s="14"/>
      <c r="AJ829" s="4"/>
      <c r="AK829" s="19"/>
      <c r="AL829" s="20"/>
      <c r="AM829" s="4"/>
      <c r="AN829" s="19"/>
      <c r="AO829" s="20"/>
    </row>
    <row r="830" spans="6:41" x14ac:dyDescent="0.25">
      <c r="F830" s="7" vm="2037">
        <f ca="1"/>
        <v>44802</v>
      </c>
      <c r="G830" vm="4389">
        <f ca="1"/>
        <v>54834</v>
      </c>
      <c r="H830" s="6">
        <f t="shared" ca="1" si="43"/>
        <v>7.2746835904730647E-2</v>
      </c>
      <c r="I830" vm="2814">
        <f ca="1"/>
        <v>42065</v>
      </c>
      <c r="J830" vm="1272">
        <f ca="1"/>
        <v>34050</v>
      </c>
      <c r="K830" s="6">
        <f t="shared" ca="1" si="44"/>
        <v>-7.9992387718853086E-2</v>
      </c>
      <c r="L830" s="18" vm="2037">
        <f ca="1"/>
        <v>44802</v>
      </c>
      <c r="M830" vm="4390">
        <f ca="1"/>
        <v>37935</v>
      </c>
      <c r="N830" s="6">
        <f t="shared" ca="1" si="45"/>
        <v>2.8074337682878609E-2</v>
      </c>
      <c r="Q830" s="5"/>
      <c r="V830" s="4"/>
      <c r="W830" s="16"/>
      <c r="X830" s="16"/>
      <c r="AD830" s="14"/>
      <c r="AG830" s="14"/>
      <c r="AJ830" s="4"/>
      <c r="AK830" s="19"/>
      <c r="AL830" s="20"/>
      <c r="AM830" s="4"/>
      <c r="AN830" s="19"/>
      <c r="AO830" s="20"/>
    </row>
    <row r="831" spans="6:41" x14ac:dyDescent="0.25">
      <c r="F831" s="7" vm="2070">
        <f ca="1"/>
        <v>44809</v>
      </c>
      <c r="G831" vm="4391">
        <f ca="1"/>
        <v>58823</v>
      </c>
      <c r="H831" s="6">
        <f t="shared" ca="1" si="43"/>
        <v>-3.1841286571579142E-2</v>
      </c>
      <c r="I831" vm="2820">
        <f ca="1"/>
        <v>42072</v>
      </c>
      <c r="J831" vm="4392">
        <f ca="1"/>
        <v>31528</v>
      </c>
      <c r="K831" s="6">
        <f t="shared" ca="1" si="44"/>
        <v>3.2230339492909328E-2</v>
      </c>
      <c r="L831" s="18" vm="2070">
        <f ca="1"/>
        <v>44809</v>
      </c>
      <c r="M831" vm="4393">
        <f ca="1"/>
        <v>39000</v>
      </c>
      <c r="N831" s="6">
        <f t="shared" ca="1" si="45"/>
        <v>-1.5435897435897437E-2</v>
      </c>
      <c r="Q831" s="5"/>
      <c r="V831" s="4"/>
      <c r="W831" s="16"/>
      <c r="X831" s="16"/>
      <c r="AD831" s="14"/>
      <c r="AG831" s="14"/>
      <c r="AJ831" s="4"/>
      <c r="AK831" s="19"/>
      <c r="AL831" s="20"/>
      <c r="AM831" s="4"/>
      <c r="AN831" s="19"/>
      <c r="AO831" s="20"/>
    </row>
    <row r="832" spans="6:41" x14ac:dyDescent="0.25">
      <c r="F832" s="7" vm="2102">
        <f ca="1"/>
        <v>44816</v>
      </c>
      <c r="G832" vm="4394">
        <f ca="1"/>
        <v>56950</v>
      </c>
      <c r="H832" s="6">
        <f t="shared" ca="1" si="43"/>
        <v>-8.396839332748024E-2</v>
      </c>
      <c r="I832" vm="2826">
        <f ca="1"/>
        <v>42079</v>
      </c>
      <c r="J832" vm="4395">
        <f ca="1"/>
        <v>32578</v>
      </c>
      <c r="K832" s="6">
        <f t="shared" ca="1" si="44"/>
        <v>-8.5933333333333334E-2</v>
      </c>
      <c r="L832" s="18" vm="2102">
        <f ca="1"/>
        <v>44816</v>
      </c>
      <c r="M832" vm="4396">
        <f ca="1"/>
        <v>38398</v>
      </c>
      <c r="N832" s="6">
        <f t="shared" ca="1" si="45"/>
        <v>-7.2686077399864574E-2</v>
      </c>
      <c r="Q832" s="5"/>
      <c r="V832" s="4"/>
      <c r="W832" s="16"/>
      <c r="X832" s="16"/>
      <c r="AD832" s="14"/>
      <c r="AG832" s="14"/>
      <c r="AJ832" s="4"/>
      <c r="AK832" s="19"/>
      <c r="AL832" s="20"/>
      <c r="AM832" s="4"/>
      <c r="AN832" s="19"/>
      <c r="AO832" s="20"/>
    </row>
    <row r="833" spans="6:41" x14ac:dyDescent="0.25">
      <c r="F833" s="7" vm="2131">
        <f ca="1"/>
        <v>44823</v>
      </c>
      <c r="G833" vm="4397">
        <f ca="1"/>
        <v>52168</v>
      </c>
      <c r="H833" s="6">
        <f t="shared" ca="1" si="43"/>
        <v>4.6618616776568013E-2</v>
      </c>
      <c r="I833" vm="2832">
        <f ca="1"/>
        <v>42086</v>
      </c>
      <c r="J833" vm="382">
        <f ca="1"/>
        <v>30000</v>
      </c>
      <c r="K833" s="6">
        <f t="shared" ca="1" si="44"/>
        <v>-2.9159519725557463E-2</v>
      </c>
      <c r="L833" s="18" vm="2131">
        <f ca="1"/>
        <v>44823</v>
      </c>
      <c r="M833" vm="4398">
        <f ca="1"/>
        <v>35607</v>
      </c>
      <c r="N833" s="6">
        <f t="shared" ca="1" si="45"/>
        <v>8.9195944617631362E-2</v>
      </c>
      <c r="Q833" s="5"/>
      <c r="V833" s="4"/>
      <c r="W833" s="16"/>
      <c r="X833" s="16"/>
      <c r="AD833" s="14"/>
      <c r="AG833" s="14"/>
      <c r="AJ833" s="4"/>
      <c r="AK833" s="19"/>
      <c r="AL833" s="20"/>
      <c r="AM833" s="4"/>
      <c r="AN833" s="19"/>
      <c r="AO833" s="20"/>
    </row>
    <row r="834" spans="6:41" x14ac:dyDescent="0.25">
      <c r="F834" s="7" vm="2165">
        <f ca="1"/>
        <v>44830</v>
      </c>
      <c r="G834" vm="3813">
        <f ca="1"/>
        <v>54600</v>
      </c>
      <c r="H834" s="6">
        <f t="shared" ca="1" si="43"/>
        <v>2.3076923076923078E-2</v>
      </c>
      <c r="I834" vm="2838">
        <f ca="1"/>
        <v>42093</v>
      </c>
      <c r="J834" vm="4399">
        <f ca="1"/>
        <v>29150</v>
      </c>
      <c r="K834" s="6">
        <f t="shared" ca="1" si="44"/>
        <v>1.5413598218873095E-3</v>
      </c>
      <c r="L834" s="18" vm="2165">
        <f ca="1"/>
        <v>44830</v>
      </c>
      <c r="M834" vm="4400">
        <f ca="1"/>
        <v>38783</v>
      </c>
      <c r="N834" s="6">
        <f t="shared" ca="1" si="45"/>
        <v>4.6773070675295875E-2</v>
      </c>
      <c r="Q834" s="5"/>
      <c r="V834" s="4"/>
      <c r="W834" s="16"/>
      <c r="X834" s="16"/>
      <c r="AD834" s="14"/>
      <c r="AG834" s="14"/>
      <c r="AJ834" s="4"/>
      <c r="AK834" s="19"/>
      <c r="AL834" s="20"/>
      <c r="AM834" s="4"/>
      <c r="AN834" s="19"/>
      <c r="AO834" s="20"/>
    </row>
    <row r="835" spans="6:41" x14ac:dyDescent="0.25">
      <c r="F835" s="7" vm="2193">
        <f ca="1"/>
        <v>44837</v>
      </c>
      <c r="G835" vm="4401">
        <f ca="1"/>
        <v>55860</v>
      </c>
      <c r="H835" s="6">
        <f t="shared" ca="1" si="43"/>
        <v>-4.8030791263873968E-2</v>
      </c>
      <c r="I835" vm="2844">
        <f ca="1"/>
        <v>42101</v>
      </c>
      <c r="J835" vm="4402">
        <f ca="1"/>
        <v>29195</v>
      </c>
      <c r="K835" s="6">
        <f t="shared" ca="1" si="44"/>
        <v>3.2701610231263667E-2</v>
      </c>
      <c r="L835" s="18" vm="2193">
        <f ca="1"/>
        <v>44837</v>
      </c>
      <c r="M835" vm="4403">
        <f ca="1"/>
        <v>40597</v>
      </c>
      <c r="N835" s="6">
        <f t="shared" ca="1" si="45"/>
        <v>-8.8405547207921764E-2</v>
      </c>
      <c r="Q835" s="5"/>
      <c r="V835" s="4"/>
      <c r="W835" s="16"/>
      <c r="X835" s="16"/>
      <c r="AD835" s="14"/>
      <c r="AG835" s="14"/>
      <c r="AJ835" s="4"/>
      <c r="AK835" s="19"/>
      <c r="AL835" s="20"/>
      <c r="AM835" s="4"/>
      <c r="AN835" s="19"/>
      <c r="AO835" s="20"/>
    </row>
    <row r="836" spans="6:41" x14ac:dyDescent="0.25">
      <c r="F836" s="7" vm="2225">
        <f ca="1"/>
        <v>44844</v>
      </c>
      <c r="G836" vm="4404">
        <f ca="1"/>
        <v>53177</v>
      </c>
      <c r="H836" s="6">
        <f t="shared" ca="1" si="43"/>
        <v>4.0299377550444743E-2</v>
      </c>
      <c r="I836" vm="2850">
        <f ca="1"/>
        <v>42107</v>
      </c>
      <c r="J836" vm="4405">
        <f ca="1"/>
        <v>30182</v>
      </c>
      <c r="K836" s="6">
        <f t="shared" ca="1" si="44"/>
        <v>6.6809280895178541E-3</v>
      </c>
      <c r="L836" s="18" vm="2225">
        <f ca="1"/>
        <v>44844</v>
      </c>
      <c r="M836" vm="4406">
        <f ca="1"/>
        <v>37008</v>
      </c>
      <c r="N836" s="6">
        <f t="shared" ca="1" si="45"/>
        <v>5.24210981409425E-2</v>
      </c>
      <c r="Q836" s="5"/>
      <c r="V836" s="4"/>
      <c r="W836" s="16"/>
      <c r="X836" s="16"/>
      <c r="AD836" s="14"/>
      <c r="AG836" s="14"/>
      <c r="AJ836" s="4"/>
      <c r="AK836" s="19"/>
      <c r="AL836" s="20"/>
      <c r="AM836" s="4"/>
      <c r="AN836" s="19"/>
      <c r="AO836" s="20"/>
    </row>
    <row r="837" spans="6:41" x14ac:dyDescent="0.25">
      <c r="F837" s="7" vm="2259">
        <f ca="1"/>
        <v>44851</v>
      </c>
      <c r="G837" vm="4407">
        <f ca="1"/>
        <v>55320</v>
      </c>
      <c r="H837" s="6">
        <f t="shared" ca="1" si="43"/>
        <v>5.5314533622559652E-3</v>
      </c>
      <c r="I837" vm="2855">
        <f ca="1"/>
        <v>42114</v>
      </c>
      <c r="J837" vm="4408">
        <f ca="1"/>
        <v>30385</v>
      </c>
      <c r="K837" s="6">
        <f t="shared" ca="1" si="44"/>
        <v>7.1221152376585661E-2</v>
      </c>
      <c r="L837" s="18" vm="2259">
        <f ca="1"/>
        <v>44851</v>
      </c>
      <c r="M837" vm="4409">
        <f ca="1"/>
        <v>38948</v>
      </c>
      <c r="N837" s="6">
        <f t="shared" ca="1" si="45"/>
        <v>-0.10416452706172333</v>
      </c>
      <c r="Q837" s="5"/>
      <c r="V837" s="4"/>
      <c r="W837" s="16"/>
      <c r="X837" s="16"/>
      <c r="AD837" s="14"/>
      <c r="AG837" s="14"/>
      <c r="AJ837" s="4"/>
      <c r="AK837" s="19"/>
      <c r="AL837" s="20"/>
      <c r="AM837" s="4"/>
      <c r="AN837" s="19"/>
      <c r="AO837" s="20"/>
    </row>
    <row r="838" spans="6:41" x14ac:dyDescent="0.25">
      <c r="F838" s="7" vm="2293">
        <f ca="1"/>
        <v>44858</v>
      </c>
      <c r="G838" vm="4410">
        <f ca="1"/>
        <v>55626</v>
      </c>
      <c r="H838" s="6">
        <f t="shared" ca="1" si="43"/>
        <v>9.3858986804731606E-2</v>
      </c>
      <c r="I838" vm="2861">
        <f ca="1"/>
        <v>42122</v>
      </c>
      <c r="J838" vm="4411">
        <f ca="1"/>
        <v>32715</v>
      </c>
      <c r="K838" s="6">
        <f t="shared" ca="1" si="44"/>
        <v>8.9066618195037719E-3</v>
      </c>
      <c r="L838" s="18" vm="2293">
        <f ca="1"/>
        <v>44858</v>
      </c>
      <c r="M838" vm="4412">
        <f ca="1"/>
        <v>34891</v>
      </c>
      <c r="N838" s="6">
        <f t="shared" ca="1" si="45"/>
        <v>0.18179473216588804</v>
      </c>
      <c r="Q838" s="5"/>
      <c r="V838" s="4"/>
      <c r="W838" s="16"/>
      <c r="X838" s="16"/>
      <c r="AD838" s="14"/>
      <c r="AG838" s="14"/>
      <c r="AJ838" s="4"/>
      <c r="AK838" s="19"/>
      <c r="AL838" s="20"/>
      <c r="AM838" s="4"/>
      <c r="AN838" s="19"/>
      <c r="AO838" s="20"/>
    </row>
    <row r="839" spans="6:41" x14ac:dyDescent="0.25">
      <c r="F839" s="7" vm="2325">
        <f ca="1"/>
        <v>44865</v>
      </c>
      <c r="G839" vm="4413">
        <f ca="1"/>
        <v>60847</v>
      </c>
      <c r="H839" s="6">
        <f t="shared" ca="1" si="43"/>
        <v>0.11668611435239207</v>
      </c>
      <c r="I839" vm="2866">
        <f ca="1"/>
        <v>42128</v>
      </c>
      <c r="J839" vm="4414">
        <f ca="1"/>
        <v>33009</v>
      </c>
      <c r="K839" s="6">
        <f t="shared" ca="1" si="44"/>
        <v>-6.4257157596079445E-2</v>
      </c>
      <c r="L839" s="18" vm="2325">
        <f ca="1"/>
        <v>44865</v>
      </c>
      <c r="M839" vm="4415">
        <f ca="1"/>
        <v>41234</v>
      </c>
      <c r="N839" s="6">
        <f t="shared" ca="1" si="45"/>
        <v>0.11247999223941407</v>
      </c>
      <c r="Q839" s="5"/>
      <c r="V839" s="4"/>
      <c r="W839" s="16"/>
      <c r="X839" s="16"/>
      <c r="AD839" s="14"/>
      <c r="AG839" s="14"/>
      <c r="AJ839" s="4"/>
      <c r="AK839" s="19"/>
      <c r="AL839" s="20"/>
      <c r="AM839" s="4"/>
      <c r="AN839" s="19"/>
      <c r="AO839" s="20"/>
    </row>
    <row r="840" spans="6:41" x14ac:dyDescent="0.25">
      <c r="F840" s="7" vm="2359">
        <f ca="1"/>
        <v>44872</v>
      </c>
      <c r="G840" vm="4416">
        <f ca="1"/>
        <v>67947</v>
      </c>
      <c r="H840" s="6">
        <f t="shared" ref="H840:H860" ca="1" si="46">(G841-G840)/G840</f>
        <v>-4.3887147335423198E-2</v>
      </c>
      <c r="I840" vm="2872">
        <f ca="1"/>
        <v>42135</v>
      </c>
      <c r="J840" vm="4417">
        <f ca="1"/>
        <v>31016</v>
      </c>
      <c r="K840" s="6">
        <f t="shared" ref="K840:K903" ca="1" si="47">(J841-J840)/J841</f>
        <v>-1.0721152279466874E-2</v>
      </c>
      <c r="L840" s="18" vm="2359">
        <f ca="1"/>
        <v>44872</v>
      </c>
      <c r="M840" vm="4418">
        <f ca="1"/>
        <v>45872</v>
      </c>
      <c r="N840" s="6">
        <f t="shared" ref="N840:N903" ca="1" si="48">(M841-M840)/M840</f>
        <v>6.4287582839204743E-2</v>
      </c>
      <c r="Q840" s="5"/>
      <c r="V840" s="4"/>
      <c r="W840" s="16"/>
      <c r="X840" s="16"/>
      <c r="AD840" s="14"/>
      <c r="AG840" s="14"/>
      <c r="AJ840" s="4"/>
      <c r="AK840" s="19"/>
      <c r="AL840" s="20"/>
      <c r="AM840" s="4"/>
      <c r="AN840" s="19"/>
      <c r="AO840" s="20"/>
    </row>
    <row r="841" spans="6:41" x14ac:dyDescent="0.25">
      <c r="F841" s="7" vm="2392">
        <f ca="1"/>
        <v>44879</v>
      </c>
      <c r="G841" vm="4419">
        <f ca="1"/>
        <v>64965</v>
      </c>
      <c r="H841" s="6">
        <f t="shared" ca="1" si="46"/>
        <v>2.2073424151466174E-2</v>
      </c>
      <c r="I841" vm="2878">
        <f ca="1"/>
        <v>42142</v>
      </c>
      <c r="J841" vm="4420">
        <f ca="1"/>
        <v>30687</v>
      </c>
      <c r="K841" s="6">
        <f t="shared" ca="1" si="47"/>
        <v>-6.2017650112476209E-2</v>
      </c>
      <c r="L841" s="18" vm="2392">
        <f ca="1"/>
        <v>44879</v>
      </c>
      <c r="M841" vm="4421">
        <f ca="1"/>
        <v>48821</v>
      </c>
      <c r="N841" s="6">
        <f t="shared" ca="1" si="48"/>
        <v>-4.5881895086130969E-2</v>
      </c>
      <c r="Q841" s="5"/>
      <c r="V841" s="4"/>
      <c r="W841" s="16"/>
      <c r="X841" s="16"/>
      <c r="AD841" s="14"/>
      <c r="AG841" s="14"/>
      <c r="AJ841" s="4"/>
      <c r="AK841" s="19"/>
      <c r="AL841" s="20"/>
      <c r="AM841" s="4"/>
      <c r="AN841" s="19"/>
      <c r="AO841" s="20"/>
    </row>
    <row r="842" spans="6:41" x14ac:dyDescent="0.25">
      <c r="F842" s="7" vm="2426">
        <f ca="1"/>
        <v>44886</v>
      </c>
      <c r="G842" vm="4422">
        <f ca="1"/>
        <v>66399</v>
      </c>
      <c r="H842" s="6">
        <f t="shared" ca="1" si="46"/>
        <v>5.3524902483471137E-2</v>
      </c>
      <c r="I842" vm="2884">
        <f ca="1"/>
        <v>42149</v>
      </c>
      <c r="J842" vm="4423">
        <f ca="1"/>
        <v>28895</v>
      </c>
      <c r="K842" s="6">
        <f t="shared" ca="1" si="47"/>
        <v>-1.854136557509958E-2</v>
      </c>
      <c r="L842" s="18" vm="2426">
        <f ca="1"/>
        <v>44886</v>
      </c>
      <c r="M842" vm="4424">
        <f ca="1"/>
        <v>46581</v>
      </c>
      <c r="N842" s="6">
        <f t="shared" ca="1" si="48"/>
        <v>1.3889783388076683E-2</v>
      </c>
      <c r="Q842" s="5"/>
      <c r="V842" s="4"/>
      <c r="W842" s="16"/>
      <c r="X842" s="16"/>
      <c r="AD842" s="14"/>
      <c r="AG842" s="14"/>
      <c r="AJ842" s="4"/>
      <c r="AK842" s="19"/>
      <c r="AL842" s="20"/>
      <c r="AM842" s="4"/>
      <c r="AN842" s="19"/>
      <c r="AO842" s="20"/>
    </row>
    <row r="843" spans="6:41" x14ac:dyDescent="0.25">
      <c r="F843" s="7" vm="2459">
        <f ca="1"/>
        <v>44893</v>
      </c>
      <c r="G843" vm="4425">
        <f ca="1"/>
        <v>69953</v>
      </c>
      <c r="H843" s="6">
        <f t="shared" ca="1" si="46"/>
        <v>-2.674652981287436E-2</v>
      </c>
      <c r="I843" vm="2890">
        <f ca="1"/>
        <v>42156</v>
      </c>
      <c r="J843" vm="4426">
        <f ca="1"/>
        <v>28369</v>
      </c>
      <c r="K843" s="6">
        <f t="shared" ca="1" si="47"/>
        <v>3.9055619537971681E-2</v>
      </c>
      <c r="L843" s="18" vm="2459">
        <f ca="1"/>
        <v>44893</v>
      </c>
      <c r="M843" vm="4427">
        <f ca="1"/>
        <v>47228</v>
      </c>
      <c r="N843" s="6">
        <f t="shared" ca="1" si="48"/>
        <v>7.4468535614465994E-2</v>
      </c>
      <c r="Q843" s="5"/>
      <c r="V843" s="4"/>
      <c r="W843" s="16"/>
      <c r="X843" s="16"/>
      <c r="AD843" s="14"/>
      <c r="AG843" s="14"/>
      <c r="AJ843" s="4"/>
      <c r="AK843" s="19"/>
      <c r="AL843" s="20"/>
      <c r="AM843" s="4"/>
      <c r="AN843" s="19"/>
      <c r="AO843" s="20"/>
    </row>
    <row r="844" spans="6:41" x14ac:dyDescent="0.25">
      <c r="F844" s="7" vm="2493">
        <f ca="1"/>
        <v>44900</v>
      </c>
      <c r="G844" vm="4428">
        <f ca="1"/>
        <v>68082</v>
      </c>
      <c r="H844" s="6">
        <f t="shared" ca="1" si="46"/>
        <v>-2.1811932669428043E-2</v>
      </c>
      <c r="I844" vm="2896">
        <f ca="1"/>
        <v>42163</v>
      </c>
      <c r="J844" vm="4429">
        <f ca="1"/>
        <v>29522</v>
      </c>
      <c r="K844" s="6">
        <f t="shared" ca="1" si="47"/>
        <v>-2.0710161463195379E-2</v>
      </c>
      <c r="L844" s="18" vm="2493">
        <f ca="1"/>
        <v>44900</v>
      </c>
      <c r="M844" vm="4430">
        <f ca="1"/>
        <v>50745</v>
      </c>
      <c r="N844" s="6">
        <f t="shared" ca="1" si="48"/>
        <v>-6.1700660163562911E-2</v>
      </c>
      <c r="Q844" s="5"/>
      <c r="V844" s="4"/>
      <c r="W844" s="16"/>
      <c r="X844" s="16"/>
      <c r="AD844" s="14"/>
      <c r="AG844" s="14"/>
      <c r="AJ844" s="4"/>
      <c r="AK844" s="19"/>
      <c r="AL844" s="20"/>
      <c r="AM844" s="4"/>
      <c r="AN844" s="19"/>
      <c r="AO844" s="20"/>
    </row>
    <row r="845" spans="6:41" x14ac:dyDescent="0.25">
      <c r="F845" s="7" vm="2525">
        <f ca="1"/>
        <v>44907</v>
      </c>
      <c r="G845" vm="4431">
        <f ca="1"/>
        <v>66597</v>
      </c>
      <c r="H845" s="6">
        <f t="shared" ca="1" si="46"/>
        <v>3.5286874784149435E-3</v>
      </c>
      <c r="I845" vm="2902">
        <f ca="1"/>
        <v>42170</v>
      </c>
      <c r="J845" vm="4432">
        <f ca="1"/>
        <v>28923</v>
      </c>
      <c r="K845" s="6">
        <f t="shared" ca="1" si="47"/>
        <v>-2.5638297872340426E-2</v>
      </c>
      <c r="L845" s="18" vm="2525">
        <f ca="1"/>
        <v>44907</v>
      </c>
      <c r="M845" vm="4433">
        <f ca="1"/>
        <v>47614</v>
      </c>
      <c r="N845" s="6">
        <f t="shared" ca="1" si="48"/>
        <v>2.009913050783383E-2</v>
      </c>
      <c r="Q845" s="5"/>
      <c r="V845" s="4"/>
      <c r="W845" s="16"/>
      <c r="X845" s="16"/>
      <c r="AD845" s="14"/>
      <c r="AG845" s="14"/>
      <c r="AJ845" s="4"/>
      <c r="AK845" s="19"/>
      <c r="AL845" s="20"/>
      <c r="AM845" s="4"/>
      <c r="AN845" s="19"/>
      <c r="AO845" s="20"/>
    </row>
    <row r="846" spans="6:41" x14ac:dyDescent="0.25">
      <c r="F846" s="7" vm="2552">
        <f ca="1"/>
        <v>44914</v>
      </c>
      <c r="G846" vm="4434">
        <f ca="1"/>
        <v>66832</v>
      </c>
      <c r="H846" s="6">
        <f t="shared" ca="1" si="46"/>
        <v>-7.4515202298300219E-3</v>
      </c>
      <c r="I846" vm="2908">
        <f ca="1"/>
        <v>42177</v>
      </c>
      <c r="J846" vm="4435">
        <f ca="1"/>
        <v>28200</v>
      </c>
      <c r="K846" s="6">
        <f t="shared" ca="1" si="47"/>
        <v>-5.6575496440614464E-2</v>
      </c>
      <c r="L846" s="18" vm="2552">
        <f ca="1"/>
        <v>44914</v>
      </c>
      <c r="M846" vm="4436">
        <f ca="1"/>
        <v>48571</v>
      </c>
      <c r="N846" s="6">
        <f t="shared" ca="1" si="48"/>
        <v>1.3567766774412715E-2</v>
      </c>
      <c r="Q846" s="5"/>
      <c r="V846" s="4"/>
      <c r="W846" s="16"/>
      <c r="X846" s="16"/>
      <c r="AD846" s="14"/>
      <c r="AG846" s="14"/>
      <c r="AJ846" s="4"/>
      <c r="AK846" s="19"/>
      <c r="AL846" s="20"/>
      <c r="AM846" s="4"/>
      <c r="AN846" s="19"/>
      <c r="AO846" s="20"/>
    </row>
    <row r="847" spans="6:41" x14ac:dyDescent="0.25">
      <c r="F847" s="7" vm="2585">
        <f ca="1"/>
        <v>44923</v>
      </c>
      <c r="G847" vm="4437">
        <f ca="1"/>
        <v>66334</v>
      </c>
      <c r="H847" s="6">
        <f t="shared" ca="1" si="46"/>
        <v>7.3597250278891663E-2</v>
      </c>
      <c r="I847" vm="2914">
        <f ca="1"/>
        <v>42184</v>
      </c>
      <c r="J847" vm="4438">
        <f ca="1"/>
        <v>26690</v>
      </c>
      <c r="K847" s="6">
        <f t="shared" ca="1" si="47"/>
        <v>-6.7599999999999993E-2</v>
      </c>
      <c r="L847" s="18" vm="2585">
        <f ca="1"/>
        <v>44923</v>
      </c>
      <c r="M847" vm="4439">
        <f ca="1"/>
        <v>49230</v>
      </c>
      <c r="N847" s="6">
        <f t="shared" ca="1" si="48"/>
        <v>9.2301442210034529E-2</v>
      </c>
      <c r="Q847" s="5"/>
      <c r="V847" s="4"/>
      <c r="W847" s="16"/>
      <c r="X847" s="16"/>
      <c r="AD847" s="14"/>
      <c r="AG847" s="14"/>
      <c r="AJ847" s="4"/>
      <c r="AK847" s="19"/>
      <c r="AL847" s="20"/>
      <c r="AM847" s="4"/>
      <c r="AN847" s="19"/>
      <c r="AO847" s="20"/>
    </row>
    <row r="848" spans="6:41" x14ac:dyDescent="0.25">
      <c r="F848" s="7" vm="2602">
        <f ca="1"/>
        <v>44929</v>
      </c>
      <c r="G848" vm="4440">
        <f ca="1"/>
        <v>71216</v>
      </c>
      <c r="H848" s="6">
        <f t="shared" ca="1" si="46"/>
        <v>3.0316221073915975E-2</v>
      </c>
      <c r="I848" vm="2920">
        <f ca="1"/>
        <v>42191</v>
      </c>
      <c r="J848" vm="4441">
        <f ca="1"/>
        <v>25000</v>
      </c>
      <c r="K848" s="6">
        <f t="shared" ca="1" si="47"/>
        <v>7.0666517973309542E-2</v>
      </c>
      <c r="L848" s="18" vm="2602">
        <f ca="1"/>
        <v>44929</v>
      </c>
      <c r="M848" vm="4442">
        <f ca="1"/>
        <v>53774</v>
      </c>
      <c r="N848" s="6">
        <f t="shared" ca="1" si="48"/>
        <v>-8.3125674117603306E-3</v>
      </c>
      <c r="Q848" s="5"/>
      <c r="V848" s="4"/>
      <c r="W848" s="16"/>
      <c r="X848" s="16"/>
      <c r="AD848" s="14"/>
      <c r="AG848" s="14"/>
      <c r="AJ848" s="4"/>
      <c r="AK848" s="19"/>
      <c r="AL848" s="20"/>
      <c r="AM848" s="4"/>
      <c r="AN848" s="19"/>
      <c r="AO848" s="20"/>
    </row>
    <row r="849" spans="6:41" x14ac:dyDescent="0.25">
      <c r="F849" s="7" vm="2624">
        <f ca="1"/>
        <v>44935</v>
      </c>
      <c r="G849" vm="4443">
        <f ca="1"/>
        <v>73375</v>
      </c>
      <c r="H849" s="6">
        <f t="shared" ca="1" si="46"/>
        <v>3.0977853492333902E-2</v>
      </c>
      <c r="I849" vm="2926">
        <f ca="1"/>
        <v>42198</v>
      </c>
      <c r="J849" vm="4444">
        <f ca="1"/>
        <v>26901</v>
      </c>
      <c r="K849" s="6">
        <f t="shared" ca="1" si="47"/>
        <v>-5.028696365127084E-2</v>
      </c>
      <c r="L849" s="18" vm="2624">
        <f ca="1"/>
        <v>44935</v>
      </c>
      <c r="M849" vm="4445">
        <f ca="1"/>
        <v>53327</v>
      </c>
      <c r="N849" s="6">
        <f t="shared" ca="1" si="48"/>
        <v>-3.7691975922140755E-2</v>
      </c>
      <c r="Q849" s="5"/>
      <c r="V849" s="4"/>
      <c r="W849" s="16"/>
      <c r="X849" s="16"/>
      <c r="AD849" s="14"/>
      <c r="AG849" s="14"/>
      <c r="AJ849" s="4"/>
      <c r="AK849" s="19"/>
      <c r="AL849" s="20"/>
      <c r="AM849" s="4"/>
      <c r="AN849" s="19"/>
      <c r="AO849" s="20"/>
    </row>
    <row r="850" spans="6:41" x14ac:dyDescent="0.25">
      <c r="F850" s="7" vm="2653">
        <f ca="1"/>
        <v>44942</v>
      </c>
      <c r="G850" vm="4446">
        <f ca="1"/>
        <v>75648</v>
      </c>
      <c r="H850" s="6">
        <f t="shared" ca="1" si="46"/>
        <v>4.7721023688663284E-3</v>
      </c>
      <c r="I850" vm="2930">
        <f ca="1"/>
        <v>42205</v>
      </c>
      <c r="J850" vm="4447">
        <f ca="1"/>
        <v>25613</v>
      </c>
      <c r="K850" s="6">
        <f t="shared" ca="1" si="47"/>
        <v>2.7489843186391767E-2</v>
      </c>
      <c r="L850" s="18" vm="2653">
        <f ca="1"/>
        <v>44942</v>
      </c>
      <c r="M850" vm="4448">
        <f ca="1"/>
        <v>51317</v>
      </c>
      <c r="N850" s="6">
        <f t="shared" ca="1" si="48"/>
        <v>4.0395970146345266E-2</v>
      </c>
      <c r="Q850" s="5"/>
      <c r="V850" s="4"/>
      <c r="W850" s="16"/>
      <c r="X850" s="16"/>
      <c r="AD850" s="14"/>
      <c r="AG850" s="14"/>
      <c r="AJ850" s="4"/>
      <c r="AK850" s="19"/>
      <c r="AL850" s="20"/>
      <c r="AM850" s="4"/>
      <c r="AN850" s="19"/>
      <c r="AO850" s="20"/>
    </row>
    <row r="851" spans="6:41" x14ac:dyDescent="0.25">
      <c r="F851" s="7" vm="2682">
        <f ca="1"/>
        <v>44949</v>
      </c>
      <c r="G851" vm="4449">
        <f ca="1"/>
        <v>76009</v>
      </c>
      <c r="H851" s="6">
        <f t="shared" ca="1" si="46"/>
        <v>-5.6940625452249073E-2</v>
      </c>
      <c r="I851" vm="2936">
        <f ca="1"/>
        <v>42212</v>
      </c>
      <c r="J851" vm="4450">
        <f ca="1"/>
        <v>26337</v>
      </c>
      <c r="K851" s="6">
        <f t="shared" ca="1" si="47"/>
        <v>2.9658831331515732E-2</v>
      </c>
      <c r="L851" s="18" vm="2682">
        <f ca="1"/>
        <v>44949</v>
      </c>
      <c r="M851" vm="4451">
        <f ca="1"/>
        <v>53390</v>
      </c>
      <c r="N851" s="6">
        <f t="shared" ca="1" si="48"/>
        <v>1.5845663982019104E-2</v>
      </c>
      <c r="Q851" s="5"/>
      <c r="V851" s="4"/>
      <c r="W851" s="16"/>
      <c r="X851" s="16"/>
      <c r="AD851" s="14"/>
      <c r="AG851" s="14"/>
      <c r="AJ851" s="4"/>
      <c r="AK851" s="19"/>
      <c r="AL851" s="20"/>
      <c r="AM851" s="4"/>
      <c r="AN851" s="19"/>
      <c r="AO851" s="20"/>
    </row>
    <row r="852" spans="6:41" x14ac:dyDescent="0.25">
      <c r="F852" s="7" vm="2712">
        <f ca="1"/>
        <v>44956</v>
      </c>
      <c r="G852" vm="4452">
        <f ca="1"/>
        <v>71681</v>
      </c>
      <c r="H852" s="6">
        <f t="shared" ca="1" si="46"/>
        <v>-2.4692735871430366E-2</v>
      </c>
      <c r="I852" vm="2942">
        <f ca="1"/>
        <v>42219</v>
      </c>
      <c r="J852" vm="4453">
        <f ca="1"/>
        <v>27142</v>
      </c>
      <c r="K852" s="6">
        <f t="shared" ca="1" si="47"/>
        <v>2.4826644630474615E-2</v>
      </c>
      <c r="L852" s="18" vm="2712">
        <f ca="1"/>
        <v>44956</v>
      </c>
      <c r="M852" vm="4454">
        <f ca="1"/>
        <v>54236</v>
      </c>
      <c r="N852" s="6">
        <f t="shared" ca="1" si="48"/>
        <v>-3.3280477911350394E-2</v>
      </c>
      <c r="Q852" s="5"/>
      <c r="V852" s="4"/>
      <c r="W852" s="16"/>
      <c r="X852" s="16"/>
      <c r="AD852" s="14"/>
      <c r="AG852" s="14"/>
      <c r="AJ852" s="4"/>
      <c r="AK852" s="19"/>
      <c r="AL852" s="20"/>
      <c r="AM852" s="4"/>
      <c r="AN852" s="19"/>
      <c r="AO852" s="20"/>
    </row>
    <row r="853" spans="6:41" x14ac:dyDescent="0.25">
      <c r="F853" s="7" vm="2742">
        <f ca="1"/>
        <v>44963</v>
      </c>
      <c r="G853" vm="4455">
        <f ca="1"/>
        <v>69911</v>
      </c>
      <c r="H853" s="6">
        <f t="shared" ca="1" si="46"/>
        <v>-4.4485131095249675E-3</v>
      </c>
      <c r="I853" vm="2948">
        <f ca="1"/>
        <v>42227</v>
      </c>
      <c r="J853" vm="4456">
        <f ca="1"/>
        <v>27833</v>
      </c>
      <c r="K853" s="6">
        <f t="shared" ca="1" si="47"/>
        <v>0.15215669550383817</v>
      </c>
      <c r="L853" s="18" vm="2742">
        <f ca="1"/>
        <v>44963</v>
      </c>
      <c r="M853" vm="4457">
        <f ca="1"/>
        <v>52431</v>
      </c>
      <c r="N853" s="6">
        <f t="shared" ca="1" si="48"/>
        <v>1.3865842726631191E-2</v>
      </c>
      <c r="Q853" s="5"/>
      <c r="V853" s="4"/>
      <c r="W853" s="16"/>
      <c r="X853" s="16"/>
      <c r="AD853" s="14"/>
      <c r="AG853" s="14"/>
      <c r="AJ853" s="4"/>
      <c r="AK853" s="19"/>
      <c r="AL853" s="20"/>
      <c r="AM853" s="4"/>
      <c r="AN853" s="19"/>
      <c r="AO853" s="20"/>
    </row>
    <row r="854" spans="6:41" x14ac:dyDescent="0.25">
      <c r="F854" s="7" vm="2769">
        <f ca="1"/>
        <v>44970</v>
      </c>
      <c r="G854" vm="4458">
        <f ca="1"/>
        <v>69600</v>
      </c>
      <c r="H854" s="6">
        <f t="shared" ca="1" si="46"/>
        <v>-9.4971264367816097E-2</v>
      </c>
      <c r="I854" vm="2954">
        <f ca="1"/>
        <v>42233</v>
      </c>
      <c r="J854" vm="4459">
        <f ca="1"/>
        <v>32828</v>
      </c>
      <c r="K854" s="6">
        <f t="shared" ca="1" si="47"/>
        <v>-1.5403649860810394E-2</v>
      </c>
      <c r="L854" s="18" vm="2769">
        <f ca="1"/>
        <v>44970</v>
      </c>
      <c r="M854" vm="4460">
        <f ca="1"/>
        <v>53158</v>
      </c>
      <c r="N854" s="6">
        <f t="shared" ca="1" si="48"/>
        <v>-6.7083035479137659E-2</v>
      </c>
      <c r="Q854" s="5"/>
      <c r="V854" s="4"/>
      <c r="W854" s="16"/>
      <c r="X854" s="16"/>
      <c r="AD854" s="14"/>
      <c r="AG854" s="14"/>
      <c r="AJ854" s="4"/>
      <c r="AK854" s="19"/>
      <c r="AL854" s="20"/>
      <c r="AM854" s="4"/>
      <c r="AN854" s="19"/>
      <c r="AO854" s="20"/>
    </row>
    <row r="855" spans="6:41" x14ac:dyDescent="0.25">
      <c r="F855" s="7" vm="2795">
        <f ca="1"/>
        <v>44977</v>
      </c>
      <c r="G855" vm="4461">
        <f ca="1"/>
        <v>62990</v>
      </c>
      <c r="H855" s="6">
        <f t="shared" ca="1" si="46"/>
        <v>5.2341641530401654E-2</v>
      </c>
      <c r="I855" vm="2960">
        <f ca="1"/>
        <v>42240</v>
      </c>
      <c r="J855" vm="4462">
        <f ca="1"/>
        <v>32330</v>
      </c>
      <c r="K855" s="6">
        <f t="shared" ca="1" si="47"/>
        <v>-2.4806201550387598E-3</v>
      </c>
      <c r="L855" s="18" vm="2795">
        <f ca="1"/>
        <v>44977</v>
      </c>
      <c r="M855" vm="4463">
        <f ca="1"/>
        <v>49592</v>
      </c>
      <c r="N855" s="6">
        <f t="shared" ca="1" si="48"/>
        <v>-3.4481367962574611E-3</v>
      </c>
      <c r="Q855" s="5"/>
      <c r="V855" s="4"/>
      <c r="W855" s="16"/>
      <c r="X855" s="16"/>
      <c r="AD855" s="14"/>
      <c r="AG855" s="14"/>
      <c r="AJ855" s="4"/>
      <c r="AK855" s="19"/>
      <c r="AL855" s="20"/>
      <c r="AM855" s="4"/>
      <c r="AN855" s="19"/>
      <c r="AO855" s="20"/>
    </row>
    <row r="856" spans="6:41" x14ac:dyDescent="0.25">
      <c r="F856" s="7" vm="2824">
        <f ca="1"/>
        <v>44984</v>
      </c>
      <c r="G856" vm="4464">
        <f ca="1"/>
        <v>66287</v>
      </c>
      <c r="H856" s="6">
        <f t="shared" ca="1" si="46"/>
        <v>-6.5276751097500266E-2</v>
      </c>
      <c r="I856" vm="2965">
        <f ca="1"/>
        <v>42247</v>
      </c>
      <c r="J856" vm="4465">
        <f ca="1"/>
        <v>32250</v>
      </c>
      <c r="K856" s="6">
        <f t="shared" ca="1" si="47"/>
        <v>-8.3414519434272846E-2</v>
      </c>
      <c r="L856" s="18" vm="2824">
        <f ca="1"/>
        <v>44984</v>
      </c>
      <c r="M856" vm="4466">
        <f ca="1"/>
        <v>49421</v>
      </c>
      <c r="N856" s="6">
        <f t="shared" ca="1" si="48"/>
        <v>-5.0990469638412823E-3</v>
      </c>
      <c r="Q856" s="5"/>
      <c r="V856" s="4"/>
      <c r="W856" s="16"/>
      <c r="X856" s="16"/>
      <c r="AD856" s="14"/>
      <c r="AG856" s="14"/>
      <c r="AJ856" s="4"/>
      <c r="AK856" s="19"/>
      <c r="AL856" s="20"/>
      <c r="AM856" s="4"/>
      <c r="AN856" s="19"/>
      <c r="AO856" s="20"/>
    </row>
    <row r="857" spans="6:41" x14ac:dyDescent="0.25">
      <c r="F857" s="7" vm="2853">
        <f ca="1"/>
        <v>44991</v>
      </c>
      <c r="G857" vm="4467">
        <f ca="1"/>
        <v>61960</v>
      </c>
      <c r="H857" s="6">
        <f t="shared" ca="1" si="46"/>
        <v>-9.9580374435119426E-2</v>
      </c>
      <c r="I857" vm="2971">
        <f ca="1"/>
        <v>42254</v>
      </c>
      <c r="J857" vm="4468">
        <f ca="1"/>
        <v>29767</v>
      </c>
      <c r="K857" s="6">
        <f t="shared" ca="1" si="47"/>
        <v>-1.938289784596418E-2</v>
      </c>
      <c r="L857" s="18" vm="2853">
        <f ca="1"/>
        <v>44991</v>
      </c>
      <c r="M857" vm="4469">
        <f ca="1"/>
        <v>49169</v>
      </c>
      <c r="N857" s="6">
        <f t="shared" ca="1" si="48"/>
        <v>-0.15050133214016961</v>
      </c>
      <c r="Q857" s="5"/>
      <c r="V857" s="4"/>
      <c r="W857" s="16"/>
      <c r="X857" s="16"/>
      <c r="AD857" s="14"/>
      <c r="AG857" s="14"/>
      <c r="AJ857" s="4"/>
      <c r="AK857" s="19"/>
      <c r="AL857" s="20"/>
      <c r="AM857" s="4"/>
      <c r="AN857" s="19"/>
      <c r="AO857" s="20"/>
    </row>
    <row r="858" spans="6:41" x14ac:dyDescent="0.25">
      <c r="F858" s="7" vm="2882">
        <f ca="1"/>
        <v>44998</v>
      </c>
      <c r="G858" vm="4470">
        <f ca="1"/>
        <v>55790</v>
      </c>
      <c r="H858" s="6">
        <f t="shared" ca="1" si="46"/>
        <v>1.4787596343430723E-2</v>
      </c>
      <c r="I858" vm="2977">
        <f ca="1"/>
        <v>42261</v>
      </c>
      <c r="J858" vm="4471">
        <f ca="1"/>
        <v>29201</v>
      </c>
      <c r="K858" s="6">
        <f t="shared" ca="1" si="47"/>
        <v>-0.15305034550839092</v>
      </c>
      <c r="L858" s="18" vm="2882">
        <f ca="1"/>
        <v>44998</v>
      </c>
      <c r="M858" vm="4472">
        <f ca="1"/>
        <v>41769</v>
      </c>
      <c r="N858" s="6">
        <f t="shared" ca="1" si="48"/>
        <v>2.4156671215494745E-2</v>
      </c>
      <c r="Q858" s="5"/>
      <c r="V858" s="4"/>
      <c r="W858" s="16"/>
      <c r="X858" s="16"/>
      <c r="AD858" s="14"/>
      <c r="AG858" s="14"/>
      <c r="AJ858" s="4"/>
      <c r="AK858" s="19"/>
      <c r="AL858" s="20"/>
      <c r="AM858" s="4"/>
      <c r="AN858" s="19"/>
      <c r="AO858" s="20"/>
    </row>
    <row r="859" spans="6:41" x14ac:dyDescent="0.25">
      <c r="F859" s="7" vm="2912">
        <f ca="1"/>
        <v>45005</v>
      </c>
      <c r="G859" vm="4473">
        <f ca="1"/>
        <v>56615</v>
      </c>
      <c r="H859" s="6">
        <f t="shared" ca="1" si="46"/>
        <v>3.5061379493067209E-2</v>
      </c>
      <c r="I859" vm="2983">
        <f ca="1"/>
        <v>42268</v>
      </c>
      <c r="J859" vm="4474">
        <f ca="1"/>
        <v>25325</v>
      </c>
      <c r="K859" s="6">
        <f t="shared" ca="1" si="47"/>
        <v>-4.3899422918384175E-2</v>
      </c>
      <c r="L859" s="18" vm="2912">
        <f ca="1"/>
        <v>45005</v>
      </c>
      <c r="M859" vm="4475">
        <f ca="1"/>
        <v>42778</v>
      </c>
      <c r="N859" s="6">
        <f t="shared" ca="1" si="48"/>
        <v>5.1217915751087008E-2</v>
      </c>
      <c r="Q859" s="5"/>
      <c r="V859" s="4"/>
      <c r="W859" s="16"/>
      <c r="X859" s="16"/>
      <c r="AD859" s="14"/>
      <c r="AG859" s="14"/>
      <c r="AJ859" s="4"/>
      <c r="AK859" s="19"/>
      <c r="AL859" s="20"/>
      <c r="AM859" s="4"/>
      <c r="AN859" s="19"/>
      <c r="AO859" s="20"/>
    </row>
    <row r="860" spans="6:41" x14ac:dyDescent="0.25">
      <c r="F860" s="7" vm="2934">
        <f ca="1"/>
        <v>45012</v>
      </c>
      <c r="G860" vm="4476">
        <f ca="1"/>
        <v>58600</v>
      </c>
      <c r="H860" s="6">
        <f t="shared" ca="1" si="46"/>
        <v>1.4914675767918089E-2</v>
      </c>
      <c r="I860" vm="2988">
        <f ca="1"/>
        <v>42275</v>
      </c>
      <c r="J860" vm="4477">
        <f ca="1"/>
        <v>24260</v>
      </c>
      <c r="K860" s="6">
        <f t="shared" ca="1" si="47"/>
        <v>0.13680839708236969</v>
      </c>
      <c r="L860" s="18" vm="2934">
        <f ca="1"/>
        <v>45012</v>
      </c>
      <c r="M860" vm="4243">
        <f ca="1"/>
        <v>44969</v>
      </c>
      <c r="N860" s="6">
        <f t="shared" ca="1" si="48"/>
        <v>-6.2487491382952698E-3</v>
      </c>
      <c r="Q860" s="5"/>
      <c r="V860" s="4"/>
      <c r="W860" s="16"/>
      <c r="X860" s="16"/>
      <c r="AD860" s="14"/>
      <c r="AG860" s="14"/>
      <c r="AJ860" s="4"/>
      <c r="AK860" s="19"/>
      <c r="AL860" s="20"/>
      <c r="AM860" s="4"/>
      <c r="AN860" s="19"/>
      <c r="AO860" s="20"/>
    </row>
    <row r="861" spans="6:41" x14ac:dyDescent="0.25">
      <c r="F861" s="7" vm="2964">
        <f ca="1"/>
        <v>45019</v>
      </c>
      <c r="G861" vm="4478">
        <f ca="1"/>
        <v>59474</v>
      </c>
      <c r="H861" s="6"/>
      <c r="I861" vm="2994">
        <f ca="1"/>
        <v>42282</v>
      </c>
      <c r="J861" vm="4479">
        <f ca="1"/>
        <v>28105</v>
      </c>
      <c r="K861" s="6">
        <f t="shared" ca="1" si="47"/>
        <v>5.1679586563307496E-3</v>
      </c>
      <c r="L861" s="18" vm="2964">
        <f ca="1"/>
        <v>45019</v>
      </c>
      <c r="M861" vm="4480">
        <f ca="1"/>
        <v>44688</v>
      </c>
      <c r="N861" s="6">
        <f t="shared" ca="1" si="48"/>
        <v>7.6127819548872183E-2</v>
      </c>
      <c r="Q861" s="5"/>
      <c r="V861" s="4"/>
      <c r="W861" s="16"/>
      <c r="X861" s="16"/>
      <c r="AD861" s="14"/>
      <c r="AG861" s="14"/>
      <c r="AJ861" s="4"/>
      <c r="AK861" s="19"/>
      <c r="AL861" s="20"/>
      <c r="AM861" s="4"/>
      <c r="AN861" s="19"/>
      <c r="AO861" s="20"/>
    </row>
    <row r="862" spans="6:41" x14ac:dyDescent="0.25">
      <c r="F862" s="7" vm="2986">
        <f ca="1"/>
        <v>45027</v>
      </c>
      <c r="G862" vm="4481">
        <f ca="1"/>
        <v>60582</v>
      </c>
      <c r="H862" s="6"/>
      <c r="I862" vm="3000">
        <f ca="1"/>
        <v>42289</v>
      </c>
      <c r="J862" vm="4482">
        <f ca="1"/>
        <v>28251</v>
      </c>
      <c r="K862" s="6">
        <f t="shared" ca="1" si="47"/>
        <v>-5.11217769840384E-2</v>
      </c>
      <c r="L862" s="18" vm="2986">
        <f ca="1"/>
        <v>45027</v>
      </c>
      <c r="M862" vm="4483">
        <f ca="1"/>
        <v>48090</v>
      </c>
      <c r="N862" s="6">
        <f t="shared" ca="1" si="48"/>
        <v>-6.6271574131836139E-2</v>
      </c>
      <c r="Q862" s="5"/>
      <c r="V862" s="4"/>
      <c r="W862" s="16"/>
      <c r="X862" s="16"/>
      <c r="AD862" s="14"/>
      <c r="AG862" s="14"/>
      <c r="AJ862" s="4"/>
      <c r="AK862" s="19"/>
      <c r="AL862" s="20"/>
      <c r="AM862" s="4"/>
      <c r="AN862" s="19"/>
      <c r="AO862" s="20"/>
    </row>
    <row r="863" spans="6:41" x14ac:dyDescent="0.25">
      <c r="F863" s="7" vm="3010">
        <f ca="1"/>
        <v>45033</v>
      </c>
      <c r="G863" vm="4484">
        <f ca="1"/>
        <v>57439</v>
      </c>
      <c r="H863" s="6"/>
      <c r="I863" vm="3006">
        <f ca="1"/>
        <v>42296</v>
      </c>
      <c r="J863" vm="4485">
        <f ca="1"/>
        <v>26877</v>
      </c>
      <c r="K863" s="6">
        <f t="shared" ca="1" si="47"/>
        <v>-0.1073709365085905</v>
      </c>
      <c r="L863" s="18" vm="3010">
        <f ca="1"/>
        <v>45033</v>
      </c>
      <c r="M863" vm="4486">
        <f ca="1"/>
        <v>44903</v>
      </c>
      <c r="N863" s="6">
        <f t="shared" ca="1" si="48"/>
        <v>-1.1825490501748213E-2</v>
      </c>
      <c r="Q863" s="5"/>
      <c r="V863" s="4"/>
      <c r="W863" s="16"/>
      <c r="X863" s="16"/>
      <c r="AD863" s="14"/>
      <c r="AG863" s="14"/>
      <c r="AJ863" s="4"/>
      <c r="AK863" s="19"/>
      <c r="AL863" s="20"/>
      <c r="AM863" s="4"/>
      <c r="AN863" s="19"/>
      <c r="AO863" s="20"/>
    </row>
    <row r="864" spans="6:41" x14ac:dyDescent="0.25">
      <c r="F864" s="7" vm="3039">
        <f ca="1"/>
        <v>45040</v>
      </c>
      <c r="G864" vm="4487">
        <f ca="1"/>
        <v>56070</v>
      </c>
      <c r="H864" s="6"/>
      <c r="I864" vm="3012">
        <f ca="1"/>
        <v>42303</v>
      </c>
      <c r="J864" vm="4488">
        <f ca="1"/>
        <v>24271</v>
      </c>
      <c r="K864" s="6">
        <f t="shared" ca="1" si="47"/>
        <v>-6.953686158727361E-2</v>
      </c>
      <c r="L864" s="18" vm="3039">
        <f ca="1"/>
        <v>45040</v>
      </c>
      <c r="M864" vm="4489">
        <f ca="1"/>
        <v>44372</v>
      </c>
      <c r="N864" s="6">
        <f t="shared" ca="1" si="48"/>
        <v>2.7877941043901559E-2</v>
      </c>
      <c r="Q864" s="5"/>
      <c r="V864" s="4"/>
      <c r="W864" s="16"/>
      <c r="X864" s="16"/>
      <c r="AD864" s="14"/>
      <c r="AG864" s="14"/>
      <c r="AJ864" s="4"/>
      <c r="AK864" s="19"/>
      <c r="AL864" s="20"/>
      <c r="AM864" s="4"/>
      <c r="AN864" s="19"/>
      <c r="AO864" s="20"/>
    </row>
    <row r="865" spans="6:41" x14ac:dyDescent="0.25">
      <c r="F865" s="7" vm="3062">
        <f ca="1"/>
        <v>45048</v>
      </c>
      <c r="G865" vm="4490">
        <f ca="1"/>
        <v>56866</v>
      </c>
      <c r="H865" s="6"/>
      <c r="I865" vm="3017">
        <f ca="1"/>
        <v>42310</v>
      </c>
      <c r="J865" vm="4491">
        <f ca="1"/>
        <v>22693</v>
      </c>
      <c r="K865" s="6">
        <f t="shared" ca="1" si="47"/>
        <v>-0.12469643653665065</v>
      </c>
      <c r="L865" s="18" vm="3062">
        <f ca="1"/>
        <v>45048</v>
      </c>
      <c r="M865" vm="4492">
        <f ca="1"/>
        <v>45609</v>
      </c>
      <c r="N865" s="6">
        <f t="shared" ca="1" si="48"/>
        <v>9.2306343046328568E-3</v>
      </c>
      <c r="Q865" s="5"/>
      <c r="V865" s="4"/>
      <c r="W865" s="16"/>
      <c r="X865" s="16"/>
      <c r="AD865" s="14"/>
      <c r="AG865" s="14"/>
      <c r="AJ865" s="4"/>
      <c r="AK865" s="19"/>
      <c r="AL865" s="20"/>
      <c r="AM865" s="4"/>
      <c r="AN865" s="19"/>
      <c r="AO865" s="20"/>
    </row>
    <row r="866" spans="6:41" x14ac:dyDescent="0.25">
      <c r="F866" s="7" vm="3085">
        <f ca="1"/>
        <v>45054</v>
      </c>
      <c r="G866" vm="4493">
        <f ca="1"/>
        <v>56565</v>
      </c>
      <c r="H866" s="6"/>
      <c r="I866" vm="3023">
        <f ca="1"/>
        <v>42317</v>
      </c>
      <c r="J866" vm="4494">
        <f ca="1"/>
        <v>20177</v>
      </c>
      <c r="K866" s="6">
        <f t="shared" ca="1" si="47"/>
        <v>3.6207308335323624E-2</v>
      </c>
      <c r="L866" s="18" vm="3085">
        <f ca="1"/>
        <v>45054</v>
      </c>
      <c r="M866" vm="4495">
        <f ca="1"/>
        <v>46030</v>
      </c>
      <c r="N866" s="6">
        <f t="shared" ca="1" si="48"/>
        <v>1.5837497284379751E-2</v>
      </c>
      <c r="Q866" s="5"/>
      <c r="V866" s="4"/>
      <c r="W866" s="16"/>
      <c r="X866" s="16"/>
      <c r="AD866" s="14"/>
      <c r="AG866" s="14"/>
      <c r="AJ866" s="4"/>
      <c r="AK866" s="19"/>
      <c r="AL866" s="20"/>
      <c r="AM866" s="4"/>
      <c r="AN866" s="19"/>
      <c r="AO866" s="20"/>
    </row>
    <row r="867" spans="6:41" x14ac:dyDescent="0.25">
      <c r="F867" s="7" vm="3115">
        <f ca="1"/>
        <v>45061</v>
      </c>
      <c r="G867" vm="4496">
        <f ca="1"/>
        <v>57490</v>
      </c>
      <c r="H867" s="6"/>
      <c r="I867" vm="3029">
        <f ca="1"/>
        <v>42324</v>
      </c>
      <c r="J867" vm="4497">
        <f ca="1"/>
        <v>20935</v>
      </c>
      <c r="K867" s="6">
        <f t="shared" ca="1" si="47"/>
        <v>-3.4184656424443016E-2</v>
      </c>
      <c r="L867" s="18" vm="3115">
        <f ca="1"/>
        <v>45061</v>
      </c>
      <c r="M867" vm="4498">
        <f ca="1"/>
        <v>46759</v>
      </c>
      <c r="N867" s="6">
        <f t="shared" ca="1" si="48"/>
        <v>-5.1626424859385359E-2</v>
      </c>
      <c r="Q867" s="5"/>
      <c r="V867" s="4"/>
      <c r="W867" s="16"/>
      <c r="X867" s="16"/>
      <c r="AD867" s="14"/>
      <c r="AG867" s="14"/>
      <c r="AJ867" s="4"/>
      <c r="AK867" s="19"/>
      <c r="AL867" s="20"/>
      <c r="AM867" s="4"/>
      <c r="AN867" s="19"/>
      <c r="AO867" s="20"/>
    </row>
    <row r="868" spans="6:41" x14ac:dyDescent="0.25">
      <c r="F868" s="7" vm="3145">
        <f ca="1"/>
        <v>45068</v>
      </c>
      <c r="G868" vm="4499">
        <f ca="1"/>
        <v>56324</v>
      </c>
      <c r="H868" s="6"/>
      <c r="I868" vm="3035">
        <f ca="1"/>
        <v>42331</v>
      </c>
      <c r="J868" vm="4500">
        <f ca="1"/>
        <v>20243</v>
      </c>
      <c r="K868" s="6">
        <f t="shared" ca="1" si="47"/>
        <v>-0.12461111111111112</v>
      </c>
      <c r="L868" s="18" vm="3145">
        <f ca="1"/>
        <v>45068</v>
      </c>
      <c r="M868" vm="4501">
        <f ca="1"/>
        <v>44345</v>
      </c>
      <c r="N868" s="6">
        <f t="shared" ca="1" si="48"/>
        <v>5.4346600518660505E-2</v>
      </c>
      <c r="Q868" s="5"/>
      <c r="V868" s="4"/>
      <c r="W868" s="16"/>
      <c r="X868" s="16"/>
      <c r="AD868" s="14"/>
      <c r="AG868" s="14"/>
      <c r="AJ868" s="4"/>
      <c r="AK868" s="19"/>
      <c r="AL868" s="20"/>
      <c r="AM868" s="4"/>
      <c r="AN868" s="19"/>
      <c r="AO868" s="20"/>
    </row>
    <row r="869" spans="6:41" x14ac:dyDescent="0.25">
      <c r="F869" s="7" vm="3171">
        <f ca="1"/>
        <v>45075</v>
      </c>
      <c r="G869" vm="4502">
        <f ca="1"/>
        <v>58977</v>
      </c>
      <c r="H869" s="6"/>
      <c r="I869" vm="3041">
        <f ca="1"/>
        <v>42338</v>
      </c>
      <c r="J869" vm="4503">
        <f ca="1"/>
        <v>18000</v>
      </c>
      <c r="K869" s="6">
        <f t="shared" ca="1" si="47"/>
        <v>-2.4065540194572452E-2</v>
      </c>
      <c r="L869" s="18" vm="3171">
        <f ca="1"/>
        <v>45075</v>
      </c>
      <c r="M869" vm="4504">
        <f ca="1"/>
        <v>46755</v>
      </c>
      <c r="N869" s="6">
        <f t="shared" ca="1" si="48"/>
        <v>6.0849107047374611E-2</v>
      </c>
      <c r="Q869" s="5"/>
      <c r="V869" s="4"/>
      <c r="W869" s="16"/>
      <c r="X869" s="16"/>
      <c r="AD869" s="14"/>
      <c r="AG869" s="14"/>
      <c r="AJ869" s="4"/>
      <c r="AK869" s="19"/>
      <c r="AL869" s="20"/>
      <c r="AM869" s="4"/>
      <c r="AN869" s="19"/>
      <c r="AO869" s="20"/>
    </row>
    <row r="870" spans="6:41" x14ac:dyDescent="0.25">
      <c r="F870" s="7" vm="3201">
        <f ca="1"/>
        <v>45082</v>
      </c>
      <c r="G870" vm="4505">
        <f ca="1"/>
        <v>57798</v>
      </c>
      <c r="H870" s="6"/>
      <c r="I870" vm="3047">
        <f ca="1"/>
        <v>42345</v>
      </c>
      <c r="J870" vm="4506">
        <f ca="1"/>
        <v>17577</v>
      </c>
      <c r="K870" s="6">
        <f t="shared" ca="1" si="47"/>
        <v>-6.4498546511627911E-2</v>
      </c>
      <c r="L870" s="18" vm="3201">
        <f ca="1"/>
        <v>45082</v>
      </c>
      <c r="M870" vm="4507">
        <f ca="1"/>
        <v>49600</v>
      </c>
      <c r="N870" s="6">
        <f t="shared" ca="1" si="48"/>
        <v>5.6854838709677419E-2</v>
      </c>
      <c r="Q870" s="5"/>
      <c r="V870" s="4"/>
      <c r="W870" s="16"/>
      <c r="X870" s="16"/>
      <c r="AD870" s="14"/>
      <c r="AG870" s="14"/>
      <c r="AJ870" s="4"/>
      <c r="AK870" s="19"/>
      <c r="AL870" s="20"/>
      <c r="AM870" s="4"/>
      <c r="AN870" s="19"/>
      <c r="AO870" s="20"/>
    </row>
    <row r="871" spans="6:41" x14ac:dyDescent="0.25">
      <c r="F871" s="7" vm="3229">
        <f ca="1"/>
        <v>45089</v>
      </c>
      <c r="G871" vm="4508">
        <f ca="1"/>
        <v>60180</v>
      </c>
      <c r="H871" s="6"/>
      <c r="I871" vm="3053">
        <f ca="1"/>
        <v>42352</v>
      </c>
      <c r="J871" vm="4509">
        <f ca="1"/>
        <v>16512</v>
      </c>
      <c r="K871" s="6">
        <f t="shared" ca="1" si="47"/>
        <v>0.17382167517262084</v>
      </c>
      <c r="L871" s="18" vm="3229">
        <f ca="1"/>
        <v>45089</v>
      </c>
      <c r="M871" vm="4510">
        <f ca="1"/>
        <v>52420</v>
      </c>
      <c r="N871" s="6">
        <f t="shared" ca="1" si="48"/>
        <v>-0.11363983212514307</v>
      </c>
      <c r="Q871" s="5"/>
      <c r="V871" s="4"/>
      <c r="W871" s="16"/>
      <c r="X871" s="16"/>
      <c r="AD871" s="14"/>
      <c r="AG871" s="14"/>
      <c r="AJ871" s="4"/>
      <c r="AK871" s="19"/>
      <c r="AL871" s="20"/>
      <c r="AM871" s="4"/>
      <c r="AN871" s="19"/>
      <c r="AO871" s="20"/>
    </row>
    <row r="872" spans="6:41" x14ac:dyDescent="0.25">
      <c r="F872" s="7" vm="3252">
        <f ca="1"/>
        <v>45096</v>
      </c>
      <c r="G872" vm="4511">
        <f ca="1"/>
        <v>53806</v>
      </c>
      <c r="H872" s="6"/>
      <c r="I872" vm="3058">
        <f ca="1"/>
        <v>42359</v>
      </c>
      <c r="J872" vm="4512">
        <f ca="1"/>
        <v>19986</v>
      </c>
      <c r="K872" s="6">
        <f t="shared" ca="1" si="47"/>
        <v>-7.8342505665263837E-2</v>
      </c>
      <c r="L872" s="18" vm="3252">
        <f ca="1"/>
        <v>45096</v>
      </c>
      <c r="M872" vm="4513">
        <f ca="1"/>
        <v>46463</v>
      </c>
      <c r="N872" s="6">
        <f t="shared" ca="1" si="48"/>
        <v>-2.4126724490454769E-2</v>
      </c>
      <c r="Q872" s="5"/>
      <c r="V872" s="4"/>
      <c r="W872" s="16"/>
      <c r="X872" s="16"/>
      <c r="AD872" s="14"/>
      <c r="AG872" s="14"/>
      <c r="AJ872" s="4"/>
      <c r="AK872" s="19"/>
      <c r="AL872" s="20"/>
      <c r="AM872" s="4"/>
      <c r="AN872" s="19"/>
      <c r="AO872" s="20"/>
    </row>
    <row r="873" spans="6:41" x14ac:dyDescent="0.25">
      <c r="F873" s="7" vm="3279">
        <f ca="1"/>
        <v>45103</v>
      </c>
      <c r="G873" vm="4514">
        <f ca="1"/>
        <v>53714</v>
      </c>
      <c r="H873" s="6"/>
      <c r="I873" vm="3064">
        <f ca="1"/>
        <v>42366</v>
      </c>
      <c r="J873" vm="4515">
        <f ca="1"/>
        <v>18534</v>
      </c>
      <c r="K873" s="6">
        <f t="shared" ca="1" si="47"/>
        <v>-0.11315315315315315</v>
      </c>
      <c r="L873" s="18" vm="3279">
        <f ca="1"/>
        <v>45103</v>
      </c>
      <c r="M873" vm="4516">
        <f ca="1"/>
        <v>45342</v>
      </c>
      <c r="N873" s="6">
        <f t="shared" ca="1" si="48"/>
        <v>-1</v>
      </c>
      <c r="Q873" s="5"/>
      <c r="V873" s="4"/>
      <c r="W873" s="16"/>
      <c r="X873" s="16"/>
      <c r="AD873" s="14"/>
      <c r="AG873" s="14"/>
      <c r="AJ873" s="4"/>
      <c r="AK873" s="19"/>
      <c r="AL873" s="20"/>
      <c r="AM873" s="4"/>
      <c r="AN873" s="19"/>
      <c r="AO873" s="20"/>
    </row>
    <row r="874" spans="6:41" x14ac:dyDescent="0.25">
      <c r="F874" s="7"/>
      <c r="H874" s="6"/>
      <c r="I874" vm="3069">
        <f ca="1"/>
        <v>42373</v>
      </c>
      <c r="J874" vm="839">
        <f ca="1"/>
        <v>16650</v>
      </c>
      <c r="K874" s="6">
        <f t="shared" ca="1" si="47"/>
        <v>4.8571428571428571E-2</v>
      </c>
      <c r="L874" s="18"/>
      <c r="N874" s="6" t="e">
        <f t="shared" si="48"/>
        <v>#DIV/0!</v>
      </c>
      <c r="Q874" s="5"/>
      <c r="V874" s="4"/>
      <c r="W874" s="16"/>
      <c r="X874" s="16"/>
      <c r="AD874" s="14"/>
      <c r="AG874" s="14"/>
      <c r="AJ874" s="4"/>
      <c r="AK874" s="19"/>
      <c r="AL874" s="20"/>
      <c r="AM874" s="4"/>
      <c r="AN874" s="19"/>
      <c r="AO874" s="20"/>
    </row>
    <row r="875" spans="6:41" x14ac:dyDescent="0.25">
      <c r="F875" s="7"/>
      <c r="H875" s="6"/>
      <c r="I875" vm="3075">
        <f ca="1"/>
        <v>42380</v>
      </c>
      <c r="J875" vm="1349">
        <f ca="1"/>
        <v>17500</v>
      </c>
      <c r="K875" s="6">
        <f t="shared" ca="1" si="47"/>
        <v>8.8778963811507419E-2</v>
      </c>
      <c r="L875" s="18"/>
      <c r="N875" s="6" t="e">
        <f t="shared" si="48"/>
        <v>#DIV/0!</v>
      </c>
      <c r="Q875" s="5"/>
      <c r="V875" s="4"/>
      <c r="W875" s="16"/>
      <c r="X875" s="16"/>
      <c r="AD875" s="14"/>
      <c r="AG875" s="14"/>
      <c r="AJ875" s="4"/>
      <c r="AK875" s="19"/>
      <c r="AL875" s="20"/>
      <c r="AM875" s="4"/>
      <c r="AN875" s="19"/>
      <c r="AO875" s="20"/>
    </row>
    <row r="876" spans="6:41" x14ac:dyDescent="0.25">
      <c r="F876" s="7"/>
      <c r="H876" s="6"/>
      <c r="I876" vm="3081">
        <f ca="1"/>
        <v>42387</v>
      </c>
      <c r="J876" vm="4517">
        <f ca="1"/>
        <v>19205</v>
      </c>
      <c r="K876" s="6">
        <f t="shared" ca="1" si="47"/>
        <v>0.17008772308888984</v>
      </c>
      <c r="L876" s="18"/>
      <c r="N876" s="6" t="e">
        <f t="shared" si="48"/>
        <v>#DIV/0!</v>
      </c>
      <c r="Q876" s="5"/>
      <c r="V876" s="4"/>
      <c r="W876" s="16"/>
      <c r="X876" s="16"/>
      <c r="AD876" s="14"/>
      <c r="AG876" s="14"/>
      <c r="AJ876" s="4"/>
      <c r="AK876" s="19"/>
      <c r="AL876" s="20"/>
      <c r="AM876" s="4"/>
      <c r="AN876" s="19"/>
      <c r="AO876" s="20"/>
    </row>
    <row r="877" spans="6:41" x14ac:dyDescent="0.25">
      <c r="F877" s="7"/>
      <c r="H877" s="6"/>
      <c r="I877" vm="3087">
        <f ca="1"/>
        <v>42394</v>
      </c>
      <c r="J877" vm="4518">
        <f ca="1"/>
        <v>23141</v>
      </c>
      <c r="K877" s="6">
        <f t="shared" ca="1" si="47"/>
        <v>0.14206799391984576</v>
      </c>
      <c r="L877" s="18"/>
      <c r="N877" s="6" t="e">
        <f t="shared" si="48"/>
        <v>#DIV/0!</v>
      </c>
      <c r="Q877" s="5"/>
      <c r="V877" s="4"/>
      <c r="W877" s="16"/>
      <c r="X877" s="16"/>
      <c r="AD877" s="14"/>
      <c r="AG877" s="14"/>
      <c r="AJ877" s="4"/>
      <c r="AK877" s="19"/>
      <c r="AL877" s="20"/>
      <c r="AM877" s="4"/>
      <c r="AN877" s="19"/>
      <c r="AO877" s="20"/>
    </row>
    <row r="878" spans="6:41" x14ac:dyDescent="0.25">
      <c r="F878" s="7"/>
      <c r="H878" s="6"/>
      <c r="I878" vm="3093">
        <f ca="1"/>
        <v>42401</v>
      </c>
      <c r="J878" vm="4519">
        <f ca="1"/>
        <v>26973</v>
      </c>
      <c r="K878" s="6">
        <f t="shared" ca="1" si="47"/>
        <v>0.14387735669396307</v>
      </c>
      <c r="L878" s="18"/>
      <c r="N878" s="6" t="e">
        <f t="shared" si="48"/>
        <v>#DIV/0!</v>
      </c>
      <c r="Q878" s="5"/>
      <c r="V878" s="4"/>
      <c r="W878" s="16"/>
      <c r="X878" s="16"/>
      <c r="AD878" s="14"/>
      <c r="AG878" s="14"/>
      <c r="AJ878" s="4"/>
      <c r="AK878" s="19"/>
      <c r="AL878" s="20"/>
      <c r="AM878" s="4"/>
      <c r="AN878" s="19"/>
      <c r="AO878" s="20"/>
    </row>
    <row r="879" spans="6:41" x14ac:dyDescent="0.25">
      <c r="F879" s="7"/>
      <c r="H879" s="6"/>
      <c r="I879" vm="3099">
        <f ca="1"/>
        <v>42408</v>
      </c>
      <c r="J879" vm="4520">
        <f ca="1"/>
        <v>31506</v>
      </c>
      <c r="K879" s="6">
        <f t="shared" ca="1" si="47"/>
        <v>-6.3960556531136026E-2</v>
      </c>
      <c r="L879" s="18"/>
      <c r="N879" s="6" t="e">
        <f t="shared" si="48"/>
        <v>#DIV/0!</v>
      </c>
      <c r="Q879" s="5"/>
      <c r="V879" s="4"/>
      <c r="W879" s="16"/>
      <c r="X879" s="16"/>
      <c r="AD879" s="14"/>
      <c r="AG879" s="14"/>
      <c r="AJ879" s="4"/>
      <c r="AK879" s="19"/>
      <c r="AL879" s="20"/>
      <c r="AM879" s="4"/>
      <c r="AN879" s="19"/>
      <c r="AO879" s="20"/>
    </row>
    <row r="880" spans="6:41" x14ac:dyDescent="0.25">
      <c r="F880" s="7"/>
      <c r="H880" s="6"/>
      <c r="I880" vm="3105">
        <f ca="1"/>
        <v>42415</v>
      </c>
      <c r="J880" vm="4521">
        <f ca="1"/>
        <v>29612</v>
      </c>
      <c r="K880" s="6">
        <f t="shared" ca="1" si="47"/>
        <v>7.2857634866464197E-2</v>
      </c>
      <c r="L880" s="18"/>
      <c r="N880" s="6" t="e">
        <f t="shared" si="48"/>
        <v>#DIV/0!</v>
      </c>
      <c r="Q880" s="5"/>
      <c r="V880" s="4"/>
      <c r="W880" s="16"/>
      <c r="X880" s="16"/>
      <c r="AD880" s="14"/>
      <c r="AG880" s="14"/>
      <c r="AJ880" s="4"/>
      <c r="AK880" s="19"/>
      <c r="AL880" s="20"/>
      <c r="AM880" s="4"/>
      <c r="AN880" s="19"/>
      <c r="AO880" s="20"/>
    </row>
    <row r="881" spans="6:41" x14ac:dyDescent="0.25">
      <c r="F881" s="7"/>
      <c r="H881" s="6"/>
      <c r="I881" vm="3111">
        <f ca="1"/>
        <v>42422</v>
      </c>
      <c r="J881" vm="4522">
        <f ca="1"/>
        <v>31939</v>
      </c>
      <c r="K881" s="6">
        <f t="shared" ca="1" si="47"/>
        <v>0.17256476683937824</v>
      </c>
      <c r="L881" s="18"/>
      <c r="N881" s="6" t="e">
        <f t="shared" si="48"/>
        <v>#DIV/0!</v>
      </c>
      <c r="Q881" s="5"/>
      <c r="V881" s="4"/>
      <c r="W881" s="16"/>
      <c r="X881" s="16"/>
      <c r="AD881" s="14"/>
      <c r="AG881" s="14"/>
      <c r="AJ881" s="4"/>
      <c r="AK881" s="19"/>
      <c r="AL881" s="20"/>
      <c r="AM881" s="4"/>
      <c r="AN881" s="19"/>
      <c r="AO881" s="20"/>
    </row>
    <row r="882" spans="6:41" x14ac:dyDescent="0.25">
      <c r="F882" s="7"/>
      <c r="H882" s="6"/>
      <c r="I882" vm="3117">
        <f ca="1"/>
        <v>42429</v>
      </c>
      <c r="J882" vm="4523">
        <f ca="1"/>
        <v>38600</v>
      </c>
      <c r="K882" s="6">
        <f t="shared" ca="1" si="47"/>
        <v>1.3947785214325856E-2</v>
      </c>
      <c r="L882" s="18"/>
      <c r="N882" s="6" t="e">
        <f t="shared" si="48"/>
        <v>#DIV/0!</v>
      </c>
      <c r="Q882" s="5"/>
      <c r="V882" s="4"/>
      <c r="W882" s="16"/>
      <c r="X882" s="16"/>
      <c r="AD882" s="14"/>
      <c r="AG882" s="14"/>
      <c r="AJ882" s="4"/>
      <c r="AK882" s="19"/>
      <c r="AL882" s="20"/>
      <c r="AM882" s="4"/>
      <c r="AN882" s="19"/>
      <c r="AO882" s="20"/>
    </row>
    <row r="883" spans="6:41" x14ac:dyDescent="0.25">
      <c r="F883" s="7"/>
      <c r="H883" s="6"/>
      <c r="I883" vm="3123">
        <f ca="1"/>
        <v>42436</v>
      </c>
      <c r="J883" vm="4524">
        <f ca="1"/>
        <v>39146</v>
      </c>
      <c r="K883" s="6">
        <f t="shared" ca="1" si="47"/>
        <v>-3.434973312899646E-2</v>
      </c>
      <c r="L883" s="18"/>
      <c r="N883" s="6" t="e">
        <f t="shared" si="48"/>
        <v>#DIV/0!</v>
      </c>
      <c r="Q883" s="5"/>
      <c r="V883" s="4"/>
      <c r="W883" s="16"/>
      <c r="X883" s="16"/>
      <c r="AD883" s="14"/>
      <c r="AG883" s="14"/>
      <c r="AJ883" s="4"/>
      <c r="AK883" s="19"/>
      <c r="AL883" s="20"/>
      <c r="AM883" s="4"/>
      <c r="AN883" s="19"/>
      <c r="AO883" s="20"/>
    </row>
    <row r="884" spans="6:41" x14ac:dyDescent="0.25">
      <c r="F884" s="7"/>
      <c r="H884" s="6"/>
      <c r="I884" vm="3129">
        <f ca="1"/>
        <v>42443</v>
      </c>
      <c r="J884" vm="4525">
        <f ca="1"/>
        <v>37846</v>
      </c>
      <c r="K884" s="6">
        <f t="shared" ca="1" si="47"/>
        <v>-3.4156738441359712E-2</v>
      </c>
      <c r="L884" s="18"/>
      <c r="N884" s="6" t="e">
        <f t="shared" si="48"/>
        <v>#DIV/0!</v>
      </c>
      <c r="Q884" s="5"/>
      <c r="V884" s="4"/>
      <c r="W884" s="16"/>
      <c r="X884" s="16"/>
      <c r="AD884" s="14"/>
      <c r="AG884" s="14"/>
      <c r="AJ884" s="4"/>
      <c r="AK884" s="19"/>
      <c r="AL884" s="20"/>
      <c r="AM884" s="4"/>
      <c r="AN884" s="19"/>
      <c r="AO884" s="20"/>
    </row>
    <row r="885" spans="6:41" x14ac:dyDescent="0.25">
      <c r="F885" s="7"/>
      <c r="H885" s="6"/>
      <c r="I885" vm="3135">
        <f ca="1"/>
        <v>42451</v>
      </c>
      <c r="J885" vm="4526">
        <f ca="1"/>
        <v>36596</v>
      </c>
      <c r="K885" s="6">
        <f t="shared" ca="1" si="47"/>
        <v>-2.4352012539886916E-2</v>
      </c>
      <c r="L885" s="18"/>
      <c r="N885" s="6" t="e">
        <f t="shared" si="48"/>
        <v>#DIV/0!</v>
      </c>
      <c r="Q885" s="5"/>
      <c r="V885" s="4"/>
      <c r="W885" s="16"/>
      <c r="X885" s="16"/>
      <c r="AD885" s="14"/>
      <c r="AG885" s="14"/>
      <c r="AJ885" s="4"/>
      <c r="AK885" s="19"/>
      <c r="AL885" s="20"/>
      <c r="AM885" s="4"/>
      <c r="AN885" s="19"/>
      <c r="AO885" s="20"/>
    </row>
    <row r="886" spans="6:41" x14ac:dyDescent="0.25">
      <c r="F886" s="7"/>
      <c r="H886" s="6"/>
      <c r="I886" vm="3141">
        <f ca="1"/>
        <v>42458</v>
      </c>
      <c r="J886" vm="4527">
        <f ca="1"/>
        <v>35726</v>
      </c>
      <c r="K886" s="6">
        <f t="shared" ca="1" si="47"/>
        <v>1.8516483516483516E-2</v>
      </c>
      <c r="L886" s="18"/>
      <c r="N886" s="6" t="e">
        <f t="shared" si="48"/>
        <v>#DIV/0!</v>
      </c>
      <c r="Q886" s="5"/>
      <c r="V886" s="4"/>
      <c r="W886" s="16"/>
      <c r="X886" s="16"/>
      <c r="AD886" s="14"/>
      <c r="AG886" s="14"/>
      <c r="AJ886" s="4"/>
      <c r="AK886" s="19"/>
      <c r="AL886" s="20"/>
      <c r="AM886" s="4"/>
      <c r="AN886" s="19"/>
      <c r="AO886" s="20"/>
    </row>
    <row r="887" spans="6:41" x14ac:dyDescent="0.25">
      <c r="F887" s="7"/>
      <c r="H887" s="6"/>
      <c r="I887" vm="3147">
        <f ca="1"/>
        <v>42464</v>
      </c>
      <c r="J887" vm="4528">
        <f ca="1"/>
        <v>36400</v>
      </c>
      <c r="K887" s="6">
        <f t="shared" ca="1" si="47"/>
        <v>8.6001255492780912E-2</v>
      </c>
      <c r="L887" s="18"/>
      <c r="N887" s="6" t="e">
        <f t="shared" si="48"/>
        <v>#DIV/0!</v>
      </c>
      <c r="Q887" s="5"/>
      <c r="V887" s="4"/>
      <c r="W887" s="16"/>
      <c r="X887" s="16"/>
      <c r="AD887" s="14"/>
      <c r="AG887" s="14"/>
      <c r="AJ887" s="4"/>
      <c r="AK887" s="19"/>
      <c r="AL887" s="20"/>
      <c r="AM887" s="4"/>
      <c r="AN887" s="19"/>
      <c r="AO887" s="20"/>
    </row>
    <row r="888" spans="6:41" x14ac:dyDescent="0.25">
      <c r="F888" s="7"/>
      <c r="H888" s="6"/>
      <c r="I888" vm="3153">
        <f ca="1"/>
        <v>42471</v>
      </c>
      <c r="J888" vm="4529">
        <f ca="1"/>
        <v>39825</v>
      </c>
      <c r="K888" s="6">
        <f t="shared" ca="1" si="47"/>
        <v>-9.1987228219552984E-3</v>
      </c>
      <c r="L888" s="18"/>
      <c r="N888" s="6" t="e">
        <f t="shared" si="48"/>
        <v>#DIV/0!</v>
      </c>
      <c r="Q888" s="5"/>
      <c r="V888" s="4"/>
      <c r="W888" s="16"/>
      <c r="X888" s="16"/>
      <c r="AD888" s="14"/>
      <c r="AG888" s="14"/>
      <c r="AJ888" s="4"/>
      <c r="AK888" s="19"/>
      <c r="AL888" s="20"/>
      <c r="AM888" s="4"/>
      <c r="AN888" s="19"/>
      <c r="AO888" s="20"/>
    </row>
    <row r="889" spans="6:41" x14ac:dyDescent="0.25">
      <c r="F889" s="7"/>
      <c r="H889" s="6"/>
      <c r="I889" vm="3157">
        <f ca="1"/>
        <v>42478</v>
      </c>
      <c r="J889" vm="4530">
        <f ca="1"/>
        <v>39462</v>
      </c>
      <c r="K889" s="6">
        <f t="shared" ca="1" si="47"/>
        <v>4.0274332409163872E-2</v>
      </c>
      <c r="L889" s="18"/>
      <c r="N889" s="6" t="e">
        <f t="shared" si="48"/>
        <v>#DIV/0!</v>
      </c>
      <c r="Q889" s="5"/>
      <c r="V889" s="4"/>
      <c r="W889" s="16"/>
      <c r="X889" s="16"/>
      <c r="AD889" s="14"/>
      <c r="AG889" s="14"/>
      <c r="AJ889" s="4"/>
      <c r="AK889" s="19"/>
      <c r="AL889" s="20"/>
      <c r="AM889" s="4"/>
      <c r="AN889" s="19"/>
      <c r="AO889" s="20"/>
    </row>
    <row r="890" spans="6:41" x14ac:dyDescent="0.25">
      <c r="F890" s="7"/>
      <c r="H890" s="6"/>
      <c r="I890" vm="3162">
        <f ca="1"/>
        <v>42485</v>
      </c>
      <c r="J890" vm="4531">
        <f ca="1"/>
        <v>41118</v>
      </c>
      <c r="K890" s="6">
        <f t="shared" ca="1" si="47"/>
        <v>-2.5130890052356022E-2</v>
      </c>
      <c r="L890" s="18"/>
      <c r="N890" s="6" t="e">
        <f t="shared" si="48"/>
        <v>#DIV/0!</v>
      </c>
      <c r="Q890" s="5"/>
      <c r="V890" s="4"/>
      <c r="W890" s="16"/>
      <c r="X890" s="16"/>
      <c r="AD890" s="14"/>
      <c r="AG890" s="14"/>
      <c r="AJ890" s="4"/>
      <c r="AK890" s="19"/>
      <c r="AL890" s="20"/>
      <c r="AM890" s="4"/>
      <c r="AN890" s="19"/>
      <c r="AO890" s="20"/>
    </row>
    <row r="891" spans="6:41" x14ac:dyDescent="0.25">
      <c r="F891" s="7"/>
      <c r="H891" s="6"/>
      <c r="I891" vm="3167">
        <f ca="1"/>
        <v>42493</v>
      </c>
      <c r="J891" vm="4532">
        <f ca="1"/>
        <v>40110</v>
      </c>
      <c r="K891" s="6">
        <f t="shared" ca="1" si="47"/>
        <v>-4.1818181818181817E-2</v>
      </c>
      <c r="L891" s="18"/>
      <c r="N891" s="6" t="e">
        <f t="shared" si="48"/>
        <v>#DIV/0!</v>
      </c>
      <c r="Q891" s="5"/>
      <c r="V891" s="4"/>
      <c r="W891" s="16"/>
      <c r="X891" s="16"/>
      <c r="AD891" s="14"/>
      <c r="AG891" s="14"/>
      <c r="AJ891" s="4"/>
      <c r="AK891" s="19"/>
      <c r="AL891" s="20"/>
      <c r="AM891" s="4"/>
      <c r="AN891" s="19"/>
      <c r="AO891" s="20"/>
    </row>
    <row r="892" spans="6:41" x14ac:dyDescent="0.25">
      <c r="F892" s="7"/>
      <c r="H892" s="6"/>
      <c r="I892" vm="3173">
        <f ca="1"/>
        <v>42499</v>
      </c>
      <c r="J892" vm="4533">
        <f ca="1"/>
        <v>38500</v>
      </c>
      <c r="K892" s="6">
        <f t="shared" ca="1" si="47"/>
        <v>-2.5982678214523651E-2</v>
      </c>
      <c r="L892" s="18"/>
      <c r="N892" s="6" t="e">
        <f t="shared" si="48"/>
        <v>#DIV/0!</v>
      </c>
      <c r="Q892" s="5"/>
      <c r="V892" s="4"/>
      <c r="W892" s="16"/>
      <c r="X892" s="16"/>
      <c r="AD892" s="14"/>
      <c r="AG892" s="14"/>
      <c r="AJ892" s="4"/>
      <c r="AK892" s="19"/>
      <c r="AL892" s="20"/>
      <c r="AM892" s="4"/>
      <c r="AN892" s="19"/>
      <c r="AO892" s="20"/>
    </row>
    <row r="893" spans="6:41" x14ac:dyDescent="0.25">
      <c r="F893" s="7"/>
      <c r="H893" s="6"/>
      <c r="I893" vm="3179">
        <f ca="1"/>
        <v>42506</v>
      </c>
      <c r="J893" vm="4534">
        <f ca="1"/>
        <v>37525</v>
      </c>
      <c r="K893" s="6">
        <f t="shared" ca="1" si="47"/>
        <v>-1.1455525606469003E-2</v>
      </c>
      <c r="L893" s="18"/>
      <c r="N893" s="6" t="e">
        <f t="shared" si="48"/>
        <v>#DIV/0!</v>
      </c>
      <c r="Q893" s="5"/>
      <c r="V893" s="4"/>
      <c r="W893" s="16"/>
      <c r="X893" s="16"/>
      <c r="AD893" s="14"/>
      <c r="AG893" s="14"/>
      <c r="AJ893" s="4"/>
      <c r="AK893" s="19"/>
      <c r="AL893" s="20"/>
      <c r="AM893" s="4"/>
      <c r="AN893" s="19"/>
      <c r="AO893" s="20"/>
    </row>
    <row r="894" spans="6:41" x14ac:dyDescent="0.25">
      <c r="F894" s="7"/>
      <c r="H894" s="6"/>
      <c r="I894" vm="3185">
        <f ca="1"/>
        <v>42513</v>
      </c>
      <c r="J894" vm="4535">
        <f ca="1"/>
        <v>37100</v>
      </c>
      <c r="K894" s="6">
        <f t="shared" ca="1" si="47"/>
        <v>3.783811820845976E-2</v>
      </c>
      <c r="L894" s="18"/>
      <c r="N894" s="6" t="e">
        <f t="shared" si="48"/>
        <v>#DIV/0!</v>
      </c>
      <c r="Q894" s="5"/>
      <c r="V894" s="4"/>
      <c r="W894" s="16"/>
      <c r="X894" s="16"/>
      <c r="AD894" s="14"/>
      <c r="AG894" s="14"/>
      <c r="AJ894" s="4"/>
      <c r="AK894" s="19"/>
      <c r="AL894" s="20"/>
      <c r="AM894" s="4"/>
      <c r="AN894" s="19"/>
      <c r="AO894" s="20"/>
    </row>
    <row r="895" spans="6:41" x14ac:dyDescent="0.25">
      <c r="F895" s="7"/>
      <c r="H895" s="6"/>
      <c r="I895" vm="3191">
        <f ca="1"/>
        <v>42520</v>
      </c>
      <c r="J895" vm="4536">
        <f ca="1"/>
        <v>38559</v>
      </c>
      <c r="K895" s="6">
        <f t="shared" ca="1" si="47"/>
        <v>-2.1214047354203083E-2</v>
      </c>
      <c r="L895" s="18"/>
      <c r="N895" s="6" t="e">
        <f t="shared" si="48"/>
        <v>#DIV/0!</v>
      </c>
      <c r="Q895" s="5"/>
      <c r="V895" s="4"/>
      <c r="W895" s="16"/>
      <c r="X895" s="16"/>
      <c r="AD895" s="14"/>
      <c r="AG895" s="14"/>
      <c r="AJ895" s="4"/>
      <c r="AK895" s="19"/>
      <c r="AL895" s="20"/>
      <c r="AM895" s="4"/>
      <c r="AN895" s="19"/>
      <c r="AO895" s="20"/>
    </row>
    <row r="896" spans="6:41" x14ac:dyDescent="0.25">
      <c r="F896" s="7"/>
      <c r="H896" s="6"/>
      <c r="I896" vm="3197">
        <f ca="1"/>
        <v>42527</v>
      </c>
      <c r="J896" vm="4537">
        <f ca="1"/>
        <v>37758</v>
      </c>
      <c r="K896" s="6">
        <f t="shared" ca="1" si="47"/>
        <v>-9.3832705108669503E-3</v>
      </c>
      <c r="L896" s="18"/>
      <c r="N896" s="6" t="e">
        <f t="shared" si="48"/>
        <v>#DIV/0!</v>
      </c>
      <c r="Q896" s="5"/>
      <c r="V896" s="4"/>
      <c r="W896" s="16"/>
      <c r="X896" s="16"/>
      <c r="AD896" s="14"/>
      <c r="AG896" s="14"/>
      <c r="AJ896" s="4"/>
      <c r="AK896" s="19"/>
      <c r="AL896" s="20"/>
      <c r="AM896" s="4"/>
      <c r="AN896" s="19"/>
      <c r="AO896" s="20"/>
    </row>
    <row r="897" spans="6:41" x14ac:dyDescent="0.25">
      <c r="F897" s="7"/>
      <c r="H897" s="6"/>
      <c r="I897" vm="3203">
        <f ca="1"/>
        <v>42534</v>
      </c>
      <c r="J897" vm="4538">
        <f ca="1"/>
        <v>37407</v>
      </c>
      <c r="K897" s="6">
        <f t="shared" ca="1" si="47"/>
        <v>-5.9688385269121812E-2</v>
      </c>
      <c r="L897" s="18"/>
      <c r="N897" s="6" t="e">
        <f t="shared" si="48"/>
        <v>#DIV/0!</v>
      </c>
      <c r="Q897" s="5"/>
      <c r="V897" s="4"/>
      <c r="W897" s="16"/>
      <c r="X897" s="16"/>
      <c r="AD897" s="14"/>
      <c r="AG897" s="14"/>
      <c r="AJ897" s="4"/>
      <c r="AK897" s="19"/>
      <c r="AL897" s="20"/>
      <c r="AM897" s="4"/>
      <c r="AN897" s="19"/>
      <c r="AO897" s="20"/>
    </row>
    <row r="898" spans="6:41" x14ac:dyDescent="0.25">
      <c r="F898" s="7"/>
      <c r="H898" s="6"/>
      <c r="I898" vm="3207">
        <f ca="1"/>
        <v>42541</v>
      </c>
      <c r="J898" vm="4539">
        <f ca="1"/>
        <v>35300</v>
      </c>
      <c r="K898" s="6">
        <f t="shared" ca="1" si="47"/>
        <v>9.4871794871794868E-2</v>
      </c>
      <c r="L898" s="18"/>
      <c r="N898" s="6" t="e">
        <f t="shared" si="48"/>
        <v>#DIV/0!</v>
      </c>
      <c r="Q898" s="5"/>
      <c r="V898" s="4"/>
      <c r="W898" s="16"/>
      <c r="X898" s="16"/>
      <c r="AD898" s="14"/>
      <c r="AG898" s="14"/>
      <c r="AJ898" s="4"/>
      <c r="AK898" s="19"/>
      <c r="AL898" s="20"/>
      <c r="AM898" s="4"/>
      <c r="AN898" s="19"/>
      <c r="AO898" s="20"/>
    </row>
    <row r="899" spans="6:41" x14ac:dyDescent="0.25">
      <c r="F899" s="7"/>
      <c r="H899" s="6"/>
      <c r="I899" vm="3213">
        <f ca="1"/>
        <v>42548</v>
      </c>
      <c r="J899" vm="4393">
        <f ca="1"/>
        <v>39000</v>
      </c>
      <c r="K899" s="6">
        <f t="shared" ca="1" si="47"/>
        <v>-2.0554984583761563E-3</v>
      </c>
      <c r="L899" s="18"/>
      <c r="N899" s="6" t="e">
        <f t="shared" si="48"/>
        <v>#DIV/0!</v>
      </c>
      <c r="Q899" s="5"/>
      <c r="V899" s="4"/>
      <c r="W899" s="16"/>
      <c r="X899" s="16"/>
      <c r="AD899" s="14"/>
      <c r="AG899" s="14"/>
      <c r="AJ899" s="4"/>
      <c r="AK899" s="19"/>
      <c r="AL899" s="20"/>
      <c r="AM899" s="4"/>
      <c r="AN899" s="19"/>
      <c r="AO899" s="20"/>
    </row>
    <row r="900" spans="6:41" x14ac:dyDescent="0.25">
      <c r="F900" s="7"/>
      <c r="H900" s="6"/>
      <c r="I900" vm="3219">
        <f ca="1"/>
        <v>42555</v>
      </c>
      <c r="J900" vm="4540">
        <f ca="1"/>
        <v>38920</v>
      </c>
      <c r="K900" s="6">
        <f t="shared" ca="1" si="47"/>
        <v>2.7E-2</v>
      </c>
      <c r="L900" s="18"/>
      <c r="N900" s="6" t="e">
        <f t="shared" si="48"/>
        <v>#DIV/0!</v>
      </c>
      <c r="Q900" s="5"/>
      <c r="V900" s="4"/>
      <c r="W900" s="16"/>
      <c r="X900" s="16"/>
      <c r="AD900" s="14"/>
      <c r="AG900" s="14"/>
      <c r="AJ900" s="4"/>
      <c r="AK900" s="19"/>
      <c r="AL900" s="20"/>
      <c r="AM900" s="4"/>
      <c r="AN900" s="19"/>
      <c r="AO900" s="20"/>
    </row>
    <row r="901" spans="6:41" x14ac:dyDescent="0.25">
      <c r="F901" s="7"/>
      <c r="H901" s="6"/>
      <c r="I901" vm="3225">
        <f ca="1"/>
        <v>42562</v>
      </c>
      <c r="J901" vm="4541">
        <f ca="1"/>
        <v>40000</v>
      </c>
      <c r="K901" s="6">
        <f t="shared" ca="1" si="47"/>
        <v>-2.78020453260702E-2</v>
      </c>
      <c r="L901" s="18"/>
      <c r="N901" s="6" t="e">
        <f t="shared" si="48"/>
        <v>#DIV/0!</v>
      </c>
      <c r="Q901" s="5"/>
      <c r="V901" s="4"/>
      <c r="W901" s="16"/>
      <c r="X901" s="16"/>
      <c r="AD901" s="14"/>
      <c r="AG901" s="14"/>
      <c r="AJ901" s="4"/>
      <c r="AK901" s="19"/>
      <c r="AL901" s="20"/>
      <c r="AM901" s="4"/>
      <c r="AN901" s="19"/>
      <c r="AO901" s="20"/>
    </row>
    <row r="902" spans="6:41" x14ac:dyDescent="0.25">
      <c r="F902" s="7"/>
      <c r="H902" s="6"/>
      <c r="I902" vm="3231">
        <f ca="1"/>
        <v>42569</v>
      </c>
      <c r="J902" vm="4542">
        <f ca="1"/>
        <v>38918</v>
      </c>
      <c r="K902" s="6">
        <f t="shared" ca="1" si="47"/>
        <v>0.11550000000000001</v>
      </c>
      <c r="L902" s="18"/>
      <c r="N902" s="6" t="e">
        <f t="shared" si="48"/>
        <v>#DIV/0!</v>
      </c>
      <c r="Q902" s="5"/>
      <c r="V902" s="4"/>
      <c r="W902" s="16"/>
      <c r="X902" s="16"/>
      <c r="AD902" s="14"/>
      <c r="AG902" s="14"/>
      <c r="AJ902" s="4"/>
      <c r="AK902" s="19"/>
      <c r="AL902" s="20"/>
      <c r="AM902" s="4"/>
      <c r="AN902" s="19"/>
      <c r="AO902" s="20"/>
    </row>
    <row r="903" spans="6:41" x14ac:dyDescent="0.25">
      <c r="F903" s="7"/>
      <c r="H903" s="6"/>
      <c r="I903" vm="3237">
        <f ca="1"/>
        <v>42576</v>
      </c>
      <c r="J903" vm="4169">
        <f ca="1"/>
        <v>44000</v>
      </c>
      <c r="K903" s="6">
        <f t="shared" ca="1" si="47"/>
        <v>9.0090090090090089E-3</v>
      </c>
      <c r="L903" s="18"/>
      <c r="N903" s="6" t="e">
        <f t="shared" si="48"/>
        <v>#DIV/0!</v>
      </c>
      <c r="Q903" s="5"/>
      <c r="V903" s="4"/>
      <c r="W903" s="16"/>
      <c r="X903" s="16"/>
      <c r="AD903" s="14"/>
      <c r="AG903" s="14"/>
      <c r="AJ903" s="4"/>
      <c r="AK903" s="19"/>
      <c r="AL903" s="20"/>
      <c r="AM903" s="4"/>
      <c r="AN903" s="19"/>
      <c r="AO903" s="20"/>
    </row>
    <row r="904" spans="6:41" x14ac:dyDescent="0.25">
      <c r="F904" s="7"/>
      <c r="H904" s="6"/>
      <c r="I904" vm="3243">
        <f ca="1"/>
        <v>42583</v>
      </c>
      <c r="J904" vm="4543">
        <f ca="1"/>
        <v>44400</v>
      </c>
      <c r="K904" s="6">
        <f t="shared" ref="K904:K967" ca="1" si="49">(J905-J904)/J905</f>
        <v>5.5319148936170209E-2</v>
      </c>
      <c r="L904" s="18"/>
      <c r="N904" s="6" t="e">
        <f t="shared" ref="N904:N967" si="50">(M905-M904)/M904</f>
        <v>#DIV/0!</v>
      </c>
      <c r="Q904" s="5"/>
      <c r="V904" s="4"/>
      <c r="W904" s="16"/>
      <c r="X904" s="16"/>
      <c r="AD904" s="14"/>
      <c r="AG904" s="14"/>
      <c r="AJ904" s="4"/>
      <c r="AK904" s="19"/>
      <c r="AL904" s="20"/>
      <c r="AM904" s="4"/>
      <c r="AN904" s="19"/>
      <c r="AO904" s="20"/>
    </row>
    <row r="905" spans="6:41" x14ac:dyDescent="0.25">
      <c r="F905" s="7"/>
      <c r="H905" s="6"/>
      <c r="I905" vm="3248">
        <f ca="1"/>
        <v>42590</v>
      </c>
      <c r="J905" vm="4252">
        <f ca="1"/>
        <v>47000</v>
      </c>
      <c r="K905" s="6">
        <f t="shared" ca="1" si="49"/>
        <v>-7.5588713183971437E-2</v>
      </c>
      <c r="L905" s="18"/>
      <c r="N905" s="6" t="e">
        <f t="shared" si="50"/>
        <v>#DIV/0!</v>
      </c>
      <c r="Q905" s="5"/>
      <c r="V905" s="4"/>
      <c r="W905" s="16"/>
      <c r="X905" s="16"/>
      <c r="AD905" s="14"/>
      <c r="AG905" s="14"/>
      <c r="AJ905" s="4"/>
      <c r="AK905" s="19"/>
      <c r="AL905" s="20"/>
      <c r="AM905" s="4"/>
      <c r="AN905" s="19"/>
      <c r="AO905" s="20"/>
    </row>
    <row r="906" spans="6:41" x14ac:dyDescent="0.25">
      <c r="F906" s="7"/>
      <c r="H906" s="6"/>
      <c r="I906" vm="3254">
        <f ca="1"/>
        <v>42597</v>
      </c>
      <c r="J906" vm="4544">
        <f ca="1"/>
        <v>43697</v>
      </c>
      <c r="K906" s="6">
        <f t="shared" ca="1" si="49"/>
        <v>-5.018145112836165E-2</v>
      </c>
      <c r="L906" s="18"/>
      <c r="N906" s="6" t="e">
        <f t="shared" si="50"/>
        <v>#DIV/0!</v>
      </c>
      <c r="Q906" s="5"/>
      <c r="V906" s="4"/>
      <c r="W906" s="16"/>
      <c r="X906" s="16"/>
      <c r="AD906" s="14"/>
      <c r="AG906" s="14"/>
      <c r="AJ906" s="4"/>
      <c r="AK906" s="19"/>
      <c r="AL906" s="20"/>
      <c r="AM906" s="4"/>
      <c r="AN906" s="19"/>
      <c r="AO906" s="20"/>
    </row>
    <row r="907" spans="6:41" x14ac:dyDescent="0.25">
      <c r="F907" s="7"/>
      <c r="H907" s="6"/>
      <c r="I907" vm="3260">
        <f ca="1"/>
        <v>42604</v>
      </c>
      <c r="J907" vm="4545">
        <f ca="1"/>
        <v>41609</v>
      </c>
      <c r="K907" s="6">
        <f t="shared" ca="1" si="49"/>
        <v>7.3004890850530838E-3</v>
      </c>
      <c r="L907" s="18"/>
      <c r="N907" s="6" t="e">
        <f t="shared" si="50"/>
        <v>#DIV/0!</v>
      </c>
      <c r="Q907" s="5"/>
      <c r="V907" s="4"/>
      <c r="W907" s="16"/>
      <c r="X907" s="16"/>
      <c r="AD907" s="14"/>
      <c r="AG907" s="14"/>
      <c r="AJ907" s="4"/>
      <c r="AK907" s="19"/>
      <c r="AL907" s="20"/>
      <c r="AM907" s="4"/>
      <c r="AN907" s="19"/>
      <c r="AO907" s="20"/>
    </row>
    <row r="908" spans="6:41" x14ac:dyDescent="0.25">
      <c r="F908" s="7"/>
      <c r="H908" s="6"/>
      <c r="I908" vm="3266">
        <f ca="1"/>
        <v>42611</v>
      </c>
      <c r="J908" vm="4546">
        <f ca="1"/>
        <v>41915</v>
      </c>
      <c r="K908" s="6">
        <f t="shared" ca="1" si="49"/>
        <v>-1.6293674078025362E-2</v>
      </c>
      <c r="L908" s="18"/>
      <c r="N908" s="6" t="e">
        <f t="shared" si="50"/>
        <v>#DIV/0!</v>
      </c>
      <c r="Q908" s="5"/>
      <c r="V908" s="4"/>
      <c r="W908" s="16"/>
      <c r="X908" s="16"/>
      <c r="AD908" s="14"/>
      <c r="AG908" s="14"/>
      <c r="AJ908" s="4"/>
      <c r="AK908" s="19"/>
      <c r="AL908" s="20"/>
      <c r="AM908" s="4"/>
      <c r="AN908" s="19"/>
      <c r="AO908" s="20"/>
    </row>
    <row r="909" spans="6:41" x14ac:dyDescent="0.25">
      <c r="F909" s="7"/>
      <c r="H909" s="6"/>
      <c r="I909" vm="3271">
        <f ca="1"/>
        <v>42618</v>
      </c>
      <c r="J909" vm="4547">
        <f ca="1"/>
        <v>41243</v>
      </c>
      <c r="K909" s="6">
        <f t="shared" ca="1" si="49"/>
        <v>-0.11266085736639059</v>
      </c>
      <c r="L909" s="18"/>
      <c r="N909" s="6" t="e">
        <f t="shared" si="50"/>
        <v>#DIV/0!</v>
      </c>
      <c r="Q909" s="5"/>
      <c r="V909" s="4"/>
      <c r="W909" s="16"/>
      <c r="X909" s="16"/>
      <c r="AD909" s="14"/>
      <c r="AG909" s="14"/>
      <c r="AJ909" s="4"/>
      <c r="AK909" s="19"/>
      <c r="AL909" s="20"/>
      <c r="AM909" s="4"/>
      <c r="AN909" s="19"/>
      <c r="AO909" s="20"/>
    </row>
    <row r="910" spans="6:41" x14ac:dyDescent="0.25">
      <c r="F910" s="7"/>
      <c r="H910" s="6"/>
      <c r="I910" vm="3276">
        <f ca="1"/>
        <v>42625</v>
      </c>
      <c r="J910" vm="4548">
        <f ca="1"/>
        <v>37067</v>
      </c>
      <c r="K910" s="6">
        <f t="shared" ca="1" si="49"/>
        <v>3.3455019556714469E-2</v>
      </c>
      <c r="L910" s="18"/>
      <c r="N910" s="6" t="e">
        <f t="shared" si="50"/>
        <v>#DIV/0!</v>
      </c>
      <c r="Q910" s="5"/>
      <c r="V910" s="4"/>
      <c r="W910" s="16"/>
      <c r="X910" s="16"/>
      <c r="AD910" s="14"/>
      <c r="AG910" s="14"/>
      <c r="AJ910" s="4"/>
      <c r="AK910" s="19"/>
      <c r="AL910" s="20"/>
      <c r="AM910" s="4"/>
      <c r="AN910" s="19"/>
      <c r="AO910" s="20"/>
    </row>
    <row r="911" spans="6:41" x14ac:dyDescent="0.25">
      <c r="F911" s="7"/>
      <c r="H911" s="6"/>
      <c r="I911" vm="3280">
        <f ca="1"/>
        <v>42632</v>
      </c>
      <c r="J911" vm="4549">
        <f ca="1"/>
        <v>38350</v>
      </c>
      <c r="K911" s="6">
        <f t="shared" ca="1" si="49"/>
        <v>7.6079080840492702E-3</v>
      </c>
      <c r="L911" s="18"/>
      <c r="N911" s="6" t="e">
        <f t="shared" si="50"/>
        <v>#DIV/0!</v>
      </c>
      <c r="Q911" s="5"/>
      <c r="V911" s="4"/>
      <c r="W911" s="16"/>
      <c r="X911" s="16"/>
      <c r="AD911" s="14"/>
      <c r="AG911" s="14"/>
      <c r="AJ911" s="4"/>
      <c r="AK911" s="19"/>
      <c r="AL911" s="20"/>
      <c r="AM911" s="4"/>
      <c r="AN911" s="19"/>
      <c r="AO911" s="20"/>
    </row>
    <row r="912" spans="6:41" x14ac:dyDescent="0.25">
      <c r="F912" s="7"/>
      <c r="H912" s="6"/>
      <c r="I912" vm="3285">
        <f ca="1"/>
        <v>42639</v>
      </c>
      <c r="J912" vm="4550">
        <f ca="1"/>
        <v>38644</v>
      </c>
      <c r="K912" s="6">
        <f t="shared" ca="1" si="49"/>
        <v>-0.1246471290125433</v>
      </c>
      <c r="L912" s="18"/>
      <c r="N912" s="6" t="e">
        <f t="shared" si="50"/>
        <v>#DIV/0!</v>
      </c>
      <c r="Q912" s="5"/>
      <c r="V912" s="4"/>
      <c r="W912" s="16"/>
      <c r="X912" s="16"/>
      <c r="AD912" s="14"/>
      <c r="AG912" s="14"/>
      <c r="AJ912" s="4"/>
      <c r="AK912" s="19"/>
      <c r="AL912" s="20"/>
      <c r="AM912" s="4"/>
      <c r="AN912" s="19"/>
      <c r="AO912" s="20"/>
    </row>
    <row r="913" spans="6:41" x14ac:dyDescent="0.25">
      <c r="F913" s="7"/>
      <c r="H913" s="6"/>
      <c r="I913" vm="3288">
        <f ca="1"/>
        <v>42646</v>
      </c>
      <c r="J913" vm="4551">
        <f ca="1"/>
        <v>34361</v>
      </c>
      <c r="K913" s="6">
        <f t="shared" ca="1" si="49"/>
        <v>-1.906993297348597E-2</v>
      </c>
      <c r="L913" s="18"/>
      <c r="N913" s="6" t="e">
        <f t="shared" si="50"/>
        <v>#DIV/0!</v>
      </c>
      <c r="Q913" s="5"/>
      <c r="V913" s="4"/>
      <c r="W913" s="16"/>
      <c r="X913" s="16"/>
      <c r="AD913" s="14"/>
      <c r="AG913" s="14"/>
      <c r="AJ913" s="4"/>
      <c r="AK913" s="19"/>
      <c r="AL913" s="20"/>
      <c r="AM913" s="4"/>
      <c r="AN913" s="19"/>
      <c r="AO913" s="20"/>
    </row>
    <row r="914" spans="6:41" x14ac:dyDescent="0.25">
      <c r="F914" s="7"/>
      <c r="H914" s="6"/>
      <c r="I914" vm="3292">
        <f ca="1"/>
        <v>42653</v>
      </c>
      <c r="J914" vm="4552">
        <f ca="1"/>
        <v>33718</v>
      </c>
      <c r="K914" s="6">
        <f t="shared" ca="1" si="49"/>
        <v>-2.7987804878048781E-2</v>
      </c>
      <c r="L914" s="18"/>
      <c r="N914" s="6" t="e">
        <f t="shared" si="50"/>
        <v>#DIV/0!</v>
      </c>
      <c r="Q914" s="5"/>
      <c r="V914" s="4"/>
      <c r="W914" s="16"/>
      <c r="X914" s="16"/>
      <c r="AD914" s="14"/>
      <c r="AG914" s="14"/>
      <c r="AJ914" s="4"/>
      <c r="AK914" s="19"/>
      <c r="AL914" s="20"/>
      <c r="AM914" s="4"/>
      <c r="AN914" s="19"/>
      <c r="AO914" s="20"/>
    </row>
    <row r="915" spans="6:41" x14ac:dyDescent="0.25">
      <c r="F915" s="7"/>
      <c r="H915" s="6"/>
      <c r="I915" vm="3296">
        <f ca="1"/>
        <v>42660</v>
      </c>
      <c r="J915" vm="1993">
        <f ca="1"/>
        <v>32800</v>
      </c>
      <c r="K915" s="6">
        <f t="shared" ca="1" si="49"/>
        <v>3.0395136778115501E-3</v>
      </c>
      <c r="L915" s="18"/>
      <c r="N915" s="6" t="e">
        <f t="shared" si="50"/>
        <v>#DIV/0!</v>
      </c>
      <c r="Q915" s="5"/>
      <c r="V915" s="4"/>
      <c r="W915" s="16"/>
      <c r="X915" s="16"/>
      <c r="AD915" s="14"/>
      <c r="AG915" s="14"/>
      <c r="AJ915" s="4"/>
      <c r="AK915" s="19"/>
      <c r="AL915" s="20"/>
      <c r="AM915" s="4"/>
      <c r="AN915" s="19"/>
      <c r="AO915" s="20"/>
    </row>
    <row r="916" spans="6:41" x14ac:dyDescent="0.25">
      <c r="F916" s="7"/>
      <c r="H916" s="6"/>
      <c r="I916" vm="3300">
        <f ca="1"/>
        <v>42667</v>
      </c>
      <c r="J916" vm="4106">
        <f ca="1"/>
        <v>32900</v>
      </c>
      <c r="K916" s="6">
        <f t="shared" ca="1" si="49"/>
        <v>-1.386748844375963E-2</v>
      </c>
      <c r="L916" s="18"/>
      <c r="N916" s="6" t="e">
        <f t="shared" si="50"/>
        <v>#DIV/0!</v>
      </c>
      <c r="Q916" s="5"/>
      <c r="V916" s="4"/>
      <c r="W916" s="16"/>
      <c r="X916" s="16"/>
      <c r="AD916" s="14"/>
      <c r="AG916" s="14"/>
      <c r="AJ916" s="4"/>
      <c r="AK916" s="19"/>
      <c r="AL916" s="20"/>
      <c r="AM916" s="4"/>
      <c r="AN916" s="19"/>
      <c r="AO916" s="20"/>
    </row>
    <row r="917" spans="6:41" x14ac:dyDescent="0.25">
      <c r="F917" s="7"/>
      <c r="H917" s="6"/>
      <c r="I917" vm="3303">
        <f ca="1"/>
        <v>42674</v>
      </c>
      <c r="J917" vm="4553">
        <f ca="1"/>
        <v>32450</v>
      </c>
      <c r="K917" s="6">
        <f t="shared" ca="1" si="49"/>
        <v>-5.2352777175428272E-3</v>
      </c>
      <c r="L917" s="18"/>
      <c r="N917" s="6" t="e">
        <f t="shared" si="50"/>
        <v>#DIV/0!</v>
      </c>
      <c r="Q917" s="5"/>
      <c r="V917" s="4"/>
      <c r="W917" s="16"/>
      <c r="X917" s="16"/>
      <c r="AD917" s="14"/>
      <c r="AG917" s="14"/>
      <c r="AJ917" s="4"/>
      <c r="AK917" s="19"/>
      <c r="AL917" s="20"/>
      <c r="AM917" s="4"/>
      <c r="AN917" s="19"/>
      <c r="AO917" s="20"/>
    </row>
    <row r="918" spans="6:41" x14ac:dyDescent="0.25">
      <c r="F918" s="7"/>
      <c r="H918" s="6"/>
      <c r="I918" vm="3307">
        <f ca="1"/>
        <v>42681</v>
      </c>
      <c r="J918" vm="4554">
        <f ca="1"/>
        <v>32281</v>
      </c>
      <c r="K918" s="6">
        <f t="shared" ca="1" si="49"/>
        <v>-7.7218273434110848E-2</v>
      </c>
      <c r="L918" s="18"/>
      <c r="N918" s="6" t="e">
        <f t="shared" si="50"/>
        <v>#DIV/0!</v>
      </c>
      <c r="Q918" s="5"/>
      <c r="V918" s="4"/>
      <c r="W918" s="16"/>
      <c r="X918" s="16"/>
      <c r="AD918" s="14"/>
      <c r="AG918" s="14"/>
      <c r="AJ918" s="4"/>
      <c r="AK918" s="19"/>
      <c r="AL918" s="20"/>
      <c r="AM918" s="4"/>
      <c r="AN918" s="19"/>
      <c r="AO918" s="20"/>
    </row>
    <row r="919" spans="6:41" x14ac:dyDescent="0.25">
      <c r="F919" s="7"/>
      <c r="H919" s="6"/>
      <c r="I919" vm="3310">
        <f ca="1"/>
        <v>42688</v>
      </c>
      <c r="J919" vm="4555">
        <f ca="1"/>
        <v>29967</v>
      </c>
      <c r="K919" s="6">
        <f t="shared" ca="1" si="49"/>
        <v>-2.1439770945531393E-2</v>
      </c>
      <c r="L919" s="18"/>
      <c r="N919" s="6" t="e">
        <f t="shared" si="50"/>
        <v>#DIV/0!</v>
      </c>
      <c r="Q919" s="5"/>
      <c r="V919" s="4"/>
      <c r="W919" s="16"/>
      <c r="X919" s="16"/>
      <c r="AD919" s="14"/>
      <c r="AG919" s="14"/>
      <c r="AJ919" s="4"/>
      <c r="AK919" s="19"/>
      <c r="AL919" s="20"/>
      <c r="AM919" s="4"/>
      <c r="AN919" s="19"/>
      <c r="AO919" s="20"/>
    </row>
    <row r="920" spans="6:41" x14ac:dyDescent="0.25">
      <c r="F920" s="7"/>
      <c r="H920" s="6"/>
      <c r="I920" vm="3314">
        <f ca="1"/>
        <v>42695</v>
      </c>
      <c r="J920" vm="4556">
        <f ca="1"/>
        <v>29338</v>
      </c>
      <c r="K920" s="6">
        <f t="shared" ca="1" si="49"/>
        <v>-3.143017859654057E-2</v>
      </c>
      <c r="L920" s="18"/>
      <c r="N920" s="6" t="e">
        <f t="shared" si="50"/>
        <v>#DIV/0!</v>
      </c>
      <c r="Q920" s="5"/>
      <c r="V920" s="4"/>
      <c r="W920" s="16"/>
      <c r="X920" s="16"/>
      <c r="AD920" s="14"/>
      <c r="AG920" s="14"/>
      <c r="AJ920" s="4"/>
      <c r="AK920" s="19"/>
      <c r="AL920" s="20"/>
      <c r="AM920" s="4"/>
      <c r="AN920" s="19"/>
      <c r="AO920" s="20"/>
    </row>
    <row r="921" spans="6:41" x14ac:dyDescent="0.25">
      <c r="F921" s="7"/>
      <c r="H921" s="6"/>
      <c r="I921" vm="3318">
        <f ca="1"/>
        <v>42702</v>
      </c>
      <c r="J921" vm="4557">
        <f ca="1"/>
        <v>28444</v>
      </c>
      <c r="K921" s="6">
        <f t="shared" ca="1" si="49"/>
        <v>1.1606087983876572E-2</v>
      </c>
      <c r="L921" s="18"/>
      <c r="N921" s="6" t="e">
        <f t="shared" si="50"/>
        <v>#DIV/0!</v>
      </c>
      <c r="Q921" s="5"/>
      <c r="V921" s="4"/>
      <c r="W921" s="16"/>
      <c r="X921" s="16"/>
      <c r="AD921" s="14"/>
      <c r="AG921" s="14"/>
      <c r="AJ921" s="4"/>
      <c r="AK921" s="19"/>
      <c r="AL921" s="20"/>
      <c r="AM921" s="4"/>
      <c r="AN921" s="19"/>
      <c r="AO921" s="20"/>
    </row>
    <row r="922" spans="6:41" x14ac:dyDescent="0.25">
      <c r="F922" s="7"/>
      <c r="H922" s="6"/>
      <c r="I922" vm="3321">
        <f ca="1"/>
        <v>42709</v>
      </c>
      <c r="J922" vm="4558">
        <f ca="1"/>
        <v>28778</v>
      </c>
      <c r="K922" s="6">
        <f t="shared" ca="1" si="49"/>
        <v>-0.11081946964140965</v>
      </c>
      <c r="L922" s="18"/>
      <c r="N922" s="6" t="e">
        <f t="shared" si="50"/>
        <v>#DIV/0!</v>
      </c>
      <c r="Q922" s="5"/>
      <c r="V922" s="4"/>
      <c r="W922" s="16"/>
      <c r="X922" s="16"/>
      <c r="AD922" s="14"/>
      <c r="AG922" s="14"/>
      <c r="AJ922" s="4"/>
      <c r="AK922" s="19"/>
      <c r="AL922" s="20"/>
      <c r="AM922" s="4"/>
      <c r="AN922" s="19"/>
      <c r="AO922" s="20"/>
    </row>
    <row r="923" spans="6:41" x14ac:dyDescent="0.25">
      <c r="F923" s="7"/>
      <c r="H923" s="6"/>
      <c r="I923" vm="3324">
        <f ca="1"/>
        <v>42716</v>
      </c>
      <c r="J923" vm="4559">
        <f ca="1"/>
        <v>25907</v>
      </c>
      <c r="K923" s="6">
        <f t="shared" ca="1" si="49"/>
        <v>-2.314284585916828E-2</v>
      </c>
      <c r="L923" s="18"/>
      <c r="N923" s="6" t="e">
        <f t="shared" si="50"/>
        <v>#DIV/0!</v>
      </c>
      <c r="Q923" s="5"/>
      <c r="V923" s="4"/>
      <c r="W923" s="16"/>
      <c r="X923" s="16"/>
      <c r="AD923" s="14"/>
      <c r="AG923" s="14"/>
      <c r="AJ923" s="4"/>
      <c r="AK923" s="19"/>
      <c r="AL923" s="20"/>
      <c r="AM923" s="4"/>
      <c r="AN923" s="19"/>
      <c r="AO923" s="20"/>
    </row>
    <row r="924" spans="6:41" x14ac:dyDescent="0.25">
      <c r="F924" s="7"/>
      <c r="H924" s="6"/>
      <c r="I924" vm="3328">
        <f ca="1"/>
        <v>42723</v>
      </c>
      <c r="J924" vm="4560">
        <f ca="1"/>
        <v>25321</v>
      </c>
      <c r="K924" s="6">
        <f t="shared" ca="1" si="49"/>
        <v>4.2358458454672669E-2</v>
      </c>
      <c r="L924" s="18"/>
      <c r="N924" s="6" t="e">
        <f t="shared" si="50"/>
        <v>#DIV/0!</v>
      </c>
      <c r="Q924" s="5"/>
      <c r="V924" s="4"/>
      <c r="W924" s="16"/>
      <c r="X924" s="16"/>
      <c r="AD924" s="14"/>
      <c r="AG924" s="14"/>
      <c r="AJ924" s="4"/>
      <c r="AK924" s="19"/>
      <c r="AL924" s="20"/>
      <c r="AM924" s="4"/>
      <c r="AN924" s="19"/>
      <c r="AO924" s="20"/>
    </row>
    <row r="925" spans="6:41" x14ac:dyDescent="0.25">
      <c r="F925" s="7"/>
      <c r="H925" s="6"/>
      <c r="I925" vm="3332">
        <f ca="1"/>
        <v>42732</v>
      </c>
      <c r="J925" vm="4561">
        <f ca="1"/>
        <v>26441</v>
      </c>
      <c r="K925" s="6">
        <f t="shared" ca="1" si="49"/>
        <v>8.7013569973412516E-2</v>
      </c>
      <c r="L925" s="18"/>
      <c r="N925" s="6" t="e">
        <f t="shared" si="50"/>
        <v>#DIV/0!</v>
      </c>
      <c r="Q925" s="5"/>
      <c r="V925" s="4"/>
      <c r="W925" s="16"/>
      <c r="X925" s="16"/>
      <c r="AD925" s="14"/>
      <c r="AG925" s="14"/>
      <c r="AJ925" s="4"/>
      <c r="AK925" s="19"/>
      <c r="AL925" s="20"/>
      <c r="AM925" s="4"/>
      <c r="AN925" s="19"/>
      <c r="AO925" s="20"/>
    </row>
    <row r="926" spans="6:41" x14ac:dyDescent="0.25">
      <c r="F926" s="7"/>
      <c r="H926" s="6"/>
      <c r="I926" vm="3335">
        <f ca="1"/>
        <v>42738</v>
      </c>
      <c r="J926" vm="4562">
        <f ca="1"/>
        <v>28961</v>
      </c>
      <c r="K926" s="6">
        <f t="shared" ca="1" si="49"/>
        <v>5.3562091503267975E-2</v>
      </c>
      <c r="L926" s="18"/>
      <c r="N926" s="6" t="e">
        <f t="shared" si="50"/>
        <v>#DIV/0!</v>
      </c>
      <c r="Q926" s="5"/>
      <c r="V926" s="4"/>
      <c r="W926" s="16"/>
      <c r="X926" s="16"/>
      <c r="AD926" s="14"/>
      <c r="AG926" s="14"/>
      <c r="AJ926" s="4"/>
      <c r="AK926" s="19"/>
      <c r="AL926" s="20"/>
      <c r="AM926" s="4"/>
      <c r="AN926" s="19"/>
      <c r="AO926" s="20"/>
    </row>
    <row r="927" spans="6:41" x14ac:dyDescent="0.25">
      <c r="F927" s="7"/>
      <c r="H927" s="6"/>
      <c r="I927" vm="3338">
        <f ca="1"/>
        <v>42744</v>
      </c>
      <c r="J927" vm="4563">
        <f ca="1"/>
        <v>30600</v>
      </c>
      <c r="K927" s="6">
        <f t="shared" ca="1" si="49"/>
        <v>1.2871382947837027E-2</v>
      </c>
      <c r="L927" s="18"/>
      <c r="N927" s="6" t="e">
        <f t="shared" si="50"/>
        <v>#DIV/0!</v>
      </c>
      <c r="Q927" s="5"/>
      <c r="V927" s="4"/>
      <c r="W927" s="16"/>
      <c r="X927" s="16"/>
      <c r="AD927" s="14"/>
      <c r="AG927" s="14"/>
      <c r="AJ927" s="4"/>
      <c r="AK927" s="19"/>
      <c r="AL927" s="20"/>
      <c r="AM927" s="4"/>
      <c r="AN927" s="19"/>
      <c r="AO927" s="20"/>
    </row>
    <row r="928" spans="6:41" x14ac:dyDescent="0.25">
      <c r="F928" s="7"/>
      <c r="H928" s="6"/>
      <c r="I928" vm="3342">
        <f ca="1"/>
        <v>42751</v>
      </c>
      <c r="J928" vm="4564">
        <f ca="1"/>
        <v>30999</v>
      </c>
      <c r="K928" s="6">
        <f t="shared" ca="1" si="49"/>
        <v>0.12350496225294766</v>
      </c>
      <c r="L928" s="18"/>
      <c r="N928" s="6" t="e">
        <f t="shared" si="50"/>
        <v>#DIV/0!</v>
      </c>
      <c r="Q928" s="5"/>
      <c r="V928" s="4"/>
      <c r="W928" s="16"/>
      <c r="X928" s="16"/>
      <c r="AD928" s="14"/>
      <c r="AG928" s="14"/>
      <c r="AJ928" s="4"/>
      <c r="AK928" s="19"/>
      <c r="AL928" s="20"/>
      <c r="AM928" s="4"/>
      <c r="AN928" s="19"/>
      <c r="AO928" s="20"/>
    </row>
    <row r="929" spans="6:41" x14ac:dyDescent="0.25">
      <c r="F929" s="7"/>
      <c r="H929" s="6"/>
      <c r="I929" vm="3346">
        <f ca="1"/>
        <v>42758</v>
      </c>
      <c r="J929" vm="4565">
        <f ca="1"/>
        <v>35367</v>
      </c>
      <c r="K929" s="6">
        <f t="shared" ca="1" si="49"/>
        <v>-7.0737366306377681E-4</v>
      </c>
      <c r="L929" s="18"/>
      <c r="N929" s="6" t="e">
        <f t="shared" si="50"/>
        <v>#DIV/0!</v>
      </c>
      <c r="Q929" s="5"/>
      <c r="V929" s="4"/>
      <c r="W929" s="16"/>
      <c r="X929" s="16"/>
      <c r="AD929" s="14"/>
      <c r="AG929" s="14"/>
      <c r="AJ929" s="4"/>
      <c r="AK929" s="19"/>
      <c r="AL929" s="20"/>
      <c r="AM929" s="4"/>
      <c r="AN929" s="19"/>
      <c r="AO929" s="20"/>
    </row>
    <row r="930" spans="6:41" x14ac:dyDescent="0.25">
      <c r="F930" s="7"/>
      <c r="H930" s="6"/>
      <c r="I930" vm="3350">
        <f ca="1"/>
        <v>42765</v>
      </c>
      <c r="J930" vm="4566">
        <f ca="1"/>
        <v>35342</v>
      </c>
      <c r="K930" s="6">
        <f t="shared" ca="1" si="49"/>
        <v>-1.4991384261918438E-2</v>
      </c>
      <c r="L930" s="18"/>
      <c r="N930" s="6" t="e">
        <f t="shared" si="50"/>
        <v>#DIV/0!</v>
      </c>
      <c r="Q930" s="5"/>
      <c r="V930" s="4"/>
      <c r="W930" s="16"/>
      <c r="X930" s="16"/>
      <c r="AD930" s="14"/>
      <c r="AG930" s="14"/>
      <c r="AJ930" s="4"/>
      <c r="AK930" s="19"/>
      <c r="AL930" s="20"/>
      <c r="AM930" s="4"/>
      <c r="AN930" s="19"/>
      <c r="AO930" s="20"/>
    </row>
    <row r="931" spans="6:41" x14ac:dyDescent="0.25">
      <c r="F931" s="7"/>
      <c r="H931" s="6"/>
      <c r="I931" vm="3354">
        <f ca="1"/>
        <v>42772</v>
      </c>
      <c r="J931" vm="4567">
        <f ca="1"/>
        <v>34820</v>
      </c>
      <c r="K931" s="6">
        <f t="shared" ca="1" si="49"/>
        <v>-6.2914008364113677E-2</v>
      </c>
      <c r="L931" s="18"/>
      <c r="N931" s="6" t="e">
        <f t="shared" si="50"/>
        <v>#DIV/0!</v>
      </c>
      <c r="Q931" s="5"/>
      <c r="V931" s="4"/>
      <c r="W931" s="16"/>
      <c r="X931" s="16"/>
      <c r="AD931" s="14"/>
      <c r="AG931" s="14"/>
      <c r="AJ931" s="4"/>
      <c r="AK931" s="19"/>
      <c r="AL931" s="20"/>
      <c r="AM931" s="4"/>
      <c r="AN931" s="19"/>
      <c r="AO931" s="20"/>
    </row>
    <row r="932" spans="6:41" x14ac:dyDescent="0.25">
      <c r="F932" s="7"/>
      <c r="H932" s="6"/>
      <c r="I932" vm="3357">
        <f ca="1"/>
        <v>42779</v>
      </c>
      <c r="J932" vm="4568">
        <f ca="1"/>
        <v>32759</v>
      </c>
      <c r="K932" s="6">
        <f t="shared" ca="1" si="49"/>
        <v>-3.9968253968253965E-2</v>
      </c>
      <c r="L932" s="18"/>
      <c r="N932" s="6" t="e">
        <f t="shared" si="50"/>
        <v>#DIV/0!</v>
      </c>
      <c r="Q932" s="5"/>
      <c r="V932" s="4"/>
      <c r="W932" s="16"/>
      <c r="X932" s="16"/>
      <c r="AD932" s="14"/>
      <c r="AG932" s="14"/>
      <c r="AJ932" s="4"/>
      <c r="AK932" s="19"/>
      <c r="AL932" s="20"/>
      <c r="AM932" s="4"/>
      <c r="AN932" s="19"/>
      <c r="AO932" s="20"/>
    </row>
    <row r="933" spans="6:41" x14ac:dyDescent="0.25">
      <c r="F933" s="7"/>
      <c r="H933" s="6"/>
      <c r="I933" vm="3361">
        <f ca="1"/>
        <v>42786</v>
      </c>
      <c r="J933" vm="471">
        <f ca="1"/>
        <v>31500</v>
      </c>
      <c r="K933" s="6">
        <f t="shared" ca="1" si="49"/>
        <v>-4.5816733067729085E-2</v>
      </c>
      <c r="L933" s="18"/>
      <c r="N933" s="6" t="e">
        <f t="shared" si="50"/>
        <v>#DIV/0!</v>
      </c>
      <c r="Q933" s="5"/>
      <c r="V933" s="4"/>
      <c r="W933" s="16"/>
      <c r="X933" s="16"/>
      <c r="AD933" s="14"/>
      <c r="AG933" s="14"/>
      <c r="AJ933" s="4"/>
      <c r="AK933" s="19"/>
      <c r="AL933" s="20"/>
      <c r="AM933" s="4"/>
      <c r="AN933" s="19"/>
      <c r="AO933" s="20"/>
    </row>
    <row r="934" spans="6:41" x14ac:dyDescent="0.25">
      <c r="F934" s="7"/>
      <c r="H934" s="6"/>
      <c r="I934" vm="3365">
        <f ca="1"/>
        <v>42793</v>
      </c>
      <c r="J934" vm="4569">
        <f ca="1"/>
        <v>30120</v>
      </c>
      <c r="K934" s="6">
        <f t="shared" ca="1" si="49"/>
        <v>-7.4677989081956678E-2</v>
      </c>
      <c r="L934" s="18"/>
      <c r="N934" s="6" t="e">
        <f t="shared" si="50"/>
        <v>#DIV/0!</v>
      </c>
      <c r="Q934" s="5"/>
      <c r="V934" s="4"/>
      <c r="W934" s="16"/>
      <c r="X934" s="16"/>
      <c r="AD934" s="14"/>
      <c r="AG934" s="14"/>
      <c r="AJ934" s="4"/>
      <c r="AK934" s="19"/>
      <c r="AL934" s="20"/>
      <c r="AM934" s="4"/>
      <c r="AN934" s="19"/>
      <c r="AO934" s="20"/>
    </row>
    <row r="935" spans="6:41" x14ac:dyDescent="0.25">
      <c r="F935" s="7"/>
      <c r="H935" s="6"/>
      <c r="I935" vm="3369">
        <f ca="1"/>
        <v>42800</v>
      </c>
      <c r="J935" vm="4570">
        <f ca="1"/>
        <v>28027</v>
      </c>
      <c r="K935" s="6">
        <f t="shared" ca="1" si="49"/>
        <v>7.5291167639974926E-2</v>
      </c>
      <c r="L935" s="18"/>
      <c r="N935" s="6" t="e">
        <f t="shared" si="50"/>
        <v>#DIV/0!</v>
      </c>
      <c r="Q935" s="5"/>
      <c r="V935" s="4"/>
      <c r="W935" s="16"/>
      <c r="X935" s="16"/>
      <c r="AD935" s="14"/>
      <c r="AG935" s="14"/>
      <c r="AJ935" s="4"/>
      <c r="AK935" s="19"/>
      <c r="AL935" s="20"/>
      <c r="AM935" s="4"/>
      <c r="AN935" s="19"/>
      <c r="AO935" s="20"/>
    </row>
    <row r="936" spans="6:41" x14ac:dyDescent="0.25">
      <c r="F936" s="7"/>
      <c r="H936" s="6"/>
      <c r="I936" vm="3373">
        <f ca="1"/>
        <v>42807</v>
      </c>
      <c r="J936" vm="4571">
        <f ca="1"/>
        <v>30309</v>
      </c>
      <c r="K936" s="6">
        <f t="shared" ca="1" si="49"/>
        <v>-7.4139703015912398E-2</v>
      </c>
      <c r="L936" s="18"/>
      <c r="N936" s="6" t="e">
        <f t="shared" si="50"/>
        <v>#DIV/0!</v>
      </c>
      <c r="Q936" s="5"/>
      <c r="V936" s="4"/>
      <c r="W936" s="16"/>
      <c r="X936" s="16"/>
      <c r="AD936" s="14"/>
      <c r="AG936" s="14"/>
      <c r="AJ936" s="4"/>
      <c r="AK936" s="19"/>
      <c r="AL936" s="20"/>
      <c r="AM936" s="4"/>
      <c r="AN936" s="19"/>
      <c r="AO936" s="20"/>
    </row>
    <row r="937" spans="6:41" x14ac:dyDescent="0.25">
      <c r="F937" s="7"/>
      <c r="H937" s="6"/>
      <c r="I937" vm="3377">
        <f ca="1"/>
        <v>42814</v>
      </c>
      <c r="J937" vm="4572">
        <f ca="1"/>
        <v>28217</v>
      </c>
      <c r="K937" s="6">
        <f t="shared" ca="1" si="49"/>
        <v>7.8116832200731831E-2</v>
      </c>
      <c r="L937" s="18"/>
      <c r="N937" s="6" t="e">
        <f t="shared" si="50"/>
        <v>#DIV/0!</v>
      </c>
      <c r="Q937" s="5"/>
      <c r="V937" s="4"/>
      <c r="W937" s="16"/>
      <c r="X937" s="16"/>
      <c r="AD937" s="14"/>
      <c r="AG937" s="14"/>
      <c r="AJ937" s="4"/>
      <c r="AK937" s="19"/>
      <c r="AL937" s="20"/>
      <c r="AM937" s="4"/>
      <c r="AN937" s="19"/>
      <c r="AO937" s="20"/>
    </row>
    <row r="938" spans="6:41" x14ac:dyDescent="0.25">
      <c r="F938" s="7"/>
      <c r="H938" s="6"/>
      <c r="I938" vm="3381">
        <f ca="1"/>
        <v>42821</v>
      </c>
      <c r="J938" vm="4573">
        <f ca="1"/>
        <v>30608</v>
      </c>
      <c r="K938" s="6">
        <f t="shared" ca="1" si="49"/>
        <v>0.14560071460473425</v>
      </c>
      <c r="L938" s="18"/>
      <c r="N938" s="6" t="e">
        <f t="shared" si="50"/>
        <v>#DIV/0!</v>
      </c>
      <c r="Q938" s="5"/>
      <c r="V938" s="4"/>
      <c r="W938" s="16"/>
      <c r="X938" s="16"/>
      <c r="AD938" s="14"/>
      <c r="AG938" s="14"/>
      <c r="AJ938" s="4"/>
      <c r="AK938" s="19"/>
      <c r="AL938" s="20"/>
      <c r="AM938" s="4"/>
      <c r="AN938" s="19"/>
      <c r="AO938" s="20"/>
    </row>
    <row r="939" spans="6:41" x14ac:dyDescent="0.25">
      <c r="F939" s="7"/>
      <c r="H939" s="6"/>
      <c r="I939" vm="3385">
        <f ca="1"/>
        <v>42828</v>
      </c>
      <c r="J939" vm="4574">
        <f ca="1"/>
        <v>35824</v>
      </c>
      <c r="K939" s="6">
        <f t="shared" ca="1" si="49"/>
        <v>2.426801034999319E-2</v>
      </c>
      <c r="L939" s="18"/>
      <c r="N939" s="6" t="e">
        <f t="shared" si="50"/>
        <v>#DIV/0!</v>
      </c>
      <c r="Q939" s="5"/>
      <c r="V939" s="4"/>
      <c r="W939" s="16"/>
      <c r="X939" s="16"/>
      <c r="AD939" s="14"/>
      <c r="AG939" s="14"/>
      <c r="AJ939" s="4"/>
      <c r="AK939" s="19"/>
      <c r="AL939" s="20"/>
      <c r="AM939" s="4"/>
      <c r="AN939" s="19"/>
      <c r="AO939" s="20"/>
    </row>
    <row r="940" spans="6:41" x14ac:dyDescent="0.25">
      <c r="F940" s="7"/>
      <c r="H940" s="6"/>
      <c r="I940" vm="3389">
        <f ca="1"/>
        <v>42835</v>
      </c>
      <c r="J940" vm="4575">
        <f ca="1"/>
        <v>36715</v>
      </c>
      <c r="K940" s="6">
        <f t="shared" ca="1" si="49"/>
        <v>-7.1564077868254389E-2</v>
      </c>
      <c r="L940" s="18"/>
      <c r="N940" s="6" t="e">
        <f t="shared" si="50"/>
        <v>#DIV/0!</v>
      </c>
      <c r="Q940" s="5"/>
      <c r="V940" s="4"/>
      <c r="W940" s="16"/>
      <c r="X940" s="16"/>
      <c r="AD940" s="14"/>
      <c r="AG940" s="14"/>
      <c r="AJ940" s="4"/>
      <c r="AK940" s="19"/>
      <c r="AL940" s="20"/>
      <c r="AM940" s="4"/>
      <c r="AN940" s="19"/>
      <c r="AO940" s="20"/>
    </row>
    <row r="941" spans="6:41" x14ac:dyDescent="0.25">
      <c r="F941" s="7"/>
      <c r="H941" s="6"/>
      <c r="I941" vm="3393">
        <f ca="1"/>
        <v>42843</v>
      </c>
      <c r="J941" vm="4576">
        <f ca="1"/>
        <v>34263</v>
      </c>
      <c r="K941" s="6">
        <f t="shared" ca="1" si="49"/>
        <v>-3.8083984730049085E-2</v>
      </c>
      <c r="L941" s="18"/>
      <c r="N941" s="6" t="e">
        <f t="shared" si="50"/>
        <v>#DIV/0!</v>
      </c>
      <c r="Q941" s="5"/>
      <c r="V941" s="4"/>
      <c r="W941" s="16"/>
      <c r="X941" s="16"/>
      <c r="AD941" s="14"/>
      <c r="AG941" s="14"/>
      <c r="AJ941" s="4"/>
      <c r="AK941" s="19"/>
      <c r="AL941" s="20"/>
      <c r="AM941" s="4"/>
      <c r="AN941" s="19"/>
      <c r="AO941" s="20"/>
    </row>
    <row r="942" spans="6:41" x14ac:dyDescent="0.25">
      <c r="F942" s="7"/>
      <c r="H942" s="6"/>
      <c r="I942" vm="3397">
        <f ca="1"/>
        <v>42849</v>
      </c>
      <c r="J942" vm="4577">
        <f ca="1"/>
        <v>33006</v>
      </c>
      <c r="K942" s="6">
        <f t="shared" ca="1" si="49"/>
        <v>-4.9475357710651827E-2</v>
      </c>
      <c r="L942" s="18"/>
      <c r="N942" s="6" t="e">
        <f t="shared" si="50"/>
        <v>#DIV/0!</v>
      </c>
      <c r="Q942" s="5"/>
      <c r="V942" s="4"/>
      <c r="W942" s="16"/>
      <c r="X942" s="16"/>
      <c r="AD942" s="14"/>
      <c r="AG942" s="14"/>
      <c r="AJ942" s="4"/>
      <c r="AK942" s="19"/>
      <c r="AL942" s="20"/>
      <c r="AM942" s="4"/>
      <c r="AN942" s="19"/>
      <c r="AO942" s="20"/>
    </row>
    <row r="943" spans="6:41" x14ac:dyDescent="0.25">
      <c r="F943" s="7"/>
      <c r="H943" s="6"/>
      <c r="I943" vm="3401">
        <f ca="1"/>
        <v>42857</v>
      </c>
      <c r="J943" vm="1114">
        <f ca="1"/>
        <v>31450</v>
      </c>
      <c r="K943" s="6">
        <f t="shared" ca="1" si="49"/>
        <v>-6.4000000000000003E-3</v>
      </c>
      <c r="L943" s="18"/>
      <c r="N943" s="6" t="e">
        <f t="shared" si="50"/>
        <v>#DIV/0!</v>
      </c>
      <c r="Q943" s="5"/>
      <c r="V943" s="4"/>
      <c r="W943" s="16"/>
      <c r="X943" s="16"/>
      <c r="AD943" s="14"/>
      <c r="AG943" s="14"/>
      <c r="AJ943" s="4"/>
      <c r="AK943" s="19"/>
      <c r="AL943" s="20"/>
      <c r="AM943" s="4"/>
      <c r="AN943" s="19"/>
      <c r="AO943" s="20"/>
    </row>
    <row r="944" spans="6:41" x14ac:dyDescent="0.25">
      <c r="F944" s="7"/>
      <c r="H944" s="6"/>
      <c r="I944" vm="3404">
        <f ca="1"/>
        <v>42863</v>
      </c>
      <c r="J944" vm="4578">
        <f ca="1"/>
        <v>31250</v>
      </c>
      <c r="K944" s="6">
        <f t="shared" ca="1" si="49"/>
        <v>6.7698566570257128E-3</v>
      </c>
      <c r="L944" s="18"/>
      <c r="N944" s="6" t="e">
        <f t="shared" si="50"/>
        <v>#DIV/0!</v>
      </c>
      <c r="Q944" s="5"/>
      <c r="V944" s="4"/>
      <c r="W944" s="16"/>
      <c r="X944" s="16"/>
      <c r="AD944" s="14"/>
      <c r="AG944" s="14"/>
      <c r="AJ944" s="4"/>
      <c r="AK944" s="19"/>
      <c r="AL944" s="20"/>
      <c r="AM944" s="4"/>
      <c r="AN944" s="19"/>
      <c r="AO944" s="20"/>
    </row>
    <row r="945" spans="6:41" x14ac:dyDescent="0.25">
      <c r="F945" s="7"/>
      <c r="H945" s="6"/>
      <c r="I945" vm="3408">
        <f ca="1"/>
        <v>42870</v>
      </c>
      <c r="J945" vm="4579">
        <f ca="1"/>
        <v>31463</v>
      </c>
      <c r="K945" s="6">
        <f t="shared" ca="1" si="49"/>
        <v>-7.1993185689948891E-2</v>
      </c>
      <c r="L945" s="18"/>
      <c r="N945" s="6" t="e">
        <f t="shared" si="50"/>
        <v>#DIV/0!</v>
      </c>
      <c r="Q945" s="5"/>
      <c r="V945" s="4"/>
      <c r="W945" s="16"/>
      <c r="X945" s="16"/>
      <c r="AD945" s="14"/>
      <c r="AG945" s="14"/>
      <c r="AJ945" s="4"/>
      <c r="AK945" s="19"/>
      <c r="AL945" s="20"/>
      <c r="AM945" s="4"/>
      <c r="AN945" s="19"/>
      <c r="AO945" s="20"/>
    </row>
    <row r="946" spans="6:41" x14ac:dyDescent="0.25">
      <c r="F946" s="7"/>
      <c r="H946" s="6"/>
      <c r="I946" vm="3412">
        <f ca="1"/>
        <v>42877</v>
      </c>
      <c r="J946" vm="4580">
        <f ca="1"/>
        <v>29350</v>
      </c>
      <c r="K946" s="6">
        <f t="shared" ca="1" si="49"/>
        <v>-3.345070422535211E-2</v>
      </c>
      <c r="L946" s="18"/>
      <c r="N946" s="6" t="e">
        <f t="shared" si="50"/>
        <v>#DIV/0!</v>
      </c>
      <c r="Q946" s="5"/>
      <c r="V946" s="4"/>
      <c r="W946" s="16"/>
      <c r="X946" s="16"/>
      <c r="AD946" s="14"/>
      <c r="AG946" s="14"/>
      <c r="AJ946" s="4"/>
      <c r="AK946" s="19"/>
      <c r="AL946" s="20"/>
      <c r="AM946" s="4"/>
      <c r="AN946" s="19"/>
      <c r="AO946" s="20"/>
    </row>
    <row r="947" spans="6:41" x14ac:dyDescent="0.25">
      <c r="F947" s="7"/>
      <c r="H947" s="6"/>
      <c r="I947" vm="3416">
        <f ca="1"/>
        <v>42884</v>
      </c>
      <c r="J947" vm="4581">
        <f ca="1"/>
        <v>28400</v>
      </c>
      <c r="K947" s="6">
        <f t="shared" ca="1" si="49"/>
        <v>3.3125659619378342E-2</v>
      </c>
      <c r="L947" s="18"/>
      <c r="N947" s="6" t="e">
        <f t="shared" si="50"/>
        <v>#DIV/0!</v>
      </c>
      <c r="Q947" s="5"/>
      <c r="V947" s="4"/>
      <c r="W947" s="16"/>
      <c r="X947" s="16"/>
      <c r="AD947" s="14"/>
      <c r="AG947" s="14"/>
      <c r="AJ947" s="4"/>
      <c r="AK947" s="19"/>
      <c r="AL947" s="20"/>
      <c r="AM947" s="4"/>
      <c r="AN947" s="19"/>
      <c r="AO947" s="20"/>
    </row>
    <row r="948" spans="6:41" x14ac:dyDescent="0.25">
      <c r="F948" s="7"/>
      <c r="H948" s="6"/>
      <c r="I948" vm="3420">
        <f ca="1"/>
        <v>42891</v>
      </c>
      <c r="J948" vm="4582">
        <f ca="1"/>
        <v>29373</v>
      </c>
      <c r="K948" s="6">
        <f t="shared" ca="1" si="49"/>
        <v>-4.415058120934201E-2</v>
      </c>
      <c r="L948" s="18"/>
      <c r="N948" s="6" t="e">
        <f t="shared" si="50"/>
        <v>#DIV/0!</v>
      </c>
      <c r="Q948" s="5"/>
      <c r="V948" s="4"/>
      <c r="W948" s="16"/>
      <c r="X948" s="16"/>
      <c r="AD948" s="14"/>
      <c r="AG948" s="14"/>
      <c r="AJ948" s="4"/>
      <c r="AK948" s="19"/>
      <c r="AL948" s="20"/>
      <c r="AM948" s="4"/>
      <c r="AN948" s="19"/>
      <c r="AO948" s="20"/>
    </row>
    <row r="949" spans="6:41" x14ac:dyDescent="0.25">
      <c r="F949" s="7"/>
      <c r="H949" s="6"/>
      <c r="I949" vm="3423">
        <f ca="1"/>
        <v>42898</v>
      </c>
      <c r="J949" vm="4583">
        <f ca="1"/>
        <v>28131</v>
      </c>
      <c r="K949" s="6">
        <f t="shared" ca="1" si="49"/>
        <v>5.1231028667790897E-2</v>
      </c>
      <c r="L949" s="18"/>
      <c r="N949" s="6" t="e">
        <f t="shared" si="50"/>
        <v>#DIV/0!</v>
      </c>
      <c r="Q949" s="5"/>
      <c r="V949" s="4"/>
      <c r="W949" s="16"/>
      <c r="X949" s="16"/>
      <c r="AD949" s="14"/>
      <c r="AG949" s="14"/>
      <c r="AJ949" s="4"/>
      <c r="AK949" s="19"/>
      <c r="AL949" s="20"/>
      <c r="AM949" s="4"/>
      <c r="AN949" s="19"/>
      <c r="AO949" s="20"/>
    </row>
    <row r="950" spans="6:41" x14ac:dyDescent="0.25">
      <c r="F950" s="7"/>
      <c r="H950" s="6"/>
      <c r="I950" vm="3427">
        <f ca="1"/>
        <v>42905</v>
      </c>
      <c r="J950" vm="4102">
        <f ca="1"/>
        <v>29650</v>
      </c>
      <c r="K950" s="6">
        <f t="shared" ca="1" si="49"/>
        <v>1.0842368640533779E-2</v>
      </c>
      <c r="L950" s="18"/>
      <c r="N950" s="6" t="e">
        <f t="shared" si="50"/>
        <v>#DIV/0!</v>
      </c>
      <c r="Q950" s="5"/>
      <c r="V950" s="4"/>
      <c r="W950" s="16"/>
      <c r="X950" s="16"/>
      <c r="AD950" s="14"/>
      <c r="AG950" s="14"/>
      <c r="AJ950" s="4"/>
      <c r="AK950" s="19"/>
      <c r="AL950" s="20"/>
      <c r="AM950" s="4"/>
      <c r="AN950" s="19"/>
      <c r="AO950" s="20"/>
    </row>
    <row r="951" spans="6:41" x14ac:dyDescent="0.25">
      <c r="F951" s="7"/>
      <c r="H951" s="6"/>
      <c r="I951" vm="3431">
        <f ca="1"/>
        <v>42912</v>
      </c>
      <c r="J951" vm="1087">
        <f ca="1"/>
        <v>29975</v>
      </c>
      <c r="K951" s="6">
        <f t="shared" ca="1" si="49"/>
        <v>2.042483660130719E-2</v>
      </c>
      <c r="L951" s="18"/>
      <c r="N951" s="6" t="e">
        <f t="shared" si="50"/>
        <v>#DIV/0!</v>
      </c>
      <c r="Q951" s="5"/>
      <c r="V951" s="4"/>
      <c r="W951" s="16"/>
      <c r="X951" s="16"/>
      <c r="AD951" s="14"/>
      <c r="AG951" s="14"/>
      <c r="AJ951" s="4"/>
      <c r="AK951" s="19"/>
      <c r="AL951" s="20"/>
      <c r="AM951" s="4"/>
      <c r="AN951" s="19"/>
      <c r="AO951" s="20"/>
    </row>
    <row r="952" spans="6:41" x14ac:dyDescent="0.25">
      <c r="F952" s="7"/>
      <c r="H952" s="6"/>
      <c r="I952" vm="3435">
        <f ca="1"/>
        <v>42919</v>
      </c>
      <c r="J952" vm="4563">
        <f ca="1"/>
        <v>30600</v>
      </c>
      <c r="K952" s="6">
        <f t="shared" ca="1" si="49"/>
        <v>2.2926112778593778E-2</v>
      </c>
      <c r="L952" s="18"/>
      <c r="N952" s="6" t="e">
        <f t="shared" si="50"/>
        <v>#DIV/0!</v>
      </c>
      <c r="Q952" s="5"/>
      <c r="V952" s="4"/>
      <c r="W952" s="16"/>
      <c r="X952" s="16"/>
      <c r="AD952" s="14"/>
      <c r="AG952" s="14"/>
      <c r="AJ952" s="4"/>
      <c r="AK952" s="19"/>
      <c r="AL952" s="20"/>
      <c r="AM952" s="4"/>
      <c r="AN952" s="19"/>
      <c r="AO952" s="20"/>
    </row>
    <row r="953" spans="6:41" x14ac:dyDescent="0.25">
      <c r="F953" s="7"/>
      <c r="H953" s="6"/>
      <c r="I953" vm="3438">
        <f ca="1"/>
        <v>42926</v>
      </c>
      <c r="J953" vm="4584">
        <f ca="1"/>
        <v>31318</v>
      </c>
      <c r="K953" s="6">
        <f t="shared" ca="1" si="49"/>
        <v>-5.3287108371854134E-3</v>
      </c>
      <c r="L953" s="18"/>
      <c r="N953" s="6" t="e">
        <f t="shared" si="50"/>
        <v>#DIV/0!</v>
      </c>
      <c r="Q953" s="5"/>
      <c r="V953" s="4"/>
      <c r="W953" s="16"/>
      <c r="X953" s="16"/>
      <c r="AD953" s="14"/>
      <c r="AG953" s="14"/>
      <c r="AJ953" s="4"/>
      <c r="AK953" s="19"/>
      <c r="AL953" s="20"/>
      <c r="AM953" s="4"/>
      <c r="AN953" s="19"/>
      <c r="AO953" s="20"/>
    </row>
    <row r="954" spans="6:41" x14ac:dyDescent="0.25">
      <c r="F954" s="7"/>
      <c r="H954" s="6"/>
      <c r="I954" vm="3442">
        <f ca="1"/>
        <v>42933</v>
      </c>
      <c r="J954" vm="4585">
        <f ca="1"/>
        <v>31152</v>
      </c>
      <c r="K954" s="6">
        <f t="shared" ca="1" si="49"/>
        <v>2.6499999999999999E-2</v>
      </c>
      <c r="L954" s="18"/>
      <c r="N954" s="6" t="e">
        <f t="shared" si="50"/>
        <v>#DIV/0!</v>
      </c>
      <c r="Q954" s="5"/>
      <c r="V954" s="4"/>
      <c r="W954" s="16"/>
      <c r="X954" s="16"/>
      <c r="AD954" s="14"/>
      <c r="AG954" s="14"/>
      <c r="AJ954" s="4"/>
      <c r="AK954" s="19"/>
      <c r="AL954" s="20"/>
      <c r="AM954" s="4"/>
      <c r="AN954" s="19"/>
      <c r="AO954" s="20"/>
    </row>
    <row r="955" spans="6:41" x14ac:dyDescent="0.25">
      <c r="F955" s="7"/>
      <c r="H955" s="6"/>
      <c r="I955" vm="3446">
        <f ca="1"/>
        <v>42940</v>
      </c>
      <c r="J955" vm="548">
        <f ca="1"/>
        <v>32000</v>
      </c>
      <c r="K955" s="6">
        <f t="shared" ca="1" si="49"/>
        <v>4.7080194157410438E-2</v>
      </c>
      <c r="L955" s="18"/>
      <c r="N955" s="6" t="e">
        <f t="shared" si="50"/>
        <v>#DIV/0!</v>
      </c>
      <c r="Q955" s="5"/>
      <c r="V955" s="4"/>
      <c r="W955" s="16"/>
      <c r="X955" s="16"/>
      <c r="AD955" s="14"/>
      <c r="AG955" s="14"/>
      <c r="AJ955" s="4"/>
      <c r="AK955" s="19"/>
      <c r="AL955" s="20"/>
      <c r="AM955" s="4"/>
      <c r="AN955" s="19"/>
      <c r="AO955" s="20"/>
    </row>
    <row r="956" spans="6:41" x14ac:dyDescent="0.25">
      <c r="F956" s="7"/>
      <c r="H956" s="6"/>
      <c r="I956" vm="3450">
        <f ca="1"/>
        <v>42947</v>
      </c>
      <c r="J956" vm="4586">
        <f ca="1"/>
        <v>33581</v>
      </c>
      <c r="K956" s="6">
        <f t="shared" ca="1" si="49"/>
        <v>-3.2264810444238641E-3</v>
      </c>
      <c r="L956" s="18"/>
      <c r="N956" s="6" t="e">
        <f t="shared" si="50"/>
        <v>#DIV/0!</v>
      </c>
      <c r="Q956" s="5"/>
      <c r="V956" s="4"/>
      <c r="W956" s="16"/>
      <c r="X956" s="16"/>
      <c r="AD956" s="14"/>
      <c r="AG956" s="14"/>
      <c r="AJ956" s="4"/>
      <c r="AK956" s="19"/>
      <c r="AL956" s="20"/>
      <c r="AM956" s="4"/>
      <c r="AN956" s="19"/>
      <c r="AO956" s="20"/>
    </row>
    <row r="957" spans="6:41" x14ac:dyDescent="0.25">
      <c r="F957" s="7"/>
      <c r="H957" s="6"/>
      <c r="I957" vm="3454">
        <f ca="1"/>
        <v>42954</v>
      </c>
      <c r="J957" vm="4587">
        <f ca="1"/>
        <v>33473</v>
      </c>
      <c r="K957" s="6">
        <f t="shared" ca="1" si="49"/>
        <v>2.1514806045192784E-2</v>
      </c>
      <c r="L957" s="18"/>
      <c r="N957" s="6" t="e">
        <f t="shared" si="50"/>
        <v>#DIV/0!</v>
      </c>
      <c r="Q957" s="5"/>
      <c r="V957" s="4"/>
      <c r="W957" s="16"/>
      <c r="X957" s="16"/>
      <c r="AD957" s="14"/>
      <c r="AG957" s="14"/>
      <c r="AJ957" s="4"/>
      <c r="AK957" s="19"/>
      <c r="AL957" s="20"/>
      <c r="AM957" s="4"/>
      <c r="AN957" s="19"/>
      <c r="AO957" s="20"/>
    </row>
    <row r="958" spans="6:41" x14ac:dyDescent="0.25">
      <c r="F958" s="7"/>
      <c r="H958" s="6"/>
      <c r="I958" vm="3458">
        <f ca="1"/>
        <v>42961</v>
      </c>
      <c r="J958" vm="4588">
        <f ca="1"/>
        <v>34209</v>
      </c>
      <c r="K958" s="6">
        <f t="shared" ca="1" si="49"/>
        <v>1.6982758620689656E-2</v>
      </c>
      <c r="L958" s="18"/>
      <c r="N958" s="6" t="e">
        <f t="shared" si="50"/>
        <v>#DIV/0!</v>
      </c>
      <c r="Q958" s="5"/>
      <c r="V958" s="4"/>
      <c r="W958" s="16"/>
      <c r="X958" s="16"/>
      <c r="AD958" s="14"/>
      <c r="AG958" s="14"/>
      <c r="AJ958" s="4"/>
      <c r="AK958" s="19"/>
      <c r="AL958" s="20"/>
      <c r="AM958" s="4"/>
      <c r="AN958" s="19"/>
      <c r="AO958" s="20"/>
    </row>
    <row r="959" spans="6:41" x14ac:dyDescent="0.25">
      <c r="F959" s="7"/>
      <c r="H959" s="6"/>
      <c r="I959" vm="3462">
        <f ca="1"/>
        <v>42968</v>
      </c>
      <c r="J959" vm="1334">
        <f ca="1"/>
        <v>34800</v>
      </c>
      <c r="K959" s="6">
        <f t="shared" ca="1" si="49"/>
        <v>8.5470085470085479E-3</v>
      </c>
      <c r="L959" s="18"/>
      <c r="N959" s="6" t="e">
        <f t="shared" si="50"/>
        <v>#DIV/0!</v>
      </c>
      <c r="Q959" s="5"/>
      <c r="V959" s="4"/>
      <c r="W959" s="16"/>
      <c r="X959" s="16"/>
      <c r="AD959" s="14"/>
      <c r="AG959" s="14"/>
      <c r="AJ959" s="4"/>
      <c r="AK959" s="19"/>
      <c r="AL959" s="20"/>
      <c r="AM959" s="4"/>
      <c r="AN959" s="19"/>
      <c r="AO959" s="20"/>
    </row>
    <row r="960" spans="6:41" x14ac:dyDescent="0.25">
      <c r="F960" s="7"/>
      <c r="H960" s="6"/>
      <c r="I960" vm="3466">
        <f ca="1"/>
        <v>42975</v>
      </c>
      <c r="J960" vm="4589">
        <f ca="1"/>
        <v>35100</v>
      </c>
      <c r="K960" s="6">
        <f t="shared" ca="1" si="49"/>
        <v>1.7164617926245344E-2</v>
      </c>
      <c r="L960" s="18"/>
      <c r="N960" s="6" t="e">
        <f t="shared" si="50"/>
        <v>#DIV/0!</v>
      </c>
      <c r="Q960" s="5"/>
      <c r="V960" s="4"/>
      <c r="W960" s="16"/>
      <c r="X960" s="16"/>
      <c r="AD960" s="14"/>
      <c r="AG960" s="14"/>
      <c r="AJ960" s="4"/>
      <c r="AK960" s="19"/>
      <c r="AL960" s="20"/>
      <c r="AM960" s="4"/>
      <c r="AN960" s="19"/>
      <c r="AO960" s="20"/>
    </row>
    <row r="961" spans="6:41" x14ac:dyDescent="0.25">
      <c r="F961" s="7"/>
      <c r="H961" s="6"/>
      <c r="I961" vm="3470">
        <f ca="1"/>
        <v>42982</v>
      </c>
      <c r="J961" vm="4590">
        <f ca="1"/>
        <v>35713</v>
      </c>
      <c r="K961" s="6">
        <f t="shared" ca="1" si="49"/>
        <v>-3.0707956939594216E-2</v>
      </c>
      <c r="L961" s="18"/>
      <c r="N961" s="6" t="e">
        <f t="shared" si="50"/>
        <v>#DIV/0!</v>
      </c>
      <c r="Q961" s="5"/>
      <c r="V961" s="4"/>
      <c r="W961" s="16"/>
      <c r="X961" s="16"/>
      <c r="AD961" s="14"/>
      <c r="AG961" s="14"/>
      <c r="AJ961" s="4"/>
      <c r="AK961" s="19"/>
      <c r="AL961" s="20"/>
      <c r="AM961" s="4"/>
      <c r="AN961" s="19"/>
      <c r="AO961" s="20"/>
    </row>
    <row r="962" spans="6:41" x14ac:dyDescent="0.25">
      <c r="F962" s="7"/>
      <c r="H962" s="6"/>
      <c r="I962" vm="3474">
        <f ca="1"/>
        <v>42989</v>
      </c>
      <c r="J962" vm="4591">
        <f ca="1"/>
        <v>34649</v>
      </c>
      <c r="K962" s="6">
        <f t="shared" ca="1" si="49"/>
        <v>-8.0588851390666818E-3</v>
      </c>
      <c r="L962" s="18"/>
      <c r="N962" s="6" t="e">
        <f t="shared" si="50"/>
        <v>#DIV/0!</v>
      </c>
      <c r="Q962" s="5"/>
      <c r="V962" s="4"/>
      <c r="W962" s="16"/>
      <c r="X962" s="16"/>
      <c r="AD962" s="14"/>
      <c r="AG962" s="14"/>
      <c r="AJ962" s="4"/>
      <c r="AK962" s="19"/>
      <c r="AL962" s="20"/>
      <c r="AM962" s="4"/>
      <c r="AN962" s="19"/>
      <c r="AO962" s="20"/>
    </row>
    <row r="963" spans="6:41" x14ac:dyDescent="0.25">
      <c r="F963" s="7"/>
      <c r="H963" s="6"/>
      <c r="I963" vm="3478">
        <f ca="1"/>
        <v>42996</v>
      </c>
      <c r="J963" vm="4592">
        <f ca="1"/>
        <v>34372</v>
      </c>
      <c r="K963" s="6">
        <f t="shared" ca="1" si="49"/>
        <v>3.7101449275362317E-3</v>
      </c>
      <c r="L963" s="18"/>
      <c r="N963" s="6" t="e">
        <f t="shared" si="50"/>
        <v>#DIV/0!</v>
      </c>
      <c r="Q963" s="5"/>
      <c r="V963" s="4"/>
      <c r="W963" s="16"/>
      <c r="X963" s="16"/>
      <c r="AD963" s="14"/>
      <c r="AG963" s="14"/>
      <c r="AJ963" s="4"/>
      <c r="AK963" s="19"/>
      <c r="AL963" s="20"/>
      <c r="AM963" s="4"/>
      <c r="AN963" s="19"/>
      <c r="AO963" s="20"/>
    </row>
    <row r="964" spans="6:41" x14ac:dyDescent="0.25">
      <c r="F964" s="7"/>
      <c r="H964" s="6"/>
      <c r="I964" vm="3482">
        <f ca="1"/>
        <v>43004</v>
      </c>
      <c r="J964" vm="3549">
        <f ca="1"/>
        <v>34500</v>
      </c>
      <c r="K964" s="6">
        <f t="shared" ca="1" si="49"/>
        <v>2.8880256713393008E-2</v>
      </c>
      <c r="L964" s="18"/>
      <c r="N964" s="6" t="e">
        <f t="shared" si="50"/>
        <v>#DIV/0!</v>
      </c>
      <c r="Q964" s="5"/>
      <c r="V964" s="4"/>
      <c r="W964" s="16"/>
      <c r="X964" s="16"/>
      <c r="AD964" s="14"/>
      <c r="AG964" s="14"/>
      <c r="AJ964" s="4"/>
      <c r="AK964" s="19"/>
      <c r="AL964" s="20"/>
      <c r="AM964" s="4"/>
      <c r="AN964" s="19"/>
      <c r="AO964" s="20"/>
    </row>
    <row r="965" spans="6:41" x14ac:dyDescent="0.25">
      <c r="F965" s="7"/>
      <c r="H965" s="6"/>
      <c r="I965" vm="3486">
        <f ca="1"/>
        <v>43010</v>
      </c>
      <c r="J965" vm="4593">
        <f ca="1"/>
        <v>35526</v>
      </c>
      <c r="K965" s="6">
        <f t="shared" ca="1" si="49"/>
        <v>1.7261410788381743E-2</v>
      </c>
      <c r="L965" s="18"/>
      <c r="N965" s="6" t="e">
        <f t="shared" si="50"/>
        <v>#DIV/0!</v>
      </c>
      <c r="Q965" s="5"/>
      <c r="V965" s="4"/>
      <c r="W965" s="16"/>
      <c r="X965" s="16"/>
      <c r="AD965" s="14"/>
      <c r="AG965" s="14"/>
      <c r="AJ965" s="4"/>
      <c r="AK965" s="19"/>
      <c r="AL965" s="20"/>
      <c r="AM965" s="4"/>
      <c r="AN965" s="19"/>
      <c r="AO965" s="20"/>
    </row>
    <row r="966" spans="6:41" x14ac:dyDescent="0.25">
      <c r="F966" s="7"/>
      <c r="H966" s="6"/>
      <c r="I966" vm="3490">
        <f ca="1"/>
        <v>43017</v>
      </c>
      <c r="J966" vm="4594">
        <f ca="1"/>
        <v>36150</v>
      </c>
      <c r="K966" s="6">
        <f t="shared" ca="1" si="49"/>
        <v>1.8836174139615677E-2</v>
      </c>
      <c r="L966" s="18"/>
      <c r="N966" s="6" t="e">
        <f t="shared" si="50"/>
        <v>#DIV/0!</v>
      </c>
      <c r="Q966" s="5"/>
      <c r="V966" s="4"/>
      <c r="W966" s="16"/>
      <c r="X966" s="16"/>
      <c r="AD966" s="14"/>
      <c r="AG966" s="14"/>
      <c r="AJ966" s="4"/>
      <c r="AK966" s="19"/>
      <c r="AL966" s="20"/>
      <c r="AM966" s="4"/>
      <c r="AN966" s="19"/>
      <c r="AO966" s="20"/>
    </row>
    <row r="967" spans="6:41" x14ac:dyDescent="0.25">
      <c r="F967" s="7"/>
      <c r="H967" s="6"/>
      <c r="I967" vm="3494">
        <f ca="1"/>
        <v>43024</v>
      </c>
      <c r="J967" vm="4595">
        <f ca="1"/>
        <v>36844</v>
      </c>
      <c r="K967" s="6">
        <f t="shared" ca="1" si="49"/>
        <v>4.8499560973090231E-2</v>
      </c>
      <c r="L967" s="18"/>
      <c r="N967" s="6" t="e">
        <f t="shared" si="50"/>
        <v>#DIV/0!</v>
      </c>
      <c r="Q967" s="5"/>
      <c r="V967" s="4"/>
      <c r="W967" s="16"/>
      <c r="X967" s="16"/>
      <c r="AD967" s="14"/>
      <c r="AG967" s="14"/>
      <c r="AJ967" s="4"/>
      <c r="AK967" s="19"/>
      <c r="AL967" s="20"/>
      <c r="AM967" s="4"/>
      <c r="AN967" s="19"/>
      <c r="AO967" s="20"/>
    </row>
    <row r="968" spans="6:41" x14ac:dyDescent="0.25">
      <c r="F968" s="7"/>
      <c r="H968" s="6"/>
      <c r="I968" vm="3498">
        <f ca="1"/>
        <v>43031</v>
      </c>
      <c r="J968" vm="4596">
        <f ca="1"/>
        <v>38722</v>
      </c>
      <c r="K968" s="6">
        <f t="shared" ref="K968:K1031" ca="1" si="51">(J969-J968)/J969</f>
        <v>3.5398450539321925E-2</v>
      </c>
      <c r="L968" s="18"/>
      <c r="N968" s="6" t="e">
        <f t="shared" ref="N968:N1031" si="52">(M969-M968)/M968</f>
        <v>#DIV/0!</v>
      </c>
      <c r="Q968" s="5"/>
      <c r="V968" s="4"/>
      <c r="W968" s="16"/>
      <c r="X968" s="16"/>
      <c r="AD968" s="14"/>
      <c r="AG968" s="14"/>
      <c r="AJ968" s="4"/>
      <c r="AK968" s="19"/>
      <c r="AL968" s="20"/>
      <c r="AM968" s="4"/>
      <c r="AN968" s="19"/>
      <c r="AO968" s="20"/>
    </row>
    <row r="969" spans="6:41" x14ac:dyDescent="0.25">
      <c r="F969" s="7"/>
      <c r="H969" s="6"/>
      <c r="I969" vm="3501">
        <f ca="1"/>
        <v>43038</v>
      </c>
      <c r="J969" vm="4597">
        <f ca="1"/>
        <v>40143</v>
      </c>
      <c r="K969" s="6">
        <f t="shared" ca="1" si="51"/>
        <v>3.6760647870425912E-2</v>
      </c>
      <c r="L969" s="18"/>
      <c r="N969" s="6" t="e">
        <f t="shared" si="52"/>
        <v>#DIV/0!</v>
      </c>
      <c r="Q969" s="5"/>
      <c r="V969" s="4"/>
      <c r="W969" s="16"/>
      <c r="X969" s="16"/>
      <c r="AD969" s="14"/>
      <c r="AG969" s="14"/>
      <c r="AJ969" s="4"/>
      <c r="AK969" s="19"/>
      <c r="AL969" s="20"/>
      <c r="AM969" s="4"/>
      <c r="AN969" s="19"/>
      <c r="AO969" s="20"/>
    </row>
    <row r="970" spans="6:41" x14ac:dyDescent="0.25">
      <c r="F970" s="7"/>
      <c r="H970" s="6"/>
      <c r="I970" vm="3505">
        <f ca="1"/>
        <v>43045</v>
      </c>
      <c r="J970" vm="4598">
        <f ca="1"/>
        <v>41675</v>
      </c>
      <c r="K970" s="6">
        <f t="shared" ca="1" si="51"/>
        <v>-8.2467532467532467E-2</v>
      </c>
      <c r="L970" s="18"/>
      <c r="N970" s="6" t="e">
        <f t="shared" si="52"/>
        <v>#DIV/0!</v>
      </c>
      <c r="Q970" s="5"/>
      <c r="V970" s="4"/>
      <c r="W970" s="16"/>
      <c r="X970" s="16"/>
      <c r="AD970" s="14"/>
      <c r="AG970" s="14"/>
      <c r="AJ970" s="4"/>
      <c r="AK970" s="19"/>
      <c r="AL970" s="20"/>
      <c r="AM970" s="4"/>
      <c r="AN970" s="19"/>
      <c r="AO970" s="20"/>
    </row>
    <row r="971" spans="6:41" x14ac:dyDescent="0.25">
      <c r="F971" s="7"/>
      <c r="H971" s="6"/>
      <c r="I971" vm="3509">
        <f ca="1"/>
        <v>43052</v>
      </c>
      <c r="J971" vm="4533">
        <f ca="1"/>
        <v>38500</v>
      </c>
      <c r="K971" s="6">
        <f t="shared" ca="1" si="51"/>
        <v>-1.2518409425625921E-2</v>
      </c>
      <c r="L971" s="18"/>
      <c r="N971" s="6" t="e">
        <f t="shared" si="52"/>
        <v>#DIV/0!</v>
      </c>
      <c r="Q971" s="5"/>
      <c r="V971" s="4"/>
      <c r="W971" s="16"/>
      <c r="X971" s="16"/>
      <c r="AD971" s="14"/>
      <c r="AG971" s="14"/>
      <c r="AJ971" s="4"/>
      <c r="AK971" s="19"/>
      <c r="AL971" s="20"/>
      <c r="AM971" s="4"/>
      <c r="AN971" s="19"/>
      <c r="AO971" s="20"/>
    </row>
    <row r="972" spans="6:41" x14ac:dyDescent="0.25">
      <c r="F972" s="7"/>
      <c r="H972" s="6"/>
      <c r="I972" vm="3513">
        <f ca="1"/>
        <v>43059</v>
      </c>
      <c r="J972" vm="4599">
        <f ca="1"/>
        <v>38024</v>
      </c>
      <c r="K972" s="6">
        <f t="shared" ca="1" si="51"/>
        <v>-4.6052269601100412E-2</v>
      </c>
      <c r="L972" s="18"/>
      <c r="N972" s="6" t="e">
        <f t="shared" si="52"/>
        <v>#DIV/0!</v>
      </c>
      <c r="Q972" s="5"/>
      <c r="V972" s="4"/>
      <c r="W972" s="16"/>
      <c r="X972" s="16"/>
      <c r="AD972" s="14"/>
      <c r="AG972" s="14"/>
      <c r="AJ972" s="4"/>
      <c r="AK972" s="19"/>
      <c r="AL972" s="20"/>
      <c r="AM972" s="4"/>
      <c r="AN972" s="19"/>
      <c r="AO972" s="20"/>
    </row>
    <row r="973" spans="6:41" x14ac:dyDescent="0.25">
      <c r="F973" s="7"/>
      <c r="H973" s="6"/>
      <c r="I973" vm="3517">
        <f ca="1"/>
        <v>43066</v>
      </c>
      <c r="J973" vm="4600">
        <f ca="1"/>
        <v>36350</v>
      </c>
      <c r="K973" s="6">
        <f t="shared" ca="1" si="51"/>
        <v>-4.0265575365595399E-2</v>
      </c>
      <c r="L973" s="18"/>
      <c r="N973" s="6" t="e">
        <f t="shared" si="52"/>
        <v>#DIV/0!</v>
      </c>
      <c r="Q973" s="5"/>
      <c r="V973" s="4"/>
      <c r="W973" s="16"/>
      <c r="X973" s="16"/>
      <c r="AD973" s="14"/>
      <c r="AG973" s="14"/>
      <c r="AJ973" s="4"/>
      <c r="AK973" s="19"/>
      <c r="AL973" s="20"/>
      <c r="AM973" s="4"/>
      <c r="AN973" s="19"/>
      <c r="AO973" s="20"/>
    </row>
    <row r="974" spans="6:41" x14ac:dyDescent="0.25">
      <c r="F974" s="7"/>
      <c r="H974" s="6"/>
      <c r="I974" vm="3521">
        <f ca="1"/>
        <v>43073</v>
      </c>
      <c r="J974" vm="4601">
        <f ca="1"/>
        <v>34943</v>
      </c>
      <c r="K974" s="6">
        <f t="shared" ca="1" si="51"/>
        <v>-1.1491923811729289E-2</v>
      </c>
      <c r="L974" s="18"/>
      <c r="N974" s="6" t="e">
        <f t="shared" si="52"/>
        <v>#DIV/0!</v>
      </c>
      <c r="Q974" s="5"/>
      <c r="V974" s="4"/>
      <c r="W974" s="16"/>
      <c r="X974" s="16"/>
      <c r="AD974" s="14"/>
      <c r="AG974" s="14"/>
      <c r="AJ974" s="4"/>
      <c r="AK974" s="19"/>
      <c r="AL974" s="20"/>
      <c r="AM974" s="4"/>
      <c r="AN974" s="19"/>
      <c r="AO974" s="20"/>
    </row>
    <row r="975" spans="6:41" x14ac:dyDescent="0.25">
      <c r="F975" s="7"/>
      <c r="H975" s="6"/>
      <c r="I975" vm="3524">
        <f ca="1"/>
        <v>43080</v>
      </c>
      <c r="J975" vm="4602">
        <f ca="1"/>
        <v>34546</v>
      </c>
      <c r="K975" s="6">
        <f t="shared" ca="1" si="51"/>
        <v>4.4093489725928704E-3</v>
      </c>
      <c r="L975" s="18"/>
      <c r="N975" s="6" t="e">
        <f t="shared" si="52"/>
        <v>#DIV/0!</v>
      </c>
      <c r="Q975" s="5"/>
      <c r="V975" s="4"/>
      <c r="W975" s="16"/>
      <c r="X975" s="16"/>
      <c r="AD975" s="14"/>
      <c r="AG975" s="14"/>
      <c r="AJ975" s="4"/>
      <c r="AK975" s="19"/>
      <c r="AL975" s="20"/>
      <c r="AM975" s="4"/>
      <c r="AN975" s="19"/>
      <c r="AO975" s="20"/>
    </row>
    <row r="976" spans="6:41" x14ac:dyDescent="0.25">
      <c r="F976" s="7"/>
      <c r="H976" s="6"/>
      <c r="I976" vm="3528">
        <f ca="1"/>
        <v>43087</v>
      </c>
      <c r="J976" vm="4603">
        <f ca="1"/>
        <v>34699</v>
      </c>
      <c r="K976" s="6">
        <f t="shared" ca="1" si="51"/>
        <v>1.8304758671419681E-2</v>
      </c>
      <c r="L976" s="18"/>
      <c r="N976" s="6" t="e">
        <f t="shared" si="52"/>
        <v>#DIV/0!</v>
      </c>
      <c r="Q976" s="5"/>
      <c r="V976" s="4"/>
      <c r="W976" s="16"/>
      <c r="X976" s="16"/>
      <c r="AD976" s="14"/>
      <c r="AG976" s="14"/>
      <c r="AJ976" s="4"/>
      <c r="AK976" s="19"/>
      <c r="AL976" s="20"/>
      <c r="AM976" s="4"/>
      <c r="AN976" s="19"/>
      <c r="AO976" s="20"/>
    </row>
    <row r="977" spans="6:41" x14ac:dyDescent="0.25">
      <c r="F977" s="7"/>
      <c r="H977" s="6"/>
      <c r="I977" vm="3532">
        <f ca="1"/>
        <v>43096</v>
      </c>
      <c r="J977" vm="4604">
        <f ca="1"/>
        <v>35346</v>
      </c>
      <c r="K977" s="6">
        <f t="shared" ca="1" si="51"/>
        <v>7.4154595698981057E-2</v>
      </c>
      <c r="L977" s="18"/>
      <c r="N977" s="6" t="e">
        <f t="shared" si="52"/>
        <v>#DIV/0!</v>
      </c>
      <c r="Q977" s="5"/>
      <c r="V977" s="4"/>
      <c r="W977" s="16"/>
      <c r="X977" s="16"/>
      <c r="AD977" s="14"/>
      <c r="AG977" s="14"/>
      <c r="AJ977" s="4"/>
      <c r="AK977" s="19"/>
      <c r="AL977" s="20"/>
      <c r="AM977" s="4"/>
      <c r="AN977" s="19"/>
      <c r="AO977" s="20"/>
    </row>
    <row r="978" spans="6:41" x14ac:dyDescent="0.25">
      <c r="F978" s="7"/>
      <c r="H978" s="6"/>
      <c r="I978" vm="3536">
        <f ca="1"/>
        <v>43102</v>
      </c>
      <c r="J978" vm="4605">
        <f ca="1"/>
        <v>38177</v>
      </c>
      <c r="K978" s="6">
        <f t="shared" ca="1" si="51"/>
        <v>-1.5318741522831839E-2</v>
      </c>
      <c r="L978" s="18"/>
      <c r="N978" s="6" t="e">
        <f t="shared" si="52"/>
        <v>#DIV/0!</v>
      </c>
      <c r="Q978" s="5"/>
      <c r="V978" s="4"/>
      <c r="W978" s="16"/>
      <c r="X978" s="16"/>
      <c r="AD978" s="14"/>
      <c r="AG978" s="14"/>
      <c r="AJ978" s="4"/>
      <c r="AK978" s="19"/>
      <c r="AL978" s="20"/>
      <c r="AM978" s="4"/>
      <c r="AN978" s="19"/>
      <c r="AO978" s="20"/>
    </row>
    <row r="979" spans="6:41" x14ac:dyDescent="0.25">
      <c r="F979" s="7"/>
      <c r="H979" s="6"/>
      <c r="I979" vm="3540">
        <f ca="1"/>
        <v>43108</v>
      </c>
      <c r="J979" vm="4606">
        <f ca="1"/>
        <v>37601</v>
      </c>
      <c r="K979" s="6">
        <f t="shared" ca="1" si="51"/>
        <v>4.5271629778672034E-3</v>
      </c>
      <c r="L979" s="18"/>
      <c r="N979" s="6" t="e">
        <f t="shared" si="52"/>
        <v>#DIV/0!</v>
      </c>
      <c r="Q979" s="5"/>
      <c r="V979" s="4"/>
      <c r="W979" s="16"/>
      <c r="X979" s="16"/>
      <c r="AD979" s="14"/>
      <c r="AG979" s="14"/>
      <c r="AJ979" s="4"/>
      <c r="AK979" s="19"/>
      <c r="AL979" s="20"/>
      <c r="AM979" s="4"/>
      <c r="AN979" s="19"/>
      <c r="AO979" s="20"/>
    </row>
    <row r="980" spans="6:41" x14ac:dyDescent="0.25">
      <c r="F980" s="7"/>
      <c r="H980" s="6"/>
      <c r="I980" vm="3543">
        <f ca="1"/>
        <v>43115</v>
      </c>
      <c r="J980" vm="4607">
        <f ca="1"/>
        <v>37772</v>
      </c>
      <c r="K980" s="6">
        <f t="shared" ca="1" si="51"/>
        <v>-3.2021857923497266E-2</v>
      </c>
      <c r="L980" s="18"/>
      <c r="N980" s="6" t="e">
        <f t="shared" si="52"/>
        <v>#DIV/0!</v>
      </c>
      <c r="Q980" s="5"/>
      <c r="V980" s="4"/>
      <c r="W980" s="16"/>
      <c r="X980" s="16"/>
      <c r="AD980" s="14"/>
      <c r="AG980" s="14"/>
      <c r="AJ980" s="4"/>
      <c r="AK980" s="19"/>
      <c r="AL980" s="20"/>
      <c r="AM980" s="4"/>
      <c r="AN980" s="19"/>
      <c r="AO980" s="20"/>
    </row>
    <row r="981" spans="6:41" x14ac:dyDescent="0.25">
      <c r="F981" s="7"/>
      <c r="H981" s="6"/>
      <c r="I981" vm="3546">
        <f ca="1"/>
        <v>43122</v>
      </c>
      <c r="J981" vm="4608">
        <f ca="1"/>
        <v>36600</v>
      </c>
      <c r="K981" s="6">
        <f t="shared" ca="1" si="51"/>
        <v>-3.0405405405405407E-2</v>
      </c>
      <c r="L981" s="18"/>
      <c r="N981" s="6" t="e">
        <f t="shared" si="52"/>
        <v>#DIV/0!</v>
      </c>
      <c r="Q981" s="5"/>
      <c r="V981" s="4"/>
      <c r="W981" s="16"/>
      <c r="X981" s="16"/>
      <c r="AD981" s="14"/>
      <c r="AG981" s="14"/>
      <c r="AJ981" s="4"/>
      <c r="AK981" s="19"/>
      <c r="AL981" s="20"/>
      <c r="AM981" s="4"/>
      <c r="AN981" s="19"/>
      <c r="AO981" s="20"/>
    </row>
    <row r="982" spans="6:41" x14ac:dyDescent="0.25">
      <c r="F982" s="7"/>
      <c r="H982" s="6"/>
      <c r="I982" vm="3547">
        <f ca="1"/>
        <v>43129</v>
      </c>
      <c r="J982" vm="4609">
        <f ca="1"/>
        <v>35520</v>
      </c>
      <c r="K982" s="6">
        <f t="shared" ca="1" si="51"/>
        <v>-0.12761904761904763</v>
      </c>
      <c r="L982" s="18"/>
      <c r="N982" s="6" t="e">
        <f t="shared" si="52"/>
        <v>#DIV/0!</v>
      </c>
      <c r="Q982" s="5"/>
      <c r="V982" s="4"/>
      <c r="W982" s="16"/>
      <c r="X982" s="16"/>
      <c r="AD982" s="14"/>
      <c r="AG982" s="14"/>
      <c r="AJ982" s="4"/>
      <c r="AK982" s="19"/>
      <c r="AL982" s="20"/>
      <c r="AM982" s="4"/>
      <c r="AN982" s="19"/>
      <c r="AO982" s="20"/>
    </row>
    <row r="983" spans="6:41" x14ac:dyDescent="0.25">
      <c r="F983" s="7"/>
      <c r="H983" s="6"/>
      <c r="I983" vm="3550">
        <f ca="1"/>
        <v>43136</v>
      </c>
      <c r="J983" vm="471">
        <f ca="1"/>
        <v>31500</v>
      </c>
      <c r="K983" s="6">
        <f t="shared" ca="1" si="51"/>
        <v>8.5047054722899959E-2</v>
      </c>
      <c r="L983" s="18"/>
      <c r="N983" s="6" t="e">
        <f t="shared" si="52"/>
        <v>#DIV/0!</v>
      </c>
      <c r="Q983" s="5"/>
      <c r="V983" s="4"/>
      <c r="W983" s="16"/>
      <c r="X983" s="16"/>
      <c r="AD983" s="14"/>
      <c r="AG983" s="14"/>
      <c r="AJ983" s="4"/>
      <c r="AK983" s="19"/>
      <c r="AL983" s="20"/>
      <c r="AM983" s="4"/>
      <c r="AN983" s="19"/>
      <c r="AO983" s="20"/>
    </row>
    <row r="984" spans="6:41" x14ac:dyDescent="0.25">
      <c r="F984" s="7"/>
      <c r="H984" s="6"/>
      <c r="I984" vm="3554">
        <f ca="1"/>
        <v>43143</v>
      </c>
      <c r="J984" vm="4610">
        <f ca="1"/>
        <v>34428</v>
      </c>
      <c r="K984" s="6">
        <f t="shared" ca="1" si="51"/>
        <v>5.8057455540355678E-2</v>
      </c>
      <c r="L984" s="18"/>
      <c r="N984" s="6" t="e">
        <f t="shared" si="52"/>
        <v>#DIV/0!</v>
      </c>
      <c r="Q984" s="5"/>
      <c r="V984" s="4"/>
      <c r="W984" s="16"/>
      <c r="X984" s="16"/>
      <c r="AD984" s="14"/>
      <c r="AG984" s="14"/>
      <c r="AJ984" s="4"/>
      <c r="AK984" s="19"/>
      <c r="AL984" s="20"/>
      <c r="AM984" s="4"/>
      <c r="AN984" s="19"/>
      <c r="AO984" s="20"/>
    </row>
    <row r="985" spans="6:41" x14ac:dyDescent="0.25">
      <c r="F985" s="7"/>
      <c r="H985" s="6"/>
      <c r="I985" vm="3558">
        <f ca="1"/>
        <v>43150</v>
      </c>
      <c r="J985" vm="4611">
        <f ca="1"/>
        <v>36550</v>
      </c>
      <c r="K985" s="6">
        <f t="shared" ca="1" si="51"/>
        <v>-1.8105849582172703E-2</v>
      </c>
      <c r="L985" s="18"/>
      <c r="N985" s="6" t="e">
        <f t="shared" si="52"/>
        <v>#DIV/0!</v>
      </c>
      <c r="Q985" s="5"/>
      <c r="V985" s="4"/>
      <c r="W985" s="16"/>
      <c r="X985" s="16"/>
      <c r="AD985" s="14"/>
      <c r="AG985" s="14"/>
      <c r="AJ985" s="4"/>
      <c r="AK985" s="19"/>
      <c r="AL985" s="20"/>
      <c r="AM985" s="4"/>
      <c r="AN985" s="19"/>
      <c r="AO985" s="20"/>
    </row>
    <row r="986" spans="6:41" x14ac:dyDescent="0.25">
      <c r="F986" s="7"/>
      <c r="H986" s="6"/>
      <c r="I986" vm="3562">
        <f ca="1"/>
        <v>43157</v>
      </c>
      <c r="J986" vm="4612">
        <f ca="1"/>
        <v>35900</v>
      </c>
      <c r="K986" s="6">
        <f t="shared" ca="1" si="51"/>
        <v>-1.1866174356661686E-2</v>
      </c>
      <c r="L986" s="18"/>
      <c r="N986" s="6" t="e">
        <f t="shared" si="52"/>
        <v>#DIV/0!</v>
      </c>
      <c r="Q986" s="5"/>
      <c r="V986" s="4"/>
      <c r="W986" s="16"/>
      <c r="X986" s="16"/>
      <c r="AD986" s="14"/>
      <c r="AG986" s="14"/>
      <c r="AJ986" s="4"/>
      <c r="AK986" s="19"/>
      <c r="AL986" s="20"/>
      <c r="AM986" s="4"/>
      <c r="AN986" s="19"/>
      <c r="AO986" s="20"/>
    </row>
    <row r="987" spans="6:41" x14ac:dyDescent="0.25">
      <c r="F987" s="7"/>
      <c r="H987" s="6"/>
      <c r="I987" vm="3566">
        <f ca="1"/>
        <v>43164</v>
      </c>
      <c r="J987" vm="4613">
        <f ca="1"/>
        <v>35479</v>
      </c>
      <c r="K987" s="6">
        <f t="shared" ca="1" si="51"/>
        <v>-4.6578171091445429E-2</v>
      </c>
      <c r="L987" s="18"/>
      <c r="N987" s="6" t="e">
        <f t="shared" si="52"/>
        <v>#DIV/0!</v>
      </c>
      <c r="Q987" s="5"/>
      <c r="V987" s="4"/>
      <c r="W987" s="16"/>
      <c r="X987" s="16"/>
      <c r="AD987" s="14"/>
      <c r="AG987" s="14"/>
      <c r="AJ987" s="4"/>
      <c r="AK987" s="19"/>
      <c r="AL987" s="20"/>
      <c r="AM987" s="4"/>
      <c r="AN987" s="19"/>
      <c r="AO987" s="20"/>
    </row>
    <row r="988" spans="6:41" x14ac:dyDescent="0.25">
      <c r="F988" s="7"/>
      <c r="H988" s="6"/>
      <c r="I988" vm="3570">
        <f ca="1"/>
        <v>43171</v>
      </c>
      <c r="J988" vm="4614">
        <f ca="1"/>
        <v>33900</v>
      </c>
      <c r="K988" s="6">
        <f t="shared" ca="1" si="51"/>
        <v>-2.0653232230844127E-4</v>
      </c>
      <c r="L988" s="18"/>
      <c r="N988" s="6" t="e">
        <f t="shared" si="52"/>
        <v>#DIV/0!</v>
      </c>
      <c r="Q988" s="5"/>
      <c r="V988" s="4"/>
      <c r="W988" s="16"/>
      <c r="X988" s="16"/>
      <c r="AD988" s="14"/>
      <c r="AG988" s="14"/>
      <c r="AJ988" s="4"/>
      <c r="AK988" s="19"/>
      <c r="AL988" s="20"/>
      <c r="AM988" s="4"/>
      <c r="AN988" s="19"/>
      <c r="AO988" s="20"/>
    </row>
    <row r="989" spans="6:41" x14ac:dyDescent="0.25">
      <c r="F989" s="7"/>
      <c r="H989" s="6"/>
      <c r="I989" vm="3574">
        <f ca="1"/>
        <v>43178</v>
      </c>
      <c r="J989" vm="4615">
        <f ca="1"/>
        <v>33893</v>
      </c>
      <c r="K989" s="6">
        <f t="shared" ca="1" si="51"/>
        <v>-4.6080246913580244E-2</v>
      </c>
      <c r="L989" s="18"/>
      <c r="N989" s="6" t="e">
        <f t="shared" si="52"/>
        <v>#DIV/0!</v>
      </c>
      <c r="Q989" s="5"/>
      <c r="V989" s="4"/>
      <c r="W989" s="16"/>
      <c r="X989" s="16"/>
      <c r="AD989" s="14"/>
      <c r="AG989" s="14"/>
      <c r="AJ989" s="4"/>
      <c r="AK989" s="19"/>
      <c r="AL989" s="20"/>
      <c r="AM989" s="4"/>
      <c r="AN989" s="19"/>
      <c r="AO989" s="20"/>
    </row>
    <row r="990" spans="6:41" x14ac:dyDescent="0.25">
      <c r="F990" s="7"/>
      <c r="H990" s="6"/>
      <c r="I990" vm="3578">
        <f ca="1"/>
        <v>43185</v>
      </c>
      <c r="J990" vm="4616">
        <f ca="1"/>
        <v>32400</v>
      </c>
      <c r="K990" s="6">
        <f t="shared" ca="1" si="51"/>
        <v>-6.4856851663114984E-4</v>
      </c>
      <c r="L990" s="18"/>
      <c r="N990" s="6" t="e">
        <f t="shared" si="52"/>
        <v>#DIV/0!</v>
      </c>
      <c r="Q990" s="5"/>
      <c r="V990" s="4"/>
      <c r="W990" s="16"/>
      <c r="X990" s="16"/>
      <c r="AD990" s="14"/>
      <c r="AG990" s="14"/>
      <c r="AJ990" s="4"/>
      <c r="AK990" s="19"/>
      <c r="AL990" s="20"/>
      <c r="AM990" s="4"/>
      <c r="AN990" s="19"/>
      <c r="AO990" s="20"/>
    </row>
    <row r="991" spans="6:41" x14ac:dyDescent="0.25">
      <c r="F991" s="7"/>
      <c r="H991" s="6"/>
      <c r="I991" vm="3582">
        <f ca="1"/>
        <v>43193</v>
      </c>
      <c r="J991" vm="4617">
        <f ca="1"/>
        <v>32379</v>
      </c>
      <c r="K991" s="6">
        <f t="shared" ca="1" si="51"/>
        <v>-3.7688683780405727E-2</v>
      </c>
      <c r="L991" s="18"/>
      <c r="N991" s="6" t="e">
        <f t="shared" si="52"/>
        <v>#DIV/0!</v>
      </c>
      <c r="Q991" s="5"/>
      <c r="V991" s="4"/>
      <c r="W991" s="16"/>
      <c r="X991" s="16"/>
      <c r="AD991" s="14"/>
      <c r="AG991" s="14"/>
      <c r="AJ991" s="4"/>
      <c r="AK991" s="19"/>
      <c r="AL991" s="20"/>
      <c r="AM991" s="4"/>
      <c r="AN991" s="19"/>
      <c r="AO991" s="20"/>
    </row>
    <row r="992" spans="6:41" x14ac:dyDescent="0.25">
      <c r="F992" s="7"/>
      <c r="H992" s="6"/>
      <c r="I992" vm="3586">
        <f ca="1"/>
        <v>43199</v>
      </c>
      <c r="J992" vm="4618">
        <f ca="1"/>
        <v>31203</v>
      </c>
      <c r="K992" s="6">
        <f t="shared" ca="1" si="51"/>
        <v>1.5988647114474928E-2</v>
      </c>
      <c r="L992" s="18"/>
      <c r="N992" s="6" t="e">
        <f t="shared" si="52"/>
        <v>#DIV/0!</v>
      </c>
      <c r="Q992" s="5"/>
      <c r="V992" s="4"/>
      <c r="W992" s="16"/>
      <c r="X992" s="16"/>
      <c r="AD992" s="14"/>
      <c r="AG992" s="14"/>
      <c r="AJ992" s="4"/>
      <c r="AK992" s="19"/>
      <c r="AL992" s="20"/>
      <c r="AM992" s="4"/>
      <c r="AN992" s="19"/>
      <c r="AO992" s="20"/>
    </row>
    <row r="993" spans="6:41" x14ac:dyDescent="0.25">
      <c r="F993" s="7"/>
      <c r="H993" s="6"/>
      <c r="I993" vm="3590">
        <f ca="1"/>
        <v>43206</v>
      </c>
      <c r="J993" vm="4619">
        <f ca="1"/>
        <v>31710</v>
      </c>
      <c r="K993" s="6">
        <f t="shared" ca="1" si="51"/>
        <v>7.2807017543859653E-2</v>
      </c>
      <c r="L993" s="18"/>
      <c r="N993" s="6" t="e">
        <f t="shared" si="52"/>
        <v>#DIV/0!</v>
      </c>
      <c r="Q993" s="5"/>
      <c r="V993" s="4"/>
      <c r="W993" s="16"/>
      <c r="X993" s="16"/>
      <c r="AD993" s="14"/>
      <c r="AG993" s="14"/>
      <c r="AJ993" s="4"/>
      <c r="AK993" s="19"/>
      <c r="AL993" s="20"/>
      <c r="AM993" s="4"/>
      <c r="AN993" s="19"/>
      <c r="AO993" s="20"/>
    </row>
    <row r="994" spans="6:41" x14ac:dyDescent="0.25">
      <c r="F994" s="7"/>
      <c r="H994" s="6"/>
      <c r="I994" vm="3593">
        <f ca="1"/>
        <v>43213</v>
      </c>
      <c r="J994" vm="4620">
        <f ca="1"/>
        <v>34200</v>
      </c>
      <c r="K994" s="6">
        <f t="shared" ca="1" si="51"/>
        <v>3.3898305084745763E-2</v>
      </c>
      <c r="L994" s="18"/>
      <c r="N994" s="6" t="e">
        <f t="shared" si="52"/>
        <v>#DIV/0!</v>
      </c>
      <c r="Q994" s="5"/>
      <c r="V994" s="4"/>
      <c r="W994" s="16"/>
      <c r="X994" s="16"/>
      <c r="AD994" s="14"/>
      <c r="AG994" s="14"/>
      <c r="AJ994" s="4"/>
      <c r="AK994" s="19"/>
      <c r="AL994" s="20"/>
      <c r="AM994" s="4"/>
      <c r="AN994" s="19"/>
      <c r="AO994" s="20"/>
    </row>
    <row r="995" spans="6:41" x14ac:dyDescent="0.25">
      <c r="F995" s="7"/>
      <c r="H995" s="6"/>
      <c r="I995" vm="3597">
        <f ca="1"/>
        <v>43220</v>
      </c>
      <c r="J995" vm="2518">
        <f ca="1"/>
        <v>35400</v>
      </c>
      <c r="K995" s="6">
        <f t="shared" ca="1" si="51"/>
        <v>1.3047842087654735E-2</v>
      </c>
      <c r="L995" s="18"/>
      <c r="N995" s="6" t="e">
        <f t="shared" si="52"/>
        <v>#DIV/0!</v>
      </c>
      <c r="Q995" s="5"/>
      <c r="V995" s="4"/>
      <c r="W995" s="16"/>
      <c r="X995" s="16"/>
      <c r="AD995" s="14"/>
      <c r="AG995" s="14"/>
      <c r="AJ995" s="4"/>
      <c r="AK995" s="19"/>
      <c r="AL995" s="20"/>
      <c r="AM995" s="4"/>
      <c r="AN995" s="19"/>
      <c r="AO995" s="20"/>
    </row>
    <row r="996" spans="6:41" x14ac:dyDescent="0.25">
      <c r="F996" s="7"/>
      <c r="H996" s="6"/>
      <c r="I996" vm="3601">
        <f ca="1"/>
        <v>43227</v>
      </c>
      <c r="J996" vm="4621">
        <f ca="1"/>
        <v>35868</v>
      </c>
      <c r="K996" s="6">
        <f t="shared" ca="1" si="51"/>
        <v>-1.1106726052883802E-2</v>
      </c>
      <c r="L996" s="18"/>
      <c r="N996" s="6" t="e">
        <f t="shared" si="52"/>
        <v>#DIV/0!</v>
      </c>
      <c r="Q996" s="5"/>
      <c r="V996" s="4"/>
      <c r="W996" s="16"/>
      <c r="X996" s="16"/>
      <c r="AD996" s="14"/>
      <c r="AG996" s="14"/>
      <c r="AJ996" s="4"/>
      <c r="AK996" s="19"/>
      <c r="AL996" s="20"/>
      <c r="AM996" s="4"/>
      <c r="AN996" s="19"/>
      <c r="AO996" s="20"/>
    </row>
    <row r="997" spans="6:41" x14ac:dyDescent="0.25">
      <c r="F997" s="7"/>
      <c r="H997" s="6"/>
      <c r="I997" vm="3605">
        <f ca="1"/>
        <v>43234</v>
      </c>
      <c r="J997" vm="4622">
        <f ca="1"/>
        <v>35474</v>
      </c>
      <c r="K997" s="6">
        <f t="shared" ca="1" si="51"/>
        <v>-7.1786814913287811E-2</v>
      </c>
      <c r="L997" s="18"/>
      <c r="N997" s="6" t="e">
        <f t="shared" si="52"/>
        <v>#DIV/0!</v>
      </c>
      <c r="Q997" s="5"/>
      <c r="V997" s="4"/>
      <c r="W997" s="16"/>
      <c r="X997" s="16"/>
      <c r="AD997" s="14"/>
      <c r="AG997" s="14"/>
      <c r="AJ997" s="4"/>
      <c r="AK997" s="19"/>
      <c r="AL997" s="20"/>
      <c r="AM997" s="4"/>
      <c r="AN997" s="19"/>
      <c r="AO997" s="20"/>
    </row>
    <row r="998" spans="6:41" x14ac:dyDescent="0.25">
      <c r="F998" s="7"/>
      <c r="H998" s="6"/>
      <c r="I998" vm="3608">
        <f ca="1"/>
        <v>43241</v>
      </c>
      <c r="J998" vm="4623">
        <f ca="1"/>
        <v>33098</v>
      </c>
      <c r="K998" s="6">
        <f t="shared" ca="1" si="51"/>
        <v>4.346569562453037E-2</v>
      </c>
      <c r="L998" s="18"/>
      <c r="N998" s="6" t="e">
        <f t="shared" si="52"/>
        <v>#DIV/0!</v>
      </c>
      <c r="Q998" s="5"/>
      <c r="V998" s="4"/>
      <c r="W998" s="16"/>
      <c r="X998" s="16"/>
      <c r="AD998" s="14"/>
      <c r="AG998" s="14"/>
      <c r="AJ998" s="4"/>
      <c r="AK998" s="19"/>
      <c r="AL998" s="20"/>
      <c r="AM998" s="4"/>
      <c r="AN998" s="19"/>
      <c r="AO998" s="20"/>
    </row>
    <row r="999" spans="6:41" x14ac:dyDescent="0.25">
      <c r="F999" s="7"/>
      <c r="H999" s="6"/>
      <c r="I999" vm="3612">
        <f ca="1"/>
        <v>43248</v>
      </c>
      <c r="J999" vm="4624">
        <f ca="1"/>
        <v>34602</v>
      </c>
      <c r="K999" s="6">
        <f t="shared" ca="1" si="51"/>
        <v>-1.6790180639184808E-3</v>
      </c>
      <c r="L999" s="18"/>
      <c r="N999" s="6" t="e">
        <f t="shared" si="52"/>
        <v>#DIV/0!</v>
      </c>
      <c r="Q999" s="5"/>
      <c r="V999" s="4"/>
      <c r="W999" s="16"/>
      <c r="X999" s="16"/>
      <c r="AD999" s="14"/>
      <c r="AG999" s="14"/>
      <c r="AJ999" s="4"/>
      <c r="AK999" s="19"/>
      <c r="AL999" s="20"/>
      <c r="AM999" s="4"/>
      <c r="AN999" s="19"/>
      <c r="AO999" s="20"/>
    </row>
    <row r="1000" spans="6:41" x14ac:dyDescent="0.25">
      <c r="F1000" s="7"/>
      <c r="H1000" s="6"/>
      <c r="I1000" vm="3616">
        <f ca="1"/>
        <v>43255</v>
      </c>
      <c r="J1000" vm="4625">
        <f ca="1"/>
        <v>34544</v>
      </c>
      <c r="K1000" s="6">
        <f t="shared" ca="1" si="51"/>
        <v>-2.7285921625544267E-3</v>
      </c>
      <c r="L1000" s="18"/>
      <c r="N1000" s="6" t="e">
        <f t="shared" si="52"/>
        <v>#DIV/0!</v>
      </c>
      <c r="Q1000" s="5"/>
      <c r="V1000" s="4"/>
      <c r="W1000" s="16"/>
      <c r="X1000" s="16"/>
      <c r="AD1000" s="14"/>
      <c r="AG1000" s="14"/>
      <c r="AJ1000" s="4"/>
      <c r="AK1000" s="19"/>
      <c r="AL1000" s="20"/>
      <c r="AM1000" s="4"/>
      <c r="AN1000" s="19"/>
      <c r="AO1000" s="20"/>
    </row>
    <row r="1001" spans="6:41" x14ac:dyDescent="0.25">
      <c r="F1001" s="7"/>
      <c r="H1001" s="6"/>
      <c r="I1001" vm="3620">
        <f ca="1"/>
        <v>43262</v>
      </c>
      <c r="J1001" vm="1165">
        <f ca="1"/>
        <v>34450</v>
      </c>
      <c r="K1001" s="6">
        <f t="shared" ca="1" si="51"/>
        <v>-4.2864927044862867E-2</v>
      </c>
      <c r="L1001" s="18"/>
      <c r="N1001" s="6" t="e">
        <f t="shared" si="52"/>
        <v>#DIV/0!</v>
      </c>
      <c r="Q1001" s="5"/>
      <c r="V1001" s="4"/>
      <c r="W1001" s="16"/>
      <c r="X1001" s="16"/>
      <c r="AD1001" s="14"/>
      <c r="AG1001" s="14"/>
      <c r="AJ1001" s="4"/>
      <c r="AK1001" s="19"/>
      <c r="AL1001" s="20"/>
      <c r="AM1001" s="4"/>
      <c r="AN1001" s="19"/>
      <c r="AO1001" s="20"/>
    </row>
    <row r="1002" spans="6:41" x14ac:dyDescent="0.25">
      <c r="F1002" s="7"/>
      <c r="H1002" s="6"/>
      <c r="I1002" vm="3624">
        <f ca="1"/>
        <v>43269</v>
      </c>
      <c r="J1002" vm="4626">
        <f ca="1"/>
        <v>33034</v>
      </c>
      <c r="K1002" s="6">
        <f t="shared" ca="1" si="51"/>
        <v>7.9832869080779939E-2</v>
      </c>
      <c r="L1002" s="18"/>
      <c r="N1002" s="6" t="e">
        <f t="shared" si="52"/>
        <v>#DIV/0!</v>
      </c>
      <c r="Q1002" s="5"/>
      <c r="V1002" s="4"/>
      <c r="W1002" s="16"/>
      <c r="X1002" s="16"/>
      <c r="AD1002" s="14"/>
      <c r="AG1002" s="14"/>
      <c r="AJ1002" s="4"/>
      <c r="AK1002" s="19"/>
      <c r="AL1002" s="20"/>
      <c r="AM1002" s="4"/>
      <c r="AN1002" s="19"/>
      <c r="AO1002" s="20"/>
    </row>
    <row r="1003" spans="6:41" x14ac:dyDescent="0.25">
      <c r="F1003" s="7"/>
      <c r="H1003" s="6"/>
      <c r="I1003" vm="3628">
        <f ca="1"/>
        <v>43276</v>
      </c>
      <c r="J1003" vm="4612">
        <f ca="1"/>
        <v>35900</v>
      </c>
      <c r="K1003" s="6">
        <f t="shared" ca="1" si="51"/>
        <v>-1.7020564189849047E-3</v>
      </c>
      <c r="L1003" s="18"/>
      <c r="N1003" s="6" t="e">
        <f t="shared" si="52"/>
        <v>#DIV/0!</v>
      </c>
      <c r="Q1003" s="5"/>
      <c r="V1003" s="4"/>
      <c r="W1003" s="16"/>
      <c r="X1003" s="16"/>
      <c r="AD1003" s="14"/>
      <c r="AG1003" s="14"/>
      <c r="AJ1003" s="4"/>
      <c r="AK1003" s="19"/>
      <c r="AL1003" s="20"/>
      <c r="AM1003" s="4"/>
      <c r="AN1003" s="19"/>
      <c r="AO1003" s="20"/>
    </row>
    <row r="1004" spans="6:41" x14ac:dyDescent="0.25">
      <c r="F1004" s="7"/>
      <c r="H1004" s="6"/>
      <c r="I1004" vm="3632">
        <f ca="1"/>
        <v>43283</v>
      </c>
      <c r="J1004" vm="4627">
        <f ca="1"/>
        <v>35839</v>
      </c>
      <c r="K1004" s="6">
        <f t="shared" ca="1" si="51"/>
        <v>-7.7325385221010011E-3</v>
      </c>
      <c r="L1004" s="18"/>
      <c r="N1004" s="6" t="e">
        <f t="shared" si="52"/>
        <v>#DIV/0!</v>
      </c>
      <c r="Q1004" s="5"/>
      <c r="V1004" s="4"/>
      <c r="W1004" s="16"/>
      <c r="X1004" s="16"/>
      <c r="AD1004" s="14"/>
      <c r="AG1004" s="14"/>
      <c r="AJ1004" s="4"/>
      <c r="AK1004" s="19"/>
      <c r="AL1004" s="20"/>
      <c r="AM1004" s="4"/>
      <c r="AN1004" s="19"/>
      <c r="AO1004" s="20"/>
    </row>
    <row r="1005" spans="6:41" x14ac:dyDescent="0.25">
      <c r="F1005" s="7"/>
      <c r="H1005" s="6"/>
      <c r="I1005" vm="3636">
        <f ca="1"/>
        <v>43290</v>
      </c>
      <c r="J1005" vm="4628">
        <f ca="1"/>
        <v>35564</v>
      </c>
      <c r="K1005" s="6">
        <f t="shared" ca="1" si="51"/>
        <v>7.3054228715931438E-4</v>
      </c>
      <c r="L1005" s="18"/>
      <c r="N1005" s="6" t="e">
        <f t="shared" si="52"/>
        <v>#DIV/0!</v>
      </c>
      <c r="Q1005" s="5"/>
      <c r="V1005" s="4"/>
      <c r="W1005" s="16"/>
      <c r="X1005" s="16"/>
      <c r="AD1005" s="14"/>
      <c r="AG1005" s="14"/>
      <c r="AJ1005" s="4"/>
      <c r="AK1005" s="19"/>
      <c r="AL1005" s="20"/>
      <c r="AM1005" s="4"/>
      <c r="AN1005" s="19"/>
      <c r="AO1005" s="20"/>
    </row>
    <row r="1006" spans="6:41" x14ac:dyDescent="0.25">
      <c r="F1006" s="7"/>
      <c r="H1006" s="6"/>
      <c r="I1006" vm="3640">
        <f ca="1"/>
        <v>43297</v>
      </c>
      <c r="J1006" vm="4629">
        <f ca="1"/>
        <v>35590</v>
      </c>
      <c r="K1006" s="6">
        <f t="shared" ca="1" si="51"/>
        <v>0.10577889447236181</v>
      </c>
      <c r="L1006" s="18"/>
      <c r="N1006" s="6" t="e">
        <f t="shared" si="52"/>
        <v>#DIV/0!</v>
      </c>
      <c r="Q1006" s="5"/>
      <c r="V1006" s="4"/>
      <c r="W1006" s="16"/>
      <c r="X1006" s="16"/>
      <c r="AD1006" s="14"/>
      <c r="AG1006" s="14"/>
      <c r="AJ1006" s="4"/>
      <c r="AK1006" s="19"/>
      <c r="AL1006" s="20"/>
      <c r="AM1006" s="4"/>
      <c r="AN1006" s="19"/>
      <c r="AO1006" s="20"/>
    </row>
    <row r="1007" spans="6:41" x14ac:dyDescent="0.25">
      <c r="F1007" s="7"/>
      <c r="H1007" s="6"/>
      <c r="I1007" vm="3644">
        <f ca="1"/>
        <v>43304</v>
      </c>
      <c r="J1007" vm="1373">
        <f ca="1"/>
        <v>39800</v>
      </c>
      <c r="K1007" s="6">
        <f t="shared" ca="1" si="51"/>
        <v>3.7298630932223888E-2</v>
      </c>
      <c r="L1007" s="18"/>
      <c r="N1007" s="6" t="e">
        <f t="shared" si="52"/>
        <v>#DIV/0!</v>
      </c>
      <c r="Q1007" s="5"/>
      <c r="V1007" s="4"/>
      <c r="W1007" s="16"/>
      <c r="X1007" s="16"/>
      <c r="AD1007" s="14"/>
      <c r="AG1007" s="14"/>
      <c r="AJ1007" s="4"/>
      <c r="AK1007" s="19"/>
      <c r="AL1007" s="20"/>
      <c r="AM1007" s="4"/>
      <c r="AN1007" s="19"/>
      <c r="AO1007" s="20"/>
    </row>
    <row r="1008" spans="6:41" x14ac:dyDescent="0.25">
      <c r="F1008" s="7"/>
      <c r="H1008" s="6"/>
      <c r="I1008" vm="3648">
        <f ca="1"/>
        <v>43311</v>
      </c>
      <c r="J1008" vm="4630">
        <f ca="1"/>
        <v>41342</v>
      </c>
      <c r="K1008" s="6">
        <f t="shared" ca="1" si="51"/>
        <v>2.4170325260822356E-2</v>
      </c>
      <c r="L1008" s="18"/>
      <c r="N1008" s="6" t="e">
        <f t="shared" si="52"/>
        <v>#DIV/0!</v>
      </c>
      <c r="Q1008" s="5"/>
      <c r="V1008" s="4"/>
      <c r="W1008" s="16"/>
      <c r="X1008" s="16"/>
      <c r="AD1008" s="14"/>
      <c r="AG1008" s="14"/>
      <c r="AJ1008" s="4"/>
      <c r="AK1008" s="19"/>
      <c r="AL1008" s="20"/>
      <c r="AM1008" s="4"/>
      <c r="AN1008" s="19"/>
      <c r="AO1008" s="20"/>
    </row>
    <row r="1009" spans="6:41" x14ac:dyDescent="0.25">
      <c r="F1009" s="7"/>
      <c r="H1009" s="6"/>
      <c r="I1009" vm="3652">
        <f ca="1"/>
        <v>43318</v>
      </c>
      <c r="J1009" vm="4631">
        <f ca="1"/>
        <v>42366</v>
      </c>
      <c r="K1009" s="6">
        <f t="shared" ca="1" si="51"/>
        <v>-3.1229462308010613E-2</v>
      </c>
      <c r="L1009" s="18"/>
      <c r="N1009" s="6" t="e">
        <f t="shared" si="52"/>
        <v>#DIV/0!</v>
      </c>
      <c r="Q1009" s="5"/>
      <c r="V1009" s="4"/>
      <c r="W1009" s="16"/>
      <c r="X1009" s="16"/>
      <c r="AD1009" s="14"/>
      <c r="AG1009" s="14"/>
      <c r="AJ1009" s="4"/>
      <c r="AK1009" s="19"/>
      <c r="AL1009" s="20"/>
      <c r="AM1009" s="4"/>
      <c r="AN1009" s="19"/>
      <c r="AO1009" s="20"/>
    </row>
    <row r="1010" spans="6:41" x14ac:dyDescent="0.25">
      <c r="F1010" s="7"/>
      <c r="H1010" s="6"/>
      <c r="I1010" vm="3656">
        <f ca="1"/>
        <v>43325</v>
      </c>
      <c r="J1010" vm="4632">
        <f ca="1"/>
        <v>41083</v>
      </c>
      <c r="K1010" s="6">
        <f t="shared" ca="1" si="51"/>
        <v>2.8655869488119164E-2</v>
      </c>
      <c r="L1010" s="18"/>
      <c r="N1010" s="6" t="e">
        <f t="shared" si="52"/>
        <v>#DIV/0!</v>
      </c>
      <c r="Q1010" s="5"/>
      <c r="V1010" s="4"/>
      <c r="W1010" s="16"/>
      <c r="X1010" s="16"/>
      <c r="AD1010" s="14"/>
      <c r="AG1010" s="14"/>
      <c r="AJ1010" s="4"/>
      <c r="AK1010" s="19"/>
      <c r="AL1010" s="20"/>
      <c r="AM1010" s="4"/>
      <c r="AN1010" s="19"/>
      <c r="AO1010" s="20"/>
    </row>
    <row r="1011" spans="6:41" x14ac:dyDescent="0.25">
      <c r="F1011" s="7"/>
      <c r="H1011" s="6"/>
      <c r="I1011" vm="3660">
        <f ca="1"/>
        <v>43332</v>
      </c>
      <c r="J1011" vm="4633">
        <f ca="1"/>
        <v>42295</v>
      </c>
      <c r="K1011" s="6">
        <f t="shared" ca="1" si="51"/>
        <v>1.6395348837209302E-2</v>
      </c>
      <c r="L1011" s="18"/>
      <c r="N1011" s="6" t="e">
        <f t="shared" si="52"/>
        <v>#DIV/0!</v>
      </c>
      <c r="Q1011" s="5"/>
      <c r="V1011" s="4"/>
      <c r="W1011" s="16"/>
      <c r="X1011" s="16"/>
      <c r="AD1011" s="14"/>
      <c r="AG1011" s="14"/>
      <c r="AJ1011" s="4"/>
      <c r="AK1011" s="19"/>
      <c r="AL1011" s="20"/>
      <c r="AM1011" s="4"/>
      <c r="AN1011" s="19"/>
      <c r="AO1011" s="20"/>
    </row>
    <row r="1012" spans="6:41" x14ac:dyDescent="0.25">
      <c r="F1012" s="7"/>
      <c r="H1012" s="6"/>
      <c r="I1012" vm="3664">
        <f ca="1"/>
        <v>43339</v>
      </c>
      <c r="J1012" vm="3964">
        <f ca="1"/>
        <v>43000</v>
      </c>
      <c r="K1012" s="6">
        <f t="shared" ca="1" si="51"/>
        <v>9.8097913692258096E-3</v>
      </c>
      <c r="L1012" s="18"/>
      <c r="N1012" s="6" t="e">
        <f t="shared" si="52"/>
        <v>#DIV/0!</v>
      </c>
      <c r="Q1012" s="5"/>
      <c r="V1012" s="4"/>
      <c r="W1012" s="16"/>
      <c r="X1012" s="16"/>
      <c r="AD1012" s="14"/>
      <c r="AG1012" s="14"/>
      <c r="AJ1012" s="4"/>
      <c r="AK1012" s="19"/>
      <c r="AL1012" s="20"/>
      <c r="AM1012" s="4"/>
      <c r="AN1012" s="19"/>
      <c r="AO1012" s="20"/>
    </row>
    <row r="1013" spans="6:41" x14ac:dyDescent="0.25">
      <c r="F1013" s="7"/>
      <c r="H1013" s="6"/>
      <c r="I1013" vm="3668">
        <f ca="1"/>
        <v>43346</v>
      </c>
      <c r="J1013" vm="4634">
        <f ca="1"/>
        <v>43426</v>
      </c>
      <c r="K1013" s="6">
        <f t="shared" ca="1" si="51"/>
        <v>6.9078265675009788E-5</v>
      </c>
      <c r="L1013" s="18"/>
      <c r="N1013" s="6" t="e">
        <f t="shared" si="52"/>
        <v>#DIV/0!</v>
      </c>
      <c r="Q1013" s="5"/>
      <c r="V1013" s="4"/>
      <c r="W1013" s="16"/>
      <c r="X1013" s="16"/>
      <c r="AD1013" s="14"/>
      <c r="AG1013" s="14"/>
      <c r="AJ1013" s="4"/>
      <c r="AK1013" s="19"/>
      <c r="AL1013" s="20"/>
      <c r="AM1013" s="4"/>
      <c r="AN1013" s="19"/>
      <c r="AO1013" s="20"/>
    </row>
    <row r="1014" spans="6:41" x14ac:dyDescent="0.25">
      <c r="F1014" s="7"/>
      <c r="H1014" s="6"/>
      <c r="I1014" vm="3672">
        <f ca="1"/>
        <v>43353</v>
      </c>
      <c r="J1014" vm="4635">
        <f ca="1"/>
        <v>43429</v>
      </c>
      <c r="K1014" s="6">
        <f t="shared" ca="1" si="51"/>
        <v>9.5361093173912143E-2</v>
      </c>
      <c r="L1014" s="18"/>
      <c r="N1014" s="6" t="e">
        <f t="shared" si="52"/>
        <v>#DIV/0!</v>
      </c>
      <c r="Q1014" s="5"/>
      <c r="V1014" s="4"/>
      <c r="W1014" s="16"/>
      <c r="X1014" s="16"/>
      <c r="AD1014" s="14"/>
      <c r="AG1014" s="14"/>
      <c r="AJ1014" s="4"/>
      <c r="AK1014" s="19"/>
      <c r="AL1014" s="20"/>
      <c r="AM1014" s="4"/>
      <c r="AN1014" s="19"/>
      <c r="AO1014" s="20"/>
    </row>
    <row r="1015" spans="6:41" x14ac:dyDescent="0.25">
      <c r="F1015" s="7"/>
      <c r="H1015" s="6"/>
      <c r="I1015" vm="3676">
        <f ca="1"/>
        <v>43360</v>
      </c>
      <c r="J1015" vm="4636">
        <f ca="1"/>
        <v>48007</v>
      </c>
      <c r="K1015" s="6">
        <f t="shared" ca="1" si="51"/>
        <v>-3.9112554112554113E-2</v>
      </c>
      <c r="L1015" s="18"/>
      <c r="N1015" s="6" t="e">
        <f t="shared" si="52"/>
        <v>#DIV/0!</v>
      </c>
      <c r="Q1015" s="5"/>
      <c r="V1015" s="4"/>
      <c r="W1015" s="16"/>
      <c r="X1015" s="16"/>
      <c r="AD1015" s="14"/>
      <c r="AG1015" s="14"/>
      <c r="AJ1015" s="4"/>
      <c r="AK1015" s="19"/>
      <c r="AL1015" s="20"/>
      <c r="AM1015" s="4"/>
      <c r="AN1015" s="19"/>
      <c r="AO1015" s="20"/>
    </row>
    <row r="1016" spans="6:41" x14ac:dyDescent="0.25">
      <c r="F1016" s="7"/>
      <c r="H1016" s="6"/>
      <c r="I1016" vm="3680">
        <f ca="1"/>
        <v>43368</v>
      </c>
      <c r="J1016" vm="4235">
        <f ca="1"/>
        <v>46200</v>
      </c>
      <c r="K1016" s="6">
        <f t="shared" ca="1" si="51"/>
        <v>4.3478260869565216E-2</v>
      </c>
      <c r="L1016" s="18"/>
      <c r="N1016" s="6" t="e">
        <f t="shared" si="52"/>
        <v>#DIV/0!</v>
      </c>
      <c r="Q1016" s="5"/>
      <c r="V1016" s="4"/>
      <c r="W1016" s="16"/>
      <c r="X1016" s="16"/>
      <c r="AD1016" s="14"/>
      <c r="AG1016" s="14"/>
      <c r="AJ1016" s="4"/>
      <c r="AK1016" s="19"/>
      <c r="AL1016" s="20"/>
      <c r="AM1016" s="4"/>
      <c r="AN1016" s="19"/>
      <c r="AO1016" s="20"/>
    </row>
    <row r="1017" spans="6:41" x14ac:dyDescent="0.25">
      <c r="F1017" s="7"/>
      <c r="H1017" s="6"/>
      <c r="I1017" vm="3684">
        <f ca="1"/>
        <v>43374</v>
      </c>
      <c r="J1017" vm="4637">
        <f ca="1"/>
        <v>48300</v>
      </c>
      <c r="K1017" s="6">
        <f t="shared" ca="1" si="51"/>
        <v>8.5392889399786513E-3</v>
      </c>
      <c r="L1017" s="18"/>
      <c r="N1017" s="6" t="e">
        <f t="shared" si="52"/>
        <v>#DIV/0!</v>
      </c>
      <c r="Q1017" s="5"/>
      <c r="V1017" s="4"/>
      <c r="W1017" s="16"/>
      <c r="X1017" s="16"/>
      <c r="AD1017" s="14"/>
      <c r="AG1017" s="14"/>
      <c r="AJ1017" s="4"/>
      <c r="AK1017" s="19"/>
      <c r="AL1017" s="20"/>
      <c r="AM1017" s="4"/>
      <c r="AN1017" s="19"/>
      <c r="AO1017" s="20"/>
    </row>
    <row r="1018" spans="6:41" x14ac:dyDescent="0.25">
      <c r="F1018" s="7"/>
      <c r="H1018" s="6"/>
      <c r="I1018" vm="3687">
        <f ca="1"/>
        <v>43381</v>
      </c>
      <c r="J1018" vm="4638">
        <f ca="1"/>
        <v>48716</v>
      </c>
      <c r="K1018" s="6">
        <f t="shared" ca="1" si="51"/>
        <v>-3.8521392483318768E-2</v>
      </c>
      <c r="L1018" s="18"/>
      <c r="N1018" s="6" t="e">
        <f t="shared" si="52"/>
        <v>#DIV/0!</v>
      </c>
      <c r="Q1018" s="5"/>
      <c r="V1018" s="4"/>
      <c r="W1018" s="16"/>
      <c r="X1018" s="16"/>
      <c r="AD1018" s="14"/>
      <c r="AG1018" s="14"/>
      <c r="AJ1018" s="4"/>
      <c r="AK1018" s="19"/>
      <c r="AL1018" s="20"/>
      <c r="AM1018" s="4"/>
      <c r="AN1018" s="19"/>
      <c r="AO1018" s="20"/>
    </row>
    <row r="1019" spans="6:41" x14ac:dyDescent="0.25">
      <c r="F1019" s="7"/>
      <c r="H1019" s="6"/>
      <c r="I1019" vm="3691">
        <f ca="1"/>
        <v>43388</v>
      </c>
      <c r="J1019" vm="4639">
        <f ca="1"/>
        <v>46909</v>
      </c>
      <c r="K1019" s="6">
        <f t="shared" ca="1" si="51"/>
        <v>-4.7403206359130083E-2</v>
      </c>
      <c r="L1019" s="18"/>
      <c r="N1019" s="6" t="e">
        <f t="shared" si="52"/>
        <v>#DIV/0!</v>
      </c>
      <c r="Q1019" s="5"/>
      <c r="V1019" s="4"/>
      <c r="W1019" s="16"/>
      <c r="X1019" s="16"/>
      <c r="AD1019" s="14"/>
      <c r="AG1019" s="14"/>
      <c r="AJ1019" s="4"/>
      <c r="AK1019" s="19"/>
      <c r="AL1019" s="20"/>
      <c r="AM1019" s="4"/>
      <c r="AN1019" s="19"/>
      <c r="AO1019" s="20"/>
    </row>
    <row r="1020" spans="6:41" x14ac:dyDescent="0.25">
      <c r="F1020" s="7"/>
      <c r="H1020" s="6"/>
      <c r="I1020" vm="3694">
        <f ca="1"/>
        <v>43395</v>
      </c>
      <c r="J1020" vm="4640">
        <f ca="1"/>
        <v>44786</v>
      </c>
      <c r="K1020" s="6">
        <f t="shared" ca="1" si="51"/>
        <v>7.0868428695904734E-2</v>
      </c>
      <c r="L1020" s="18"/>
      <c r="N1020" s="6" t="e">
        <f t="shared" si="52"/>
        <v>#DIV/0!</v>
      </c>
      <c r="Q1020" s="5"/>
      <c r="V1020" s="4"/>
      <c r="W1020" s="16"/>
      <c r="X1020" s="16"/>
      <c r="AD1020" s="14"/>
      <c r="AG1020" s="14"/>
      <c r="AJ1020" s="4"/>
      <c r="AK1020" s="19"/>
      <c r="AL1020" s="20"/>
      <c r="AM1020" s="4"/>
      <c r="AN1020" s="19"/>
      <c r="AO1020" s="20"/>
    </row>
    <row r="1021" spans="6:41" x14ac:dyDescent="0.25">
      <c r="F1021" s="7"/>
      <c r="H1021" s="6"/>
      <c r="I1021" vm="3698">
        <f ca="1"/>
        <v>43402</v>
      </c>
      <c r="J1021" vm="4641">
        <f ca="1"/>
        <v>48202</v>
      </c>
      <c r="K1021" s="6">
        <f t="shared" ca="1" si="51"/>
        <v>6.5744078768849093E-2</v>
      </c>
      <c r="L1021" s="18"/>
      <c r="N1021" s="6" t="e">
        <f t="shared" si="52"/>
        <v>#DIV/0!</v>
      </c>
      <c r="Q1021" s="5"/>
      <c r="V1021" s="4"/>
      <c r="W1021" s="16"/>
      <c r="X1021" s="16"/>
      <c r="AD1021" s="14"/>
      <c r="AG1021" s="14"/>
      <c r="AJ1021" s="4"/>
      <c r="AK1021" s="19"/>
      <c r="AL1021" s="20"/>
      <c r="AM1021" s="4"/>
      <c r="AN1021" s="19"/>
      <c r="AO1021" s="20"/>
    </row>
    <row r="1022" spans="6:41" x14ac:dyDescent="0.25">
      <c r="F1022" s="7"/>
      <c r="H1022" s="6"/>
      <c r="I1022" vm="3702">
        <f ca="1"/>
        <v>43409</v>
      </c>
      <c r="J1022" vm="4642">
        <f ca="1"/>
        <v>51594</v>
      </c>
      <c r="K1022" s="6">
        <f t="shared" ca="1" si="51"/>
        <v>-0.10598070739549839</v>
      </c>
      <c r="L1022" s="18"/>
      <c r="N1022" s="6" t="e">
        <f t="shared" si="52"/>
        <v>#DIV/0!</v>
      </c>
      <c r="Q1022" s="5"/>
      <c r="V1022" s="4"/>
      <c r="W1022" s="16"/>
      <c r="X1022" s="16"/>
      <c r="AD1022" s="14"/>
      <c r="AG1022" s="14"/>
      <c r="AJ1022" s="4"/>
      <c r="AK1022" s="19"/>
      <c r="AL1022" s="20"/>
      <c r="AM1022" s="4"/>
      <c r="AN1022" s="19"/>
      <c r="AO1022" s="20"/>
    </row>
    <row r="1023" spans="6:41" x14ac:dyDescent="0.25">
      <c r="F1023" s="7"/>
      <c r="H1023" s="6"/>
      <c r="I1023" vm="3705">
        <f ca="1"/>
        <v>43416</v>
      </c>
      <c r="J1023" vm="4643">
        <f ca="1"/>
        <v>46650</v>
      </c>
      <c r="K1023" s="6">
        <f t="shared" ca="1" si="51"/>
        <v>-3.2258064516129032E-3</v>
      </c>
      <c r="L1023" s="18"/>
      <c r="N1023" s="6" t="e">
        <f t="shared" si="52"/>
        <v>#DIV/0!</v>
      </c>
      <c r="Q1023" s="5"/>
      <c r="V1023" s="4"/>
      <c r="W1023" s="16"/>
      <c r="X1023" s="16"/>
      <c r="AD1023" s="14"/>
      <c r="AG1023" s="14"/>
      <c r="AJ1023" s="4"/>
      <c r="AK1023" s="19"/>
      <c r="AL1023" s="20"/>
      <c r="AM1023" s="4"/>
      <c r="AN1023" s="19"/>
      <c r="AO1023" s="20"/>
    </row>
    <row r="1024" spans="6:41" x14ac:dyDescent="0.25">
      <c r="F1024" s="7"/>
      <c r="H1024" s="6"/>
      <c r="I1024" vm="3709">
        <f ca="1"/>
        <v>43423</v>
      </c>
      <c r="J1024" vm="2498">
        <f ca="1"/>
        <v>46500</v>
      </c>
      <c r="K1024" s="6">
        <f t="shared" ca="1" si="51"/>
        <v>-4.49438202247191E-2</v>
      </c>
      <c r="L1024" s="18"/>
      <c r="N1024" s="6" t="e">
        <f t="shared" si="52"/>
        <v>#DIV/0!</v>
      </c>
      <c r="Q1024" s="5"/>
      <c r="V1024" s="4"/>
      <c r="W1024" s="16"/>
      <c r="X1024" s="16"/>
      <c r="AD1024" s="14"/>
      <c r="AG1024" s="14"/>
      <c r="AJ1024" s="4"/>
      <c r="AK1024" s="19"/>
      <c r="AL1024" s="20"/>
      <c r="AM1024" s="4"/>
      <c r="AN1024" s="19"/>
      <c r="AO1024" s="20"/>
    </row>
    <row r="1025" spans="6:41" x14ac:dyDescent="0.25">
      <c r="F1025" s="7"/>
      <c r="H1025" s="6"/>
      <c r="I1025" vm="3713">
        <f ca="1"/>
        <v>43430</v>
      </c>
      <c r="J1025" vm="4644">
        <f ca="1"/>
        <v>44500</v>
      </c>
      <c r="K1025" s="6">
        <f t="shared" ca="1" si="51"/>
        <v>7.9361138695796099E-2</v>
      </c>
      <c r="L1025" s="18"/>
      <c r="N1025" s="6" t="e">
        <f t="shared" si="52"/>
        <v>#DIV/0!</v>
      </c>
      <c r="Q1025" s="5"/>
      <c r="V1025" s="4"/>
      <c r="W1025" s="16"/>
      <c r="X1025" s="16"/>
      <c r="AD1025" s="14"/>
      <c r="AG1025" s="14"/>
      <c r="AJ1025" s="4"/>
      <c r="AK1025" s="19"/>
      <c r="AL1025" s="20"/>
      <c r="AM1025" s="4"/>
      <c r="AN1025" s="19"/>
      <c r="AO1025" s="20"/>
    </row>
    <row r="1026" spans="6:41" x14ac:dyDescent="0.25">
      <c r="F1026" s="7"/>
      <c r="H1026" s="6"/>
      <c r="I1026" vm="3716">
        <f ca="1"/>
        <v>43437</v>
      </c>
      <c r="J1026" vm="4645">
        <f ca="1"/>
        <v>48336</v>
      </c>
      <c r="K1026" s="6">
        <f t="shared" ca="1" si="51"/>
        <v>8.7999999999999995E-2</v>
      </c>
      <c r="L1026" s="18"/>
      <c r="N1026" s="6" t="e">
        <f t="shared" si="52"/>
        <v>#DIV/0!</v>
      </c>
      <c r="Q1026" s="5"/>
      <c r="V1026" s="4"/>
      <c r="W1026" s="16"/>
      <c r="X1026" s="16"/>
      <c r="AD1026" s="14"/>
      <c r="AG1026" s="14"/>
      <c r="AJ1026" s="4"/>
      <c r="AK1026" s="19"/>
      <c r="AL1026" s="20"/>
      <c r="AM1026" s="4"/>
      <c r="AN1026" s="19"/>
      <c r="AO1026" s="20"/>
    </row>
    <row r="1027" spans="6:41" x14ac:dyDescent="0.25">
      <c r="F1027" s="7"/>
      <c r="H1027" s="6"/>
      <c r="I1027" vm="3720">
        <f ca="1"/>
        <v>43444</v>
      </c>
      <c r="J1027" vm="4646">
        <f ca="1"/>
        <v>53000</v>
      </c>
      <c r="K1027" s="6">
        <f t="shared" ca="1" si="51"/>
        <v>1.6697588126159554E-2</v>
      </c>
      <c r="L1027" s="18"/>
      <c r="N1027" s="6" t="e">
        <f t="shared" si="52"/>
        <v>#DIV/0!</v>
      </c>
      <c r="Q1027" s="5"/>
      <c r="V1027" s="4"/>
      <c r="W1027" s="16"/>
      <c r="X1027" s="16"/>
      <c r="AD1027" s="14"/>
      <c r="AG1027" s="14"/>
      <c r="AJ1027" s="4"/>
      <c r="AK1027" s="19"/>
      <c r="AL1027" s="20"/>
      <c r="AM1027" s="4"/>
      <c r="AN1027" s="19"/>
      <c r="AO1027" s="20"/>
    </row>
    <row r="1028" spans="6:41" x14ac:dyDescent="0.25">
      <c r="F1028" s="7"/>
      <c r="H1028" s="6"/>
      <c r="I1028" vm="3724">
        <f ca="1"/>
        <v>43452</v>
      </c>
      <c r="J1028" vm="3817">
        <f ca="1"/>
        <v>53900</v>
      </c>
      <c r="K1028" s="6">
        <f t="shared" ca="1" si="51"/>
        <v>8.3891382736036493E-3</v>
      </c>
      <c r="L1028" s="18"/>
      <c r="N1028" s="6" t="e">
        <f t="shared" si="52"/>
        <v>#DIV/0!</v>
      </c>
      <c r="Q1028" s="5"/>
      <c r="V1028" s="4"/>
      <c r="W1028" s="16"/>
      <c r="X1028" s="16"/>
      <c r="AD1028" s="14"/>
      <c r="AG1028" s="14"/>
      <c r="AJ1028" s="4"/>
      <c r="AK1028" s="19"/>
      <c r="AL1028" s="20"/>
      <c r="AM1028" s="4"/>
      <c r="AN1028" s="19"/>
      <c r="AO1028" s="20"/>
    </row>
    <row r="1029" spans="6:41" x14ac:dyDescent="0.25">
      <c r="F1029" s="7"/>
      <c r="H1029" s="6"/>
      <c r="I1029" vm="3728">
        <f ca="1"/>
        <v>43458</v>
      </c>
      <c r="J1029" vm="4647">
        <f ca="1"/>
        <v>54356</v>
      </c>
      <c r="K1029" s="6">
        <f t="shared" ca="1" si="51"/>
        <v>5.3614887738110484E-3</v>
      </c>
      <c r="L1029" s="18"/>
      <c r="N1029" s="6" t="e">
        <f t="shared" si="52"/>
        <v>#DIV/0!</v>
      </c>
      <c r="Q1029" s="5"/>
      <c r="V1029" s="4"/>
      <c r="W1029" s="16"/>
      <c r="X1029" s="16"/>
      <c r="AD1029" s="14"/>
      <c r="AG1029" s="14"/>
      <c r="AJ1029" s="4"/>
      <c r="AK1029" s="19"/>
      <c r="AL1029" s="20"/>
      <c r="AM1029" s="4"/>
      <c r="AN1029" s="19"/>
      <c r="AO1029" s="20"/>
    </row>
    <row r="1030" spans="6:41" x14ac:dyDescent="0.25">
      <c r="F1030" s="7"/>
      <c r="H1030" s="6"/>
      <c r="I1030" vm="3731">
        <f ca="1"/>
        <v>43465</v>
      </c>
      <c r="J1030" vm="4648">
        <f ca="1"/>
        <v>54649</v>
      </c>
      <c r="K1030" s="6">
        <f t="shared" ca="1" si="51"/>
        <v>2.7597864768683273E-2</v>
      </c>
      <c r="L1030" s="18"/>
      <c r="N1030" s="6" t="e">
        <f t="shared" si="52"/>
        <v>#DIV/0!</v>
      </c>
      <c r="Q1030" s="5"/>
      <c r="V1030" s="4"/>
      <c r="W1030" s="16"/>
      <c r="X1030" s="16"/>
      <c r="AD1030" s="14"/>
      <c r="AG1030" s="14"/>
      <c r="AJ1030" s="4"/>
      <c r="AK1030" s="19"/>
      <c r="AL1030" s="20"/>
      <c r="AM1030" s="4"/>
      <c r="AN1030" s="19"/>
      <c r="AO1030" s="20"/>
    </row>
    <row r="1031" spans="6:41" x14ac:dyDescent="0.25">
      <c r="F1031" s="7"/>
      <c r="H1031" s="6"/>
      <c r="I1031" vm="3735">
        <f ca="1"/>
        <v>43472</v>
      </c>
      <c r="J1031" vm="4649">
        <f ca="1"/>
        <v>56200</v>
      </c>
      <c r="K1031" s="6">
        <f t="shared" ca="1" si="51"/>
        <v>2.9075894476789387E-2</v>
      </c>
      <c r="L1031" s="18"/>
      <c r="N1031" s="6" t="e">
        <f t="shared" si="52"/>
        <v>#DIV/0!</v>
      </c>
      <c r="Q1031" s="5"/>
      <c r="V1031" s="4"/>
      <c r="W1031" s="16"/>
      <c r="X1031" s="16"/>
      <c r="AD1031" s="14"/>
      <c r="AG1031" s="14"/>
      <c r="AJ1031" s="4"/>
      <c r="AK1031" s="19"/>
      <c r="AL1031" s="20"/>
      <c r="AM1031" s="4"/>
      <c r="AN1031" s="19"/>
      <c r="AO1031" s="20"/>
    </row>
    <row r="1032" spans="6:41" x14ac:dyDescent="0.25">
      <c r="F1032" s="7"/>
      <c r="H1032" s="6"/>
      <c r="I1032" vm="3739">
        <f ca="1"/>
        <v>43479</v>
      </c>
      <c r="J1032" vm="4650">
        <f ca="1"/>
        <v>57883</v>
      </c>
      <c r="K1032" s="6">
        <f t="shared" ref="K1032:K1095" ca="1" si="53">(J1033-J1032)/J1033</f>
        <v>3.8440453843214775E-2</v>
      </c>
      <c r="L1032" s="18"/>
      <c r="N1032" s="6" t="e">
        <f t="shared" ref="N1032:N1095" si="54">(M1033-M1032)/M1032</f>
        <v>#DIV/0!</v>
      </c>
      <c r="Q1032" s="5"/>
      <c r="V1032" s="4"/>
      <c r="W1032" s="16"/>
      <c r="X1032" s="16"/>
      <c r="AD1032" s="14"/>
      <c r="AG1032" s="14"/>
      <c r="AJ1032" s="4"/>
      <c r="AK1032" s="19"/>
      <c r="AL1032" s="20"/>
      <c r="AM1032" s="4"/>
      <c r="AN1032" s="19"/>
      <c r="AO1032" s="20"/>
    </row>
    <row r="1033" spans="6:41" x14ac:dyDescent="0.25">
      <c r="F1033" s="7"/>
      <c r="H1033" s="6"/>
      <c r="I1033" vm="3743">
        <f ca="1"/>
        <v>43486</v>
      </c>
      <c r="J1033" vm="4651">
        <f ca="1"/>
        <v>60197</v>
      </c>
      <c r="K1033" s="6">
        <f t="shared" ca="1" si="53"/>
        <v>5.353605232539857E-2</v>
      </c>
      <c r="L1033" s="18"/>
      <c r="N1033" s="6" t="e">
        <f t="shared" si="54"/>
        <v>#DIV/0!</v>
      </c>
      <c r="Q1033" s="5"/>
      <c r="V1033" s="4"/>
      <c r="W1033" s="16"/>
      <c r="X1033" s="16"/>
      <c r="AD1033" s="14"/>
      <c r="AG1033" s="14"/>
      <c r="AJ1033" s="4"/>
      <c r="AK1033" s="19"/>
      <c r="AL1033" s="20"/>
      <c r="AM1033" s="4"/>
      <c r="AN1033" s="19"/>
      <c r="AO1033" s="20"/>
    </row>
    <row r="1034" spans="6:41" x14ac:dyDescent="0.25">
      <c r="F1034" s="7"/>
      <c r="H1034" s="6"/>
      <c r="I1034" vm="3747">
        <f ca="1"/>
        <v>43493</v>
      </c>
      <c r="J1034" vm="4652">
        <f ca="1"/>
        <v>63602</v>
      </c>
      <c r="K1034" s="6">
        <f t="shared" ca="1" si="53"/>
        <v>2.3760552570990023E-2</v>
      </c>
      <c r="L1034" s="18"/>
      <c r="N1034" s="6" t="e">
        <f t="shared" si="54"/>
        <v>#DIV/0!</v>
      </c>
      <c r="Q1034" s="5"/>
      <c r="V1034" s="4"/>
      <c r="W1034" s="16"/>
      <c r="X1034" s="16"/>
      <c r="AD1034" s="14"/>
      <c r="AG1034" s="14"/>
      <c r="AJ1034" s="4"/>
      <c r="AK1034" s="19"/>
      <c r="AL1034" s="20"/>
      <c r="AM1034" s="4"/>
      <c r="AN1034" s="19"/>
      <c r="AO1034" s="20"/>
    </row>
    <row r="1035" spans="6:41" x14ac:dyDescent="0.25">
      <c r="F1035" s="7"/>
      <c r="H1035" s="6"/>
      <c r="I1035" vm="3750">
        <f ca="1"/>
        <v>43500</v>
      </c>
      <c r="J1035" vm="4653">
        <f ca="1"/>
        <v>65150</v>
      </c>
      <c r="K1035" s="6">
        <f t="shared" ca="1" si="53"/>
        <v>5.7040714420112604E-2</v>
      </c>
      <c r="L1035" s="18"/>
      <c r="N1035" s="6" t="e">
        <f t="shared" si="54"/>
        <v>#DIV/0!</v>
      </c>
      <c r="Q1035" s="5"/>
      <c r="V1035" s="4"/>
      <c r="W1035" s="16"/>
      <c r="X1035" s="16"/>
      <c r="AD1035" s="14"/>
      <c r="AG1035" s="14"/>
      <c r="AJ1035" s="4"/>
      <c r="AK1035" s="19"/>
      <c r="AL1035" s="20"/>
      <c r="AM1035" s="4"/>
      <c r="AN1035" s="19"/>
      <c r="AO1035" s="20"/>
    </row>
    <row r="1036" spans="6:41" x14ac:dyDescent="0.25">
      <c r="F1036" s="7"/>
      <c r="H1036" s="6"/>
      <c r="I1036" vm="3754">
        <f ca="1"/>
        <v>43507</v>
      </c>
      <c r="J1036" vm="4654">
        <f ca="1"/>
        <v>69091</v>
      </c>
      <c r="K1036" s="6">
        <f t="shared" ca="1" si="53"/>
        <v>5.9986394557823126E-2</v>
      </c>
      <c r="L1036" s="18"/>
      <c r="N1036" s="6" t="e">
        <f t="shared" si="54"/>
        <v>#DIV/0!</v>
      </c>
      <c r="Q1036" s="5"/>
      <c r="V1036" s="4"/>
      <c r="W1036" s="16"/>
      <c r="X1036" s="16"/>
      <c r="AD1036" s="14"/>
      <c r="AG1036" s="14"/>
      <c r="AJ1036" s="4"/>
      <c r="AK1036" s="19"/>
      <c r="AL1036" s="20"/>
      <c r="AM1036" s="4"/>
      <c r="AN1036" s="19"/>
      <c r="AO1036" s="20"/>
    </row>
    <row r="1037" spans="6:41" x14ac:dyDescent="0.25">
      <c r="F1037" s="7"/>
      <c r="H1037" s="6"/>
      <c r="I1037" vm="3758">
        <f ca="1"/>
        <v>43514</v>
      </c>
      <c r="J1037" vm="3545">
        <f ca="1"/>
        <v>73500</v>
      </c>
      <c r="K1037" s="6">
        <f t="shared" ca="1" si="53"/>
        <v>2.8227672373900971E-2</v>
      </c>
      <c r="L1037" s="18"/>
      <c r="N1037" s="6" t="e">
        <f t="shared" si="54"/>
        <v>#DIV/0!</v>
      </c>
      <c r="Q1037" s="5"/>
      <c r="V1037" s="4"/>
      <c r="W1037" s="16"/>
      <c r="X1037" s="16"/>
      <c r="AD1037" s="14"/>
      <c r="AG1037" s="14"/>
      <c r="AJ1037" s="4"/>
      <c r="AK1037" s="19"/>
      <c r="AL1037" s="20"/>
      <c r="AM1037" s="4"/>
      <c r="AN1037" s="19"/>
      <c r="AO1037" s="20"/>
    </row>
    <row r="1038" spans="6:41" x14ac:dyDescent="0.25">
      <c r="F1038" s="7"/>
      <c r="H1038" s="6"/>
      <c r="I1038" vm="3762">
        <f ca="1"/>
        <v>43521</v>
      </c>
      <c r="J1038" vm="4655">
        <f ca="1"/>
        <v>75635</v>
      </c>
      <c r="K1038" s="6">
        <f t="shared" ca="1" si="53"/>
        <v>-6.6010992959714661E-3</v>
      </c>
      <c r="L1038" s="18"/>
      <c r="N1038" s="6" t="e">
        <f t="shared" si="54"/>
        <v>#DIV/0!</v>
      </c>
      <c r="Q1038" s="5"/>
      <c r="V1038" s="4"/>
      <c r="W1038" s="16"/>
      <c r="X1038" s="16"/>
      <c r="AD1038" s="14"/>
      <c r="AG1038" s="14"/>
      <c r="AJ1038" s="4"/>
      <c r="AK1038" s="19"/>
      <c r="AL1038" s="20"/>
      <c r="AM1038" s="4"/>
      <c r="AN1038" s="19"/>
      <c r="AO1038" s="20"/>
    </row>
    <row r="1039" spans="6:41" x14ac:dyDescent="0.25">
      <c r="F1039" s="7"/>
      <c r="H1039" s="6"/>
      <c r="I1039" vm="3766">
        <f ca="1"/>
        <v>43528</v>
      </c>
      <c r="J1039" vm="4656">
        <f ca="1"/>
        <v>75139</v>
      </c>
      <c r="K1039" s="6">
        <f t="shared" ca="1" si="53"/>
        <v>3.3681421847269737E-2</v>
      </c>
      <c r="L1039" s="18"/>
      <c r="N1039" s="6" t="e">
        <f t="shared" si="54"/>
        <v>#DIV/0!</v>
      </c>
      <c r="Q1039" s="5"/>
      <c r="V1039" s="4"/>
      <c r="W1039" s="16"/>
      <c r="X1039" s="16"/>
      <c r="AD1039" s="14"/>
      <c r="AG1039" s="14"/>
      <c r="AJ1039" s="4"/>
      <c r="AK1039" s="19"/>
      <c r="AL1039" s="20"/>
      <c r="AM1039" s="4"/>
      <c r="AN1039" s="19"/>
      <c r="AO1039" s="20"/>
    </row>
    <row r="1040" spans="6:41" x14ac:dyDescent="0.25">
      <c r="F1040" s="7"/>
      <c r="H1040" s="6"/>
      <c r="I1040" vm="3770">
        <f ca="1"/>
        <v>43535</v>
      </c>
      <c r="J1040" vm="4657">
        <f ca="1"/>
        <v>77758</v>
      </c>
      <c r="K1040" s="6">
        <f t="shared" ca="1" si="53"/>
        <v>6.8766467065868267E-2</v>
      </c>
      <c r="L1040" s="18"/>
      <c r="N1040" s="6" t="e">
        <f t="shared" si="54"/>
        <v>#DIV/0!</v>
      </c>
      <c r="Q1040" s="5"/>
      <c r="V1040" s="4"/>
      <c r="W1040" s="16"/>
      <c r="X1040" s="16"/>
      <c r="AD1040" s="14"/>
      <c r="AG1040" s="14"/>
      <c r="AJ1040" s="4"/>
      <c r="AK1040" s="19"/>
      <c r="AL1040" s="20"/>
      <c r="AM1040" s="4"/>
      <c r="AN1040" s="19"/>
      <c r="AO1040" s="20"/>
    </row>
    <row r="1041" spans="6:41" x14ac:dyDescent="0.25">
      <c r="F1041" s="7"/>
      <c r="H1041" s="6"/>
      <c r="I1041" vm="3773">
        <f ca="1"/>
        <v>43542</v>
      </c>
      <c r="J1041" vm="4658">
        <f ca="1"/>
        <v>83500</v>
      </c>
      <c r="K1041" s="6">
        <f t="shared" ca="1" si="53"/>
        <v>-0.13427969843102627</v>
      </c>
      <c r="L1041" s="18"/>
      <c r="N1041" s="6" t="e">
        <f t="shared" si="54"/>
        <v>#DIV/0!</v>
      </c>
      <c r="Q1041" s="5"/>
      <c r="V1041" s="4"/>
      <c r="W1041" s="16"/>
      <c r="X1041" s="16"/>
      <c r="AD1041" s="14"/>
      <c r="AG1041" s="14"/>
      <c r="AJ1041" s="4"/>
      <c r="AK1041" s="19"/>
      <c r="AL1041" s="20"/>
      <c r="AM1041" s="4"/>
      <c r="AN1041" s="19"/>
      <c r="AO1041" s="20"/>
    </row>
    <row r="1042" spans="6:41" x14ac:dyDescent="0.25">
      <c r="F1042" s="7"/>
      <c r="H1042" s="6"/>
      <c r="I1042" vm="3777">
        <f ca="1"/>
        <v>43549</v>
      </c>
      <c r="J1042" vm="4659">
        <f ca="1"/>
        <v>73615</v>
      </c>
      <c r="K1042" s="6">
        <f t="shared" ca="1" si="53"/>
        <v>7.4095036852564591E-2</v>
      </c>
      <c r="L1042" s="18"/>
      <c r="N1042" s="6" t="e">
        <f t="shared" si="54"/>
        <v>#DIV/0!</v>
      </c>
      <c r="Q1042" s="5"/>
      <c r="V1042" s="4"/>
      <c r="W1042" s="16"/>
      <c r="X1042" s="16"/>
      <c r="AD1042" s="14"/>
      <c r="AG1042" s="14"/>
      <c r="AJ1042" s="4"/>
      <c r="AK1042" s="19"/>
      <c r="AL1042" s="20"/>
      <c r="AM1042" s="4"/>
      <c r="AN1042" s="19"/>
      <c r="AO1042" s="20"/>
    </row>
    <row r="1043" spans="6:41" x14ac:dyDescent="0.25">
      <c r="F1043" s="7"/>
      <c r="H1043" s="6"/>
      <c r="I1043" vm="3780">
        <f ca="1"/>
        <v>43556</v>
      </c>
      <c r="J1043" vm="4660">
        <f ca="1"/>
        <v>79506</v>
      </c>
      <c r="K1043" s="6">
        <f t="shared" ca="1" si="53"/>
        <v>-2.7209302325581396E-2</v>
      </c>
      <c r="L1043" s="18"/>
      <c r="N1043" s="6" t="e">
        <f t="shared" si="54"/>
        <v>#DIV/0!</v>
      </c>
      <c r="Q1043" s="5"/>
      <c r="V1043" s="4"/>
      <c r="W1043" s="16"/>
      <c r="X1043" s="16"/>
      <c r="AD1043" s="14"/>
      <c r="AG1043" s="14"/>
      <c r="AJ1043" s="4"/>
      <c r="AK1043" s="19"/>
      <c r="AL1043" s="20"/>
      <c r="AM1043" s="4"/>
      <c r="AN1043" s="19"/>
      <c r="AO1043" s="20"/>
    </row>
    <row r="1044" spans="6:41" x14ac:dyDescent="0.25">
      <c r="F1044" s="7"/>
      <c r="H1044" s="6"/>
      <c r="I1044" vm="3784">
        <f ca="1"/>
        <v>43563</v>
      </c>
      <c r="J1044" vm="4661">
        <f ca="1"/>
        <v>77400</v>
      </c>
      <c r="K1044" s="6">
        <f t="shared" ca="1" si="53"/>
        <v>-3.2000000000000001E-2</v>
      </c>
      <c r="L1044" s="18"/>
      <c r="N1044" s="6" t="e">
        <f t="shared" si="54"/>
        <v>#DIV/0!</v>
      </c>
      <c r="Q1044" s="5"/>
      <c r="V1044" s="4"/>
      <c r="W1044" s="16"/>
      <c r="X1044" s="16"/>
      <c r="AD1044" s="14"/>
      <c r="AG1044" s="14"/>
      <c r="AJ1044" s="4"/>
      <c r="AK1044" s="19"/>
      <c r="AL1044" s="20"/>
      <c r="AM1044" s="4"/>
      <c r="AN1044" s="19"/>
      <c r="AO1044" s="20"/>
    </row>
    <row r="1045" spans="6:41" x14ac:dyDescent="0.25">
      <c r="F1045" s="7"/>
      <c r="H1045" s="6"/>
      <c r="I1045" vm="3788">
        <f ca="1"/>
        <v>43570</v>
      </c>
      <c r="J1045" vm="4662">
        <f ca="1"/>
        <v>75000</v>
      </c>
      <c r="K1045" s="6">
        <f t="shared" ca="1" si="53"/>
        <v>1.9607843137254902E-2</v>
      </c>
      <c r="L1045" s="18"/>
      <c r="N1045" s="6" t="e">
        <f t="shared" si="54"/>
        <v>#DIV/0!</v>
      </c>
      <c r="Q1045" s="5"/>
      <c r="V1045" s="4"/>
      <c r="W1045" s="16"/>
      <c r="X1045" s="16"/>
      <c r="AD1045" s="14"/>
      <c r="AG1045" s="14"/>
      <c r="AJ1045" s="4"/>
      <c r="AK1045" s="19"/>
      <c r="AL1045" s="20"/>
      <c r="AM1045" s="4"/>
      <c r="AN1045" s="19"/>
      <c r="AO1045" s="20"/>
    </row>
    <row r="1046" spans="6:41" x14ac:dyDescent="0.25">
      <c r="F1046" s="7"/>
      <c r="H1046" s="6"/>
      <c r="I1046" vm="3792">
        <f ca="1"/>
        <v>43578</v>
      </c>
      <c r="J1046" vm="4663">
        <f ca="1"/>
        <v>76500</v>
      </c>
      <c r="K1046" s="6">
        <f t="shared" ca="1" si="53"/>
        <v>-4.3172334796956389E-2</v>
      </c>
      <c r="L1046" s="18"/>
      <c r="N1046" s="6" t="e">
        <f t="shared" si="54"/>
        <v>#DIV/0!</v>
      </c>
      <c r="Q1046" s="5"/>
      <c r="V1046" s="4"/>
      <c r="W1046" s="16"/>
      <c r="X1046" s="16"/>
      <c r="AD1046" s="14"/>
      <c r="AG1046" s="14"/>
      <c r="AJ1046" s="4"/>
      <c r="AK1046" s="19"/>
      <c r="AL1046" s="20"/>
      <c r="AM1046" s="4"/>
      <c r="AN1046" s="19"/>
      <c r="AO1046" s="20"/>
    </row>
    <row r="1047" spans="6:41" x14ac:dyDescent="0.25">
      <c r="F1047" s="7"/>
      <c r="H1047" s="6"/>
      <c r="I1047" vm="3796">
        <f ca="1"/>
        <v>43584</v>
      </c>
      <c r="J1047" vm="4664">
        <f ca="1"/>
        <v>73334</v>
      </c>
      <c r="K1047" s="6">
        <f t="shared" ca="1" si="53"/>
        <v>-2.9061364242313682E-2</v>
      </c>
      <c r="L1047" s="18"/>
      <c r="N1047" s="6" t="e">
        <f t="shared" si="54"/>
        <v>#DIV/0!</v>
      </c>
      <c r="Q1047" s="5"/>
      <c r="V1047" s="4"/>
      <c r="W1047" s="16"/>
      <c r="X1047" s="16"/>
      <c r="AD1047" s="14"/>
      <c r="AG1047" s="14"/>
      <c r="AJ1047" s="4"/>
      <c r="AK1047" s="19"/>
      <c r="AL1047" s="20"/>
      <c r="AM1047" s="4"/>
      <c r="AN1047" s="19"/>
      <c r="AO1047" s="20"/>
    </row>
    <row r="1048" spans="6:41" x14ac:dyDescent="0.25">
      <c r="F1048" s="7"/>
      <c r="H1048" s="6"/>
      <c r="I1048" vm="3800">
        <f ca="1"/>
        <v>43591</v>
      </c>
      <c r="J1048" vm="4665">
        <f ca="1"/>
        <v>71263</v>
      </c>
      <c r="K1048" s="6">
        <f t="shared" ca="1" si="53"/>
        <v>-1.1080843335887177E-2</v>
      </c>
      <c r="L1048" s="18"/>
      <c r="N1048" s="6" t="e">
        <f t="shared" si="54"/>
        <v>#DIV/0!</v>
      </c>
      <c r="Q1048" s="5"/>
      <c r="V1048" s="4"/>
      <c r="W1048" s="16"/>
      <c r="X1048" s="16"/>
      <c r="AD1048" s="14"/>
      <c r="AG1048" s="14"/>
      <c r="AJ1048" s="4"/>
      <c r="AK1048" s="19"/>
      <c r="AL1048" s="20"/>
      <c r="AM1048" s="4"/>
      <c r="AN1048" s="19"/>
      <c r="AO1048" s="20"/>
    </row>
    <row r="1049" spans="6:41" x14ac:dyDescent="0.25">
      <c r="F1049" s="7"/>
      <c r="H1049" s="6"/>
      <c r="I1049" vm="3804">
        <f ca="1"/>
        <v>43598</v>
      </c>
      <c r="J1049" vm="4666">
        <f ca="1"/>
        <v>70482</v>
      </c>
      <c r="K1049" s="6">
        <f t="shared" ca="1" si="53"/>
        <v>-7.4158741770299921E-2</v>
      </c>
      <c r="L1049" s="18"/>
      <c r="N1049" s="6" t="e">
        <f t="shared" si="54"/>
        <v>#DIV/0!</v>
      </c>
      <c r="Q1049" s="5"/>
      <c r="V1049" s="4"/>
      <c r="W1049" s="16"/>
      <c r="X1049" s="16"/>
      <c r="AD1049" s="14"/>
      <c r="AG1049" s="14"/>
      <c r="AJ1049" s="4"/>
      <c r="AK1049" s="19"/>
      <c r="AL1049" s="20"/>
      <c r="AM1049" s="4"/>
      <c r="AN1049" s="19"/>
      <c r="AO1049" s="20"/>
    </row>
    <row r="1050" spans="6:41" x14ac:dyDescent="0.25">
      <c r="F1050" s="7"/>
      <c r="H1050" s="6"/>
      <c r="I1050" vm="3808">
        <f ca="1"/>
        <v>43605</v>
      </c>
      <c r="J1050" vm="4667">
        <f ca="1"/>
        <v>65616</v>
      </c>
      <c r="K1050" s="6">
        <f t="shared" ca="1" si="53"/>
        <v>0.10456071399328584</v>
      </c>
      <c r="L1050" s="18"/>
      <c r="N1050" s="6" t="e">
        <f t="shared" si="54"/>
        <v>#DIV/0!</v>
      </c>
      <c r="Q1050" s="5"/>
      <c r="V1050" s="4"/>
      <c r="W1050" s="16"/>
      <c r="X1050" s="16"/>
      <c r="AD1050" s="14"/>
      <c r="AG1050" s="14"/>
      <c r="AJ1050" s="4"/>
      <c r="AK1050" s="19"/>
      <c r="AL1050" s="20"/>
      <c r="AM1050" s="4"/>
      <c r="AN1050" s="19"/>
      <c r="AO1050" s="20"/>
    </row>
    <row r="1051" spans="6:41" x14ac:dyDescent="0.25">
      <c r="F1051" s="7"/>
      <c r="H1051" s="6"/>
      <c r="I1051" vm="3811">
        <f ca="1"/>
        <v>43612</v>
      </c>
      <c r="J1051" vm="4668">
        <f ca="1"/>
        <v>73278</v>
      </c>
      <c r="K1051" s="6">
        <f t="shared" ca="1" si="53"/>
        <v>6.8894536213468874E-2</v>
      </c>
      <c r="L1051" s="18"/>
      <c r="N1051" s="6" t="e">
        <f t="shared" si="54"/>
        <v>#DIV/0!</v>
      </c>
      <c r="Q1051" s="5"/>
      <c r="V1051" s="4"/>
      <c r="W1051" s="16"/>
      <c r="X1051" s="16"/>
      <c r="AD1051" s="14"/>
      <c r="AG1051" s="14"/>
      <c r="AJ1051" s="4"/>
      <c r="AK1051" s="19"/>
      <c r="AL1051" s="20"/>
      <c r="AM1051" s="4"/>
      <c r="AN1051" s="19"/>
      <c r="AO1051" s="20"/>
    </row>
    <row r="1052" spans="6:41" x14ac:dyDescent="0.25">
      <c r="F1052" s="7"/>
      <c r="H1052" s="6"/>
      <c r="I1052" vm="3815">
        <f ca="1"/>
        <v>43619</v>
      </c>
      <c r="J1052" vm="4669">
        <f ca="1"/>
        <v>78700</v>
      </c>
      <c r="K1052" s="6">
        <f t="shared" ca="1" si="53"/>
        <v>2.8694847269361307E-2</v>
      </c>
      <c r="L1052" s="18"/>
      <c r="N1052" s="6" t="e">
        <f t="shared" si="54"/>
        <v>#DIV/0!</v>
      </c>
      <c r="Q1052" s="5"/>
      <c r="V1052" s="4"/>
      <c r="W1052" s="16"/>
      <c r="X1052" s="16"/>
      <c r="AD1052" s="14"/>
      <c r="AG1052" s="14"/>
      <c r="AJ1052" s="4"/>
      <c r="AK1052" s="19"/>
      <c r="AL1052" s="20"/>
      <c r="AM1052" s="4"/>
      <c r="AN1052" s="19"/>
      <c r="AO1052" s="20"/>
    </row>
    <row r="1053" spans="6:41" x14ac:dyDescent="0.25">
      <c r="F1053" s="7"/>
      <c r="H1053" s="6"/>
      <c r="I1053" vm="3818">
        <f ca="1"/>
        <v>43626</v>
      </c>
      <c r="J1053" vm="4670">
        <f ca="1"/>
        <v>81025</v>
      </c>
      <c r="K1053" s="6">
        <f t="shared" ca="1" si="53"/>
        <v>3.4805923156392975E-3</v>
      </c>
      <c r="L1053" s="18"/>
      <c r="N1053" s="6" t="e">
        <f t="shared" si="54"/>
        <v>#DIV/0!</v>
      </c>
      <c r="Q1053" s="5"/>
      <c r="V1053" s="4"/>
      <c r="W1053" s="16"/>
      <c r="X1053" s="16"/>
      <c r="AD1053" s="14"/>
      <c r="AG1053" s="14"/>
      <c r="AJ1053" s="4"/>
      <c r="AK1053" s="19"/>
      <c r="AL1053" s="20"/>
      <c r="AM1053" s="4"/>
      <c r="AN1053" s="19"/>
      <c r="AO1053" s="20"/>
    </row>
    <row r="1054" spans="6:41" x14ac:dyDescent="0.25">
      <c r="F1054" s="7"/>
      <c r="H1054" s="6"/>
      <c r="I1054" vm="3822">
        <f ca="1"/>
        <v>43634</v>
      </c>
      <c r="J1054" vm="4671">
        <f ca="1"/>
        <v>81308</v>
      </c>
      <c r="K1054" s="6">
        <f t="shared" ca="1" si="53"/>
        <v>2.8497006918141301E-2</v>
      </c>
      <c r="L1054" s="18"/>
      <c r="N1054" s="6" t="e">
        <f t="shared" si="54"/>
        <v>#DIV/0!</v>
      </c>
      <c r="Q1054" s="5"/>
      <c r="V1054" s="4"/>
      <c r="W1054" s="16"/>
      <c r="X1054" s="16"/>
      <c r="AD1054" s="14"/>
      <c r="AG1054" s="14"/>
      <c r="AJ1054" s="4"/>
      <c r="AK1054" s="19"/>
      <c r="AL1054" s="20"/>
      <c r="AM1054" s="4"/>
      <c r="AN1054" s="19"/>
      <c r="AO1054" s="20"/>
    </row>
    <row r="1055" spans="6:41" x14ac:dyDescent="0.25">
      <c r="F1055" s="7"/>
      <c r="H1055" s="6"/>
      <c r="I1055" vm="3825">
        <f ca="1"/>
        <v>43640</v>
      </c>
      <c r="J1055" vm="4672">
        <f ca="1"/>
        <v>83693</v>
      </c>
      <c r="K1055" s="6">
        <f t="shared" ca="1" si="53"/>
        <v>-4.9363057324840767E-2</v>
      </c>
      <c r="L1055" s="18"/>
      <c r="N1055" s="6" t="e">
        <f t="shared" si="54"/>
        <v>#DIV/0!</v>
      </c>
      <c r="Q1055" s="5"/>
      <c r="V1055" s="4"/>
      <c r="W1055" s="16"/>
      <c r="X1055" s="16"/>
      <c r="AD1055" s="14"/>
      <c r="AG1055" s="14"/>
      <c r="AJ1055" s="4"/>
      <c r="AK1055" s="19"/>
      <c r="AL1055" s="20"/>
      <c r="AM1055" s="4"/>
      <c r="AN1055" s="19"/>
      <c r="AO1055" s="20"/>
    </row>
    <row r="1056" spans="6:41" x14ac:dyDescent="0.25">
      <c r="F1056" s="7"/>
      <c r="H1056" s="6"/>
      <c r="I1056" vm="3829">
        <f ca="1"/>
        <v>43647</v>
      </c>
      <c r="J1056" vm="4673">
        <f ca="1"/>
        <v>79756</v>
      </c>
      <c r="K1056" s="6">
        <f t="shared" ca="1" si="53"/>
        <v>-5.0279118414254574E-3</v>
      </c>
      <c r="L1056" s="18"/>
      <c r="N1056" s="6" t="e">
        <f t="shared" si="54"/>
        <v>#DIV/0!</v>
      </c>
      <c r="Q1056" s="5"/>
      <c r="V1056" s="4"/>
      <c r="W1056" s="16"/>
      <c r="X1056" s="16"/>
      <c r="AD1056" s="14"/>
      <c r="AG1056" s="14"/>
      <c r="AJ1056" s="4"/>
      <c r="AK1056" s="19"/>
      <c r="AL1056" s="20"/>
      <c r="AM1056" s="4"/>
      <c r="AN1056" s="19"/>
      <c r="AO1056" s="20"/>
    </row>
    <row r="1057" spans="6:41" x14ac:dyDescent="0.25">
      <c r="F1057" s="7"/>
      <c r="H1057" s="6"/>
      <c r="I1057" vm="3833">
        <f ca="1"/>
        <v>43654</v>
      </c>
      <c r="J1057" vm="4674">
        <f ca="1"/>
        <v>79357</v>
      </c>
      <c r="K1057" s="6">
        <f t="shared" ca="1" si="53"/>
        <v>4.4720242681047767E-2</v>
      </c>
      <c r="L1057" s="18"/>
      <c r="N1057" s="6" t="e">
        <f t="shared" si="54"/>
        <v>#DIV/0!</v>
      </c>
      <c r="Q1057" s="5"/>
      <c r="V1057" s="4"/>
      <c r="W1057" s="16"/>
      <c r="X1057" s="16"/>
      <c r="AD1057" s="14"/>
      <c r="AG1057" s="14"/>
      <c r="AJ1057" s="4"/>
      <c r="AK1057" s="19"/>
      <c r="AL1057" s="20"/>
      <c r="AM1057" s="4"/>
      <c r="AN1057" s="19"/>
      <c r="AO1057" s="20"/>
    </row>
    <row r="1058" spans="6:41" x14ac:dyDescent="0.25">
      <c r="F1058" s="7"/>
      <c r="H1058" s="6"/>
      <c r="I1058" vm="3836">
        <f ca="1"/>
        <v>43661</v>
      </c>
      <c r="J1058" vm="4675">
        <f ca="1"/>
        <v>83072</v>
      </c>
      <c r="K1058" s="6">
        <f t="shared" ca="1" si="53"/>
        <v>2.0631439956615028E-2</v>
      </c>
      <c r="L1058" s="18"/>
      <c r="N1058" s="6" t="e">
        <f t="shared" si="54"/>
        <v>#DIV/0!</v>
      </c>
      <c r="Q1058" s="5"/>
      <c r="V1058" s="4"/>
      <c r="W1058" s="16"/>
      <c r="X1058" s="16"/>
      <c r="AD1058" s="14"/>
      <c r="AG1058" s="14"/>
      <c r="AJ1058" s="4"/>
      <c r="AK1058" s="19"/>
      <c r="AL1058" s="20"/>
      <c r="AM1058" s="4"/>
      <c r="AN1058" s="19"/>
      <c r="AO1058" s="20"/>
    </row>
    <row r="1059" spans="6:41" x14ac:dyDescent="0.25">
      <c r="F1059" s="7"/>
      <c r="H1059" s="6"/>
      <c r="I1059" vm="3838">
        <f ca="1"/>
        <v>43668</v>
      </c>
      <c r="J1059" vm="4676">
        <f ca="1"/>
        <v>84822</v>
      </c>
      <c r="K1059" s="6">
        <f t="shared" ca="1" si="53"/>
        <v>-7.7077407557903294E-2</v>
      </c>
      <c r="L1059" s="18"/>
      <c r="N1059" s="6" t="e">
        <f t="shared" si="54"/>
        <v>#DIV/0!</v>
      </c>
      <c r="Q1059" s="5"/>
      <c r="V1059" s="4"/>
      <c r="W1059" s="16"/>
      <c r="X1059" s="16"/>
      <c r="AD1059" s="14"/>
      <c r="AG1059" s="14"/>
      <c r="AJ1059" s="4"/>
      <c r="AK1059" s="19"/>
      <c r="AL1059" s="20"/>
      <c r="AM1059" s="4"/>
      <c r="AN1059" s="19"/>
      <c r="AO1059" s="20"/>
    </row>
    <row r="1060" spans="6:41" x14ac:dyDescent="0.25">
      <c r="F1060" s="7"/>
      <c r="H1060" s="6"/>
      <c r="I1060" vm="3842">
        <f ca="1"/>
        <v>43675</v>
      </c>
      <c r="J1060" vm="4677">
        <f ca="1"/>
        <v>78752</v>
      </c>
      <c r="K1060" s="6">
        <f t="shared" ca="1" si="53"/>
        <v>0.11406104105027505</v>
      </c>
      <c r="L1060" s="18"/>
      <c r="N1060" s="6" t="e">
        <f t="shared" si="54"/>
        <v>#DIV/0!</v>
      </c>
      <c r="Q1060" s="5"/>
      <c r="V1060" s="4"/>
      <c r="W1060" s="16"/>
      <c r="X1060" s="16"/>
      <c r="AD1060" s="14"/>
      <c r="AG1060" s="14"/>
      <c r="AJ1060" s="4"/>
      <c r="AK1060" s="19"/>
      <c r="AL1060" s="20"/>
      <c r="AM1060" s="4"/>
      <c r="AN1060" s="19"/>
      <c r="AO1060" s="20"/>
    </row>
    <row r="1061" spans="6:41" x14ac:dyDescent="0.25">
      <c r="F1061" s="7"/>
      <c r="H1061" s="6"/>
      <c r="I1061" vm="3846">
        <f ca="1"/>
        <v>43682</v>
      </c>
      <c r="J1061" vm="4678">
        <f ca="1"/>
        <v>88891</v>
      </c>
      <c r="K1061" s="6">
        <f t="shared" ca="1" si="53"/>
        <v>-0.1187872075314966</v>
      </c>
      <c r="L1061" s="18"/>
      <c r="N1061" s="6" t="e">
        <f t="shared" si="54"/>
        <v>#DIV/0!</v>
      </c>
      <c r="Q1061" s="5"/>
      <c r="V1061" s="4"/>
      <c r="W1061" s="16"/>
      <c r="X1061" s="16"/>
      <c r="AD1061" s="14"/>
      <c r="AG1061" s="14"/>
      <c r="AJ1061" s="4"/>
      <c r="AK1061" s="19"/>
      <c r="AL1061" s="20"/>
      <c r="AM1061" s="4"/>
      <c r="AN1061" s="19"/>
      <c r="AO1061" s="20"/>
    </row>
    <row r="1062" spans="6:41" x14ac:dyDescent="0.25">
      <c r="F1062" s="7"/>
      <c r="H1062" s="6"/>
      <c r="I1062" vm="3850">
        <f ca="1"/>
        <v>43689</v>
      </c>
      <c r="J1062" vm="4679">
        <f ca="1"/>
        <v>79453</v>
      </c>
      <c r="K1062" s="6">
        <f t="shared" ca="1" si="53"/>
        <v>2.942757323300188E-2</v>
      </c>
      <c r="L1062" s="18"/>
      <c r="N1062" s="6" t="e">
        <f t="shared" si="54"/>
        <v>#DIV/0!</v>
      </c>
      <c r="Q1062" s="5"/>
      <c r="V1062" s="4"/>
      <c r="W1062" s="16"/>
      <c r="X1062" s="16"/>
      <c r="AD1062" s="14"/>
      <c r="AG1062" s="14"/>
      <c r="AJ1062" s="4"/>
      <c r="AK1062" s="19"/>
      <c r="AL1062" s="20"/>
      <c r="AM1062" s="4"/>
      <c r="AN1062" s="19"/>
      <c r="AO1062" s="20"/>
    </row>
    <row r="1063" spans="6:41" x14ac:dyDescent="0.25">
      <c r="F1063" s="7"/>
      <c r="H1063" s="6"/>
      <c r="I1063" vm="3854">
        <f ca="1"/>
        <v>43696</v>
      </c>
      <c r="J1063" vm="4680">
        <f ca="1"/>
        <v>81862</v>
      </c>
      <c r="K1063" s="6">
        <f t="shared" ca="1" si="53"/>
        <v>0.12046328727679051</v>
      </c>
      <c r="L1063" s="18"/>
      <c r="N1063" s="6" t="e">
        <f t="shared" si="54"/>
        <v>#DIV/0!</v>
      </c>
      <c r="Q1063" s="5"/>
      <c r="V1063" s="4"/>
      <c r="W1063" s="16"/>
      <c r="X1063" s="16"/>
      <c r="AD1063" s="14"/>
      <c r="AG1063" s="14"/>
      <c r="AJ1063" s="4"/>
      <c r="AK1063" s="19"/>
      <c r="AL1063" s="20"/>
      <c r="AM1063" s="4"/>
      <c r="AN1063" s="19"/>
      <c r="AO1063" s="20"/>
    </row>
    <row r="1064" spans="6:41" x14ac:dyDescent="0.25">
      <c r="F1064" s="7"/>
      <c r="H1064" s="6"/>
      <c r="I1064" vm="3858">
        <f ca="1"/>
        <v>43703</v>
      </c>
      <c r="J1064" vm="4681">
        <f ca="1"/>
        <v>93074</v>
      </c>
      <c r="K1064" s="6">
        <f t="shared" ca="1" si="53"/>
        <v>-5.9549423403116926E-2</v>
      </c>
      <c r="L1064" s="18"/>
      <c r="N1064" s="6" t="e">
        <f t="shared" si="54"/>
        <v>#DIV/0!</v>
      </c>
      <c r="Q1064" s="5"/>
      <c r="V1064" s="4"/>
      <c r="W1064" s="16"/>
      <c r="X1064" s="16"/>
      <c r="AD1064" s="14"/>
      <c r="AG1064" s="14"/>
      <c r="AJ1064" s="4"/>
      <c r="AK1064" s="19"/>
      <c r="AL1064" s="20"/>
      <c r="AM1064" s="4"/>
      <c r="AN1064" s="19"/>
      <c r="AO1064" s="20"/>
    </row>
    <row r="1065" spans="6:41" x14ac:dyDescent="0.25">
      <c r="F1065" s="7"/>
      <c r="H1065" s="6"/>
      <c r="I1065" vm="3862">
        <f ca="1"/>
        <v>43710</v>
      </c>
      <c r="J1065" vm="4682">
        <f ca="1"/>
        <v>87843</v>
      </c>
      <c r="K1065" s="6">
        <f t="shared" ca="1" si="53"/>
        <v>1.8217786371307547E-2</v>
      </c>
      <c r="L1065" s="18"/>
      <c r="N1065" s="6" t="e">
        <f t="shared" si="54"/>
        <v>#DIV/0!</v>
      </c>
      <c r="Q1065" s="5"/>
      <c r="V1065" s="4"/>
      <c r="W1065" s="16"/>
      <c r="X1065" s="16"/>
      <c r="AD1065" s="14"/>
      <c r="AG1065" s="14"/>
      <c r="AJ1065" s="4"/>
      <c r="AK1065" s="19"/>
      <c r="AL1065" s="20"/>
      <c r="AM1065" s="4"/>
      <c r="AN1065" s="19"/>
      <c r="AO1065" s="20"/>
    </row>
    <row r="1066" spans="6:41" x14ac:dyDescent="0.25">
      <c r="F1066" s="7"/>
      <c r="H1066" s="6"/>
      <c r="I1066" vm="3866">
        <f ca="1"/>
        <v>43717</v>
      </c>
      <c r="J1066" vm="4683">
        <f ca="1"/>
        <v>89473</v>
      </c>
      <c r="K1066" s="6">
        <f t="shared" ca="1" si="53"/>
        <v>1.0155878350720758E-2</v>
      </c>
      <c r="L1066" s="18"/>
      <c r="N1066" s="6" t="e">
        <f t="shared" si="54"/>
        <v>#DIV/0!</v>
      </c>
      <c r="Q1066" s="5"/>
      <c r="V1066" s="4"/>
      <c r="W1066" s="16"/>
      <c r="X1066" s="16"/>
      <c r="AD1066" s="14"/>
      <c r="AG1066" s="14"/>
      <c r="AJ1066" s="4"/>
      <c r="AK1066" s="19"/>
      <c r="AL1066" s="20"/>
      <c r="AM1066" s="4"/>
      <c r="AN1066" s="19"/>
      <c r="AO1066" s="20"/>
    </row>
    <row r="1067" spans="6:41" x14ac:dyDescent="0.25">
      <c r="F1067" s="7"/>
      <c r="H1067" s="6"/>
      <c r="I1067" vm="3870">
        <f ca="1"/>
        <v>43724</v>
      </c>
      <c r="J1067" vm="4684">
        <f ca="1"/>
        <v>90391</v>
      </c>
      <c r="K1067" s="6">
        <f t="shared" ca="1" si="53"/>
        <v>1.0530579181855002E-2</v>
      </c>
      <c r="L1067" s="18"/>
      <c r="N1067" s="6" t="e">
        <f t="shared" si="54"/>
        <v>#DIV/0!</v>
      </c>
      <c r="Q1067" s="5"/>
      <c r="V1067" s="4"/>
      <c r="W1067" s="16"/>
      <c r="X1067" s="16"/>
      <c r="AD1067" s="14"/>
      <c r="AG1067" s="14"/>
      <c r="AJ1067" s="4"/>
      <c r="AK1067" s="19"/>
      <c r="AL1067" s="20"/>
      <c r="AM1067" s="4"/>
      <c r="AN1067" s="19"/>
      <c r="AO1067" s="20"/>
    </row>
    <row r="1068" spans="6:41" x14ac:dyDescent="0.25">
      <c r="F1068" s="7"/>
      <c r="H1068" s="6"/>
      <c r="I1068" vm="3874">
        <f ca="1"/>
        <v>43731</v>
      </c>
      <c r="J1068" vm="4685">
        <f ca="1"/>
        <v>91353</v>
      </c>
      <c r="K1068" s="6">
        <f t="shared" ca="1" si="53"/>
        <v>0.11367142399751623</v>
      </c>
      <c r="L1068" s="18"/>
      <c r="N1068" s="6" t="e">
        <f t="shared" si="54"/>
        <v>#DIV/0!</v>
      </c>
      <c r="Q1068" s="5"/>
      <c r="V1068" s="4"/>
      <c r="W1068" s="16"/>
      <c r="X1068" s="16"/>
      <c r="AD1068" s="14"/>
      <c r="AG1068" s="14"/>
      <c r="AJ1068" s="4"/>
      <c r="AK1068" s="19"/>
      <c r="AL1068" s="20"/>
      <c r="AM1068" s="4"/>
      <c r="AN1068" s="19"/>
      <c r="AO1068" s="20"/>
    </row>
    <row r="1069" spans="6:41" x14ac:dyDescent="0.25">
      <c r="F1069" s="7"/>
      <c r="H1069" s="6"/>
      <c r="I1069" vm="3877">
        <f ca="1"/>
        <v>43738</v>
      </c>
      <c r="J1069" vm="4686">
        <f ca="1"/>
        <v>103069</v>
      </c>
      <c r="K1069" s="6">
        <f t="shared" ca="1" si="53"/>
        <v>6.6141760820520257E-2</v>
      </c>
      <c r="L1069" s="18"/>
      <c r="N1069" s="6" t="e">
        <f t="shared" si="54"/>
        <v>#DIV/0!</v>
      </c>
      <c r="Q1069" s="5"/>
      <c r="V1069" s="4"/>
      <c r="W1069" s="16"/>
      <c r="X1069" s="16"/>
      <c r="AD1069" s="14"/>
      <c r="AG1069" s="14"/>
      <c r="AJ1069" s="4"/>
      <c r="AK1069" s="19"/>
      <c r="AL1069" s="20"/>
      <c r="AM1069" s="4"/>
      <c r="AN1069" s="19"/>
      <c r="AO1069" s="20"/>
    </row>
    <row r="1070" spans="6:41" x14ac:dyDescent="0.25">
      <c r="F1070" s="7"/>
      <c r="H1070" s="6"/>
      <c r="I1070" vm="3881">
        <f ca="1"/>
        <v>43745</v>
      </c>
      <c r="J1070" vm="4687">
        <f ca="1"/>
        <v>110369</v>
      </c>
      <c r="K1070" s="6">
        <f t="shared" ca="1" si="53"/>
        <v>-2.6306490608145806E-2</v>
      </c>
      <c r="L1070" s="18"/>
      <c r="N1070" s="6" t="e">
        <f t="shared" si="54"/>
        <v>#DIV/0!</v>
      </c>
      <c r="Q1070" s="5"/>
      <c r="V1070" s="4"/>
      <c r="W1070" s="16"/>
      <c r="X1070" s="16"/>
      <c r="AD1070" s="14"/>
      <c r="AG1070" s="14"/>
      <c r="AJ1070" s="4"/>
      <c r="AK1070" s="19"/>
      <c r="AL1070" s="20"/>
      <c r="AM1070" s="4"/>
      <c r="AN1070" s="19"/>
      <c r="AO1070" s="20"/>
    </row>
    <row r="1071" spans="6:41" x14ac:dyDescent="0.25">
      <c r="F1071" s="7"/>
      <c r="H1071" s="6"/>
      <c r="I1071" vm="3885">
        <f ca="1"/>
        <v>43752</v>
      </c>
      <c r="J1071" vm="4688">
        <f ca="1"/>
        <v>107540</v>
      </c>
      <c r="K1071" s="6">
        <f t="shared" ca="1" si="53"/>
        <v>-6.0904302594280051E-3</v>
      </c>
      <c r="L1071" s="18"/>
      <c r="N1071" s="6" t="e">
        <f t="shared" si="54"/>
        <v>#DIV/0!</v>
      </c>
      <c r="Q1071" s="5"/>
      <c r="V1071" s="4"/>
      <c r="W1071" s="16"/>
      <c r="X1071" s="16"/>
      <c r="AD1071" s="14"/>
      <c r="AG1071" s="14"/>
      <c r="AJ1071" s="4"/>
      <c r="AK1071" s="19"/>
      <c r="AL1071" s="20"/>
      <c r="AM1071" s="4"/>
      <c r="AN1071" s="19"/>
      <c r="AO1071" s="20"/>
    </row>
    <row r="1072" spans="6:41" x14ac:dyDescent="0.25">
      <c r="F1072" s="7"/>
      <c r="H1072" s="6"/>
      <c r="I1072" vm="3889">
        <f ca="1"/>
        <v>43759</v>
      </c>
      <c r="J1072" vm="4689">
        <f ca="1"/>
        <v>106889</v>
      </c>
      <c r="K1072" s="6">
        <f t="shared" ca="1" si="53"/>
        <v>5.5333627927529827E-2</v>
      </c>
      <c r="L1072" s="18"/>
      <c r="N1072" s="6" t="e">
        <f t="shared" si="54"/>
        <v>#DIV/0!</v>
      </c>
      <c r="Q1072" s="5"/>
      <c r="V1072" s="4"/>
      <c r="W1072" s="16"/>
      <c r="X1072" s="16"/>
      <c r="AD1072" s="14"/>
      <c r="AG1072" s="14"/>
      <c r="AJ1072" s="4"/>
      <c r="AK1072" s="19"/>
      <c r="AL1072" s="20"/>
      <c r="AM1072" s="4"/>
      <c r="AN1072" s="19"/>
      <c r="AO1072" s="20"/>
    </row>
    <row r="1073" spans="6:41" x14ac:dyDescent="0.25">
      <c r="F1073" s="7"/>
      <c r="H1073" s="6"/>
      <c r="I1073" vm="3892">
        <f ca="1"/>
        <v>43766</v>
      </c>
      <c r="J1073" vm="4690">
        <f ca="1"/>
        <v>113150</v>
      </c>
      <c r="K1073" s="6">
        <f t="shared" ca="1" si="53"/>
        <v>-5.7151999431146504E-3</v>
      </c>
      <c r="L1073" s="18"/>
      <c r="N1073" s="6" t="e">
        <f t="shared" si="54"/>
        <v>#DIV/0!</v>
      </c>
      <c r="Q1073" s="5"/>
      <c r="V1073" s="4"/>
      <c r="W1073" s="16"/>
      <c r="X1073" s="16"/>
      <c r="AD1073" s="14"/>
      <c r="AG1073" s="14"/>
      <c r="AJ1073" s="4"/>
      <c r="AK1073" s="19"/>
      <c r="AL1073" s="20"/>
      <c r="AM1073" s="4"/>
      <c r="AN1073" s="19"/>
      <c r="AO1073" s="20"/>
    </row>
    <row r="1074" spans="6:41" x14ac:dyDescent="0.25">
      <c r="F1074" s="7"/>
      <c r="H1074" s="6"/>
      <c r="I1074" vm="3896">
        <f ca="1"/>
        <v>43773</v>
      </c>
      <c r="J1074" vm="4691">
        <f ca="1"/>
        <v>112507</v>
      </c>
      <c r="K1074" s="6">
        <f t="shared" ca="1" si="53"/>
        <v>4.3421701498120975E-2</v>
      </c>
      <c r="L1074" s="18"/>
      <c r="N1074" s="6" t="e">
        <f t="shared" si="54"/>
        <v>#DIV/0!</v>
      </c>
      <c r="Q1074" s="5"/>
      <c r="V1074" s="4"/>
      <c r="W1074" s="16"/>
      <c r="X1074" s="16"/>
      <c r="AD1074" s="14"/>
      <c r="AG1074" s="14"/>
      <c r="AJ1074" s="4"/>
      <c r="AK1074" s="19"/>
      <c r="AL1074" s="20"/>
      <c r="AM1074" s="4"/>
      <c r="AN1074" s="19"/>
      <c r="AO1074" s="20"/>
    </row>
    <row r="1075" spans="6:41" x14ac:dyDescent="0.25">
      <c r="F1075" s="7"/>
      <c r="H1075" s="6"/>
      <c r="I1075" vm="3900">
        <f ca="1"/>
        <v>43780</v>
      </c>
      <c r="J1075" vm="4692">
        <f ca="1"/>
        <v>117614</v>
      </c>
      <c r="K1075" s="6">
        <f t="shared" ca="1" si="53"/>
        <v>5.2363571906246728E-2</v>
      </c>
      <c r="L1075" s="18"/>
      <c r="N1075" s="6" t="e">
        <f t="shared" si="54"/>
        <v>#DIV/0!</v>
      </c>
      <c r="Q1075" s="5"/>
      <c r="V1075" s="4"/>
      <c r="W1075" s="16"/>
      <c r="X1075" s="16"/>
      <c r="AD1075" s="14"/>
      <c r="AG1075" s="14"/>
      <c r="AJ1075" s="4"/>
      <c r="AK1075" s="19"/>
      <c r="AL1075" s="20"/>
      <c r="AM1075" s="4"/>
      <c r="AN1075" s="19"/>
      <c r="AO1075" s="20"/>
    </row>
    <row r="1076" spans="6:41" x14ac:dyDescent="0.25">
      <c r="F1076" s="7"/>
      <c r="H1076" s="6"/>
      <c r="I1076" vm="3904">
        <f ca="1"/>
        <v>43787</v>
      </c>
      <c r="J1076" vm="4693">
        <f ca="1"/>
        <v>124113</v>
      </c>
      <c r="K1076" s="6">
        <f t="shared" ca="1" si="53"/>
        <v>-2.3629255740300871E-2</v>
      </c>
      <c r="L1076" s="18"/>
      <c r="N1076" s="6" t="e">
        <f t="shared" si="54"/>
        <v>#DIV/0!</v>
      </c>
      <c r="Q1076" s="5"/>
      <c r="V1076" s="4"/>
      <c r="W1076" s="16"/>
      <c r="X1076" s="16"/>
      <c r="AD1076" s="14"/>
      <c r="AG1076" s="14"/>
      <c r="AJ1076" s="4"/>
      <c r="AK1076" s="19"/>
      <c r="AL1076" s="20"/>
      <c r="AM1076" s="4"/>
      <c r="AN1076" s="19"/>
      <c r="AO1076" s="20"/>
    </row>
    <row r="1077" spans="6:41" x14ac:dyDescent="0.25">
      <c r="F1077" s="7"/>
      <c r="H1077" s="6"/>
      <c r="I1077" vm="3908">
        <f ca="1"/>
        <v>43794</v>
      </c>
      <c r="J1077" vm="4694">
        <f ca="1"/>
        <v>121248</v>
      </c>
      <c r="K1077" s="6">
        <f t="shared" ca="1" si="53"/>
        <v>3.4788008088012863E-2</v>
      </c>
      <c r="L1077" s="18"/>
      <c r="N1077" s="6" t="e">
        <f t="shared" si="54"/>
        <v>#DIV/0!</v>
      </c>
      <c r="Q1077" s="5"/>
      <c r="V1077" s="4"/>
      <c r="W1077" s="16"/>
      <c r="X1077" s="16"/>
      <c r="AD1077" s="14"/>
      <c r="AG1077" s="14"/>
      <c r="AJ1077" s="4"/>
      <c r="AK1077" s="19"/>
      <c r="AL1077" s="20"/>
      <c r="AM1077" s="4"/>
      <c r="AN1077" s="19"/>
      <c r="AO1077" s="20"/>
    </row>
    <row r="1078" spans="6:41" x14ac:dyDescent="0.25">
      <c r="F1078" s="7"/>
      <c r="H1078" s="6"/>
      <c r="I1078" vm="3912">
        <f ca="1"/>
        <v>43801</v>
      </c>
      <c r="J1078" vm="4695">
        <f ca="1"/>
        <v>125618</v>
      </c>
      <c r="K1078" s="6">
        <f t="shared" ca="1" si="53"/>
        <v>4.6361738470297967E-2</v>
      </c>
      <c r="L1078" s="18"/>
      <c r="N1078" s="6" t="e">
        <f t="shared" si="54"/>
        <v>#DIV/0!</v>
      </c>
      <c r="Q1078" s="5"/>
      <c r="V1078" s="4"/>
      <c r="W1078" s="16"/>
      <c r="X1078" s="16"/>
      <c r="AD1078" s="14"/>
      <c r="AG1078" s="14"/>
      <c r="AJ1078" s="4"/>
      <c r="AK1078" s="19"/>
      <c r="AL1078" s="20"/>
      <c r="AM1078" s="4"/>
      <c r="AN1078" s="19"/>
      <c r="AO1078" s="20"/>
    </row>
    <row r="1079" spans="6:41" x14ac:dyDescent="0.25">
      <c r="F1079" s="7"/>
      <c r="H1079" s="6"/>
      <c r="I1079" vm="3916">
        <f ca="1"/>
        <v>43808</v>
      </c>
      <c r="J1079" vm="4696">
        <f ca="1"/>
        <v>131725</v>
      </c>
      <c r="K1079" s="6">
        <f t="shared" ca="1" si="53"/>
        <v>4.5493361143228517E-3</v>
      </c>
      <c r="L1079" s="18"/>
      <c r="N1079" s="6" t="e">
        <f t="shared" si="54"/>
        <v>#DIV/0!</v>
      </c>
      <c r="Q1079" s="5"/>
      <c r="V1079" s="4"/>
      <c r="W1079" s="16"/>
      <c r="X1079" s="16"/>
      <c r="AD1079" s="14"/>
      <c r="AG1079" s="14"/>
      <c r="AJ1079" s="4"/>
      <c r="AK1079" s="19"/>
      <c r="AL1079" s="20"/>
      <c r="AM1079" s="4"/>
      <c r="AN1079" s="19"/>
      <c r="AO1079" s="20"/>
    </row>
    <row r="1080" spans="6:41" x14ac:dyDescent="0.25">
      <c r="F1080" s="7"/>
      <c r="H1080" s="6"/>
      <c r="I1080" vm="3920">
        <f ca="1"/>
        <v>43816</v>
      </c>
      <c r="J1080" vm="4697">
        <f ca="1"/>
        <v>132327</v>
      </c>
      <c r="K1080" s="6">
        <f t="shared" ca="1" si="53"/>
        <v>9.0017898733608433E-3</v>
      </c>
      <c r="L1080" s="18"/>
      <c r="N1080" s="6" t="e">
        <f t="shared" si="54"/>
        <v>#DIV/0!</v>
      </c>
      <c r="Q1080" s="5"/>
      <c r="V1080" s="4"/>
      <c r="W1080" s="16"/>
      <c r="X1080" s="16"/>
      <c r="AD1080" s="14"/>
      <c r="AG1080" s="14"/>
      <c r="AJ1080" s="4"/>
      <c r="AK1080" s="19"/>
      <c r="AL1080" s="20"/>
      <c r="AM1080" s="4"/>
      <c r="AN1080" s="19"/>
      <c r="AO1080" s="20"/>
    </row>
    <row r="1081" spans="6:41" x14ac:dyDescent="0.25">
      <c r="F1081" s="7"/>
      <c r="H1081" s="6"/>
      <c r="I1081" vm="3923">
        <f ca="1"/>
        <v>43822</v>
      </c>
      <c r="J1081" vm="4698">
        <f ca="1"/>
        <v>133529</v>
      </c>
      <c r="K1081" s="6">
        <f t="shared" ca="1" si="53"/>
        <v>5.8001012597909286E-3</v>
      </c>
      <c r="L1081" s="18"/>
      <c r="N1081" s="6" t="e">
        <f t="shared" si="54"/>
        <v>#DIV/0!</v>
      </c>
      <c r="Q1081" s="5"/>
      <c r="V1081" s="4"/>
      <c r="W1081" s="16"/>
      <c r="X1081" s="16"/>
      <c r="AD1081" s="14"/>
      <c r="AG1081" s="14"/>
      <c r="AJ1081" s="4"/>
      <c r="AK1081" s="19"/>
      <c r="AL1081" s="20"/>
      <c r="AM1081" s="4"/>
      <c r="AN1081" s="19"/>
      <c r="AO1081" s="20"/>
    </row>
    <row r="1082" spans="6:41" x14ac:dyDescent="0.25">
      <c r="F1082" s="7"/>
      <c r="H1082" s="6"/>
      <c r="I1082" vm="3927">
        <f ca="1"/>
        <v>43829</v>
      </c>
      <c r="J1082" vm="4699">
        <f ca="1"/>
        <v>134308</v>
      </c>
      <c r="K1082" s="6">
        <f t="shared" ca="1" si="53"/>
        <v>2.1249089855417034E-3</v>
      </c>
      <c r="L1082" s="18"/>
      <c r="N1082" s="6" t="e">
        <f t="shared" si="54"/>
        <v>#DIV/0!</v>
      </c>
      <c r="Q1082" s="5"/>
      <c r="V1082" s="4"/>
      <c r="W1082" s="16"/>
      <c r="X1082" s="16"/>
      <c r="AD1082" s="14"/>
      <c r="AG1082" s="14"/>
      <c r="AJ1082" s="4"/>
      <c r="AK1082" s="19"/>
      <c r="AL1082" s="20"/>
      <c r="AM1082" s="4"/>
      <c r="AN1082" s="19"/>
      <c r="AO1082" s="20"/>
    </row>
    <row r="1083" spans="6:41" x14ac:dyDescent="0.25">
      <c r="F1083" s="7"/>
      <c r="H1083" s="6"/>
      <c r="I1083" vm="3931">
        <f ca="1"/>
        <v>43836</v>
      </c>
      <c r="J1083" vm="4700">
        <f ca="1"/>
        <v>134594</v>
      </c>
      <c r="K1083" s="6">
        <f t="shared" ca="1" si="53"/>
        <v>1.0338235294117646E-2</v>
      </c>
      <c r="L1083" s="18"/>
      <c r="N1083" s="6" t="e">
        <f t="shared" si="54"/>
        <v>#DIV/0!</v>
      </c>
      <c r="Q1083" s="5"/>
      <c r="V1083" s="4"/>
      <c r="W1083" s="16"/>
      <c r="X1083" s="16"/>
      <c r="AD1083" s="14"/>
      <c r="AG1083" s="14"/>
      <c r="AJ1083" s="4"/>
      <c r="AK1083" s="19"/>
      <c r="AL1083" s="20"/>
      <c r="AM1083" s="4"/>
      <c r="AN1083" s="19"/>
      <c r="AO1083" s="20"/>
    </row>
    <row r="1084" spans="6:41" x14ac:dyDescent="0.25">
      <c r="F1084" s="7"/>
      <c r="H1084" s="6"/>
      <c r="I1084" vm="3934">
        <f ca="1"/>
        <v>43843</v>
      </c>
      <c r="J1084" vm="4701">
        <f ca="1"/>
        <v>136000</v>
      </c>
      <c r="K1084" s="6">
        <f t="shared" ca="1" si="53"/>
        <v>-0.14068122153539048</v>
      </c>
      <c r="L1084" s="18"/>
      <c r="N1084" s="6" t="e">
        <f t="shared" si="54"/>
        <v>#DIV/0!</v>
      </c>
      <c r="Q1084" s="5"/>
      <c r="V1084" s="4"/>
      <c r="W1084" s="16"/>
      <c r="X1084" s="16"/>
      <c r="AD1084" s="14"/>
      <c r="AG1084" s="14"/>
      <c r="AJ1084" s="4"/>
      <c r="AK1084" s="19"/>
      <c r="AL1084" s="20"/>
      <c r="AM1084" s="4"/>
      <c r="AN1084" s="19"/>
      <c r="AO1084" s="20"/>
    </row>
    <row r="1085" spans="6:41" x14ac:dyDescent="0.25">
      <c r="F1085" s="7"/>
      <c r="H1085" s="6"/>
      <c r="I1085" vm="3938">
        <f ca="1"/>
        <v>43850</v>
      </c>
      <c r="J1085" vm="4702">
        <f ca="1"/>
        <v>119227</v>
      </c>
      <c r="K1085" s="6">
        <f t="shared" ca="1" si="53"/>
        <v>6.0275114631096289E-3</v>
      </c>
      <c r="L1085" s="18"/>
      <c r="N1085" s="6" t="e">
        <f t="shared" si="54"/>
        <v>#DIV/0!</v>
      </c>
      <c r="Q1085" s="5"/>
      <c r="V1085" s="4"/>
      <c r="W1085" s="16"/>
      <c r="X1085" s="16"/>
      <c r="AD1085" s="14"/>
      <c r="AG1085" s="14"/>
      <c r="AJ1085" s="4"/>
      <c r="AK1085" s="19"/>
      <c r="AL1085" s="20"/>
      <c r="AM1085" s="4"/>
      <c r="AN1085" s="19"/>
      <c r="AO1085" s="20"/>
    </row>
    <row r="1086" spans="6:41" x14ac:dyDescent="0.25">
      <c r="F1086" s="7"/>
      <c r="H1086" s="6"/>
      <c r="I1086" vm="3942">
        <f ca="1"/>
        <v>43857</v>
      </c>
      <c r="J1086" vm="4703">
        <f ca="1"/>
        <v>119950</v>
      </c>
      <c r="K1086" s="6">
        <f t="shared" ca="1" si="53"/>
        <v>-1.6913229621465815E-2</v>
      </c>
      <c r="L1086" s="18"/>
      <c r="N1086" s="6" t="e">
        <f t="shared" si="54"/>
        <v>#DIV/0!</v>
      </c>
      <c r="Q1086" s="5"/>
      <c r="V1086" s="4"/>
      <c r="W1086" s="16"/>
      <c r="X1086" s="16"/>
      <c r="AD1086" s="14"/>
      <c r="AG1086" s="14"/>
      <c r="AJ1086" s="4"/>
      <c r="AK1086" s="19"/>
      <c r="AL1086" s="20"/>
      <c r="AM1086" s="4"/>
      <c r="AN1086" s="19"/>
      <c r="AO1086" s="20"/>
    </row>
    <row r="1087" spans="6:41" x14ac:dyDescent="0.25">
      <c r="F1087" s="7"/>
      <c r="H1087" s="6"/>
      <c r="I1087" vm="3946">
        <f ca="1"/>
        <v>43864</v>
      </c>
      <c r="J1087" vm="4704">
        <f ca="1"/>
        <v>117955</v>
      </c>
      <c r="K1087" s="6">
        <f t="shared" ca="1" si="53"/>
        <v>6.4969758464062916E-2</v>
      </c>
      <c r="L1087" s="18"/>
      <c r="N1087" s="6" t="e">
        <f t="shared" si="54"/>
        <v>#DIV/0!</v>
      </c>
      <c r="Q1087" s="5"/>
      <c r="V1087" s="4"/>
      <c r="W1087" s="16"/>
      <c r="X1087" s="16"/>
      <c r="AD1087" s="14"/>
      <c r="AG1087" s="14"/>
      <c r="AJ1087" s="4"/>
      <c r="AK1087" s="19"/>
      <c r="AL1087" s="20"/>
      <c r="AM1087" s="4"/>
      <c r="AN1087" s="19"/>
      <c r="AO1087" s="20"/>
    </row>
    <row r="1088" spans="6:41" x14ac:dyDescent="0.25">
      <c r="F1088" s="7"/>
      <c r="H1088" s="6"/>
      <c r="I1088" vm="3950">
        <f ca="1"/>
        <v>43871</v>
      </c>
      <c r="J1088" vm="4705">
        <f ca="1"/>
        <v>126151</v>
      </c>
      <c r="K1088" s="6">
        <f t="shared" ca="1" si="53"/>
        <v>8.9425436696982816E-2</v>
      </c>
      <c r="L1088" s="18"/>
      <c r="N1088" s="6" t="e">
        <f t="shared" si="54"/>
        <v>#DIV/0!</v>
      </c>
      <c r="Q1088" s="5"/>
      <c r="V1088" s="4"/>
      <c r="W1088" s="16"/>
      <c r="X1088" s="16"/>
      <c r="AD1088" s="14"/>
      <c r="AG1088" s="14"/>
      <c r="AJ1088" s="4"/>
      <c r="AK1088" s="19"/>
      <c r="AL1088" s="20"/>
      <c r="AM1088" s="4"/>
      <c r="AN1088" s="19"/>
      <c r="AO1088" s="20"/>
    </row>
    <row r="1089" spans="6:41" x14ac:dyDescent="0.25">
      <c r="F1089" s="7"/>
      <c r="H1089" s="6"/>
      <c r="I1089" vm="3954">
        <f ca="1"/>
        <v>43878</v>
      </c>
      <c r="J1089" vm="4706">
        <f ca="1"/>
        <v>138540</v>
      </c>
      <c r="K1089" s="6">
        <f t="shared" ca="1" si="53"/>
        <v>-0.32277961311512976</v>
      </c>
      <c r="L1089" s="18"/>
      <c r="N1089" s="6" t="e">
        <f t="shared" si="54"/>
        <v>#DIV/0!</v>
      </c>
      <c r="Q1089" s="5"/>
      <c r="V1089" s="4"/>
      <c r="W1089" s="16"/>
      <c r="X1089" s="16"/>
      <c r="AD1089" s="14"/>
      <c r="AG1089" s="14"/>
      <c r="AJ1089" s="4"/>
      <c r="AK1089" s="19"/>
      <c r="AL1089" s="20"/>
      <c r="AM1089" s="4"/>
      <c r="AN1089" s="19"/>
      <c r="AO1089" s="20"/>
    </row>
    <row r="1090" spans="6:41" x14ac:dyDescent="0.25">
      <c r="F1090" s="7"/>
      <c r="H1090" s="6"/>
      <c r="I1090" vm="3958">
        <f ca="1"/>
        <v>43885</v>
      </c>
      <c r="J1090" vm="4707">
        <f ca="1"/>
        <v>104734</v>
      </c>
      <c r="K1090" s="6">
        <f t="shared" ca="1" si="53"/>
        <v>-0.10520872905322697</v>
      </c>
      <c r="L1090" s="18"/>
      <c r="N1090" s="6" t="e">
        <f t="shared" si="54"/>
        <v>#DIV/0!</v>
      </c>
      <c r="Q1090" s="5"/>
      <c r="V1090" s="4"/>
      <c r="W1090" s="16"/>
      <c r="X1090" s="16"/>
      <c r="AD1090" s="14"/>
      <c r="AG1090" s="14"/>
      <c r="AJ1090" s="4"/>
      <c r="AK1090" s="19"/>
      <c r="AL1090" s="20"/>
      <c r="AM1090" s="4"/>
      <c r="AN1090" s="19"/>
      <c r="AO1090" s="20"/>
    </row>
    <row r="1091" spans="6:41" x14ac:dyDescent="0.25">
      <c r="F1091" s="7"/>
      <c r="H1091" s="6"/>
      <c r="I1091" vm="3962">
        <f ca="1"/>
        <v>43892</v>
      </c>
      <c r="J1091" vm="4708">
        <f ca="1"/>
        <v>94764</v>
      </c>
      <c r="K1091" s="6">
        <f t="shared" ca="1" si="53"/>
        <v>-0.26520694259012018</v>
      </c>
      <c r="L1091" s="18"/>
      <c r="N1091" s="6" t="e">
        <f t="shared" si="54"/>
        <v>#DIV/0!</v>
      </c>
      <c r="Q1091" s="5"/>
      <c r="V1091" s="4"/>
      <c r="W1091" s="16"/>
      <c r="X1091" s="16"/>
      <c r="AD1091" s="14"/>
      <c r="AG1091" s="14"/>
      <c r="AJ1091" s="4"/>
      <c r="AK1091" s="19"/>
      <c r="AL1091" s="20"/>
      <c r="AM1091" s="4"/>
      <c r="AN1091" s="19"/>
      <c r="AO1091" s="20"/>
    </row>
    <row r="1092" spans="6:41" x14ac:dyDescent="0.25">
      <c r="F1092" s="7"/>
      <c r="H1092" s="6"/>
      <c r="I1092" vm="3966">
        <f ca="1"/>
        <v>43899</v>
      </c>
      <c r="J1092" vm="4709">
        <f ca="1"/>
        <v>74900</v>
      </c>
      <c r="K1092" s="6">
        <f t="shared" ca="1" si="53"/>
        <v>-0.45544285103571569</v>
      </c>
      <c r="L1092" s="18"/>
      <c r="N1092" s="6" t="e">
        <f t="shared" si="54"/>
        <v>#DIV/0!</v>
      </c>
      <c r="Q1092" s="5"/>
      <c r="V1092" s="4"/>
      <c r="W1092" s="16"/>
      <c r="X1092" s="16"/>
      <c r="AD1092" s="14"/>
      <c r="AG1092" s="14"/>
      <c r="AJ1092" s="4"/>
      <c r="AK1092" s="19"/>
      <c r="AL1092" s="20"/>
      <c r="AM1092" s="4"/>
      <c r="AN1092" s="19"/>
      <c r="AO1092" s="20"/>
    </row>
    <row r="1093" spans="6:41" x14ac:dyDescent="0.25">
      <c r="F1093" s="7"/>
      <c r="H1093" s="6"/>
      <c r="I1093" vm="3969">
        <f ca="1"/>
        <v>43906</v>
      </c>
      <c r="J1093" vm="4710">
        <f ca="1"/>
        <v>51462</v>
      </c>
      <c r="K1093" s="6">
        <f t="shared" ca="1" si="53"/>
        <v>0.29352168362093817</v>
      </c>
      <c r="L1093" s="18"/>
      <c r="N1093" s="6" t="e">
        <f t="shared" si="54"/>
        <v>#DIV/0!</v>
      </c>
      <c r="Q1093" s="5"/>
      <c r="V1093" s="4"/>
      <c r="W1093" s="16"/>
      <c r="X1093" s="16"/>
      <c r="AD1093" s="14"/>
      <c r="AG1093" s="14"/>
      <c r="AJ1093" s="4"/>
      <c r="AK1093" s="19"/>
      <c r="AL1093" s="20"/>
      <c r="AM1093" s="4"/>
      <c r="AN1093" s="19"/>
      <c r="AO1093" s="20"/>
    </row>
    <row r="1094" spans="6:41" x14ac:dyDescent="0.25">
      <c r="F1094" s="7"/>
      <c r="H1094" s="6"/>
      <c r="I1094" vm="3973">
        <f ca="1"/>
        <v>43913</v>
      </c>
      <c r="J1094" vm="4711">
        <f ca="1"/>
        <v>72843</v>
      </c>
      <c r="K1094" s="6">
        <f t="shared" ca="1" si="53"/>
        <v>3.6646652736265772E-2</v>
      </c>
      <c r="L1094" s="18"/>
      <c r="N1094" s="6" t="e">
        <f t="shared" si="54"/>
        <v>#DIV/0!</v>
      </c>
      <c r="Q1094" s="5"/>
      <c r="V1094" s="4"/>
      <c r="W1094" s="16"/>
      <c r="X1094" s="16"/>
      <c r="AD1094" s="14"/>
      <c r="AG1094" s="14"/>
      <c r="AJ1094" s="4"/>
      <c r="AK1094" s="19"/>
      <c r="AL1094" s="20"/>
      <c r="AM1094" s="4"/>
      <c r="AN1094" s="19"/>
      <c r="AO1094" s="20"/>
    </row>
    <row r="1095" spans="6:41" x14ac:dyDescent="0.25">
      <c r="F1095" s="7"/>
      <c r="H1095" s="6"/>
      <c r="I1095" vm="3977">
        <f ca="1"/>
        <v>43920</v>
      </c>
      <c r="J1095" vm="4712">
        <f ca="1"/>
        <v>75614</v>
      </c>
      <c r="K1095" s="6">
        <f t="shared" ca="1" si="53"/>
        <v>0.13902805611222444</v>
      </c>
      <c r="L1095" s="18"/>
      <c r="N1095" s="6" t="e">
        <f t="shared" si="54"/>
        <v>#DIV/0!</v>
      </c>
      <c r="Q1095" s="5"/>
      <c r="V1095" s="4"/>
      <c r="W1095" s="16"/>
      <c r="X1095" s="16"/>
      <c r="AD1095" s="14"/>
      <c r="AG1095" s="14"/>
      <c r="AJ1095" s="4"/>
      <c r="AK1095" s="19"/>
      <c r="AL1095" s="20"/>
      <c r="AM1095" s="4"/>
      <c r="AN1095" s="19"/>
      <c r="AO1095" s="20"/>
    </row>
    <row r="1096" spans="6:41" x14ac:dyDescent="0.25">
      <c r="F1096" s="7"/>
      <c r="H1096" s="6"/>
      <c r="I1096" vm="3980">
        <f ca="1"/>
        <v>43927</v>
      </c>
      <c r="J1096" vm="4713">
        <f ca="1"/>
        <v>87824</v>
      </c>
      <c r="K1096" s="6">
        <f t="shared" ref="K1096:K1159" ca="1" si="55">(J1097-J1096)/J1097</f>
        <v>3.3179946718333735E-2</v>
      </c>
      <c r="L1096" s="18"/>
      <c r="N1096" s="6" t="e">
        <f t="shared" ref="N1096:N1159" si="56">(M1097-M1096)/M1096</f>
        <v>#DIV/0!</v>
      </c>
      <c r="Q1096" s="5"/>
      <c r="V1096" s="4"/>
      <c r="W1096" s="16"/>
      <c r="X1096" s="16"/>
      <c r="AD1096" s="14"/>
      <c r="AG1096" s="14"/>
      <c r="AJ1096" s="4"/>
      <c r="AK1096" s="19"/>
      <c r="AL1096" s="20"/>
      <c r="AM1096" s="4"/>
      <c r="AN1096" s="19"/>
      <c r="AO1096" s="20"/>
    </row>
    <row r="1097" spans="6:41" x14ac:dyDescent="0.25">
      <c r="F1097" s="7"/>
      <c r="H1097" s="6"/>
      <c r="I1097" vm="3984">
        <f ca="1"/>
        <v>43935</v>
      </c>
      <c r="J1097" vm="4714">
        <f ca="1"/>
        <v>90838</v>
      </c>
      <c r="K1097" s="6">
        <f t="shared" ca="1" si="55"/>
        <v>2.8678357570573139E-2</v>
      </c>
      <c r="L1097" s="18"/>
      <c r="N1097" s="6" t="e">
        <f t="shared" si="56"/>
        <v>#DIV/0!</v>
      </c>
      <c r="Q1097" s="5"/>
      <c r="V1097" s="4"/>
      <c r="W1097" s="16"/>
      <c r="X1097" s="16"/>
      <c r="AD1097" s="14"/>
      <c r="AG1097" s="14"/>
      <c r="AJ1097" s="4"/>
      <c r="AK1097" s="19"/>
      <c r="AL1097" s="20"/>
      <c r="AM1097" s="4"/>
      <c r="AN1097" s="19"/>
      <c r="AO1097" s="20"/>
    </row>
    <row r="1098" spans="6:41" x14ac:dyDescent="0.25">
      <c r="F1098" s="7"/>
      <c r="H1098" s="6"/>
      <c r="I1098" vm="3988">
        <f ca="1"/>
        <v>43941</v>
      </c>
      <c r="J1098" vm="4715">
        <f ca="1"/>
        <v>93520</v>
      </c>
      <c r="K1098" s="6">
        <f t="shared" ca="1" si="55"/>
        <v>4.2323328520373155E-2</v>
      </c>
      <c r="L1098" s="18"/>
      <c r="N1098" s="6" t="e">
        <f t="shared" si="56"/>
        <v>#DIV/0!</v>
      </c>
      <c r="Q1098" s="5"/>
      <c r="V1098" s="4"/>
      <c r="W1098" s="16"/>
      <c r="X1098" s="16"/>
      <c r="AD1098" s="14"/>
      <c r="AG1098" s="14"/>
      <c r="AJ1098" s="4"/>
      <c r="AK1098" s="19"/>
      <c r="AL1098" s="20"/>
      <c r="AM1098" s="4"/>
      <c r="AN1098" s="19"/>
      <c r="AO1098" s="20"/>
    </row>
    <row r="1099" spans="6:41" x14ac:dyDescent="0.25">
      <c r="F1099" s="7"/>
      <c r="H1099" s="6"/>
      <c r="I1099" vm="3992">
        <f ca="1"/>
        <v>43949</v>
      </c>
      <c r="J1099" vm="4716">
        <f ca="1"/>
        <v>97653</v>
      </c>
      <c r="K1099" s="6">
        <f t="shared" ca="1" si="55"/>
        <v>1.7405549298658748E-4</v>
      </c>
      <c r="L1099" s="18"/>
      <c r="N1099" s="6" t="e">
        <f t="shared" si="56"/>
        <v>#DIV/0!</v>
      </c>
      <c r="Q1099" s="5"/>
      <c r="V1099" s="4"/>
      <c r="W1099" s="16"/>
      <c r="X1099" s="16"/>
      <c r="AD1099" s="14"/>
      <c r="AG1099" s="14"/>
      <c r="AJ1099" s="4"/>
      <c r="AK1099" s="19"/>
      <c r="AL1099" s="20"/>
      <c r="AM1099" s="4"/>
      <c r="AN1099" s="19"/>
      <c r="AO1099" s="20"/>
    </row>
    <row r="1100" spans="6:41" x14ac:dyDescent="0.25">
      <c r="F1100" s="7"/>
      <c r="H1100" s="6"/>
      <c r="I1100" vm="3996">
        <f ca="1"/>
        <v>43955</v>
      </c>
      <c r="J1100" vm="4717">
        <f ca="1"/>
        <v>97670</v>
      </c>
      <c r="K1100" s="6">
        <f t="shared" ca="1" si="55"/>
        <v>3.2864965491291129E-2</v>
      </c>
      <c r="L1100" s="18"/>
      <c r="N1100" s="6" t="e">
        <f t="shared" si="56"/>
        <v>#DIV/0!</v>
      </c>
      <c r="Q1100" s="5"/>
      <c r="V1100" s="4"/>
      <c r="W1100" s="16"/>
      <c r="X1100" s="16"/>
      <c r="AD1100" s="14"/>
      <c r="AG1100" s="14"/>
      <c r="AJ1100" s="4"/>
      <c r="AK1100" s="19"/>
      <c r="AL1100" s="20"/>
      <c r="AM1100" s="4"/>
      <c r="AN1100" s="19"/>
      <c r="AO1100" s="20"/>
    </row>
    <row r="1101" spans="6:41" x14ac:dyDescent="0.25">
      <c r="F1101" s="7"/>
      <c r="H1101" s="6"/>
      <c r="I1101" vm="4000">
        <f ca="1"/>
        <v>43962</v>
      </c>
      <c r="J1101" vm="4718">
        <f ca="1"/>
        <v>100989</v>
      </c>
      <c r="K1101" s="6">
        <f t="shared" ca="1" si="55"/>
        <v>7.1365517241379309E-2</v>
      </c>
      <c r="L1101" s="18"/>
      <c r="N1101" s="6" t="e">
        <f t="shared" si="56"/>
        <v>#DIV/0!</v>
      </c>
      <c r="Q1101" s="5"/>
      <c r="V1101" s="4"/>
      <c r="W1101" s="16"/>
      <c r="X1101" s="16"/>
      <c r="AD1101" s="14"/>
      <c r="AG1101" s="14"/>
      <c r="AJ1101" s="4"/>
      <c r="AK1101" s="19"/>
      <c r="AL1101" s="20"/>
      <c r="AM1101" s="4"/>
      <c r="AN1101" s="19"/>
      <c r="AO1101" s="20"/>
    </row>
    <row r="1102" spans="6:41" x14ac:dyDescent="0.25">
      <c r="F1102" s="7"/>
      <c r="H1102" s="6"/>
      <c r="I1102" vm="4004">
        <f ca="1"/>
        <v>43969</v>
      </c>
      <c r="J1102" vm="4719">
        <f ca="1"/>
        <v>108750</v>
      </c>
      <c r="K1102" s="6">
        <f t="shared" ca="1" si="55"/>
        <v>2.0226136312446505E-2</v>
      </c>
      <c r="L1102" s="18"/>
      <c r="N1102" s="6" t="e">
        <f t="shared" si="56"/>
        <v>#DIV/0!</v>
      </c>
      <c r="Q1102" s="5"/>
      <c r="V1102" s="4"/>
      <c r="W1102" s="16"/>
      <c r="X1102" s="16"/>
      <c r="AD1102" s="14"/>
      <c r="AG1102" s="14"/>
      <c r="AJ1102" s="4"/>
      <c r="AK1102" s="19"/>
      <c r="AL1102" s="20"/>
      <c r="AM1102" s="4"/>
      <c r="AN1102" s="19"/>
      <c r="AO1102" s="20"/>
    </row>
    <row r="1103" spans="6:41" x14ac:dyDescent="0.25">
      <c r="F1103" s="7"/>
      <c r="H1103" s="6"/>
      <c r="I1103" vm="4008">
        <f ca="1"/>
        <v>43976</v>
      </c>
      <c r="J1103" vm="4720">
        <f ca="1"/>
        <v>110995</v>
      </c>
      <c r="K1103" s="6">
        <f t="shared" ca="1" si="55"/>
        <v>2.8600684386021723E-2</v>
      </c>
      <c r="L1103" s="18"/>
      <c r="N1103" s="6" t="e">
        <f t="shared" si="56"/>
        <v>#DIV/0!</v>
      </c>
      <c r="Q1103" s="5"/>
      <c r="V1103" s="4"/>
      <c r="W1103" s="16"/>
      <c r="X1103" s="16"/>
      <c r="AD1103" s="14"/>
      <c r="AG1103" s="14"/>
      <c r="AJ1103" s="4"/>
      <c r="AK1103" s="19"/>
      <c r="AL1103" s="20"/>
      <c r="AM1103" s="4"/>
      <c r="AN1103" s="19"/>
      <c r="AO1103" s="20"/>
    </row>
    <row r="1104" spans="6:41" x14ac:dyDescent="0.25">
      <c r="F1104" s="7"/>
      <c r="H1104" s="6"/>
      <c r="I1104" vm="4012">
        <f ca="1"/>
        <v>43983</v>
      </c>
      <c r="J1104" vm="4721">
        <f ca="1"/>
        <v>114263</v>
      </c>
      <c r="K1104" s="6">
        <f t="shared" ca="1" si="55"/>
        <v>6.4086956521739128E-3</v>
      </c>
      <c r="L1104" s="18"/>
      <c r="N1104" s="6" t="e">
        <f t="shared" si="56"/>
        <v>#DIV/0!</v>
      </c>
      <c r="Q1104" s="5"/>
      <c r="V1104" s="4"/>
      <c r="W1104" s="16"/>
      <c r="X1104" s="16"/>
      <c r="AD1104" s="14"/>
      <c r="AG1104" s="14"/>
      <c r="AJ1104" s="4"/>
      <c r="AK1104" s="19"/>
      <c r="AL1104" s="20"/>
      <c r="AM1104" s="4"/>
      <c r="AN1104" s="19"/>
      <c r="AO1104" s="20"/>
    </row>
    <row r="1105" spans="6:41" x14ac:dyDescent="0.25">
      <c r="F1105" s="7"/>
      <c r="H1105" s="6"/>
      <c r="I1105" vm="4016">
        <f ca="1"/>
        <v>43990</v>
      </c>
      <c r="J1105" vm="4722">
        <f ca="1"/>
        <v>115000</v>
      </c>
      <c r="K1105" s="6">
        <f t="shared" ca="1" si="55"/>
        <v>1.8511722383907005E-2</v>
      </c>
      <c r="L1105" s="18"/>
      <c r="N1105" s="6" t="e">
        <f t="shared" si="56"/>
        <v>#DIV/0!</v>
      </c>
      <c r="Q1105" s="5"/>
      <c r="V1105" s="4"/>
      <c r="W1105" s="16"/>
      <c r="X1105" s="16"/>
      <c r="AD1105" s="14"/>
      <c r="AG1105" s="14"/>
      <c r="AJ1105" s="4"/>
      <c r="AK1105" s="19"/>
      <c r="AL1105" s="20"/>
      <c r="AM1105" s="4"/>
      <c r="AN1105" s="19"/>
      <c r="AO1105" s="20"/>
    </row>
    <row r="1106" spans="6:41" x14ac:dyDescent="0.25">
      <c r="F1106" s="7"/>
      <c r="H1106" s="6"/>
      <c r="I1106" vm="4020">
        <f ca="1"/>
        <v>43997</v>
      </c>
      <c r="J1106" vm="4723">
        <f ca="1"/>
        <v>117169</v>
      </c>
      <c r="K1106" s="6">
        <f t="shared" ca="1" si="55"/>
        <v>3.723089564502876E-2</v>
      </c>
      <c r="L1106" s="18"/>
      <c r="N1106" s="6" t="e">
        <f t="shared" si="56"/>
        <v>#DIV/0!</v>
      </c>
      <c r="Q1106" s="5"/>
      <c r="V1106" s="4"/>
      <c r="W1106" s="16"/>
      <c r="X1106" s="16"/>
      <c r="AD1106" s="14"/>
      <c r="AG1106" s="14"/>
      <c r="AJ1106" s="4"/>
      <c r="AK1106" s="19"/>
      <c r="AL1106" s="20"/>
      <c r="AM1106" s="4"/>
      <c r="AN1106" s="19"/>
      <c r="AO1106" s="20"/>
    </row>
    <row r="1107" spans="6:41" x14ac:dyDescent="0.25">
      <c r="F1107" s="7"/>
      <c r="H1107" s="6"/>
      <c r="I1107" vm="4024">
        <f ca="1"/>
        <v>44004</v>
      </c>
      <c r="J1107" vm="4724">
        <f ca="1"/>
        <v>121700</v>
      </c>
      <c r="K1107" s="6">
        <f t="shared" ca="1" si="55"/>
        <v>-7.4007071786859628E-4</v>
      </c>
      <c r="L1107" s="18"/>
      <c r="N1107" s="6" t="e">
        <f t="shared" si="56"/>
        <v>#DIV/0!</v>
      </c>
      <c r="Q1107" s="5"/>
      <c r="V1107" s="4"/>
      <c r="W1107" s="16"/>
      <c r="X1107" s="16"/>
      <c r="AD1107" s="14"/>
      <c r="AG1107" s="14"/>
      <c r="AJ1107" s="4"/>
      <c r="AK1107" s="19"/>
      <c r="AL1107" s="20"/>
      <c r="AM1107" s="4"/>
      <c r="AN1107" s="19"/>
      <c r="AO1107" s="20"/>
    </row>
    <row r="1108" spans="6:41" x14ac:dyDescent="0.25">
      <c r="F1108" s="7"/>
      <c r="H1108" s="6"/>
      <c r="I1108" vm="4027">
        <f ca="1"/>
        <v>44011</v>
      </c>
      <c r="J1108" vm="4725">
        <f ca="1"/>
        <v>121610</v>
      </c>
      <c r="K1108" s="6">
        <f t="shared" ca="1" si="55"/>
        <v>8.5639097744360904E-2</v>
      </c>
      <c r="L1108" s="18"/>
      <c r="N1108" s="6" t="e">
        <f t="shared" si="56"/>
        <v>#DIV/0!</v>
      </c>
      <c r="Q1108" s="5"/>
      <c r="V1108" s="4"/>
      <c r="W1108" s="16"/>
      <c r="X1108" s="16"/>
      <c r="AD1108" s="14"/>
      <c r="AG1108" s="14"/>
      <c r="AJ1108" s="4"/>
      <c r="AK1108" s="19"/>
      <c r="AL1108" s="20"/>
      <c r="AM1108" s="4"/>
      <c r="AN1108" s="19"/>
      <c r="AO1108" s="20"/>
    </row>
    <row r="1109" spans="6:41" x14ac:dyDescent="0.25">
      <c r="F1109" s="7"/>
      <c r="H1109" s="6"/>
      <c r="I1109" vm="4031">
        <f ca="1"/>
        <v>44018</v>
      </c>
      <c r="J1109" vm="4726">
        <f ca="1"/>
        <v>133000</v>
      </c>
      <c r="K1109" s="6">
        <f t="shared" ca="1" si="55"/>
        <v>2.1843053614767963E-2</v>
      </c>
      <c r="L1109" s="18"/>
      <c r="N1109" s="6" t="e">
        <f t="shared" si="56"/>
        <v>#DIV/0!</v>
      </c>
      <c r="Q1109" s="5"/>
      <c r="V1109" s="4"/>
      <c r="W1109" s="16"/>
      <c r="X1109" s="16"/>
      <c r="AD1109" s="14"/>
      <c r="AG1109" s="14"/>
      <c r="AJ1109" s="4"/>
      <c r="AK1109" s="19"/>
      <c r="AL1109" s="20"/>
      <c r="AM1109" s="4"/>
      <c r="AN1109" s="19"/>
      <c r="AO1109" s="20"/>
    </row>
    <row r="1110" spans="6:41" x14ac:dyDescent="0.25">
      <c r="F1110" s="7"/>
      <c r="H1110" s="6"/>
      <c r="I1110" vm="4035">
        <f ca="1"/>
        <v>44025</v>
      </c>
      <c r="J1110" vm="4727">
        <f ca="1"/>
        <v>135970</v>
      </c>
      <c r="K1110" s="6">
        <f t="shared" ca="1" si="55"/>
        <v>5.1257361355326693E-2</v>
      </c>
      <c r="L1110" s="18"/>
      <c r="N1110" s="6" t="e">
        <f t="shared" si="56"/>
        <v>#DIV/0!</v>
      </c>
      <c r="Q1110" s="5"/>
      <c r="V1110" s="4"/>
      <c r="W1110" s="16"/>
      <c r="X1110" s="16"/>
      <c r="AD1110" s="14"/>
      <c r="AG1110" s="14"/>
      <c r="AJ1110" s="4"/>
      <c r="AK1110" s="19"/>
      <c r="AL1110" s="20"/>
      <c r="AM1110" s="4"/>
      <c r="AN1110" s="19"/>
      <c r="AO1110" s="20"/>
    </row>
    <row r="1111" spans="6:41" x14ac:dyDescent="0.25">
      <c r="F1111" s="7"/>
      <c r="H1111" s="6"/>
      <c r="I1111" vm="4039">
        <f ca="1"/>
        <v>44032</v>
      </c>
      <c r="J1111" vm="4728">
        <f ca="1"/>
        <v>143316</v>
      </c>
      <c r="K1111" s="6">
        <f t="shared" ca="1" si="55"/>
        <v>-9.894794957519247E-2</v>
      </c>
      <c r="L1111" s="18"/>
      <c r="N1111" s="6" t="e">
        <f t="shared" si="56"/>
        <v>#DIV/0!</v>
      </c>
      <c r="Q1111" s="5"/>
      <c r="V1111" s="4"/>
      <c r="W1111" s="16"/>
      <c r="X1111" s="16"/>
      <c r="AD1111" s="14"/>
      <c r="AG1111" s="14"/>
      <c r="AJ1111" s="4"/>
      <c r="AK1111" s="19"/>
      <c r="AL1111" s="20"/>
      <c r="AM1111" s="4"/>
      <c r="AN1111" s="19"/>
      <c r="AO1111" s="20"/>
    </row>
    <row r="1112" spans="6:41" x14ac:dyDescent="0.25">
      <c r="F1112" s="7"/>
      <c r="H1112" s="6"/>
      <c r="I1112" vm="4042">
        <f ca="1"/>
        <v>44039</v>
      </c>
      <c r="J1112" vm="4729">
        <f ca="1"/>
        <v>130412</v>
      </c>
      <c r="K1112" s="6">
        <f t="shared" ca="1" si="55"/>
        <v>2.6842455434641296E-3</v>
      </c>
      <c r="L1112" s="18"/>
      <c r="N1112" s="6" t="e">
        <f t="shared" si="56"/>
        <v>#DIV/0!</v>
      </c>
      <c r="Q1112" s="5"/>
      <c r="V1112" s="4"/>
      <c r="W1112" s="16"/>
      <c r="X1112" s="16"/>
      <c r="AD1112" s="14"/>
      <c r="AG1112" s="14"/>
      <c r="AJ1112" s="4"/>
      <c r="AK1112" s="19"/>
      <c r="AL1112" s="20"/>
      <c r="AM1112" s="4"/>
      <c r="AN1112" s="19"/>
      <c r="AO1112" s="20"/>
    </row>
    <row r="1113" spans="6:41" x14ac:dyDescent="0.25">
      <c r="F1113" s="7"/>
      <c r="H1113" s="6"/>
      <c r="I1113" vm="4045">
        <f ca="1"/>
        <v>44046</v>
      </c>
      <c r="J1113" vm="4730">
        <f ca="1"/>
        <v>130763</v>
      </c>
      <c r="K1113" s="6">
        <f t="shared" ca="1" si="55"/>
        <v>2.502255459703696E-2</v>
      </c>
      <c r="L1113" s="18"/>
      <c r="N1113" s="6" t="e">
        <f t="shared" si="56"/>
        <v>#DIV/0!</v>
      </c>
      <c r="Q1113" s="5"/>
      <c r="V1113" s="4"/>
      <c r="W1113" s="16"/>
      <c r="X1113" s="16"/>
      <c r="AD1113" s="14"/>
      <c r="AG1113" s="14"/>
      <c r="AJ1113" s="4"/>
      <c r="AK1113" s="19"/>
      <c r="AL1113" s="20"/>
      <c r="AM1113" s="4"/>
      <c r="AN1113" s="19"/>
      <c r="AO1113" s="20"/>
    </row>
    <row r="1114" spans="6:41" x14ac:dyDescent="0.25">
      <c r="F1114" s="7"/>
      <c r="H1114" s="6"/>
      <c r="I1114" vm="4049">
        <f ca="1"/>
        <v>44054</v>
      </c>
      <c r="J1114" vm="4731">
        <f ca="1"/>
        <v>134119</v>
      </c>
      <c r="K1114" s="6">
        <f t="shared" ca="1" si="55"/>
        <v>-6.1177178032550815E-2</v>
      </c>
      <c r="L1114" s="18"/>
      <c r="N1114" s="6" t="e">
        <f t="shared" si="56"/>
        <v>#DIV/0!</v>
      </c>
      <c r="Q1114" s="5"/>
      <c r="V1114" s="4"/>
      <c r="W1114" s="16"/>
      <c r="X1114" s="16"/>
      <c r="AD1114" s="14"/>
      <c r="AG1114" s="14"/>
      <c r="AJ1114" s="4"/>
      <c r="AK1114" s="19"/>
      <c r="AL1114" s="20"/>
      <c r="AM1114" s="4"/>
      <c r="AN1114" s="19"/>
      <c r="AO1114" s="20"/>
    </row>
    <row r="1115" spans="6:41" x14ac:dyDescent="0.25">
      <c r="F1115" s="7"/>
      <c r="H1115" s="6"/>
      <c r="I1115" vm="4053">
        <f ca="1"/>
        <v>44060</v>
      </c>
      <c r="J1115" vm="4732">
        <f ca="1"/>
        <v>126387</v>
      </c>
      <c r="K1115" s="6">
        <f t="shared" ca="1" si="55"/>
        <v>-9.6421153538903976E-3</v>
      </c>
      <c r="L1115" s="18"/>
      <c r="N1115" s="6" t="e">
        <f t="shared" si="56"/>
        <v>#DIV/0!</v>
      </c>
      <c r="Q1115" s="5"/>
      <c r="V1115" s="4"/>
      <c r="W1115" s="16"/>
      <c r="X1115" s="16"/>
      <c r="AD1115" s="14"/>
      <c r="AG1115" s="14"/>
      <c r="AJ1115" s="4"/>
      <c r="AK1115" s="19"/>
      <c r="AL1115" s="20"/>
      <c r="AM1115" s="4"/>
      <c r="AN1115" s="19"/>
      <c r="AO1115" s="20"/>
    </row>
    <row r="1116" spans="6:41" x14ac:dyDescent="0.25">
      <c r="F1116" s="7"/>
      <c r="H1116" s="6"/>
      <c r="I1116" vm="4056">
        <f ca="1"/>
        <v>44067</v>
      </c>
      <c r="J1116" vm="4733">
        <f ca="1"/>
        <v>125180</v>
      </c>
      <c r="K1116" s="6">
        <f t="shared" ca="1" si="55"/>
        <v>-1.4104132405479629E-2</v>
      </c>
      <c r="L1116" s="18"/>
      <c r="N1116" s="6" t="e">
        <f t="shared" si="56"/>
        <v>#DIV/0!</v>
      </c>
      <c r="Q1116" s="5"/>
      <c r="V1116" s="4"/>
      <c r="W1116" s="16"/>
      <c r="X1116" s="16"/>
      <c r="AD1116" s="14"/>
      <c r="AG1116" s="14"/>
      <c r="AJ1116" s="4"/>
      <c r="AK1116" s="19"/>
      <c r="AL1116" s="20"/>
      <c r="AM1116" s="4"/>
      <c r="AN1116" s="19"/>
      <c r="AO1116" s="20"/>
    </row>
    <row r="1117" spans="6:41" x14ac:dyDescent="0.25">
      <c r="F1117" s="7"/>
      <c r="H1117" s="6"/>
      <c r="I1117" vm="4060">
        <f ca="1"/>
        <v>44074</v>
      </c>
      <c r="J1117" vm="4734">
        <f ca="1"/>
        <v>123439</v>
      </c>
      <c r="K1117" s="6">
        <f t="shared" ca="1" si="55"/>
        <v>7.4170466818672745E-2</v>
      </c>
      <c r="L1117" s="18"/>
      <c r="N1117" s="6" t="e">
        <f t="shared" si="56"/>
        <v>#DIV/0!</v>
      </c>
      <c r="Q1117" s="5"/>
      <c r="V1117" s="4"/>
      <c r="W1117" s="16"/>
      <c r="X1117" s="16"/>
      <c r="AD1117" s="14"/>
      <c r="AG1117" s="14"/>
      <c r="AJ1117" s="4"/>
      <c r="AK1117" s="19"/>
      <c r="AL1117" s="20"/>
      <c r="AM1117" s="4"/>
      <c r="AN1117" s="19"/>
      <c r="AO1117" s="20"/>
    </row>
    <row r="1118" spans="6:41" x14ac:dyDescent="0.25">
      <c r="F1118" s="7"/>
      <c r="H1118" s="6"/>
      <c r="I1118" vm="4064">
        <f ca="1"/>
        <v>44081</v>
      </c>
      <c r="J1118" vm="4735">
        <f ca="1"/>
        <v>133328</v>
      </c>
      <c r="K1118" s="6">
        <f t="shared" ca="1" si="55"/>
        <v>-9.322881647780383E-2</v>
      </c>
      <c r="L1118" s="18"/>
      <c r="N1118" s="6" t="e">
        <f t="shared" si="56"/>
        <v>#DIV/0!</v>
      </c>
      <c r="Q1118" s="5"/>
      <c r="V1118" s="4"/>
      <c r="W1118" s="16"/>
      <c r="X1118" s="16"/>
      <c r="AD1118" s="14"/>
      <c r="AG1118" s="14"/>
      <c r="AJ1118" s="4"/>
      <c r="AK1118" s="19"/>
      <c r="AL1118" s="20"/>
      <c r="AM1118" s="4"/>
      <c r="AN1118" s="19"/>
      <c r="AO1118" s="20"/>
    </row>
    <row r="1119" spans="6:41" x14ac:dyDescent="0.25">
      <c r="F1119" s="7"/>
      <c r="H1119" s="6"/>
      <c r="I1119" vm="4068">
        <f ca="1"/>
        <v>44088</v>
      </c>
      <c r="J1119" vm="4736">
        <f ca="1"/>
        <v>121958</v>
      </c>
      <c r="K1119" s="6">
        <f t="shared" ca="1" si="55"/>
        <v>-5.8672384308891573E-2</v>
      </c>
      <c r="L1119" s="18"/>
      <c r="N1119" s="6" t="e">
        <f t="shared" si="56"/>
        <v>#DIV/0!</v>
      </c>
      <c r="Q1119" s="5"/>
      <c r="V1119" s="4"/>
      <c r="W1119" s="16"/>
      <c r="X1119" s="16"/>
      <c r="AD1119" s="14"/>
      <c r="AG1119" s="14"/>
      <c r="AJ1119" s="4"/>
      <c r="AK1119" s="19"/>
      <c r="AL1119" s="20"/>
      <c r="AM1119" s="4"/>
      <c r="AN1119" s="19"/>
      <c r="AO1119" s="20"/>
    </row>
    <row r="1120" spans="6:41" x14ac:dyDescent="0.25">
      <c r="F1120" s="7"/>
      <c r="H1120" s="6"/>
      <c r="I1120" vm="4071">
        <f ca="1"/>
        <v>44095</v>
      </c>
      <c r="J1120" vm="4737">
        <f ca="1"/>
        <v>115199</v>
      </c>
      <c r="K1120" s="6">
        <f t="shared" ca="1" si="55"/>
        <v>-1.7380399360599128E-2</v>
      </c>
      <c r="L1120" s="18"/>
      <c r="N1120" s="6" t="e">
        <f t="shared" si="56"/>
        <v>#DIV/0!</v>
      </c>
      <c r="Q1120" s="5"/>
      <c r="V1120" s="4"/>
      <c r="W1120" s="16"/>
      <c r="X1120" s="16"/>
      <c r="AD1120" s="14"/>
      <c r="AG1120" s="14"/>
      <c r="AJ1120" s="4"/>
      <c r="AK1120" s="19"/>
      <c r="AL1120" s="20"/>
      <c r="AM1120" s="4"/>
      <c r="AN1120" s="19"/>
      <c r="AO1120" s="20"/>
    </row>
    <row r="1121" spans="6:41" x14ac:dyDescent="0.25">
      <c r="F1121" s="7"/>
      <c r="H1121" s="6"/>
      <c r="I1121" vm="4075">
        <f ca="1"/>
        <v>44102</v>
      </c>
      <c r="J1121" vm="4738">
        <f ca="1"/>
        <v>113231</v>
      </c>
      <c r="K1121" s="6">
        <f t="shared" ca="1" si="55"/>
        <v>7.0391199047658143E-2</v>
      </c>
      <c r="L1121" s="18"/>
      <c r="N1121" s="6" t="e">
        <f t="shared" si="56"/>
        <v>#DIV/0!</v>
      </c>
      <c r="Q1121" s="5"/>
      <c r="V1121" s="4"/>
      <c r="W1121" s="16"/>
      <c r="X1121" s="16"/>
      <c r="AD1121" s="14"/>
      <c r="AG1121" s="14"/>
      <c r="AJ1121" s="4"/>
      <c r="AK1121" s="19"/>
      <c r="AL1121" s="20"/>
      <c r="AM1121" s="4"/>
      <c r="AN1121" s="19"/>
      <c r="AO1121" s="20"/>
    </row>
    <row r="1122" spans="6:41" x14ac:dyDescent="0.25">
      <c r="F1122" s="7"/>
      <c r="H1122" s="6"/>
      <c r="I1122" vm="4079">
        <f ca="1"/>
        <v>44109</v>
      </c>
      <c r="J1122" vm="4739">
        <f ca="1"/>
        <v>121805</v>
      </c>
      <c r="K1122" s="6">
        <f t="shared" ca="1" si="55"/>
        <v>0.11055533243272847</v>
      </c>
      <c r="L1122" s="18"/>
      <c r="N1122" s="6" t="e">
        <f t="shared" si="56"/>
        <v>#DIV/0!</v>
      </c>
      <c r="Q1122" s="5"/>
      <c r="V1122" s="4"/>
      <c r="W1122" s="16"/>
      <c r="X1122" s="16"/>
      <c r="AD1122" s="14"/>
      <c r="AG1122" s="14"/>
      <c r="AJ1122" s="4"/>
      <c r="AK1122" s="19"/>
      <c r="AL1122" s="20"/>
      <c r="AM1122" s="4"/>
      <c r="AN1122" s="19"/>
      <c r="AO1122" s="20"/>
    </row>
    <row r="1123" spans="6:41" x14ac:dyDescent="0.25">
      <c r="F1123" s="7"/>
      <c r="H1123" s="6"/>
      <c r="I1123" vm="4082">
        <f ca="1"/>
        <v>44116</v>
      </c>
      <c r="J1123" vm="4740">
        <f ca="1"/>
        <v>136945</v>
      </c>
      <c r="K1123" s="6">
        <f t="shared" ca="1" si="55"/>
        <v>-5.0997697620874902E-2</v>
      </c>
      <c r="L1123" s="18"/>
      <c r="N1123" s="6" t="e">
        <f t="shared" si="56"/>
        <v>#DIV/0!</v>
      </c>
      <c r="Q1123" s="5"/>
      <c r="V1123" s="4"/>
      <c r="W1123" s="16"/>
      <c r="X1123" s="16"/>
      <c r="AD1123" s="14"/>
      <c r="AG1123" s="14"/>
      <c r="AJ1123" s="4"/>
      <c r="AK1123" s="19"/>
      <c r="AL1123" s="20"/>
      <c r="AM1123" s="4"/>
      <c r="AN1123" s="19"/>
      <c r="AO1123" s="20"/>
    </row>
    <row r="1124" spans="6:41" x14ac:dyDescent="0.25">
      <c r="F1124" s="7"/>
      <c r="H1124" s="6"/>
      <c r="I1124" vm="4086">
        <f ca="1"/>
        <v>44123</v>
      </c>
      <c r="J1124" vm="4741">
        <f ca="1"/>
        <v>130300</v>
      </c>
      <c r="K1124" s="6">
        <f t="shared" ca="1" si="55"/>
        <v>-0.22300335082268799</v>
      </c>
      <c r="L1124" s="18"/>
      <c r="N1124" s="6" t="e">
        <f t="shared" si="56"/>
        <v>#DIV/0!</v>
      </c>
      <c r="Q1124" s="5"/>
      <c r="V1124" s="4"/>
      <c r="W1124" s="16"/>
      <c r="X1124" s="16"/>
      <c r="AD1124" s="14"/>
      <c r="AG1124" s="14"/>
      <c r="AJ1124" s="4"/>
      <c r="AK1124" s="19"/>
      <c r="AL1124" s="20"/>
      <c r="AM1124" s="4"/>
      <c r="AN1124" s="19"/>
      <c r="AO1124" s="20"/>
    </row>
    <row r="1125" spans="6:41" x14ac:dyDescent="0.25">
      <c r="F1125" s="7"/>
      <c r="H1125" s="6"/>
      <c r="I1125" vm="4090">
        <f ca="1"/>
        <v>44130</v>
      </c>
      <c r="J1125" vm="4742">
        <f ca="1"/>
        <v>106541</v>
      </c>
      <c r="K1125" s="6">
        <f t="shared" ca="1" si="55"/>
        <v>6.6756013384488708E-2</v>
      </c>
      <c r="L1125" s="18"/>
      <c r="N1125" s="6" t="e">
        <f t="shared" si="56"/>
        <v>#DIV/0!</v>
      </c>
      <c r="Q1125" s="5"/>
      <c r="V1125" s="4"/>
      <c r="W1125" s="16"/>
      <c r="X1125" s="16"/>
      <c r="AD1125" s="14"/>
      <c r="AG1125" s="14"/>
      <c r="AJ1125" s="4"/>
      <c r="AK1125" s="19"/>
      <c r="AL1125" s="20"/>
      <c r="AM1125" s="4"/>
      <c r="AN1125" s="19"/>
      <c r="AO1125" s="20"/>
    </row>
    <row r="1126" spans="6:41" x14ac:dyDescent="0.25">
      <c r="F1126" s="7"/>
      <c r="H1126" s="6"/>
      <c r="I1126" vm="4094">
        <f ca="1"/>
        <v>44137</v>
      </c>
      <c r="J1126" vm="4743">
        <f ca="1"/>
        <v>114162</v>
      </c>
      <c r="K1126" s="6">
        <f t="shared" ca="1" si="55"/>
        <v>-1.5820757403189067E-2</v>
      </c>
      <c r="L1126" s="18"/>
      <c r="N1126" s="6" t="e">
        <f t="shared" si="56"/>
        <v>#DIV/0!</v>
      </c>
      <c r="Q1126" s="5"/>
      <c r="V1126" s="4"/>
      <c r="W1126" s="16"/>
      <c r="X1126" s="16"/>
      <c r="AD1126" s="14"/>
      <c r="AG1126" s="14"/>
      <c r="AJ1126" s="4"/>
      <c r="AK1126" s="19"/>
      <c r="AL1126" s="20"/>
      <c r="AM1126" s="4"/>
      <c r="AN1126" s="19"/>
      <c r="AO1126" s="20"/>
    </row>
    <row r="1127" spans="6:41" x14ac:dyDescent="0.25">
      <c r="F1127" s="7"/>
      <c r="H1127" s="6"/>
      <c r="I1127" vm="4096">
        <f ca="1"/>
        <v>44144</v>
      </c>
      <c r="J1127" vm="4744">
        <f ca="1"/>
        <v>112384</v>
      </c>
      <c r="K1127" s="6">
        <f t="shared" ca="1" si="55"/>
        <v>2.1428882406722104E-2</v>
      </c>
      <c r="L1127" s="18"/>
      <c r="N1127" s="6" t="e">
        <f t="shared" si="56"/>
        <v>#DIV/0!</v>
      </c>
      <c r="Q1127" s="5"/>
      <c r="V1127" s="4"/>
      <c r="W1127" s="16"/>
      <c r="X1127" s="16"/>
      <c r="AD1127" s="14"/>
      <c r="AG1127" s="14"/>
      <c r="AJ1127" s="4"/>
      <c r="AK1127" s="19"/>
      <c r="AL1127" s="20"/>
      <c r="AM1127" s="4"/>
      <c r="AN1127" s="19"/>
      <c r="AO1127" s="20"/>
    </row>
    <row r="1128" spans="6:41" x14ac:dyDescent="0.25">
      <c r="F1128" s="7"/>
      <c r="H1128" s="6"/>
      <c r="I1128" vm="4100">
        <f ca="1"/>
        <v>44151</v>
      </c>
      <c r="J1128" vm="4745">
        <f ca="1"/>
        <v>114845</v>
      </c>
      <c r="K1128" s="6">
        <f t="shared" ca="1" si="55"/>
        <v>7.6642588048249404E-3</v>
      </c>
      <c r="L1128" s="18"/>
      <c r="N1128" s="6" t="e">
        <f t="shared" si="56"/>
        <v>#DIV/0!</v>
      </c>
      <c r="Q1128" s="5"/>
      <c r="V1128" s="4"/>
      <c r="W1128" s="16"/>
      <c r="X1128" s="16"/>
      <c r="AD1128" s="14"/>
      <c r="AG1128" s="14"/>
      <c r="AJ1128" s="4"/>
      <c r="AK1128" s="19"/>
      <c r="AL1128" s="20"/>
      <c r="AM1128" s="4"/>
      <c r="AN1128" s="19"/>
      <c r="AO1128" s="20"/>
    </row>
    <row r="1129" spans="6:41" x14ac:dyDescent="0.25">
      <c r="F1129" s="7"/>
      <c r="H1129" s="6"/>
      <c r="I1129" vm="4104">
        <f ca="1"/>
        <v>44158</v>
      </c>
      <c r="J1129" vm="4746">
        <f ca="1"/>
        <v>115732</v>
      </c>
      <c r="K1129" s="6">
        <f t="shared" ca="1" si="55"/>
        <v>2.9093959731543623E-2</v>
      </c>
      <c r="L1129" s="18"/>
      <c r="N1129" s="6" t="e">
        <f t="shared" si="56"/>
        <v>#DIV/0!</v>
      </c>
      <c r="Q1129" s="5"/>
      <c r="V1129" s="4"/>
      <c r="W1129" s="16"/>
      <c r="X1129" s="16"/>
      <c r="AD1129" s="14"/>
      <c r="AG1129" s="14"/>
      <c r="AJ1129" s="4"/>
      <c r="AK1129" s="19"/>
      <c r="AL1129" s="20"/>
      <c r="AM1129" s="4"/>
      <c r="AN1129" s="19"/>
      <c r="AO1129" s="20"/>
    </row>
    <row r="1130" spans="6:41" x14ac:dyDescent="0.25">
      <c r="F1130" s="7"/>
      <c r="H1130" s="6"/>
      <c r="I1130" vm="4108">
        <f ca="1"/>
        <v>44165</v>
      </c>
      <c r="J1130" vm="4747">
        <f ca="1"/>
        <v>119200</v>
      </c>
      <c r="K1130" s="6">
        <f t="shared" ca="1" si="55"/>
        <v>8.9624622904494591E-2</v>
      </c>
      <c r="L1130" s="18"/>
      <c r="N1130" s="6" t="e">
        <f t="shared" si="56"/>
        <v>#DIV/0!</v>
      </c>
      <c r="Q1130" s="5"/>
      <c r="V1130" s="4"/>
      <c r="W1130" s="16"/>
      <c r="X1130" s="16"/>
      <c r="AD1130" s="14"/>
      <c r="AG1130" s="14"/>
      <c r="AJ1130" s="4"/>
      <c r="AK1130" s="19"/>
      <c r="AL1130" s="20"/>
      <c r="AM1130" s="4"/>
      <c r="AN1130" s="19"/>
      <c r="AO1130" s="20"/>
    </row>
    <row r="1131" spans="6:41" x14ac:dyDescent="0.25">
      <c r="F1131" s="7"/>
      <c r="H1131" s="6"/>
      <c r="I1131" vm="4112">
        <f ca="1"/>
        <v>44172</v>
      </c>
      <c r="J1131" vm="4748">
        <f ca="1"/>
        <v>130935</v>
      </c>
      <c r="K1131" s="6">
        <f t="shared" ca="1" si="55"/>
        <v>4.7863173280394425E-2</v>
      </c>
      <c r="L1131" s="18"/>
      <c r="N1131" s="6" t="e">
        <f t="shared" si="56"/>
        <v>#DIV/0!</v>
      </c>
      <c r="Q1131" s="5"/>
      <c r="V1131" s="4"/>
      <c r="W1131" s="16"/>
      <c r="X1131" s="16"/>
      <c r="AD1131" s="14"/>
      <c r="AG1131" s="14"/>
      <c r="AJ1131" s="4"/>
      <c r="AK1131" s="19"/>
      <c r="AL1131" s="20"/>
      <c r="AM1131" s="4"/>
      <c r="AN1131" s="19"/>
      <c r="AO1131" s="20"/>
    </row>
    <row r="1132" spans="6:41" x14ac:dyDescent="0.25">
      <c r="F1132" s="7"/>
      <c r="H1132" s="6"/>
      <c r="I1132" vm="4115">
        <f ca="1"/>
        <v>44179</v>
      </c>
      <c r="J1132" vm="4749">
        <f ca="1"/>
        <v>137517</v>
      </c>
      <c r="K1132" s="6">
        <f t="shared" ca="1" si="55"/>
        <v>-3.7737226277372261E-3</v>
      </c>
      <c r="L1132" s="18"/>
      <c r="N1132" s="6" t="e">
        <f t="shared" si="56"/>
        <v>#DIV/0!</v>
      </c>
      <c r="Q1132" s="5"/>
      <c r="V1132" s="4"/>
      <c r="W1132" s="16"/>
      <c r="X1132" s="16"/>
      <c r="AD1132" s="14"/>
      <c r="AG1132" s="14"/>
      <c r="AJ1132" s="4"/>
      <c r="AK1132" s="19"/>
      <c r="AL1132" s="20"/>
      <c r="AM1132" s="4"/>
      <c r="AN1132" s="19"/>
      <c r="AO1132" s="20"/>
    </row>
    <row r="1133" spans="6:41" x14ac:dyDescent="0.25">
      <c r="F1133" s="7"/>
      <c r="H1133" s="6"/>
      <c r="I1133" vm="4119">
        <f ca="1"/>
        <v>44186</v>
      </c>
      <c r="J1133" vm="4750">
        <f ca="1"/>
        <v>137000</v>
      </c>
      <c r="K1133" s="6">
        <f t="shared" ca="1" si="55"/>
        <v>5.0687731698021689E-2</v>
      </c>
      <c r="L1133" s="18"/>
      <c r="N1133" s="6" t="e">
        <f t="shared" si="56"/>
        <v>#DIV/0!</v>
      </c>
      <c r="Q1133" s="5"/>
      <c r="V1133" s="4"/>
      <c r="W1133" s="16"/>
      <c r="X1133" s="16"/>
      <c r="AD1133" s="14"/>
      <c r="AG1133" s="14"/>
      <c r="AJ1133" s="4"/>
      <c r="AK1133" s="19"/>
      <c r="AL1133" s="20"/>
      <c r="AM1133" s="4"/>
      <c r="AN1133" s="19"/>
      <c r="AO1133" s="20"/>
    </row>
    <row r="1134" spans="6:41" x14ac:dyDescent="0.25">
      <c r="F1134" s="7"/>
      <c r="H1134" s="6"/>
      <c r="I1134" vm="4123">
        <f ca="1"/>
        <v>44193</v>
      </c>
      <c r="J1134" vm="4751">
        <f ca="1"/>
        <v>144315</v>
      </c>
      <c r="K1134" s="6">
        <f t="shared" ca="1" si="55"/>
        <v>3.4992109556797817E-2</v>
      </c>
      <c r="L1134" s="18"/>
      <c r="N1134" s="6" t="e">
        <f t="shared" si="56"/>
        <v>#DIV/0!</v>
      </c>
      <c r="Q1134" s="5"/>
      <c r="V1134" s="4"/>
      <c r="W1134" s="16"/>
      <c r="X1134" s="16"/>
      <c r="AD1134" s="14"/>
      <c r="AG1134" s="14"/>
      <c r="AJ1134" s="4"/>
      <c r="AK1134" s="19"/>
      <c r="AL1134" s="20"/>
      <c r="AM1134" s="4"/>
      <c r="AN1134" s="19"/>
      <c r="AO1134" s="20"/>
    </row>
    <row r="1135" spans="6:41" x14ac:dyDescent="0.25">
      <c r="F1135" s="7"/>
      <c r="H1135" s="6"/>
      <c r="I1135" vm="4126">
        <f ca="1"/>
        <v>44200</v>
      </c>
      <c r="J1135" vm="4752">
        <f ca="1"/>
        <v>149548</v>
      </c>
      <c r="K1135" s="6">
        <f t="shared" ca="1" si="55"/>
        <v>1.4387303846939649E-2</v>
      </c>
      <c r="L1135" s="18"/>
      <c r="N1135" s="6" t="e">
        <f t="shared" si="56"/>
        <v>#DIV/0!</v>
      </c>
      <c r="Q1135" s="5"/>
      <c r="V1135" s="4"/>
      <c r="W1135" s="16"/>
      <c r="X1135" s="16"/>
      <c r="AD1135" s="14"/>
      <c r="AG1135" s="14"/>
      <c r="AJ1135" s="4"/>
      <c r="AK1135" s="19"/>
      <c r="AL1135" s="20"/>
      <c r="AM1135" s="4"/>
      <c r="AN1135" s="19"/>
      <c r="AO1135" s="20"/>
    </row>
    <row r="1136" spans="6:41" x14ac:dyDescent="0.25">
      <c r="F1136" s="7"/>
      <c r="H1136" s="6"/>
      <c r="I1136" vm="4130">
        <f ca="1"/>
        <v>44207</v>
      </c>
      <c r="J1136" vm="4753">
        <f ca="1"/>
        <v>151731</v>
      </c>
      <c r="K1136" s="6">
        <f t="shared" ca="1" si="55"/>
        <v>6.627076923076923E-2</v>
      </c>
      <c r="L1136" s="18"/>
      <c r="N1136" s="6" t="e">
        <f t="shared" si="56"/>
        <v>#DIV/0!</v>
      </c>
      <c r="Q1136" s="5"/>
      <c r="V1136" s="4"/>
      <c r="W1136" s="16"/>
      <c r="X1136" s="16"/>
      <c r="AD1136" s="14"/>
      <c r="AG1136" s="14"/>
      <c r="AJ1136" s="4"/>
      <c r="AK1136" s="19"/>
      <c r="AL1136" s="20"/>
      <c r="AM1136" s="4"/>
      <c r="AN1136" s="19"/>
      <c r="AO1136" s="20"/>
    </row>
    <row r="1137" spans="6:41" x14ac:dyDescent="0.25">
      <c r="F1137" s="7"/>
      <c r="H1137" s="6"/>
      <c r="I1137" vm="4134">
        <f ca="1"/>
        <v>44214</v>
      </c>
      <c r="J1137" vm="4754">
        <f ca="1"/>
        <v>162500</v>
      </c>
      <c r="K1137" s="6">
        <f t="shared" ca="1" si="55"/>
        <v>-7.0649703182959211E-2</v>
      </c>
      <c r="L1137" s="18"/>
      <c r="N1137" s="6" t="e">
        <f t="shared" si="56"/>
        <v>#DIV/0!</v>
      </c>
      <c r="Q1137" s="5"/>
      <c r="V1137" s="4"/>
      <c r="W1137" s="16"/>
      <c r="X1137" s="16"/>
      <c r="AD1137" s="14"/>
      <c r="AG1137" s="14"/>
      <c r="AJ1137" s="4"/>
      <c r="AK1137" s="19"/>
      <c r="AL1137" s="20"/>
      <c r="AM1137" s="4"/>
      <c r="AN1137" s="19"/>
      <c r="AO1137" s="20"/>
    </row>
    <row r="1138" spans="6:41" x14ac:dyDescent="0.25">
      <c r="F1138" s="7"/>
      <c r="H1138" s="6"/>
      <c r="I1138" vm="4138">
        <f ca="1"/>
        <v>44221</v>
      </c>
      <c r="J1138" vm="4755">
        <f ca="1"/>
        <v>151777</v>
      </c>
      <c r="K1138" s="6">
        <f t="shared" ca="1" si="55"/>
        <v>3.6030485868529694E-2</v>
      </c>
      <c r="L1138" s="18"/>
      <c r="N1138" s="6" t="e">
        <f t="shared" si="56"/>
        <v>#DIV/0!</v>
      </c>
      <c r="Q1138" s="5"/>
      <c r="V1138" s="4"/>
      <c r="W1138" s="16"/>
      <c r="X1138" s="16"/>
      <c r="AD1138" s="14"/>
      <c r="AG1138" s="14"/>
      <c r="AJ1138" s="4"/>
      <c r="AK1138" s="19"/>
      <c r="AL1138" s="20"/>
      <c r="AM1138" s="4"/>
      <c r="AN1138" s="19"/>
      <c r="AO1138" s="20"/>
    </row>
    <row r="1139" spans="6:41" x14ac:dyDescent="0.25">
      <c r="F1139" s="7"/>
      <c r="H1139" s="6"/>
      <c r="I1139" vm="4142">
        <f ca="1"/>
        <v>44228</v>
      </c>
      <c r="J1139" vm="4756">
        <f ca="1"/>
        <v>157450</v>
      </c>
      <c r="K1139" s="6">
        <f t="shared" ca="1" si="55"/>
        <v>5.6264497683367595E-2</v>
      </c>
      <c r="L1139" s="18"/>
      <c r="N1139" s="6" t="e">
        <f t="shared" si="56"/>
        <v>#DIV/0!</v>
      </c>
      <c r="Q1139" s="5"/>
      <c r="V1139" s="4"/>
      <c r="W1139" s="16"/>
      <c r="X1139" s="16"/>
      <c r="AD1139" s="14"/>
      <c r="AG1139" s="14"/>
      <c r="AJ1139" s="4"/>
      <c r="AK1139" s="19"/>
      <c r="AL1139" s="20"/>
      <c r="AM1139" s="4"/>
      <c r="AN1139" s="19"/>
      <c r="AO1139" s="20"/>
    </row>
    <row r="1140" spans="6:41" x14ac:dyDescent="0.25">
      <c r="F1140" s="7"/>
      <c r="H1140" s="6"/>
      <c r="I1140" vm="4146">
        <f ca="1"/>
        <v>44235</v>
      </c>
      <c r="J1140" vm="4757">
        <f ca="1"/>
        <v>166837</v>
      </c>
      <c r="K1140" s="6">
        <f t="shared" ca="1" si="55"/>
        <v>4.7945948105159238E-2</v>
      </c>
      <c r="L1140" s="18"/>
      <c r="N1140" s="6" t="e">
        <f t="shared" si="56"/>
        <v>#DIV/0!</v>
      </c>
      <c r="Q1140" s="5"/>
      <c r="V1140" s="4"/>
      <c r="W1140" s="16"/>
      <c r="X1140" s="16"/>
      <c r="AD1140" s="14"/>
      <c r="AG1140" s="14"/>
      <c r="AJ1140" s="4"/>
      <c r="AK1140" s="19"/>
      <c r="AL1140" s="20"/>
      <c r="AM1140" s="4"/>
      <c r="AN1140" s="19"/>
      <c r="AO1140" s="20"/>
    </row>
    <row r="1141" spans="6:41" x14ac:dyDescent="0.25">
      <c r="F1141" s="7"/>
      <c r="H1141" s="6"/>
      <c r="I1141" vm="4150">
        <f ca="1"/>
        <v>44242</v>
      </c>
      <c r="J1141" vm="4758">
        <f ca="1"/>
        <v>175239</v>
      </c>
      <c r="K1141" s="6">
        <f t="shared" ca="1" si="55"/>
        <v>4.4602551521099119E-2</v>
      </c>
      <c r="L1141" s="18"/>
      <c r="N1141" s="6" t="e">
        <f t="shared" si="56"/>
        <v>#DIV/0!</v>
      </c>
      <c r="Q1141" s="5"/>
      <c r="V1141" s="4"/>
      <c r="W1141" s="16"/>
      <c r="X1141" s="16"/>
      <c r="AD1141" s="14"/>
      <c r="AG1141" s="14"/>
      <c r="AJ1141" s="4"/>
      <c r="AK1141" s="19"/>
      <c r="AL1141" s="20"/>
      <c r="AM1141" s="4"/>
      <c r="AN1141" s="19"/>
      <c r="AO1141" s="20"/>
    </row>
    <row r="1142" spans="6:41" x14ac:dyDescent="0.25">
      <c r="F1142" s="7"/>
      <c r="H1142" s="6"/>
      <c r="I1142" vm="4154">
        <f ca="1"/>
        <v>44249</v>
      </c>
      <c r="J1142" vm="4759">
        <f ca="1"/>
        <v>183420</v>
      </c>
      <c r="K1142" s="6">
        <f t="shared" ca="1" si="55"/>
        <v>0.10526829268292683</v>
      </c>
      <c r="L1142" s="18"/>
      <c r="N1142" s="6" t="e">
        <f t="shared" si="56"/>
        <v>#DIV/0!</v>
      </c>
      <c r="Q1142" s="5"/>
      <c r="V1142" s="4"/>
      <c r="W1142" s="16"/>
      <c r="X1142" s="16"/>
      <c r="AD1142" s="14"/>
      <c r="AG1142" s="14"/>
      <c r="AJ1142" s="4"/>
      <c r="AK1142" s="19"/>
      <c r="AL1142" s="20"/>
      <c r="AM1142" s="4"/>
      <c r="AN1142" s="19"/>
      <c r="AO1142" s="20"/>
    </row>
    <row r="1143" spans="6:41" x14ac:dyDescent="0.25">
      <c r="F1143" s="7"/>
      <c r="H1143" s="6"/>
      <c r="I1143" vm="4157">
        <f ca="1"/>
        <v>44256</v>
      </c>
      <c r="J1143" vm="4760">
        <f ca="1"/>
        <v>205000</v>
      </c>
      <c r="K1143" s="6">
        <f t="shared" ca="1" si="55"/>
        <v>-1.7369727047146403E-2</v>
      </c>
      <c r="L1143" s="18"/>
      <c r="N1143" s="6" t="e">
        <f t="shared" si="56"/>
        <v>#DIV/0!</v>
      </c>
      <c r="Q1143" s="5"/>
      <c r="V1143" s="4"/>
      <c r="W1143" s="16"/>
      <c r="X1143" s="16"/>
      <c r="AD1143" s="14"/>
      <c r="AG1143" s="14"/>
      <c r="AJ1143" s="4"/>
      <c r="AK1143" s="19"/>
      <c r="AL1143" s="20"/>
      <c r="AM1143" s="4"/>
      <c r="AN1143" s="19"/>
      <c r="AO1143" s="20"/>
    </row>
    <row r="1144" spans="6:41" x14ac:dyDescent="0.25">
      <c r="F1144" s="7"/>
      <c r="H1144" s="6"/>
      <c r="I1144" vm="4160">
        <f ca="1"/>
        <v>44263</v>
      </c>
      <c r="J1144" vm="4761">
        <f ca="1"/>
        <v>201500</v>
      </c>
      <c r="K1144" s="6">
        <f t="shared" ca="1" si="55"/>
        <v>4.7470478675629424E-2</v>
      </c>
      <c r="L1144" s="18"/>
      <c r="N1144" s="6" t="e">
        <f t="shared" si="56"/>
        <v>#DIV/0!</v>
      </c>
      <c r="Q1144" s="5"/>
      <c r="V1144" s="4"/>
      <c r="W1144" s="16"/>
      <c r="X1144" s="16"/>
      <c r="AD1144" s="14"/>
      <c r="AG1144" s="14"/>
      <c r="AJ1144" s="4"/>
      <c r="AK1144" s="19"/>
      <c r="AL1144" s="20"/>
      <c r="AM1144" s="4"/>
      <c r="AN1144" s="19"/>
      <c r="AO1144" s="20"/>
    </row>
    <row r="1145" spans="6:41" x14ac:dyDescent="0.25">
      <c r="F1145" s="7"/>
      <c r="H1145" s="6"/>
      <c r="I1145" vm="4163">
        <f ca="1"/>
        <v>44270</v>
      </c>
      <c r="J1145" vm="4762">
        <f ca="1"/>
        <v>211542</v>
      </c>
      <c r="K1145" s="6">
        <f t="shared" ca="1" si="55"/>
        <v>5.5982720996755726E-2</v>
      </c>
      <c r="L1145" s="18"/>
      <c r="N1145" s="6" t="e">
        <f t="shared" si="56"/>
        <v>#DIV/0!</v>
      </c>
      <c r="Q1145" s="5"/>
      <c r="V1145" s="4"/>
      <c r="W1145" s="16"/>
      <c r="X1145" s="16"/>
      <c r="AD1145" s="14"/>
      <c r="AG1145" s="14"/>
      <c r="AJ1145" s="4"/>
      <c r="AK1145" s="19"/>
      <c r="AL1145" s="20"/>
      <c r="AM1145" s="4"/>
      <c r="AN1145" s="19"/>
      <c r="AO1145" s="20"/>
    </row>
    <row r="1146" spans="6:41" x14ac:dyDescent="0.25">
      <c r="F1146" s="7"/>
      <c r="H1146" s="6"/>
      <c r="I1146" vm="4167">
        <f ca="1"/>
        <v>44278</v>
      </c>
      <c r="J1146" vm="4763">
        <f ca="1"/>
        <v>224087</v>
      </c>
      <c r="K1146" s="6">
        <f t="shared" ca="1" si="55"/>
        <v>-4.1035242086093639E-2</v>
      </c>
      <c r="L1146" s="18"/>
      <c r="N1146" s="6" t="e">
        <f t="shared" si="56"/>
        <v>#DIV/0!</v>
      </c>
      <c r="Q1146" s="5"/>
      <c r="V1146" s="4"/>
      <c r="W1146" s="16"/>
      <c r="X1146" s="16"/>
      <c r="AD1146" s="14"/>
      <c r="AG1146" s="14"/>
      <c r="AJ1146" s="4"/>
      <c r="AK1146" s="19"/>
      <c r="AL1146" s="20"/>
      <c r="AM1146" s="4"/>
      <c r="AN1146" s="19"/>
      <c r="AO1146" s="20"/>
    </row>
    <row r="1147" spans="6:41" x14ac:dyDescent="0.25">
      <c r="F1147" s="7"/>
      <c r="H1147" s="6"/>
      <c r="I1147" vm="4171">
        <f ca="1"/>
        <v>44284</v>
      </c>
      <c r="J1147" vm="4764">
        <f ca="1"/>
        <v>215254</v>
      </c>
      <c r="K1147" s="6">
        <f t="shared" ca="1" si="55"/>
        <v>4.6426028170056133E-3</v>
      </c>
      <c r="L1147" s="18"/>
      <c r="N1147" s="6" t="e">
        <f t="shared" si="56"/>
        <v>#DIV/0!</v>
      </c>
      <c r="Q1147" s="5"/>
      <c r="V1147" s="4"/>
      <c r="W1147" s="16"/>
      <c r="X1147" s="16"/>
      <c r="AD1147" s="14"/>
      <c r="AG1147" s="14"/>
      <c r="AJ1147" s="4"/>
      <c r="AK1147" s="19"/>
      <c r="AL1147" s="20"/>
      <c r="AM1147" s="4"/>
      <c r="AN1147" s="19"/>
      <c r="AO1147" s="20"/>
    </row>
    <row r="1148" spans="6:41" x14ac:dyDescent="0.25">
      <c r="F1148" s="7"/>
      <c r="H1148" s="6"/>
      <c r="I1148" vm="4175">
        <f ca="1"/>
        <v>44292</v>
      </c>
      <c r="J1148" vm="4765">
        <f ca="1"/>
        <v>216258</v>
      </c>
      <c r="K1148" s="6">
        <f t="shared" ca="1" si="55"/>
        <v>-3.689035499894517E-2</v>
      </c>
      <c r="L1148" s="18"/>
      <c r="N1148" s="6" t="e">
        <f t="shared" si="56"/>
        <v>#DIV/0!</v>
      </c>
      <c r="Q1148" s="5"/>
      <c r="V1148" s="4"/>
      <c r="W1148" s="16"/>
      <c r="X1148" s="16"/>
      <c r="AD1148" s="14"/>
      <c r="AG1148" s="14"/>
      <c r="AJ1148" s="4"/>
      <c r="AK1148" s="19"/>
      <c r="AL1148" s="20"/>
      <c r="AM1148" s="4"/>
      <c r="AN1148" s="19"/>
      <c r="AO1148" s="20"/>
    </row>
    <row r="1149" spans="6:41" x14ac:dyDescent="0.25">
      <c r="F1149" s="7"/>
      <c r="H1149" s="6"/>
      <c r="I1149" vm="4179">
        <f ca="1"/>
        <v>44298</v>
      </c>
      <c r="J1149" vm="4766">
        <f ca="1"/>
        <v>208564</v>
      </c>
      <c r="K1149" s="6">
        <f t="shared" ca="1" si="55"/>
        <v>-6.22364599515617E-3</v>
      </c>
      <c r="L1149" s="18"/>
      <c r="N1149" s="6" t="e">
        <f t="shared" si="56"/>
        <v>#DIV/0!</v>
      </c>
      <c r="Q1149" s="5"/>
      <c r="V1149" s="4"/>
      <c r="W1149" s="16"/>
      <c r="X1149" s="16"/>
      <c r="AD1149" s="14"/>
      <c r="AG1149" s="14"/>
      <c r="AJ1149" s="4"/>
      <c r="AK1149" s="19"/>
      <c r="AL1149" s="20"/>
      <c r="AM1149" s="4"/>
      <c r="AN1149" s="19"/>
      <c r="AO1149" s="20"/>
    </row>
    <row r="1150" spans="6:41" x14ac:dyDescent="0.25">
      <c r="F1150" s="7"/>
      <c r="H1150" s="6"/>
      <c r="I1150" vm="4183">
        <f ca="1"/>
        <v>44305</v>
      </c>
      <c r="J1150" vm="4767">
        <f ca="1"/>
        <v>207274</v>
      </c>
      <c r="K1150" s="6">
        <f t="shared" ca="1" si="55"/>
        <v>-4.4296208220392784E-2</v>
      </c>
      <c r="L1150" s="18"/>
      <c r="N1150" s="6" t="e">
        <f t="shared" si="56"/>
        <v>#DIV/0!</v>
      </c>
      <c r="Q1150" s="5"/>
      <c r="V1150" s="4"/>
      <c r="W1150" s="16"/>
      <c r="X1150" s="16"/>
      <c r="AD1150" s="14"/>
      <c r="AG1150" s="14"/>
      <c r="AJ1150" s="4"/>
      <c r="AK1150" s="19"/>
      <c r="AL1150" s="20"/>
      <c r="AM1150" s="4"/>
      <c r="AN1150" s="19"/>
      <c r="AO1150" s="20"/>
    </row>
    <row r="1151" spans="6:41" x14ac:dyDescent="0.25">
      <c r="F1151" s="7"/>
      <c r="H1151" s="6"/>
      <c r="I1151" vm="4186">
        <f ca="1"/>
        <v>44312</v>
      </c>
      <c r="J1151" vm="4768">
        <f ca="1"/>
        <v>198482</v>
      </c>
      <c r="K1151" s="6">
        <f t="shared" ca="1" si="55"/>
        <v>-2.6277145811789037E-2</v>
      </c>
      <c r="L1151" s="18"/>
      <c r="N1151" s="6" t="e">
        <f t="shared" si="56"/>
        <v>#DIV/0!</v>
      </c>
      <c r="Q1151" s="5"/>
      <c r="V1151" s="4"/>
      <c r="W1151" s="16"/>
      <c r="X1151" s="16"/>
      <c r="AD1151" s="14"/>
      <c r="AG1151" s="14"/>
      <c r="AJ1151" s="4"/>
      <c r="AK1151" s="19"/>
      <c r="AL1151" s="20"/>
      <c r="AM1151" s="4"/>
      <c r="AN1151" s="19"/>
      <c r="AO1151" s="20"/>
    </row>
    <row r="1152" spans="6:41" x14ac:dyDescent="0.25">
      <c r="F1152" s="7"/>
      <c r="H1152" s="6"/>
      <c r="I1152" vm="4190">
        <f ca="1"/>
        <v>44319</v>
      </c>
      <c r="J1152" vm="4769">
        <f ca="1"/>
        <v>193400</v>
      </c>
      <c r="K1152" s="6">
        <f t="shared" ca="1" si="55"/>
        <v>-9.2655367231638419E-2</v>
      </c>
      <c r="L1152" s="18"/>
      <c r="N1152" s="6" t="e">
        <f t="shared" si="56"/>
        <v>#DIV/0!</v>
      </c>
      <c r="Q1152" s="5"/>
      <c r="V1152" s="4"/>
      <c r="W1152" s="16"/>
      <c r="X1152" s="16"/>
      <c r="AD1152" s="14"/>
      <c r="AG1152" s="14"/>
      <c r="AJ1152" s="4"/>
      <c r="AK1152" s="19"/>
      <c r="AL1152" s="20"/>
      <c r="AM1152" s="4"/>
      <c r="AN1152" s="19"/>
      <c r="AO1152" s="20"/>
    </row>
    <row r="1153" spans="6:41" x14ac:dyDescent="0.25">
      <c r="F1153" s="7"/>
      <c r="H1153" s="6"/>
      <c r="I1153" vm="4193">
        <f ca="1"/>
        <v>44326</v>
      </c>
      <c r="J1153" vm="4770">
        <f ca="1"/>
        <v>177000</v>
      </c>
      <c r="K1153" s="6">
        <f t="shared" ca="1" si="55"/>
        <v>-2.0514062337842046E-2</v>
      </c>
      <c r="L1153" s="18"/>
      <c r="N1153" s="6" t="e">
        <f t="shared" si="56"/>
        <v>#DIV/0!</v>
      </c>
      <c r="Q1153" s="5"/>
      <c r="V1153" s="4"/>
      <c r="W1153" s="16"/>
      <c r="X1153" s="16"/>
      <c r="AD1153" s="14"/>
      <c r="AG1153" s="14"/>
      <c r="AJ1153" s="4"/>
      <c r="AK1153" s="19"/>
      <c r="AL1153" s="20"/>
      <c r="AM1153" s="4"/>
      <c r="AN1153" s="19"/>
      <c r="AO1153" s="20"/>
    </row>
    <row r="1154" spans="6:41" x14ac:dyDescent="0.25">
      <c r="F1154" s="7"/>
      <c r="H1154" s="6"/>
      <c r="I1154" vm="4197">
        <f ca="1"/>
        <v>44333</v>
      </c>
      <c r="J1154" vm="4771">
        <f ca="1"/>
        <v>173442</v>
      </c>
      <c r="K1154" s="6">
        <f t="shared" ca="1" si="55"/>
        <v>1.7611713516126803E-3</v>
      </c>
      <c r="L1154" s="18"/>
      <c r="N1154" s="6" t="e">
        <f t="shared" si="56"/>
        <v>#DIV/0!</v>
      </c>
      <c r="Q1154" s="5"/>
      <c r="V1154" s="4"/>
      <c r="W1154" s="16"/>
      <c r="X1154" s="16"/>
      <c r="AD1154" s="14"/>
      <c r="AG1154" s="14"/>
      <c r="AJ1154" s="4"/>
      <c r="AK1154" s="19"/>
      <c r="AL1154" s="20"/>
      <c r="AM1154" s="4"/>
      <c r="AN1154" s="19"/>
      <c r="AO1154" s="20"/>
    </row>
    <row r="1155" spans="6:41" x14ac:dyDescent="0.25">
      <c r="F1155" s="7"/>
      <c r="H1155" s="6"/>
      <c r="I1155" vm="4201">
        <f ca="1"/>
        <v>44340</v>
      </c>
      <c r="J1155" vm="4772">
        <f ca="1"/>
        <v>173748</v>
      </c>
      <c r="K1155" s="6">
        <f t="shared" ca="1" si="55"/>
        <v>4.3094555873925498E-3</v>
      </c>
      <c r="L1155" s="18"/>
      <c r="N1155" s="6" t="e">
        <f t="shared" si="56"/>
        <v>#DIV/0!</v>
      </c>
      <c r="Q1155" s="5"/>
      <c r="V1155" s="4"/>
      <c r="W1155" s="16"/>
      <c r="X1155" s="16"/>
      <c r="AD1155" s="14"/>
      <c r="AG1155" s="14"/>
      <c r="AJ1155" s="4"/>
      <c r="AK1155" s="19"/>
      <c r="AL1155" s="20"/>
      <c r="AM1155" s="4"/>
      <c r="AN1155" s="19"/>
      <c r="AO1155" s="20"/>
    </row>
    <row r="1156" spans="6:41" x14ac:dyDescent="0.25">
      <c r="F1156" s="7"/>
      <c r="H1156" s="6"/>
      <c r="I1156" vm="4205">
        <f ca="1"/>
        <v>44347</v>
      </c>
      <c r="J1156" vm="4773">
        <f ca="1"/>
        <v>174500</v>
      </c>
      <c r="K1156" s="6">
        <f t="shared" ca="1" si="55"/>
        <v>-5.6218676609447259E-2</v>
      </c>
      <c r="L1156" s="18"/>
      <c r="N1156" s="6" t="e">
        <f t="shared" si="56"/>
        <v>#DIV/0!</v>
      </c>
      <c r="Q1156" s="5"/>
      <c r="V1156" s="4"/>
      <c r="W1156" s="16"/>
      <c r="X1156" s="16"/>
      <c r="AD1156" s="14"/>
      <c r="AG1156" s="14"/>
      <c r="AJ1156" s="4"/>
      <c r="AK1156" s="19"/>
      <c r="AL1156" s="20"/>
      <c r="AM1156" s="4"/>
      <c r="AN1156" s="19"/>
      <c r="AO1156" s="20"/>
    </row>
    <row r="1157" spans="6:41" x14ac:dyDescent="0.25">
      <c r="F1157" s="7"/>
      <c r="H1157" s="6"/>
      <c r="I1157" vm="6">
        <f ca="1"/>
        <v>44354</v>
      </c>
      <c r="J1157" vm="4774">
        <f ca="1"/>
        <v>165212</v>
      </c>
      <c r="K1157" s="6">
        <f t="shared" ca="1" si="55"/>
        <v>-6.433886294089225E-2</v>
      </c>
      <c r="L1157" s="18"/>
      <c r="N1157" s="6" t="e">
        <f t="shared" si="56"/>
        <v>#DIV/0!</v>
      </c>
      <c r="Q1157" s="5"/>
      <c r="V1157" s="4"/>
      <c r="W1157" s="16"/>
      <c r="X1157" s="16"/>
      <c r="AD1157" s="14"/>
      <c r="AG1157" s="14"/>
      <c r="AJ1157" s="4"/>
      <c r="AK1157" s="19"/>
      <c r="AL1157" s="20"/>
      <c r="AM1157" s="4"/>
      <c r="AN1157" s="19"/>
      <c r="AO1157" s="20"/>
    </row>
    <row r="1158" spans="6:41" x14ac:dyDescent="0.25">
      <c r="F1158" s="7"/>
      <c r="H1158" s="6"/>
      <c r="I1158" vm="41">
        <f ca="1"/>
        <v>44361</v>
      </c>
      <c r="J1158" vm="4775">
        <f ca="1"/>
        <v>155225</v>
      </c>
      <c r="K1158" s="6">
        <f t="shared" ca="1" si="55"/>
        <v>5.5544738795526731E-2</v>
      </c>
      <c r="L1158" s="18"/>
      <c r="N1158" s="6" t="e">
        <f t="shared" si="56"/>
        <v>#DIV/0!</v>
      </c>
      <c r="Q1158" s="5"/>
      <c r="V1158" s="4"/>
      <c r="W1158" s="16"/>
      <c r="X1158" s="16"/>
      <c r="AD1158" s="14"/>
      <c r="AG1158" s="14"/>
      <c r="AJ1158" s="4"/>
      <c r="AK1158" s="19"/>
      <c r="AL1158" s="20"/>
      <c r="AM1158" s="4"/>
      <c r="AN1158" s="19"/>
      <c r="AO1158" s="20"/>
    </row>
    <row r="1159" spans="6:41" x14ac:dyDescent="0.25">
      <c r="F1159" s="7"/>
      <c r="H1159" s="6"/>
      <c r="I1159" vm="68">
        <f ca="1"/>
        <v>44368</v>
      </c>
      <c r="J1159" vm="4776">
        <f ca="1"/>
        <v>164354</v>
      </c>
      <c r="K1159" s="6">
        <f t="shared" ca="1" si="55"/>
        <v>2.1795543281592229E-2</v>
      </c>
      <c r="L1159" s="18"/>
      <c r="N1159" s="6" t="e">
        <f t="shared" si="56"/>
        <v>#DIV/0!</v>
      </c>
      <c r="Q1159" s="5"/>
      <c r="V1159" s="4"/>
      <c r="W1159" s="16"/>
      <c r="X1159" s="16"/>
      <c r="AD1159" s="14"/>
      <c r="AG1159" s="14"/>
      <c r="AJ1159" s="4"/>
      <c r="AK1159" s="19"/>
      <c r="AL1159" s="20"/>
      <c r="AM1159" s="4"/>
      <c r="AN1159" s="19"/>
      <c r="AO1159" s="20"/>
    </row>
    <row r="1160" spans="6:41" x14ac:dyDescent="0.25">
      <c r="F1160" s="7"/>
      <c r="H1160" s="6"/>
      <c r="I1160" vm="100">
        <f ca="1"/>
        <v>44375</v>
      </c>
      <c r="J1160" vm="4777">
        <f ca="1"/>
        <v>168016</v>
      </c>
      <c r="K1160" s="6">
        <f t="shared" ref="K1160:K1223" ca="1" si="57">(J1161-J1160)/J1161</f>
        <v>-2.7034607878827664E-3</v>
      </c>
      <c r="L1160" s="18"/>
      <c r="N1160" s="6" t="e">
        <f t="shared" ref="N1160:N1223" si="58">(M1161-M1160)/M1160</f>
        <v>#DIV/0!</v>
      </c>
      <c r="Q1160" s="5"/>
      <c r="V1160" s="4"/>
      <c r="W1160" s="16"/>
      <c r="X1160" s="16"/>
      <c r="AD1160" s="14"/>
      <c r="AG1160" s="14"/>
      <c r="AJ1160" s="4"/>
      <c r="AK1160" s="19"/>
      <c r="AL1160" s="20"/>
      <c r="AM1160" s="4"/>
      <c r="AN1160" s="19"/>
      <c r="AO1160" s="20"/>
    </row>
    <row r="1161" spans="6:41" x14ac:dyDescent="0.25">
      <c r="F1161" s="7"/>
      <c r="H1161" s="6"/>
      <c r="I1161" vm="134">
        <f ca="1"/>
        <v>44382</v>
      </c>
      <c r="J1161" vm="4778">
        <f ca="1"/>
        <v>167563</v>
      </c>
      <c r="K1161" s="6">
        <f t="shared" ca="1" si="57"/>
        <v>4.2785070387383155E-3</v>
      </c>
      <c r="L1161" s="18"/>
      <c r="N1161" s="6" t="e">
        <f t="shared" si="58"/>
        <v>#DIV/0!</v>
      </c>
      <c r="Q1161" s="5"/>
      <c r="V1161" s="4"/>
      <c r="W1161" s="16"/>
      <c r="X1161" s="16"/>
      <c r="AD1161" s="14"/>
      <c r="AG1161" s="14"/>
      <c r="AJ1161" s="4"/>
      <c r="AK1161" s="19"/>
      <c r="AL1161" s="20"/>
      <c r="AM1161" s="4"/>
      <c r="AN1161" s="19"/>
      <c r="AO1161" s="20"/>
    </row>
    <row r="1162" spans="6:41" x14ac:dyDescent="0.25">
      <c r="F1162" s="7"/>
      <c r="H1162" s="6"/>
      <c r="I1162" vm="169">
        <f ca="1"/>
        <v>44389</v>
      </c>
      <c r="J1162" vm="4779">
        <f ca="1"/>
        <v>168283</v>
      </c>
      <c r="K1162" s="6">
        <f t="shared" ca="1" si="57"/>
        <v>1.7038551401869158E-2</v>
      </c>
      <c r="L1162" s="18"/>
      <c r="N1162" s="6" t="e">
        <f t="shared" si="58"/>
        <v>#DIV/0!</v>
      </c>
      <c r="Q1162" s="5"/>
      <c r="V1162" s="4"/>
      <c r="W1162" s="16"/>
      <c r="X1162" s="16"/>
      <c r="AD1162" s="14"/>
      <c r="AG1162" s="14"/>
      <c r="AJ1162" s="4"/>
      <c r="AK1162" s="19"/>
      <c r="AL1162" s="20"/>
      <c r="AM1162" s="4"/>
      <c r="AN1162" s="19"/>
      <c r="AO1162" s="20"/>
    </row>
    <row r="1163" spans="6:41" x14ac:dyDescent="0.25">
      <c r="F1163" s="7"/>
      <c r="H1163" s="6"/>
      <c r="I1163" vm="203">
        <f ca="1"/>
        <v>44396</v>
      </c>
      <c r="J1163" vm="4780">
        <f ca="1"/>
        <v>171200</v>
      </c>
      <c r="K1163" s="6">
        <f t="shared" ca="1" si="57"/>
        <v>0.10713354403312784</v>
      </c>
      <c r="L1163" s="18"/>
      <c r="N1163" s="6" t="e">
        <f t="shared" si="58"/>
        <v>#DIV/0!</v>
      </c>
      <c r="Q1163" s="5"/>
      <c r="V1163" s="4"/>
      <c r="W1163" s="16"/>
      <c r="X1163" s="16"/>
      <c r="AD1163" s="14"/>
      <c r="AG1163" s="14"/>
      <c r="AJ1163" s="4"/>
      <c r="AK1163" s="19"/>
      <c r="AL1163" s="20"/>
      <c r="AM1163" s="4"/>
      <c r="AN1163" s="19"/>
      <c r="AO1163" s="20"/>
    </row>
    <row r="1164" spans="6:41" x14ac:dyDescent="0.25">
      <c r="F1164" s="7"/>
      <c r="H1164" s="6"/>
      <c r="I1164" vm="235">
        <f ca="1"/>
        <v>44403</v>
      </c>
      <c r="J1164" vm="4781">
        <f ca="1"/>
        <v>191742</v>
      </c>
      <c r="K1164" s="6">
        <f t="shared" ca="1" si="57"/>
        <v>-3.1242436791747565E-2</v>
      </c>
      <c r="L1164" s="18"/>
      <c r="N1164" s="6" t="e">
        <f t="shared" si="58"/>
        <v>#DIV/0!</v>
      </c>
      <c r="Q1164" s="5"/>
      <c r="V1164" s="4"/>
      <c r="W1164" s="16"/>
      <c r="X1164" s="16"/>
      <c r="AD1164" s="14"/>
      <c r="AG1164" s="14"/>
      <c r="AJ1164" s="4"/>
      <c r="AK1164" s="19"/>
      <c r="AL1164" s="20"/>
      <c r="AM1164" s="4"/>
      <c r="AN1164" s="19"/>
      <c r="AO1164" s="20"/>
    </row>
    <row r="1165" spans="6:41" x14ac:dyDescent="0.25">
      <c r="F1165" s="7"/>
      <c r="H1165" s="6"/>
      <c r="I1165" vm="268">
        <f ca="1"/>
        <v>44410</v>
      </c>
      <c r="J1165" vm="4782">
        <f ca="1"/>
        <v>185933</v>
      </c>
      <c r="K1165" s="6">
        <f t="shared" ca="1" si="57"/>
        <v>-0.13404897685340489</v>
      </c>
      <c r="L1165" s="18"/>
      <c r="N1165" s="6" t="e">
        <f t="shared" si="58"/>
        <v>#DIV/0!</v>
      </c>
      <c r="Q1165" s="5"/>
      <c r="V1165" s="4"/>
      <c r="W1165" s="16"/>
      <c r="X1165" s="16"/>
      <c r="AD1165" s="14"/>
      <c r="AG1165" s="14"/>
      <c r="AJ1165" s="4"/>
      <c r="AK1165" s="19"/>
      <c r="AL1165" s="20"/>
      <c r="AM1165" s="4"/>
      <c r="AN1165" s="19"/>
      <c r="AO1165" s="20"/>
    </row>
    <row r="1166" spans="6:41" x14ac:dyDescent="0.25">
      <c r="F1166" s="7"/>
      <c r="H1166" s="6"/>
      <c r="I1166" vm="302">
        <f ca="1"/>
        <v>44418</v>
      </c>
      <c r="J1166" vm="4783">
        <f ca="1"/>
        <v>163955</v>
      </c>
      <c r="K1166" s="6">
        <f t="shared" ca="1" si="57"/>
        <v>-7.9802157562665468E-2</v>
      </c>
      <c r="L1166" s="18"/>
      <c r="N1166" s="6" t="e">
        <f t="shared" si="58"/>
        <v>#DIV/0!</v>
      </c>
      <c r="Q1166" s="5"/>
      <c r="V1166" s="4"/>
      <c r="W1166" s="16"/>
      <c r="X1166" s="16"/>
      <c r="AD1166" s="14"/>
      <c r="AG1166" s="14"/>
      <c r="AJ1166" s="4"/>
      <c r="AK1166" s="19"/>
      <c r="AL1166" s="20"/>
      <c r="AM1166" s="4"/>
      <c r="AN1166" s="19"/>
      <c r="AO1166" s="20"/>
    </row>
    <row r="1167" spans="6:41" x14ac:dyDescent="0.25">
      <c r="F1167" s="7"/>
      <c r="H1167" s="6"/>
      <c r="I1167" vm="329">
        <f ca="1"/>
        <v>44424</v>
      </c>
      <c r="J1167" vm="4784">
        <f ca="1"/>
        <v>151838</v>
      </c>
      <c r="K1167" s="6">
        <f t="shared" ca="1" si="57"/>
        <v>8.7418786775091212E-2</v>
      </c>
      <c r="L1167" s="18"/>
      <c r="N1167" s="6" t="e">
        <f t="shared" si="58"/>
        <v>#DIV/0!</v>
      </c>
      <c r="Q1167" s="5"/>
      <c r="V1167" s="4"/>
      <c r="W1167" s="16"/>
      <c r="X1167" s="16"/>
      <c r="AD1167" s="14"/>
      <c r="AG1167" s="14"/>
      <c r="AJ1167" s="4"/>
      <c r="AK1167" s="19"/>
      <c r="AL1167" s="20"/>
      <c r="AM1167" s="4"/>
      <c r="AN1167" s="19"/>
      <c r="AO1167" s="20"/>
    </row>
    <row r="1168" spans="6:41" x14ac:dyDescent="0.25">
      <c r="F1168" s="7"/>
      <c r="H1168" s="6"/>
      <c r="I1168" vm="363">
        <f ca="1"/>
        <v>44431</v>
      </c>
      <c r="J1168" vm="4785">
        <f ca="1"/>
        <v>166383</v>
      </c>
      <c r="K1168" s="6">
        <f t="shared" ca="1" si="57"/>
        <v>-5.9730581828604183E-2</v>
      </c>
      <c r="L1168" s="18"/>
      <c r="N1168" s="6" t="e">
        <f t="shared" si="58"/>
        <v>#DIV/0!</v>
      </c>
      <c r="Q1168" s="5"/>
      <c r="V1168" s="4"/>
      <c r="W1168" s="16"/>
      <c r="X1168" s="16"/>
      <c r="AD1168" s="14"/>
      <c r="AG1168" s="14"/>
      <c r="AJ1168" s="4"/>
      <c r="AK1168" s="19"/>
      <c r="AL1168" s="20"/>
      <c r="AM1168" s="4"/>
      <c r="AN1168" s="19"/>
      <c r="AO1168" s="20"/>
    </row>
    <row r="1169" spans="6:41" x14ac:dyDescent="0.25">
      <c r="F1169" s="7"/>
      <c r="H1169" s="6"/>
      <c r="I1169" vm="396">
        <f ca="1"/>
        <v>44438</v>
      </c>
      <c r="J1169" vm="4786">
        <f ca="1"/>
        <v>157005</v>
      </c>
      <c r="K1169" s="6">
        <f t="shared" ca="1" si="57"/>
        <v>-0.14188776400768022</v>
      </c>
      <c r="L1169" s="18"/>
      <c r="N1169" s="6" t="e">
        <f t="shared" si="58"/>
        <v>#DIV/0!</v>
      </c>
      <c r="Q1169" s="5"/>
      <c r="V1169" s="4"/>
      <c r="W1169" s="16"/>
      <c r="X1169" s="16"/>
      <c r="AD1169" s="14"/>
      <c r="AG1169" s="14"/>
      <c r="AJ1169" s="4"/>
      <c r="AK1169" s="19"/>
      <c r="AL1169" s="20"/>
      <c r="AM1169" s="4"/>
      <c r="AN1169" s="19"/>
      <c r="AO1169" s="20"/>
    </row>
    <row r="1170" spans="6:41" x14ac:dyDescent="0.25">
      <c r="F1170" s="7"/>
      <c r="H1170" s="6"/>
      <c r="I1170" vm="430">
        <f ca="1"/>
        <v>44445</v>
      </c>
      <c r="J1170" vm="4787">
        <f ca="1"/>
        <v>137496</v>
      </c>
      <c r="K1170" s="6">
        <f t="shared" ca="1" si="57"/>
        <v>-3.1098845885608441E-2</v>
      </c>
      <c r="L1170" s="18"/>
      <c r="N1170" s="6" t="e">
        <f t="shared" si="58"/>
        <v>#DIV/0!</v>
      </c>
      <c r="Q1170" s="5"/>
      <c r="V1170" s="4"/>
      <c r="W1170" s="16"/>
      <c r="X1170" s="16"/>
      <c r="AD1170" s="14"/>
      <c r="AG1170" s="14"/>
      <c r="AJ1170" s="4"/>
      <c r="AK1170" s="19"/>
      <c r="AL1170" s="20"/>
      <c r="AM1170" s="4"/>
      <c r="AN1170" s="19"/>
      <c r="AO1170" s="20"/>
    </row>
    <row r="1171" spans="6:41" x14ac:dyDescent="0.25">
      <c r="F1171" s="7"/>
      <c r="H1171" s="6"/>
      <c r="I1171" vm="465">
        <f ca="1"/>
        <v>44452</v>
      </c>
      <c r="J1171" vm="4788">
        <f ca="1"/>
        <v>133349</v>
      </c>
      <c r="K1171" s="6">
        <f t="shared" ca="1" si="57"/>
        <v>2.3970898231643049E-2</v>
      </c>
      <c r="L1171" s="18"/>
      <c r="N1171" s="6" t="e">
        <f t="shared" si="58"/>
        <v>#DIV/0!</v>
      </c>
      <c r="Q1171" s="5"/>
      <c r="V1171" s="4"/>
      <c r="W1171" s="16"/>
      <c r="X1171" s="16"/>
      <c r="AD1171" s="14"/>
      <c r="AG1171" s="14"/>
      <c r="AJ1171" s="4"/>
      <c r="AK1171" s="19"/>
      <c r="AL1171" s="20"/>
      <c r="AM1171" s="4"/>
      <c r="AN1171" s="19"/>
      <c r="AO1171" s="20"/>
    </row>
    <row r="1172" spans="6:41" x14ac:dyDescent="0.25">
      <c r="F1172" s="7"/>
      <c r="H1172" s="6"/>
      <c r="I1172" vm="500">
        <f ca="1"/>
        <v>44459</v>
      </c>
      <c r="J1172" vm="4789">
        <f ca="1"/>
        <v>136624</v>
      </c>
      <c r="K1172" s="6">
        <f t="shared" ca="1" si="57"/>
        <v>-4.8019391856647539E-2</v>
      </c>
      <c r="L1172" s="18"/>
      <c r="N1172" s="6" t="e">
        <f t="shared" si="58"/>
        <v>#DIV/0!</v>
      </c>
      <c r="Q1172" s="5"/>
      <c r="V1172" s="4"/>
      <c r="W1172" s="16"/>
      <c r="X1172" s="16"/>
      <c r="AD1172" s="14"/>
      <c r="AG1172" s="14"/>
      <c r="AJ1172" s="4"/>
      <c r="AK1172" s="19"/>
      <c r="AL1172" s="20"/>
      <c r="AM1172" s="4"/>
      <c r="AN1172" s="19"/>
      <c r="AO1172" s="20"/>
    </row>
    <row r="1173" spans="6:41" x14ac:dyDescent="0.25">
      <c r="F1173" s="7"/>
      <c r="H1173" s="6"/>
      <c r="I1173" vm="528">
        <f ca="1"/>
        <v>44466</v>
      </c>
      <c r="J1173" vm="4790">
        <f ca="1"/>
        <v>130364</v>
      </c>
      <c r="K1173" s="6">
        <f t="shared" ca="1" si="57"/>
        <v>0.13350614822200066</v>
      </c>
      <c r="L1173" s="18"/>
      <c r="N1173" s="6" t="e">
        <f t="shared" si="58"/>
        <v>#DIV/0!</v>
      </c>
      <c r="Q1173" s="5"/>
      <c r="V1173" s="4"/>
      <c r="W1173" s="16"/>
      <c r="X1173" s="16"/>
      <c r="AD1173" s="14"/>
      <c r="AG1173" s="14"/>
      <c r="AJ1173" s="4"/>
      <c r="AK1173" s="19"/>
      <c r="AL1173" s="20"/>
      <c r="AM1173" s="4"/>
      <c r="AN1173" s="19"/>
      <c r="AO1173" s="20"/>
    </row>
    <row r="1174" spans="6:41" x14ac:dyDescent="0.25">
      <c r="F1174" s="7"/>
      <c r="H1174" s="6"/>
      <c r="I1174" vm="562">
        <f ca="1"/>
        <v>44473</v>
      </c>
      <c r="J1174" vm="4791">
        <f ca="1"/>
        <v>150450</v>
      </c>
      <c r="K1174" s="6">
        <f t="shared" ca="1" si="57"/>
        <v>7.4893931009038919E-2</v>
      </c>
      <c r="L1174" s="18"/>
      <c r="N1174" s="6" t="e">
        <f t="shared" si="58"/>
        <v>#DIV/0!</v>
      </c>
      <c r="Q1174" s="5"/>
      <c r="V1174" s="4"/>
      <c r="W1174" s="16"/>
      <c r="X1174" s="16"/>
      <c r="AD1174" s="14"/>
      <c r="AG1174" s="14"/>
      <c r="AJ1174" s="4"/>
      <c r="AK1174" s="19"/>
      <c r="AL1174" s="20"/>
      <c r="AM1174" s="4"/>
      <c r="AN1174" s="19"/>
      <c r="AO1174" s="20"/>
    </row>
    <row r="1175" spans="6:41" x14ac:dyDescent="0.25">
      <c r="F1175" s="7"/>
      <c r="H1175" s="6"/>
      <c r="I1175" vm="596">
        <f ca="1"/>
        <v>44480</v>
      </c>
      <c r="J1175" vm="4792">
        <f ca="1"/>
        <v>162630</v>
      </c>
      <c r="K1175" s="6">
        <f t="shared" ca="1" si="57"/>
        <v>-3.0086141373194833E-2</v>
      </c>
      <c r="L1175" s="18"/>
      <c r="N1175" s="6" t="e">
        <f t="shared" si="58"/>
        <v>#DIV/0!</v>
      </c>
      <c r="Q1175" s="5"/>
      <c r="V1175" s="4"/>
      <c r="W1175" s="16"/>
      <c r="X1175" s="16"/>
      <c r="AD1175" s="14"/>
      <c r="AG1175" s="14"/>
      <c r="AJ1175" s="4"/>
      <c r="AK1175" s="19"/>
      <c r="AL1175" s="20"/>
      <c r="AM1175" s="4"/>
      <c r="AN1175" s="19"/>
      <c r="AO1175" s="20"/>
    </row>
    <row r="1176" spans="6:41" x14ac:dyDescent="0.25">
      <c r="F1176" s="7"/>
      <c r="H1176" s="6"/>
      <c r="I1176" vm="630">
        <f ca="1"/>
        <v>44487</v>
      </c>
      <c r="J1176" vm="4793">
        <f ca="1"/>
        <v>157880</v>
      </c>
      <c r="K1176" s="6">
        <f t="shared" ca="1" si="57"/>
        <v>-2.2936374238693793E-2</v>
      </c>
      <c r="L1176" s="18"/>
      <c r="N1176" s="6" t="e">
        <f t="shared" si="58"/>
        <v>#DIV/0!</v>
      </c>
      <c r="Q1176" s="5"/>
      <c r="V1176" s="4"/>
      <c r="W1176" s="16"/>
      <c r="X1176" s="16"/>
      <c r="AD1176" s="14"/>
      <c r="AG1176" s="14"/>
      <c r="AJ1176" s="4"/>
      <c r="AK1176" s="19"/>
      <c r="AL1176" s="20"/>
      <c r="AM1176" s="4"/>
      <c r="AN1176" s="19"/>
      <c r="AO1176" s="20"/>
    </row>
    <row r="1177" spans="6:41" x14ac:dyDescent="0.25">
      <c r="F1177" s="7"/>
      <c r="H1177" s="6"/>
      <c r="I1177" vm="663">
        <f ca="1"/>
        <v>44494</v>
      </c>
      <c r="J1177" vm="4794">
        <f ca="1"/>
        <v>154340</v>
      </c>
      <c r="K1177" s="6">
        <f t="shared" ca="1" si="57"/>
        <v>5.6117156644825434E-3</v>
      </c>
      <c r="L1177" s="18"/>
      <c r="N1177" s="6" t="e">
        <f t="shared" si="58"/>
        <v>#DIV/0!</v>
      </c>
      <c r="Q1177" s="5"/>
      <c r="V1177" s="4"/>
      <c r="W1177" s="16"/>
      <c r="X1177" s="16"/>
      <c r="AD1177" s="14"/>
      <c r="AG1177" s="14"/>
      <c r="AJ1177" s="4"/>
      <c r="AK1177" s="19"/>
      <c r="AL1177" s="20"/>
      <c r="AM1177" s="4"/>
      <c r="AN1177" s="19"/>
      <c r="AO1177" s="20"/>
    </row>
    <row r="1178" spans="6:41" x14ac:dyDescent="0.25">
      <c r="F1178" s="7"/>
      <c r="H1178" s="6"/>
      <c r="I1178" vm="694">
        <f ca="1"/>
        <v>44502</v>
      </c>
      <c r="J1178" vm="4795">
        <f ca="1"/>
        <v>155211</v>
      </c>
      <c r="K1178" s="6">
        <f t="shared" ca="1" si="57"/>
        <v>4.6802839736661099E-2</v>
      </c>
      <c r="L1178" s="18"/>
      <c r="N1178" s="6" t="e">
        <f t="shared" si="58"/>
        <v>#DIV/0!</v>
      </c>
      <c r="Q1178" s="5"/>
      <c r="V1178" s="4"/>
      <c r="W1178" s="16"/>
      <c r="X1178" s="16"/>
      <c r="AD1178" s="14"/>
      <c r="AG1178" s="14"/>
      <c r="AJ1178" s="4"/>
      <c r="AK1178" s="19"/>
      <c r="AL1178" s="20"/>
      <c r="AM1178" s="4"/>
      <c r="AN1178" s="19"/>
      <c r="AO1178" s="20"/>
    </row>
    <row r="1179" spans="6:41" x14ac:dyDescent="0.25">
      <c r="F1179" s="7"/>
      <c r="H1179" s="6"/>
      <c r="I1179" vm="722">
        <f ca="1"/>
        <v>44508</v>
      </c>
      <c r="J1179" vm="4796">
        <f ca="1"/>
        <v>162832</v>
      </c>
      <c r="K1179" s="6">
        <f t="shared" ca="1" si="57"/>
        <v>2.103636724362867E-2</v>
      </c>
      <c r="L1179" s="18"/>
      <c r="N1179" s="6" t="e">
        <f t="shared" si="58"/>
        <v>#DIV/0!</v>
      </c>
      <c r="Q1179" s="5"/>
      <c r="V1179" s="4"/>
      <c r="W1179" s="16"/>
      <c r="X1179" s="16"/>
      <c r="AD1179" s="14"/>
      <c r="AG1179" s="14"/>
      <c r="AJ1179" s="4"/>
      <c r="AK1179" s="19"/>
      <c r="AL1179" s="20"/>
      <c r="AM1179" s="4"/>
      <c r="AN1179" s="19"/>
      <c r="AO1179" s="20"/>
    </row>
    <row r="1180" spans="6:41" x14ac:dyDescent="0.25">
      <c r="F1180" s="7"/>
      <c r="H1180" s="6"/>
      <c r="I1180" vm="755">
        <f ca="1"/>
        <v>44515</v>
      </c>
      <c r="J1180" vm="4797">
        <f ca="1"/>
        <v>166331</v>
      </c>
      <c r="K1180" s="6">
        <f t="shared" ca="1" si="57"/>
        <v>-6.404170931422723E-2</v>
      </c>
      <c r="L1180" s="18"/>
      <c r="N1180" s="6" t="e">
        <f t="shared" si="58"/>
        <v>#DIV/0!</v>
      </c>
      <c r="Q1180" s="5"/>
      <c r="V1180" s="4"/>
      <c r="W1180" s="16"/>
      <c r="X1180" s="16"/>
      <c r="AD1180" s="14"/>
      <c r="AG1180" s="14"/>
      <c r="AJ1180" s="4"/>
      <c r="AK1180" s="19"/>
      <c r="AL1180" s="20"/>
      <c r="AM1180" s="4"/>
      <c r="AN1180" s="19"/>
      <c r="AO1180" s="20"/>
    </row>
    <row r="1181" spans="6:41" x14ac:dyDescent="0.25">
      <c r="F1181" s="7"/>
      <c r="H1181" s="6"/>
      <c r="I1181" vm="788">
        <f ca="1"/>
        <v>44522</v>
      </c>
      <c r="J1181" vm="4798">
        <f ca="1"/>
        <v>156320</v>
      </c>
      <c r="K1181" s="6">
        <f t="shared" ca="1" si="57"/>
        <v>0.11270043990350503</v>
      </c>
      <c r="L1181" s="18"/>
      <c r="N1181" s="6" t="e">
        <f t="shared" si="58"/>
        <v>#DIV/0!</v>
      </c>
      <c r="Q1181" s="5"/>
      <c r="V1181" s="4"/>
      <c r="W1181" s="16"/>
      <c r="X1181" s="16"/>
      <c r="AD1181" s="14"/>
      <c r="AG1181" s="14"/>
      <c r="AJ1181" s="4"/>
      <c r="AK1181" s="19"/>
      <c r="AL1181" s="20"/>
      <c r="AM1181" s="4"/>
      <c r="AN1181" s="19"/>
      <c r="AO1181" s="20"/>
    </row>
    <row r="1182" spans="6:41" x14ac:dyDescent="0.25">
      <c r="F1182" s="7"/>
      <c r="H1182" s="6"/>
      <c r="I1182" vm="822">
        <f ca="1"/>
        <v>44529</v>
      </c>
      <c r="J1182" vm="4799">
        <f ca="1"/>
        <v>176175</v>
      </c>
      <c r="K1182" s="6">
        <f t="shared" ca="1" si="57"/>
        <v>2.0417354751538809E-2</v>
      </c>
      <c r="L1182" s="18"/>
      <c r="N1182" s="6" t="e">
        <f t="shared" si="58"/>
        <v>#DIV/0!</v>
      </c>
      <c r="Q1182" s="5"/>
      <c r="V1182" s="4"/>
      <c r="W1182" s="16"/>
      <c r="X1182" s="16"/>
      <c r="AD1182" s="14"/>
      <c r="AG1182" s="14"/>
      <c r="AJ1182" s="4"/>
      <c r="AK1182" s="19"/>
      <c r="AL1182" s="20"/>
      <c r="AM1182" s="4"/>
      <c r="AN1182" s="19"/>
      <c r="AO1182" s="20"/>
    </row>
    <row r="1183" spans="6:41" x14ac:dyDescent="0.25">
      <c r="F1183" s="7"/>
      <c r="H1183" s="6"/>
      <c r="I1183" vm="851">
        <f ca="1"/>
        <v>44536</v>
      </c>
      <c r="J1183" vm="4800">
        <f ca="1"/>
        <v>179847</v>
      </c>
      <c r="K1183" s="6">
        <f t="shared" ca="1" si="57"/>
        <v>-7.5462184873949581E-3</v>
      </c>
      <c r="L1183" s="18"/>
      <c r="N1183" s="6" t="e">
        <f t="shared" si="58"/>
        <v>#DIV/0!</v>
      </c>
      <c r="Q1183" s="5"/>
      <c r="V1183" s="4"/>
      <c r="W1183" s="16"/>
      <c r="X1183" s="16"/>
      <c r="AD1183" s="14"/>
      <c r="AG1183" s="14"/>
      <c r="AJ1183" s="4"/>
      <c r="AK1183" s="19"/>
      <c r="AL1183" s="20"/>
      <c r="AM1183" s="4"/>
      <c r="AN1183" s="19"/>
      <c r="AO1183" s="20"/>
    </row>
    <row r="1184" spans="6:41" x14ac:dyDescent="0.25">
      <c r="F1184" s="7"/>
      <c r="H1184" s="6"/>
      <c r="I1184" vm="885">
        <f ca="1"/>
        <v>44543</v>
      </c>
      <c r="J1184" vm="4801">
        <f ca="1"/>
        <v>178500</v>
      </c>
      <c r="K1184" s="6">
        <f t="shared" ca="1" si="57"/>
        <v>-2.2177928749894725E-3</v>
      </c>
      <c r="L1184" s="18"/>
      <c r="N1184" s="6" t="e">
        <f t="shared" si="58"/>
        <v>#DIV/0!</v>
      </c>
      <c r="Q1184" s="5"/>
      <c r="V1184" s="4"/>
      <c r="W1184" s="16"/>
      <c r="X1184" s="16"/>
      <c r="AD1184" s="14"/>
      <c r="AG1184" s="14"/>
      <c r="AJ1184" s="4"/>
      <c r="AK1184" s="19"/>
      <c r="AL1184" s="20"/>
      <c r="AM1184" s="4"/>
      <c r="AN1184" s="19"/>
      <c r="AO1184" s="20"/>
    </row>
    <row r="1185" spans="6:41" x14ac:dyDescent="0.25">
      <c r="F1185" s="7"/>
      <c r="H1185" s="6"/>
      <c r="I1185" vm="911">
        <f ca="1"/>
        <v>44550</v>
      </c>
      <c r="J1185" vm="4802">
        <f ca="1"/>
        <v>178105</v>
      </c>
      <c r="K1185" s="6">
        <f t="shared" ca="1" si="57"/>
        <v>1.9661266973805158E-2</v>
      </c>
      <c r="L1185" s="18"/>
      <c r="N1185" s="6" t="e">
        <f t="shared" si="58"/>
        <v>#DIV/0!</v>
      </c>
      <c r="Q1185" s="5"/>
      <c r="V1185" s="4"/>
      <c r="W1185" s="16"/>
      <c r="X1185" s="16"/>
      <c r="AD1185" s="14"/>
      <c r="AG1185" s="14"/>
      <c r="AJ1185" s="4"/>
      <c r="AK1185" s="19"/>
      <c r="AL1185" s="20"/>
      <c r="AM1185" s="4"/>
      <c r="AN1185" s="19"/>
      <c r="AO1185" s="20"/>
    </row>
    <row r="1186" spans="6:41" x14ac:dyDescent="0.25">
      <c r="F1186" s="7"/>
      <c r="H1186" s="6"/>
      <c r="I1186" vm="946">
        <f ca="1"/>
        <v>44558</v>
      </c>
      <c r="J1186" vm="4803">
        <f ca="1"/>
        <v>181677</v>
      </c>
      <c r="K1186" s="6">
        <f t="shared" ca="1" si="57"/>
        <v>9.6701571536813649E-3</v>
      </c>
      <c r="L1186" s="18"/>
      <c r="N1186" s="6" t="e">
        <f t="shared" si="58"/>
        <v>#DIV/0!</v>
      </c>
      <c r="Q1186" s="5"/>
      <c r="V1186" s="4"/>
      <c r="W1186" s="16"/>
      <c r="X1186" s="16"/>
      <c r="AD1186" s="14"/>
      <c r="AG1186" s="14"/>
      <c r="AJ1186" s="4"/>
      <c r="AK1186" s="19"/>
      <c r="AL1186" s="20"/>
      <c r="AM1186" s="4"/>
      <c r="AN1186" s="19"/>
      <c r="AO1186" s="20"/>
    </row>
    <row r="1187" spans="6:41" x14ac:dyDescent="0.25">
      <c r="F1187" s="7"/>
      <c r="H1187" s="6"/>
      <c r="I1187" vm="974">
        <f ca="1"/>
        <v>44564</v>
      </c>
      <c r="J1187" vm="4804">
        <f ca="1"/>
        <v>183451</v>
      </c>
      <c r="K1187" s="6">
        <f t="shared" ca="1" si="57"/>
        <v>-2.3493639812541843E-2</v>
      </c>
      <c r="L1187" s="18"/>
      <c r="N1187" s="6" t="e">
        <f t="shared" si="58"/>
        <v>#DIV/0!</v>
      </c>
      <c r="Q1187" s="5"/>
      <c r="V1187" s="4"/>
      <c r="W1187" s="16"/>
      <c r="X1187" s="16"/>
      <c r="AD1187" s="14"/>
      <c r="AG1187" s="14"/>
      <c r="AJ1187" s="4"/>
      <c r="AK1187" s="19"/>
      <c r="AL1187" s="20"/>
      <c r="AM1187" s="4"/>
      <c r="AN1187" s="19"/>
      <c r="AO1187" s="20"/>
    </row>
    <row r="1188" spans="6:41" x14ac:dyDescent="0.25">
      <c r="F1188" s="7"/>
      <c r="H1188" s="6"/>
      <c r="I1188" vm="1009">
        <f ca="1"/>
        <v>44571</v>
      </c>
      <c r="J1188" vm="4805">
        <f ca="1"/>
        <v>179240</v>
      </c>
      <c r="K1188" s="6">
        <f t="shared" ca="1" si="57"/>
        <v>-1.3407821229050279E-3</v>
      </c>
      <c r="L1188" s="18"/>
      <c r="N1188" s="6" t="e">
        <f t="shared" si="58"/>
        <v>#DIV/0!</v>
      </c>
      <c r="Q1188" s="5"/>
      <c r="V1188" s="4"/>
      <c r="W1188" s="16"/>
      <c r="X1188" s="16"/>
      <c r="AD1188" s="14"/>
      <c r="AG1188" s="14"/>
      <c r="AJ1188" s="4"/>
      <c r="AK1188" s="19"/>
      <c r="AL1188" s="20"/>
      <c r="AM1188" s="4"/>
      <c r="AN1188" s="19"/>
      <c r="AO1188" s="20"/>
    </row>
    <row r="1189" spans="6:41" x14ac:dyDescent="0.25">
      <c r="F1189" s="7"/>
      <c r="H1189" s="6"/>
      <c r="I1189" vm="1041">
        <f ca="1"/>
        <v>44578</v>
      </c>
      <c r="J1189" vm="4806">
        <f ca="1"/>
        <v>179000</v>
      </c>
      <c r="K1189" s="6">
        <f t="shared" ca="1" si="57"/>
        <v>-5.2508915283744698E-3</v>
      </c>
      <c r="L1189" s="18"/>
      <c r="N1189" s="6" t="e">
        <f t="shared" si="58"/>
        <v>#DIV/0!</v>
      </c>
      <c r="Q1189" s="5"/>
      <c r="V1189" s="4"/>
      <c r="W1189" s="16"/>
      <c r="X1189" s="16"/>
      <c r="AD1189" s="14"/>
      <c r="AG1189" s="14"/>
      <c r="AJ1189" s="4"/>
      <c r="AK1189" s="19"/>
      <c r="AL1189" s="20"/>
      <c r="AM1189" s="4"/>
      <c r="AN1189" s="19"/>
      <c r="AO1189" s="20"/>
    </row>
    <row r="1190" spans="6:41" x14ac:dyDescent="0.25">
      <c r="F1190" s="7"/>
      <c r="H1190" s="6"/>
      <c r="I1190" vm="1075">
        <f ca="1"/>
        <v>44585</v>
      </c>
      <c r="J1190" vm="4807">
        <f ca="1"/>
        <v>178065</v>
      </c>
      <c r="K1190" s="6">
        <f t="shared" ca="1" si="57"/>
        <v>2.2399736473688543E-2</v>
      </c>
      <c r="L1190" s="18"/>
      <c r="N1190" s="6" t="e">
        <f t="shared" si="58"/>
        <v>#DIV/0!</v>
      </c>
      <c r="Q1190" s="5"/>
      <c r="V1190" s="4"/>
      <c r="W1190" s="16"/>
      <c r="X1190" s="16"/>
      <c r="AD1190" s="14"/>
      <c r="AG1190" s="14"/>
      <c r="AJ1190" s="4"/>
      <c r="AK1190" s="19"/>
      <c r="AL1190" s="20"/>
      <c r="AM1190" s="4"/>
      <c r="AN1190" s="19"/>
      <c r="AO1190" s="20"/>
    </row>
    <row r="1191" spans="6:41" x14ac:dyDescent="0.25">
      <c r="F1191" s="7"/>
      <c r="H1191" s="6"/>
      <c r="I1191" vm="1109">
        <f ca="1"/>
        <v>44592</v>
      </c>
      <c r="J1191" vm="4808">
        <f ca="1"/>
        <v>182145</v>
      </c>
      <c r="K1191" s="6">
        <f t="shared" ca="1" si="57"/>
        <v>6.5232787289075014E-2</v>
      </c>
      <c r="L1191" s="18"/>
      <c r="N1191" s="6" t="e">
        <f t="shared" si="58"/>
        <v>#DIV/0!</v>
      </c>
      <c r="Q1191" s="5"/>
      <c r="V1191" s="4"/>
      <c r="W1191" s="16"/>
      <c r="X1191" s="16"/>
      <c r="AD1191" s="14"/>
      <c r="AG1191" s="14"/>
      <c r="AJ1191" s="4"/>
      <c r="AK1191" s="19"/>
      <c r="AL1191" s="20"/>
      <c r="AM1191" s="4"/>
      <c r="AN1191" s="19"/>
      <c r="AO1191" s="20"/>
    </row>
    <row r="1192" spans="6:41" x14ac:dyDescent="0.25">
      <c r="F1192" s="7"/>
      <c r="H1192" s="6"/>
      <c r="I1192" vm="1139">
        <f ca="1"/>
        <v>44599</v>
      </c>
      <c r="J1192" vm="4809">
        <f ca="1"/>
        <v>194856</v>
      </c>
      <c r="K1192" s="6">
        <f t="shared" ca="1" si="57"/>
        <v>6.2524862047510735E-3</v>
      </c>
      <c r="L1192" s="18"/>
      <c r="N1192" s="6" t="e">
        <f t="shared" si="58"/>
        <v>#DIV/0!</v>
      </c>
      <c r="Q1192" s="5"/>
      <c r="V1192" s="4"/>
      <c r="W1192" s="16"/>
      <c r="X1192" s="16"/>
      <c r="AD1192" s="14"/>
      <c r="AG1192" s="14"/>
      <c r="AJ1192" s="4"/>
      <c r="AK1192" s="19"/>
      <c r="AL1192" s="20"/>
      <c r="AM1192" s="4"/>
      <c r="AN1192" s="19"/>
      <c r="AO1192" s="20"/>
    </row>
    <row r="1193" spans="6:41" x14ac:dyDescent="0.25">
      <c r="F1193" s="7"/>
      <c r="H1193" s="6"/>
      <c r="I1193" vm="1173">
        <f ca="1"/>
        <v>44606</v>
      </c>
      <c r="J1193" vm="4810">
        <f ca="1"/>
        <v>196082</v>
      </c>
      <c r="K1193" s="6">
        <f t="shared" ca="1" si="57"/>
        <v>8.7128777403781249E-2</v>
      </c>
      <c r="L1193" s="18"/>
      <c r="N1193" s="6" t="e">
        <f t="shared" si="58"/>
        <v>#DIV/0!</v>
      </c>
      <c r="Q1193" s="5"/>
      <c r="V1193" s="4"/>
      <c r="W1193" s="16"/>
      <c r="X1193" s="16"/>
      <c r="AD1193" s="14"/>
      <c r="AG1193" s="14"/>
      <c r="AJ1193" s="4"/>
      <c r="AK1193" s="19"/>
      <c r="AL1193" s="20"/>
      <c r="AM1193" s="4"/>
      <c r="AN1193" s="19"/>
      <c r="AO1193" s="20"/>
    </row>
    <row r="1194" spans="6:41" x14ac:dyDescent="0.25">
      <c r="F1194" s="7"/>
      <c r="H1194" s="6"/>
      <c r="I1194" vm="1206">
        <f ca="1"/>
        <v>44613</v>
      </c>
      <c r="J1194" vm="4811">
        <f ca="1"/>
        <v>214797</v>
      </c>
      <c r="K1194" s="6">
        <f t="shared" ca="1" si="57"/>
        <v>0.13980040527660528</v>
      </c>
      <c r="L1194" s="18"/>
      <c r="N1194" s="6" t="e">
        <f t="shared" si="58"/>
        <v>#DIV/0!</v>
      </c>
      <c r="Q1194" s="5"/>
      <c r="V1194" s="4"/>
      <c r="W1194" s="16"/>
      <c r="X1194" s="16"/>
      <c r="AD1194" s="14"/>
      <c r="AG1194" s="14"/>
      <c r="AJ1194" s="4"/>
      <c r="AK1194" s="19"/>
      <c r="AL1194" s="20"/>
      <c r="AM1194" s="4"/>
      <c r="AN1194" s="19"/>
      <c r="AO1194" s="20"/>
    </row>
    <row r="1195" spans="6:41" x14ac:dyDescent="0.25">
      <c r="F1195" s="7"/>
      <c r="H1195" s="6"/>
      <c r="I1195" vm="1241">
        <f ca="1"/>
        <v>44620</v>
      </c>
      <c r="J1195" vm="4812">
        <f ca="1"/>
        <v>249706</v>
      </c>
      <c r="K1195" s="6">
        <f t="shared" ca="1" si="57"/>
        <v>-0.1817437518634378</v>
      </c>
      <c r="L1195" s="18"/>
      <c r="N1195" s="6" t="e">
        <f t="shared" si="58"/>
        <v>#DIV/0!</v>
      </c>
      <c r="Q1195" s="5"/>
      <c r="V1195" s="4"/>
      <c r="W1195" s="16"/>
      <c r="X1195" s="16"/>
      <c r="AD1195" s="14"/>
      <c r="AG1195" s="14"/>
      <c r="AJ1195" s="4"/>
      <c r="AK1195" s="19"/>
      <c r="AL1195" s="20"/>
      <c r="AM1195" s="4"/>
      <c r="AN1195" s="19"/>
      <c r="AO1195" s="20"/>
    </row>
    <row r="1196" spans="6:41" x14ac:dyDescent="0.25">
      <c r="F1196" s="7"/>
      <c r="H1196" s="6"/>
      <c r="I1196" vm="1273">
        <f ca="1"/>
        <v>44627</v>
      </c>
      <c r="J1196" vm="4813">
        <f ca="1"/>
        <v>211303</v>
      </c>
      <c r="K1196" s="6">
        <f t="shared" ca="1" si="57"/>
        <v>-2.2054847797835305E-3</v>
      </c>
      <c r="L1196" s="18"/>
      <c r="N1196" s="6" t="e">
        <f t="shared" si="58"/>
        <v>#DIV/0!</v>
      </c>
      <c r="Q1196" s="5"/>
      <c r="V1196" s="4"/>
      <c r="W1196" s="16"/>
      <c r="X1196" s="16"/>
      <c r="AD1196" s="14"/>
      <c r="AG1196" s="14"/>
      <c r="AJ1196" s="4"/>
      <c r="AK1196" s="19"/>
      <c r="AL1196" s="20"/>
      <c r="AM1196" s="4"/>
      <c r="AN1196" s="19"/>
      <c r="AO1196" s="20"/>
    </row>
    <row r="1197" spans="6:41" x14ac:dyDescent="0.25">
      <c r="F1197" s="7"/>
      <c r="H1197" s="6"/>
      <c r="I1197" vm="1301">
        <f ca="1"/>
        <v>44634</v>
      </c>
      <c r="J1197" vm="4814">
        <f ca="1"/>
        <v>210838</v>
      </c>
      <c r="K1197" s="6">
        <f t="shared" ca="1" si="57"/>
        <v>-4.9650262614193613E-2</v>
      </c>
      <c r="L1197" s="18"/>
      <c r="N1197" s="6" t="e">
        <f t="shared" si="58"/>
        <v>#DIV/0!</v>
      </c>
      <c r="Q1197" s="5"/>
      <c r="V1197" s="4"/>
      <c r="W1197" s="16"/>
      <c r="X1197" s="16"/>
      <c r="AD1197" s="14"/>
      <c r="AG1197" s="14"/>
      <c r="AJ1197" s="4"/>
      <c r="AK1197" s="19"/>
      <c r="AL1197" s="20"/>
      <c r="AM1197" s="4"/>
      <c r="AN1197" s="19"/>
      <c r="AO1197" s="20"/>
    </row>
    <row r="1198" spans="6:41" x14ac:dyDescent="0.25">
      <c r="F1198" s="7"/>
      <c r="H1198" s="6"/>
      <c r="I1198" vm="1335">
        <f ca="1"/>
        <v>44642</v>
      </c>
      <c r="J1198" vm="4815">
        <f ca="1"/>
        <v>200865</v>
      </c>
      <c r="K1198" s="6">
        <f t="shared" ca="1" si="57"/>
        <v>1.0604970987794185E-2</v>
      </c>
      <c r="L1198" s="18"/>
      <c r="N1198" s="6" t="e">
        <f t="shared" si="58"/>
        <v>#DIV/0!</v>
      </c>
      <c r="Q1198" s="5"/>
      <c r="V1198" s="4"/>
      <c r="W1198" s="16"/>
      <c r="X1198" s="16"/>
      <c r="AD1198" s="14"/>
      <c r="AG1198" s="14"/>
      <c r="AJ1198" s="4"/>
      <c r="AK1198" s="19"/>
      <c r="AL1198" s="20"/>
      <c r="AM1198" s="4"/>
      <c r="AN1198" s="19"/>
      <c r="AO1198" s="20"/>
    </row>
    <row r="1199" spans="6:41" x14ac:dyDescent="0.25">
      <c r="F1199" s="7"/>
      <c r="H1199" s="6"/>
      <c r="I1199" vm="1360">
        <f ca="1"/>
        <v>44648</v>
      </c>
      <c r="J1199" vm="4816">
        <f ca="1"/>
        <v>203018</v>
      </c>
      <c r="K1199" s="6">
        <f t="shared" ca="1" si="57"/>
        <v>-3.0004464648104554E-2</v>
      </c>
      <c r="L1199" s="18"/>
      <c r="N1199" s="6" t="e">
        <f t="shared" si="58"/>
        <v>#DIV/0!</v>
      </c>
      <c r="Q1199" s="5"/>
      <c r="V1199" s="4"/>
      <c r="W1199" s="16"/>
      <c r="X1199" s="16"/>
      <c r="AD1199" s="14"/>
      <c r="AG1199" s="14"/>
      <c r="AJ1199" s="4"/>
      <c r="AK1199" s="19"/>
      <c r="AL1199" s="20"/>
      <c r="AM1199" s="4"/>
      <c r="AN1199" s="19"/>
      <c r="AO1199" s="20"/>
    </row>
    <row r="1200" spans="6:41" x14ac:dyDescent="0.25">
      <c r="F1200" s="7"/>
      <c r="H1200" s="6"/>
      <c r="I1200" vm="1394">
        <f ca="1"/>
        <v>44655</v>
      </c>
      <c r="J1200" vm="4817">
        <f ca="1"/>
        <v>197104</v>
      </c>
      <c r="K1200" s="6">
        <f t="shared" ca="1" si="57"/>
        <v>4.5252525252525251E-3</v>
      </c>
      <c r="L1200" s="18"/>
      <c r="N1200" s="6" t="e">
        <f t="shared" si="58"/>
        <v>#DIV/0!</v>
      </c>
      <c r="Q1200" s="5"/>
      <c r="V1200" s="4"/>
      <c r="W1200" s="16"/>
      <c r="X1200" s="16"/>
      <c r="AD1200" s="14"/>
      <c r="AG1200" s="14"/>
      <c r="AJ1200" s="4"/>
      <c r="AK1200" s="19"/>
      <c r="AL1200" s="20"/>
      <c r="AM1200" s="4"/>
      <c r="AN1200" s="19"/>
      <c r="AO1200" s="20"/>
    </row>
    <row r="1201" spans="6:41" x14ac:dyDescent="0.25">
      <c r="F1201" s="7"/>
      <c r="H1201" s="6"/>
      <c r="I1201" vm="1428">
        <f ca="1"/>
        <v>44662</v>
      </c>
      <c r="J1201" vm="4818">
        <f ca="1"/>
        <v>198000</v>
      </c>
      <c r="K1201" s="6">
        <f t="shared" ca="1" si="57"/>
        <v>-0.12218179345053899</v>
      </c>
      <c r="L1201" s="18"/>
      <c r="N1201" s="6" t="e">
        <f t="shared" si="58"/>
        <v>#DIV/0!</v>
      </c>
      <c r="Q1201" s="5"/>
      <c r="V1201" s="4"/>
      <c r="W1201" s="16"/>
      <c r="X1201" s="16"/>
      <c r="AD1201" s="14"/>
      <c r="AG1201" s="14"/>
      <c r="AJ1201" s="4"/>
      <c r="AK1201" s="19"/>
      <c r="AL1201" s="20"/>
      <c r="AM1201" s="4"/>
      <c r="AN1201" s="19"/>
      <c r="AO1201" s="20"/>
    </row>
    <row r="1202" spans="6:41" x14ac:dyDescent="0.25">
      <c r="F1202" s="7"/>
      <c r="H1202" s="6"/>
      <c r="I1202" vm="1455">
        <f ca="1"/>
        <v>44670</v>
      </c>
      <c r="J1202" vm="4819">
        <f ca="1"/>
        <v>176442</v>
      </c>
      <c r="K1202" s="6">
        <f t="shared" ca="1" si="57"/>
        <v>-5.5508696742425966E-3</v>
      </c>
      <c r="L1202" s="18"/>
      <c r="N1202" s="6" t="e">
        <f t="shared" si="58"/>
        <v>#DIV/0!</v>
      </c>
      <c r="Q1202" s="5"/>
      <c r="V1202" s="4"/>
      <c r="W1202" s="16"/>
      <c r="X1202" s="16"/>
      <c r="AD1202" s="14"/>
      <c r="AG1202" s="14"/>
      <c r="AJ1202" s="4"/>
      <c r="AK1202" s="19"/>
      <c r="AL1202" s="20"/>
      <c r="AM1202" s="4"/>
      <c r="AN1202" s="19"/>
      <c r="AO1202" s="20"/>
    </row>
    <row r="1203" spans="6:41" x14ac:dyDescent="0.25">
      <c r="F1203" s="7"/>
      <c r="H1203" s="6"/>
      <c r="I1203" vm="1481">
        <f ca="1"/>
        <v>44676</v>
      </c>
      <c r="J1203" vm="4820">
        <f ca="1"/>
        <v>175468</v>
      </c>
      <c r="K1203" s="6">
        <f t="shared" ca="1" si="57"/>
        <v>-9.0107104694217344E-2</v>
      </c>
      <c r="L1203" s="18"/>
      <c r="N1203" s="6" t="e">
        <f t="shared" si="58"/>
        <v>#DIV/0!</v>
      </c>
      <c r="Q1203" s="5"/>
      <c r="V1203" s="4"/>
      <c r="W1203" s="16"/>
      <c r="X1203" s="16"/>
      <c r="AD1203" s="14"/>
      <c r="AG1203" s="14"/>
      <c r="AJ1203" s="4"/>
      <c r="AK1203" s="19"/>
      <c r="AL1203" s="20"/>
      <c r="AM1203" s="4"/>
      <c r="AN1203" s="19"/>
      <c r="AO1203" s="20"/>
    </row>
    <row r="1204" spans="6:41" x14ac:dyDescent="0.25">
      <c r="F1204" s="7"/>
      <c r="H1204" s="6"/>
      <c r="I1204" vm="1508">
        <f ca="1"/>
        <v>44684</v>
      </c>
      <c r="J1204" vm="4821">
        <f ca="1"/>
        <v>160964</v>
      </c>
      <c r="K1204" s="6">
        <f t="shared" ca="1" si="57"/>
        <v>2.3418919574819203E-2</v>
      </c>
      <c r="L1204" s="18"/>
      <c r="N1204" s="6" t="e">
        <f t="shared" si="58"/>
        <v>#DIV/0!</v>
      </c>
      <c r="Q1204" s="5"/>
      <c r="V1204" s="4"/>
      <c r="W1204" s="16"/>
      <c r="X1204" s="16"/>
      <c r="AD1204" s="14"/>
      <c r="AG1204" s="14"/>
      <c r="AJ1204" s="4"/>
      <c r="AK1204" s="19"/>
      <c r="AL1204" s="20"/>
      <c r="AM1204" s="4"/>
      <c r="AN1204" s="19"/>
      <c r="AO1204" s="20"/>
    </row>
    <row r="1205" spans="6:41" x14ac:dyDescent="0.25">
      <c r="F1205" s="7"/>
      <c r="H1205" s="6"/>
      <c r="I1205" vm="1535">
        <f ca="1"/>
        <v>44690</v>
      </c>
      <c r="J1205" vm="4822">
        <f ca="1"/>
        <v>164824</v>
      </c>
      <c r="K1205" s="6">
        <f t="shared" ca="1" si="57"/>
        <v>-6.3072011351543097E-2</v>
      </c>
      <c r="L1205" s="18"/>
      <c r="N1205" s="6" t="e">
        <f t="shared" si="58"/>
        <v>#DIV/0!</v>
      </c>
      <c r="Q1205" s="5"/>
      <c r="V1205" s="4"/>
      <c r="W1205" s="16"/>
      <c r="X1205" s="16"/>
      <c r="AD1205" s="14"/>
      <c r="AG1205" s="14"/>
      <c r="AJ1205" s="4"/>
      <c r="AK1205" s="19"/>
      <c r="AL1205" s="20"/>
      <c r="AM1205" s="4"/>
      <c r="AN1205" s="19"/>
      <c r="AO1205" s="20"/>
    </row>
    <row r="1206" spans="6:41" x14ac:dyDescent="0.25">
      <c r="F1206" s="7"/>
      <c r="H1206" s="6"/>
      <c r="I1206" vm="1567">
        <f ca="1"/>
        <v>44697</v>
      </c>
      <c r="J1206" vm="4823">
        <f ca="1"/>
        <v>155045</v>
      </c>
      <c r="K1206" s="6">
        <f t="shared" ca="1" si="57"/>
        <v>7.3018928840473993E-2</v>
      </c>
      <c r="L1206" s="18"/>
      <c r="N1206" s="6" t="e">
        <f t="shared" si="58"/>
        <v>#DIV/0!</v>
      </c>
      <c r="Q1206" s="5"/>
      <c r="V1206" s="4"/>
      <c r="W1206" s="16"/>
      <c r="X1206" s="16"/>
      <c r="AD1206" s="14"/>
      <c r="AG1206" s="14"/>
      <c r="AJ1206" s="4"/>
      <c r="AK1206" s="19"/>
      <c r="AL1206" s="20"/>
      <c r="AM1206" s="4"/>
      <c r="AN1206" s="19"/>
      <c r="AO1206" s="20"/>
    </row>
    <row r="1207" spans="6:41" x14ac:dyDescent="0.25">
      <c r="F1207" s="7"/>
      <c r="H1207" s="6"/>
      <c r="I1207" vm="1600">
        <f ca="1"/>
        <v>44704</v>
      </c>
      <c r="J1207" vm="4824">
        <f ca="1"/>
        <v>167258</v>
      </c>
      <c r="K1207" s="6">
        <f t="shared" ca="1" si="57"/>
        <v>-3.4026979240080614E-2</v>
      </c>
      <c r="L1207" s="18"/>
      <c r="N1207" s="6" t="e">
        <f t="shared" si="58"/>
        <v>#DIV/0!</v>
      </c>
      <c r="Q1207" s="5"/>
      <c r="V1207" s="4"/>
      <c r="W1207" s="16"/>
      <c r="X1207" s="16"/>
      <c r="AD1207" s="14"/>
      <c r="AG1207" s="14"/>
      <c r="AJ1207" s="4"/>
      <c r="AK1207" s="19"/>
      <c r="AL1207" s="20"/>
      <c r="AM1207" s="4"/>
      <c r="AN1207" s="19"/>
      <c r="AO1207" s="20"/>
    </row>
    <row r="1208" spans="6:41" x14ac:dyDescent="0.25">
      <c r="F1208" s="7"/>
      <c r="H1208" s="6"/>
      <c r="I1208" vm="1634">
        <f ca="1"/>
        <v>44711</v>
      </c>
      <c r="J1208" vm="4825">
        <f ca="1"/>
        <v>161754</v>
      </c>
      <c r="K1208" s="6">
        <f t="shared" ca="1" si="57"/>
        <v>-8.8124100259663385E-2</v>
      </c>
      <c r="L1208" s="18"/>
      <c r="N1208" s="6" t="e">
        <f t="shared" si="58"/>
        <v>#DIV/0!</v>
      </c>
      <c r="Q1208" s="5"/>
      <c r="V1208" s="4"/>
      <c r="W1208" s="16"/>
      <c r="X1208" s="16"/>
      <c r="AD1208" s="14"/>
      <c r="AG1208" s="14"/>
      <c r="AJ1208" s="4"/>
      <c r="AK1208" s="19"/>
      <c r="AL1208" s="20"/>
      <c r="AM1208" s="4"/>
      <c r="AN1208" s="19"/>
      <c r="AO1208" s="20"/>
    </row>
    <row r="1209" spans="6:41" x14ac:dyDescent="0.25">
      <c r="F1209" s="7"/>
      <c r="H1209" s="6"/>
      <c r="I1209" vm="1666">
        <f ca="1"/>
        <v>44718</v>
      </c>
      <c r="J1209" vm="4826">
        <f ca="1"/>
        <v>148654</v>
      </c>
      <c r="K1209" s="6">
        <f t="shared" ca="1" si="57"/>
        <v>-1.564592386105873E-2</v>
      </c>
      <c r="L1209" s="18"/>
      <c r="N1209" s="6" t="e">
        <f t="shared" si="58"/>
        <v>#DIV/0!</v>
      </c>
      <c r="Q1209" s="5"/>
      <c r="V1209" s="4"/>
      <c r="W1209" s="16"/>
      <c r="X1209" s="16"/>
      <c r="AD1209" s="14"/>
      <c r="AG1209" s="14"/>
      <c r="AJ1209" s="4"/>
      <c r="AK1209" s="19"/>
      <c r="AL1209" s="20"/>
      <c r="AM1209" s="4"/>
      <c r="AN1209" s="19"/>
      <c r="AO1209" s="20"/>
    </row>
    <row r="1210" spans="6:41" x14ac:dyDescent="0.25">
      <c r="F1210" s="7"/>
      <c r="H1210" s="6"/>
      <c r="I1210" vm="1699">
        <f ca="1"/>
        <v>44725</v>
      </c>
      <c r="J1210" vm="4827">
        <f ca="1"/>
        <v>146364</v>
      </c>
      <c r="K1210" s="6">
        <f t="shared" ca="1" si="57"/>
        <v>-2.1253436414128024E-2</v>
      </c>
      <c r="L1210" s="18"/>
      <c r="N1210" s="6" t="e">
        <f t="shared" si="58"/>
        <v>#DIV/0!</v>
      </c>
      <c r="Q1210" s="5"/>
      <c r="V1210" s="4"/>
      <c r="W1210" s="16"/>
      <c r="X1210" s="16"/>
      <c r="AD1210" s="14"/>
      <c r="AG1210" s="14"/>
      <c r="AJ1210" s="4"/>
      <c r="AK1210" s="19"/>
      <c r="AL1210" s="20"/>
      <c r="AM1210" s="4"/>
      <c r="AN1210" s="19"/>
      <c r="AO1210" s="20"/>
    </row>
    <row r="1211" spans="6:41" x14ac:dyDescent="0.25">
      <c r="F1211" s="7"/>
      <c r="H1211" s="6"/>
      <c r="I1211" vm="1726">
        <f ca="1"/>
        <v>44732</v>
      </c>
      <c r="J1211" vm="4828">
        <f ca="1"/>
        <v>143318</v>
      </c>
      <c r="K1211" s="6">
        <f t="shared" ca="1" si="57"/>
        <v>-4.3375072801397789E-2</v>
      </c>
      <c r="L1211" s="18"/>
      <c r="N1211" s="6" t="e">
        <f t="shared" si="58"/>
        <v>#DIV/0!</v>
      </c>
      <c r="Q1211" s="5"/>
      <c r="V1211" s="4"/>
      <c r="W1211" s="16"/>
      <c r="X1211" s="16"/>
      <c r="AD1211" s="14"/>
      <c r="AG1211" s="14"/>
      <c r="AJ1211" s="4"/>
      <c r="AK1211" s="19"/>
      <c r="AL1211" s="20"/>
      <c r="AM1211" s="4"/>
      <c r="AN1211" s="19"/>
      <c r="AO1211" s="20"/>
    </row>
    <row r="1212" spans="6:41" x14ac:dyDescent="0.25">
      <c r="F1212" s="7"/>
      <c r="H1212" s="6"/>
      <c r="I1212" vm="1756">
        <f ca="1"/>
        <v>44739</v>
      </c>
      <c r="J1212" vm="4829">
        <f ca="1"/>
        <v>137360</v>
      </c>
      <c r="K1212" s="6">
        <f t="shared" ca="1" si="57"/>
        <v>9.1786673014109837E-2</v>
      </c>
      <c r="L1212" s="18"/>
      <c r="N1212" s="6" t="e">
        <f t="shared" si="58"/>
        <v>#DIV/0!</v>
      </c>
      <c r="Q1212" s="5"/>
      <c r="V1212" s="4"/>
      <c r="W1212" s="16"/>
      <c r="X1212" s="16"/>
      <c r="AD1212" s="14"/>
      <c r="AG1212" s="14"/>
      <c r="AJ1212" s="4"/>
      <c r="AK1212" s="19"/>
      <c r="AL1212" s="20"/>
      <c r="AM1212" s="4"/>
      <c r="AN1212" s="19"/>
      <c r="AO1212" s="20"/>
    </row>
    <row r="1213" spans="6:41" x14ac:dyDescent="0.25">
      <c r="F1213" s="7"/>
      <c r="H1213" s="6"/>
      <c r="I1213" vm="1785">
        <f ca="1"/>
        <v>44746</v>
      </c>
      <c r="J1213" vm="4830">
        <f ca="1"/>
        <v>151242</v>
      </c>
      <c r="K1213" s="6">
        <f t="shared" ca="1" si="57"/>
        <v>-0.24441116696972939</v>
      </c>
      <c r="L1213" s="18"/>
      <c r="N1213" s="6" t="e">
        <f t="shared" si="58"/>
        <v>#DIV/0!</v>
      </c>
      <c r="Q1213" s="5"/>
      <c r="V1213" s="4"/>
      <c r="W1213" s="16"/>
      <c r="X1213" s="16"/>
      <c r="AD1213" s="14"/>
      <c r="AG1213" s="14"/>
      <c r="AJ1213" s="4"/>
      <c r="AK1213" s="19"/>
      <c r="AL1213" s="20"/>
      <c r="AM1213" s="4"/>
      <c r="AN1213" s="19"/>
      <c r="AO1213" s="20"/>
    </row>
    <row r="1214" spans="6:41" x14ac:dyDescent="0.25">
      <c r="F1214" s="7"/>
      <c r="H1214" s="6"/>
      <c r="I1214" vm="1817">
        <f ca="1"/>
        <v>44753</v>
      </c>
      <c r="J1214" vm="4831">
        <f ca="1"/>
        <v>121537</v>
      </c>
      <c r="K1214" s="6">
        <f t="shared" ca="1" si="57"/>
        <v>-3.6085879438480595E-3</v>
      </c>
      <c r="L1214" s="18"/>
      <c r="N1214" s="6" t="e">
        <f t="shared" si="58"/>
        <v>#DIV/0!</v>
      </c>
      <c r="Q1214" s="5"/>
      <c r="V1214" s="4"/>
      <c r="W1214" s="16"/>
      <c r="X1214" s="16"/>
      <c r="AD1214" s="14"/>
      <c r="AG1214" s="14"/>
      <c r="AJ1214" s="4"/>
      <c r="AK1214" s="19"/>
      <c r="AL1214" s="20"/>
      <c r="AM1214" s="4"/>
      <c r="AN1214" s="19"/>
      <c r="AO1214" s="20"/>
    </row>
    <row r="1215" spans="6:41" x14ac:dyDescent="0.25">
      <c r="F1215" s="7"/>
      <c r="H1215" s="6"/>
      <c r="I1215" vm="1849">
        <f ca="1"/>
        <v>44760</v>
      </c>
      <c r="J1215" vm="4832">
        <f ca="1"/>
        <v>121100</v>
      </c>
      <c r="K1215" s="6">
        <f t="shared" ca="1" si="57"/>
        <v>4.7311861793350847E-2</v>
      </c>
      <c r="L1215" s="18"/>
      <c r="N1215" s="6" t="e">
        <f t="shared" si="58"/>
        <v>#DIV/0!</v>
      </c>
      <c r="Q1215" s="5"/>
      <c r="V1215" s="4"/>
      <c r="W1215" s="16"/>
      <c r="X1215" s="16"/>
      <c r="AD1215" s="14"/>
      <c r="AG1215" s="14"/>
      <c r="AJ1215" s="4"/>
      <c r="AK1215" s="19"/>
      <c r="AL1215" s="20"/>
      <c r="AM1215" s="4"/>
      <c r="AN1215" s="19"/>
      <c r="AO1215" s="20"/>
    </row>
    <row r="1216" spans="6:41" x14ac:dyDescent="0.25">
      <c r="F1216" s="7"/>
      <c r="H1216" s="6"/>
      <c r="I1216" vm="1882">
        <f ca="1"/>
        <v>44767</v>
      </c>
      <c r="J1216" vm="4833">
        <f ca="1"/>
        <v>127114</v>
      </c>
      <c r="K1216" s="6">
        <f t="shared" ca="1" si="57"/>
        <v>-1.6863672182821118E-3</v>
      </c>
      <c r="L1216" s="18"/>
      <c r="N1216" s="6" t="e">
        <f t="shared" si="58"/>
        <v>#DIV/0!</v>
      </c>
      <c r="Q1216" s="5"/>
      <c r="V1216" s="4"/>
      <c r="W1216" s="16"/>
      <c r="X1216" s="16"/>
      <c r="AD1216" s="14"/>
      <c r="AG1216" s="14"/>
      <c r="AJ1216" s="4"/>
      <c r="AK1216" s="19"/>
      <c r="AL1216" s="20"/>
      <c r="AM1216" s="4"/>
      <c r="AN1216" s="19"/>
      <c r="AO1216" s="20"/>
    </row>
    <row r="1217" spans="6:41" x14ac:dyDescent="0.25">
      <c r="F1217" s="7"/>
      <c r="H1217" s="6"/>
      <c r="I1217" vm="1915">
        <f ca="1"/>
        <v>44774</v>
      </c>
      <c r="J1217" vm="4834">
        <f ca="1"/>
        <v>126900</v>
      </c>
      <c r="K1217" s="6">
        <f t="shared" ca="1" si="57"/>
        <v>8.5937500000000007E-3</v>
      </c>
      <c r="L1217" s="18"/>
      <c r="N1217" s="6" t="e">
        <f t="shared" si="58"/>
        <v>#DIV/0!</v>
      </c>
      <c r="Q1217" s="5"/>
      <c r="V1217" s="4"/>
      <c r="W1217" s="16"/>
      <c r="X1217" s="16"/>
      <c r="AD1217" s="14"/>
      <c r="AG1217" s="14"/>
      <c r="AJ1217" s="4"/>
      <c r="AK1217" s="19"/>
      <c r="AL1217" s="20"/>
      <c r="AM1217" s="4"/>
      <c r="AN1217" s="19"/>
      <c r="AO1217" s="20"/>
    </row>
    <row r="1218" spans="6:41" x14ac:dyDescent="0.25">
      <c r="F1218" s="7"/>
      <c r="H1218" s="6"/>
      <c r="I1218" vm="1947">
        <f ca="1"/>
        <v>44781</v>
      </c>
      <c r="J1218" vm="4835">
        <f ca="1"/>
        <v>128000</v>
      </c>
      <c r="K1218" s="6">
        <f t="shared" ca="1" si="57"/>
        <v>-9.5834118110371042E-2</v>
      </c>
      <c r="L1218" s="18"/>
      <c r="N1218" s="6" t="e">
        <f t="shared" si="58"/>
        <v>#DIV/0!</v>
      </c>
      <c r="Q1218" s="5"/>
      <c r="V1218" s="4"/>
      <c r="W1218" s="16"/>
      <c r="X1218" s="16"/>
      <c r="AD1218" s="14"/>
      <c r="AG1218" s="14"/>
      <c r="AJ1218" s="4"/>
      <c r="AK1218" s="19"/>
      <c r="AL1218" s="20"/>
      <c r="AM1218" s="4"/>
      <c r="AN1218" s="19"/>
      <c r="AO1218" s="20"/>
    </row>
    <row r="1219" spans="6:41" x14ac:dyDescent="0.25">
      <c r="F1219" s="7"/>
      <c r="H1219" s="6"/>
      <c r="I1219" vm="1974">
        <f ca="1"/>
        <v>44788</v>
      </c>
      <c r="J1219" vm="4836">
        <f ca="1"/>
        <v>116806</v>
      </c>
      <c r="K1219" s="6">
        <f t="shared" ca="1" si="57"/>
        <v>8.3874509803921568E-2</v>
      </c>
      <c r="L1219" s="18"/>
      <c r="N1219" s="6" t="e">
        <f t="shared" si="58"/>
        <v>#DIV/0!</v>
      </c>
      <c r="Q1219" s="5"/>
      <c r="V1219" s="4"/>
      <c r="W1219" s="16"/>
      <c r="X1219" s="16"/>
      <c r="AD1219" s="14"/>
      <c r="AG1219" s="14"/>
      <c r="AJ1219" s="4"/>
      <c r="AK1219" s="19"/>
      <c r="AL1219" s="20"/>
      <c r="AM1219" s="4"/>
      <c r="AN1219" s="19"/>
      <c r="AO1219" s="20"/>
    </row>
    <row r="1220" spans="6:41" x14ac:dyDescent="0.25">
      <c r="F1220" s="7"/>
      <c r="H1220" s="6"/>
      <c r="I1220" vm="2003">
        <f ca="1"/>
        <v>44795</v>
      </c>
      <c r="J1220" vm="4837">
        <f ca="1"/>
        <v>127500</v>
      </c>
      <c r="K1220" s="6">
        <f t="shared" ca="1" si="57"/>
        <v>-8.3290143334154645E-2</v>
      </c>
      <c r="L1220" s="18"/>
      <c r="N1220" s="6" t="e">
        <f t="shared" si="58"/>
        <v>#DIV/0!</v>
      </c>
      <c r="Q1220" s="5"/>
      <c r="V1220" s="4"/>
      <c r="W1220" s="16"/>
      <c r="X1220" s="16"/>
      <c r="AD1220" s="14"/>
      <c r="AG1220" s="14"/>
      <c r="AJ1220" s="4"/>
      <c r="AK1220" s="19"/>
      <c r="AL1220" s="20"/>
      <c r="AM1220" s="4"/>
      <c r="AN1220" s="19"/>
      <c r="AO1220" s="20"/>
    </row>
    <row r="1221" spans="6:41" x14ac:dyDescent="0.25">
      <c r="F1221" s="7"/>
      <c r="H1221" s="6"/>
      <c r="I1221" vm="2037">
        <f ca="1"/>
        <v>44802</v>
      </c>
      <c r="J1221" vm="4838">
        <f ca="1"/>
        <v>117697</v>
      </c>
      <c r="K1221" s="6">
        <f t="shared" ca="1" si="57"/>
        <v>4.705729946805496E-2</v>
      </c>
      <c r="L1221" s="18"/>
      <c r="N1221" s="6" t="e">
        <f t="shared" si="58"/>
        <v>#DIV/0!</v>
      </c>
      <c r="Q1221" s="5"/>
      <c r="V1221" s="4"/>
      <c r="W1221" s="16"/>
      <c r="X1221" s="16"/>
      <c r="AD1221" s="14"/>
      <c r="AG1221" s="14"/>
      <c r="AJ1221" s="4"/>
      <c r="AK1221" s="19"/>
      <c r="AL1221" s="20"/>
      <c r="AM1221" s="4"/>
      <c r="AN1221" s="19"/>
      <c r="AO1221" s="20"/>
    </row>
    <row r="1222" spans="6:41" x14ac:dyDescent="0.25">
      <c r="F1222" s="7"/>
      <c r="H1222" s="6"/>
      <c r="I1222" vm="2070">
        <f ca="1"/>
        <v>44809</v>
      </c>
      <c r="J1222" vm="4839">
        <f ca="1"/>
        <v>123509</v>
      </c>
      <c r="K1222" s="6">
        <f t="shared" ca="1" si="57"/>
        <v>1.3971051980296825E-2</v>
      </c>
      <c r="L1222" s="18"/>
      <c r="N1222" s="6" t="e">
        <f t="shared" si="58"/>
        <v>#DIV/0!</v>
      </c>
      <c r="Q1222" s="5"/>
      <c r="V1222" s="4"/>
      <c r="W1222" s="16"/>
      <c r="X1222" s="16"/>
      <c r="AD1222" s="14"/>
      <c r="AG1222" s="14"/>
      <c r="AJ1222" s="4"/>
      <c r="AK1222" s="19"/>
      <c r="AL1222" s="20"/>
      <c r="AM1222" s="4"/>
      <c r="AN1222" s="19"/>
      <c r="AO1222" s="20"/>
    </row>
    <row r="1223" spans="6:41" x14ac:dyDescent="0.25">
      <c r="F1223" s="7"/>
      <c r="H1223" s="6"/>
      <c r="I1223" vm="2102">
        <f ca="1"/>
        <v>44816</v>
      </c>
      <c r="J1223" vm="4840">
        <f ca="1"/>
        <v>125259</v>
      </c>
      <c r="K1223" s="6">
        <f t="shared" ca="1" si="57"/>
        <v>-9.9824391957151634E-2</v>
      </c>
      <c r="L1223" s="18"/>
      <c r="N1223" s="6" t="e">
        <f t="shared" si="58"/>
        <v>#DIV/0!</v>
      </c>
      <c r="Q1223" s="5"/>
      <c r="V1223" s="4"/>
      <c r="W1223" s="16"/>
      <c r="X1223" s="16"/>
      <c r="AD1223" s="14"/>
      <c r="AG1223" s="14"/>
      <c r="AJ1223" s="4"/>
      <c r="AK1223" s="19"/>
      <c r="AL1223" s="20"/>
      <c r="AM1223" s="4"/>
      <c r="AN1223" s="19"/>
      <c r="AO1223" s="20"/>
    </row>
    <row r="1224" spans="6:41" x14ac:dyDescent="0.25">
      <c r="F1224" s="7"/>
      <c r="H1224" s="6"/>
      <c r="I1224" vm="2131">
        <f ca="1"/>
        <v>44823</v>
      </c>
      <c r="J1224" vm="4841">
        <f ca="1"/>
        <v>113890</v>
      </c>
      <c r="K1224" s="6">
        <f t="shared" ref="K1224:K1250" ca="1" si="59">(J1225-J1224)/J1225</f>
        <v>0.11593932901743437</v>
      </c>
      <c r="L1224" s="18"/>
      <c r="N1224" s="6" t="e">
        <f t="shared" ref="N1224:N1287" si="60">(M1225-M1224)/M1224</f>
        <v>#DIV/0!</v>
      </c>
      <c r="Q1224" s="5"/>
      <c r="V1224" s="4"/>
      <c r="W1224" s="16"/>
      <c r="X1224" s="16"/>
      <c r="AD1224" s="14"/>
      <c r="AG1224" s="14"/>
      <c r="AJ1224" s="4"/>
      <c r="AK1224" s="19"/>
      <c r="AL1224" s="20"/>
      <c r="AM1224" s="4"/>
      <c r="AN1224" s="19"/>
      <c r="AO1224" s="20"/>
    </row>
    <row r="1225" spans="6:41" x14ac:dyDescent="0.25">
      <c r="F1225" s="7"/>
      <c r="H1225" s="6"/>
      <c r="I1225" vm="2165">
        <f ca="1"/>
        <v>44830</v>
      </c>
      <c r="J1225" vm="4842">
        <f ca="1"/>
        <v>128826</v>
      </c>
      <c r="K1225" s="6">
        <f t="shared" ca="1" si="59"/>
        <v>9.5894448733244445E-2</v>
      </c>
      <c r="L1225" s="18"/>
      <c r="N1225" s="6" t="e">
        <f t="shared" si="60"/>
        <v>#DIV/0!</v>
      </c>
      <c r="Q1225" s="5"/>
      <c r="V1225" s="4"/>
      <c r="W1225" s="16"/>
      <c r="X1225" s="16"/>
      <c r="AD1225" s="14"/>
      <c r="AG1225" s="14"/>
      <c r="AJ1225" s="4"/>
      <c r="AK1225" s="19"/>
      <c r="AL1225" s="20"/>
      <c r="AM1225" s="4"/>
      <c r="AN1225" s="19"/>
      <c r="AO1225" s="20"/>
    </row>
    <row r="1226" spans="6:41" x14ac:dyDescent="0.25">
      <c r="F1226" s="7"/>
      <c r="H1226" s="6"/>
      <c r="I1226" vm="2193">
        <f ca="1"/>
        <v>44837</v>
      </c>
      <c r="J1226" vm="4843">
        <f ca="1"/>
        <v>142490</v>
      </c>
      <c r="K1226" s="6">
        <f t="shared" ca="1" si="59"/>
        <v>-2.6207949528631411E-2</v>
      </c>
      <c r="L1226" s="18"/>
      <c r="N1226" s="6" t="e">
        <f t="shared" si="60"/>
        <v>#DIV/0!</v>
      </c>
      <c r="Q1226" s="5"/>
      <c r="V1226" s="4"/>
      <c r="W1226" s="16"/>
      <c r="X1226" s="16"/>
      <c r="AD1226" s="14"/>
      <c r="AG1226" s="14"/>
      <c r="AJ1226" s="4"/>
      <c r="AK1226" s="19"/>
      <c r="AL1226" s="20"/>
      <c r="AM1226" s="4"/>
      <c r="AN1226" s="19"/>
      <c r="AO1226" s="20"/>
    </row>
    <row r="1227" spans="6:41" x14ac:dyDescent="0.25">
      <c r="F1227" s="7"/>
      <c r="H1227" s="6"/>
      <c r="I1227" vm="2225">
        <f ca="1"/>
        <v>44844</v>
      </c>
      <c r="J1227" vm="4844">
        <f ca="1"/>
        <v>138851</v>
      </c>
      <c r="K1227" s="6">
        <f t="shared" ca="1" si="59"/>
        <v>1.7464035267727624E-2</v>
      </c>
      <c r="L1227" s="18"/>
      <c r="N1227" s="6" t="e">
        <f t="shared" si="60"/>
        <v>#DIV/0!</v>
      </c>
      <c r="Q1227" s="5"/>
      <c r="V1227" s="4"/>
      <c r="W1227" s="16"/>
      <c r="X1227" s="16"/>
      <c r="AD1227" s="14"/>
      <c r="AG1227" s="14"/>
      <c r="AJ1227" s="4"/>
      <c r="AK1227" s="19"/>
      <c r="AL1227" s="20"/>
      <c r="AM1227" s="4"/>
      <c r="AN1227" s="19"/>
      <c r="AO1227" s="20"/>
    </row>
    <row r="1228" spans="6:41" x14ac:dyDescent="0.25">
      <c r="F1228" s="7"/>
      <c r="H1228" s="6"/>
      <c r="I1228" vm="2259">
        <f ca="1"/>
        <v>44851</v>
      </c>
      <c r="J1228" vm="4845">
        <f ca="1"/>
        <v>141319</v>
      </c>
      <c r="K1228" s="6">
        <f t="shared" ca="1" si="59"/>
        <v>3.8240618492153156E-2</v>
      </c>
      <c r="L1228" s="18"/>
      <c r="N1228" s="6" t="e">
        <f t="shared" si="60"/>
        <v>#DIV/0!</v>
      </c>
      <c r="Q1228" s="5"/>
      <c r="V1228" s="4"/>
      <c r="W1228" s="16"/>
      <c r="X1228" s="16"/>
      <c r="AD1228" s="14"/>
      <c r="AG1228" s="14"/>
      <c r="AJ1228" s="4"/>
      <c r="AK1228" s="19"/>
      <c r="AL1228" s="20"/>
      <c r="AM1228" s="4"/>
      <c r="AN1228" s="19"/>
      <c r="AO1228" s="20"/>
    </row>
    <row r="1229" spans="6:41" x14ac:dyDescent="0.25">
      <c r="F1229" s="7"/>
      <c r="H1229" s="6"/>
      <c r="I1229" vm="2293">
        <f ca="1"/>
        <v>44858</v>
      </c>
      <c r="J1229" vm="4846">
        <f ca="1"/>
        <v>146938</v>
      </c>
      <c r="K1229" s="6">
        <f t="shared" ca="1" si="59"/>
        <v>7.3069183262785373E-2</v>
      </c>
      <c r="L1229" s="18"/>
      <c r="N1229" s="6" t="e">
        <f t="shared" si="60"/>
        <v>#DIV/0!</v>
      </c>
      <c r="Q1229" s="5"/>
      <c r="V1229" s="4"/>
      <c r="W1229" s="16"/>
      <c r="X1229" s="16"/>
      <c r="AD1229" s="14"/>
      <c r="AG1229" s="14"/>
      <c r="AJ1229" s="4"/>
      <c r="AK1229" s="19"/>
      <c r="AL1229" s="20"/>
      <c r="AM1229" s="4"/>
      <c r="AN1229" s="19"/>
      <c r="AO1229" s="20"/>
    </row>
    <row r="1230" spans="6:41" x14ac:dyDescent="0.25">
      <c r="F1230" s="7"/>
      <c r="H1230" s="6"/>
      <c r="I1230" vm="2325">
        <f ca="1"/>
        <v>44865</v>
      </c>
      <c r="J1230" vm="4847">
        <f ca="1"/>
        <v>158521</v>
      </c>
      <c r="K1230" s="6">
        <f t="shared" ca="1" si="59"/>
        <v>6.1706107276881368E-2</v>
      </c>
      <c r="L1230" s="18"/>
      <c r="N1230" s="6" t="e">
        <f t="shared" si="60"/>
        <v>#DIV/0!</v>
      </c>
      <c r="Q1230" s="5"/>
      <c r="V1230" s="4"/>
      <c r="W1230" s="16"/>
      <c r="X1230" s="16"/>
      <c r="AD1230" s="14"/>
      <c r="AG1230" s="14"/>
      <c r="AJ1230" s="4"/>
      <c r="AK1230" s="19"/>
      <c r="AL1230" s="20"/>
      <c r="AM1230" s="4"/>
      <c r="AN1230" s="19"/>
      <c r="AO1230" s="20"/>
    </row>
    <row r="1231" spans="6:41" x14ac:dyDescent="0.25">
      <c r="F1231" s="7"/>
      <c r="H1231" s="6"/>
      <c r="I1231" vm="2359">
        <f ca="1"/>
        <v>44872</v>
      </c>
      <c r="J1231" vm="4848">
        <f ca="1"/>
        <v>168946</v>
      </c>
      <c r="K1231" s="6">
        <f t="shared" ca="1" si="59"/>
        <v>-2.51639876455561E-2</v>
      </c>
      <c r="L1231" s="18"/>
      <c r="N1231" s="6" t="e">
        <f t="shared" si="60"/>
        <v>#DIV/0!</v>
      </c>
      <c r="Q1231" s="5"/>
      <c r="V1231" s="4"/>
      <c r="W1231" s="16"/>
      <c r="X1231" s="16"/>
      <c r="AD1231" s="14"/>
      <c r="AG1231" s="14"/>
      <c r="AJ1231" s="4"/>
      <c r="AK1231" s="19"/>
      <c r="AL1231" s="20"/>
      <c r="AM1231" s="4"/>
      <c r="AN1231" s="19"/>
      <c r="AO1231" s="20"/>
    </row>
    <row r="1232" spans="6:41" x14ac:dyDescent="0.25">
      <c r="F1232" s="7"/>
      <c r="H1232" s="6"/>
      <c r="I1232" vm="2392">
        <f ca="1"/>
        <v>44879</v>
      </c>
      <c r="J1232" vm="4849">
        <f ca="1"/>
        <v>164799</v>
      </c>
      <c r="K1232" s="6">
        <f t="shared" ca="1" si="59"/>
        <v>-3.0737580191607726E-3</v>
      </c>
      <c r="L1232" s="18"/>
      <c r="N1232" s="6" t="e">
        <f t="shared" si="60"/>
        <v>#DIV/0!</v>
      </c>
      <c r="Q1232" s="5"/>
      <c r="V1232" s="4"/>
      <c r="W1232" s="16"/>
      <c r="X1232" s="16"/>
      <c r="AD1232" s="14"/>
      <c r="AG1232" s="14"/>
      <c r="AJ1232" s="4"/>
      <c r="AK1232" s="19"/>
      <c r="AL1232" s="20"/>
      <c r="AM1232" s="4"/>
      <c r="AN1232" s="19"/>
      <c r="AO1232" s="20"/>
    </row>
    <row r="1233" spans="6:41" x14ac:dyDescent="0.25">
      <c r="F1233" s="7"/>
      <c r="H1233" s="6"/>
      <c r="I1233" vm="2426">
        <f ca="1"/>
        <v>44886</v>
      </c>
      <c r="J1233" vm="4850">
        <f ca="1"/>
        <v>164294</v>
      </c>
      <c r="K1233" s="6">
        <f t="shared" ca="1" si="59"/>
        <v>1.4669545400023989E-2</v>
      </c>
      <c r="L1233" s="18"/>
      <c r="N1233" s="6" t="e">
        <f t="shared" si="60"/>
        <v>#DIV/0!</v>
      </c>
      <c r="Q1233" s="5"/>
      <c r="V1233" s="4"/>
      <c r="W1233" s="16"/>
      <c r="X1233" s="16"/>
      <c r="AD1233" s="14"/>
      <c r="AG1233" s="14"/>
      <c r="AJ1233" s="4"/>
      <c r="AK1233" s="19"/>
      <c r="AL1233" s="20"/>
      <c r="AM1233" s="4"/>
      <c r="AN1233" s="19"/>
      <c r="AO1233" s="20"/>
    </row>
    <row r="1234" spans="6:41" x14ac:dyDescent="0.25">
      <c r="F1234" s="7"/>
      <c r="H1234" s="6"/>
      <c r="I1234" vm="2459">
        <f ca="1"/>
        <v>44893</v>
      </c>
      <c r="J1234" vm="4851">
        <f ca="1"/>
        <v>166740</v>
      </c>
      <c r="K1234" s="6">
        <f t="shared" ca="1" si="59"/>
        <v>-4.896952615818214E-2</v>
      </c>
      <c r="L1234" s="18"/>
      <c r="N1234" s="6" t="e">
        <f t="shared" si="60"/>
        <v>#DIV/0!</v>
      </c>
      <c r="Q1234" s="5"/>
      <c r="V1234" s="4"/>
      <c r="W1234" s="16"/>
      <c r="X1234" s="16"/>
      <c r="AD1234" s="14"/>
      <c r="AG1234" s="14"/>
      <c r="AJ1234" s="4"/>
      <c r="AK1234" s="19"/>
      <c r="AL1234" s="20"/>
      <c r="AM1234" s="4"/>
      <c r="AN1234" s="19"/>
      <c r="AO1234" s="20"/>
    </row>
    <row r="1235" spans="6:41" x14ac:dyDescent="0.25">
      <c r="F1235" s="7"/>
      <c r="H1235" s="6"/>
      <c r="I1235" vm="2493">
        <f ca="1"/>
        <v>44900</v>
      </c>
      <c r="J1235" vm="4852">
        <f ca="1"/>
        <v>158956</v>
      </c>
      <c r="K1235" s="6">
        <f t="shared" ca="1" si="59"/>
        <v>-0.15569902792621837</v>
      </c>
      <c r="L1235" s="18"/>
      <c r="N1235" s="6" t="e">
        <f t="shared" si="60"/>
        <v>#DIV/0!</v>
      </c>
      <c r="Q1235" s="5"/>
      <c r="V1235" s="4"/>
      <c r="W1235" s="16"/>
      <c r="X1235" s="16"/>
      <c r="AD1235" s="14"/>
      <c r="AG1235" s="14"/>
      <c r="AJ1235" s="4"/>
      <c r="AK1235" s="19"/>
      <c r="AL1235" s="20"/>
      <c r="AM1235" s="4"/>
      <c r="AN1235" s="19"/>
      <c r="AO1235" s="20"/>
    </row>
    <row r="1236" spans="6:41" x14ac:dyDescent="0.25">
      <c r="F1236" s="7"/>
      <c r="H1236" s="6"/>
      <c r="I1236" vm="2525">
        <f ca="1"/>
        <v>44907</v>
      </c>
      <c r="J1236" vm="4853">
        <f ca="1"/>
        <v>137541</v>
      </c>
      <c r="K1236" s="6">
        <f t="shared" ca="1" si="59"/>
        <v>5.2591337411142337E-2</v>
      </c>
      <c r="L1236" s="18"/>
      <c r="N1236" s="6" t="e">
        <f t="shared" si="60"/>
        <v>#DIV/0!</v>
      </c>
      <c r="Q1236" s="5"/>
      <c r="V1236" s="4"/>
      <c r="W1236" s="16"/>
      <c r="X1236" s="16"/>
      <c r="AD1236" s="14"/>
      <c r="AG1236" s="14"/>
      <c r="AJ1236" s="4"/>
      <c r="AK1236" s="19"/>
      <c r="AL1236" s="20"/>
      <c r="AM1236" s="4"/>
      <c r="AN1236" s="19"/>
      <c r="AO1236" s="20"/>
    </row>
    <row r="1237" spans="6:41" x14ac:dyDescent="0.25">
      <c r="F1237" s="7"/>
      <c r="H1237" s="6"/>
      <c r="I1237" vm="2552">
        <f ca="1"/>
        <v>44914</v>
      </c>
      <c r="J1237" vm="4854">
        <f ca="1"/>
        <v>145176</v>
      </c>
      <c r="K1237" s="6">
        <f t="shared" ca="1" si="59"/>
        <v>-1.8864746504968839E-2</v>
      </c>
      <c r="L1237" s="18"/>
      <c r="N1237" s="6" t="e">
        <f t="shared" si="60"/>
        <v>#DIV/0!</v>
      </c>
      <c r="Q1237" s="5"/>
      <c r="V1237" s="4"/>
      <c r="W1237" s="16"/>
      <c r="X1237" s="16"/>
      <c r="AD1237" s="14"/>
      <c r="AG1237" s="14"/>
      <c r="AJ1237" s="4"/>
      <c r="AK1237" s="19"/>
      <c r="AL1237" s="20"/>
      <c r="AM1237" s="4"/>
      <c r="AN1237" s="19"/>
      <c r="AO1237" s="20"/>
    </row>
    <row r="1238" spans="6:41" x14ac:dyDescent="0.25">
      <c r="F1238" s="7"/>
      <c r="H1238" s="6"/>
      <c r="I1238" vm="2585">
        <f ca="1"/>
        <v>44923</v>
      </c>
      <c r="J1238" vm="4855">
        <f ca="1"/>
        <v>142488</v>
      </c>
      <c r="K1238" s="6">
        <f t="shared" ca="1" si="59"/>
        <v>6.7303790011127837E-2</v>
      </c>
      <c r="L1238" s="18"/>
      <c r="N1238" s="6" t="e">
        <f t="shared" si="60"/>
        <v>#DIV/0!</v>
      </c>
      <c r="Q1238" s="5"/>
      <c r="V1238" s="4"/>
      <c r="W1238" s="16"/>
      <c r="X1238" s="16"/>
      <c r="AD1238" s="14"/>
      <c r="AG1238" s="14"/>
      <c r="AJ1238" s="4"/>
      <c r="AK1238" s="19"/>
      <c r="AL1238" s="20"/>
      <c r="AM1238" s="4"/>
      <c r="AN1238" s="19"/>
      <c r="AO1238" s="20"/>
    </row>
    <row r="1239" spans="6:41" x14ac:dyDescent="0.25">
      <c r="F1239" s="7"/>
      <c r="H1239" s="6"/>
      <c r="I1239" vm="2602">
        <f ca="1"/>
        <v>44929</v>
      </c>
      <c r="J1239" vm="4856">
        <f ca="1"/>
        <v>152770</v>
      </c>
      <c r="K1239" s="6">
        <f t="shared" ca="1" si="59"/>
        <v>-4.3453909622425006E-2</v>
      </c>
      <c r="L1239" s="18"/>
      <c r="N1239" s="6" t="e">
        <f t="shared" si="60"/>
        <v>#DIV/0!</v>
      </c>
      <c r="Q1239" s="5"/>
      <c r="V1239" s="4"/>
      <c r="W1239" s="16"/>
      <c r="X1239" s="16"/>
      <c r="AD1239" s="14"/>
      <c r="AG1239" s="14"/>
      <c r="AJ1239" s="4"/>
      <c r="AK1239" s="19"/>
      <c r="AL1239" s="20"/>
      <c r="AM1239" s="4"/>
      <c r="AN1239" s="19"/>
      <c r="AO1239" s="20"/>
    </row>
    <row r="1240" spans="6:41" x14ac:dyDescent="0.25">
      <c r="F1240" s="7"/>
      <c r="H1240" s="6"/>
      <c r="I1240" vm="2624">
        <f ca="1"/>
        <v>44935</v>
      </c>
      <c r="J1240" vm="4857">
        <f ca="1"/>
        <v>146408</v>
      </c>
      <c r="K1240" s="6">
        <f t="shared" ca="1" si="59"/>
        <v>-0.10241177046390627</v>
      </c>
      <c r="L1240" s="18"/>
      <c r="N1240" s="6" t="e">
        <f t="shared" si="60"/>
        <v>#DIV/0!</v>
      </c>
      <c r="Q1240" s="5"/>
      <c r="V1240" s="4"/>
      <c r="W1240" s="16"/>
      <c r="X1240" s="16"/>
    </row>
    <row r="1241" spans="6:41" x14ac:dyDescent="0.25">
      <c r="F1241" s="7"/>
      <c r="H1241" s="6"/>
      <c r="I1241" vm="2653">
        <f ca="1"/>
        <v>44942</v>
      </c>
      <c r="J1241" vm="4858">
        <f ca="1"/>
        <v>132807</v>
      </c>
      <c r="K1241" s="6">
        <f t="shared" ca="1" si="59"/>
        <v>-1.8849252013808975E-2</v>
      </c>
      <c r="L1241" s="18"/>
      <c r="N1241" s="6" t="e">
        <f t="shared" si="60"/>
        <v>#DIV/0!</v>
      </c>
      <c r="Q1241" s="5"/>
      <c r="V1241" s="4"/>
      <c r="W1241" s="16"/>
      <c r="X1241" s="16"/>
    </row>
    <row r="1242" spans="6:41" x14ac:dyDescent="0.25">
      <c r="F1242" s="7"/>
      <c r="H1242" s="6"/>
      <c r="I1242" vm="2682">
        <f ca="1"/>
        <v>44949</v>
      </c>
      <c r="J1242" vm="4859">
        <f ca="1"/>
        <v>130350</v>
      </c>
      <c r="K1242" s="6">
        <f t="shared" ca="1" si="59"/>
        <v>2.4815399462844234E-2</v>
      </c>
      <c r="L1242" s="18"/>
      <c r="N1242" s="6" t="e">
        <f t="shared" si="60"/>
        <v>#DIV/0!</v>
      </c>
      <c r="Q1242" s="5"/>
      <c r="V1242" s="4"/>
      <c r="W1242" s="16"/>
      <c r="X1242" s="16"/>
    </row>
    <row r="1243" spans="6:41" x14ac:dyDescent="0.25">
      <c r="F1243" s="7"/>
      <c r="H1243" s="6"/>
      <c r="I1243" vm="2712">
        <f ca="1"/>
        <v>44956</v>
      </c>
      <c r="J1243" vm="4860">
        <f ca="1"/>
        <v>133667</v>
      </c>
      <c r="K1243" s="6">
        <f t="shared" ca="1" si="59"/>
        <v>-9.2014966831149306E-2</v>
      </c>
      <c r="L1243" s="18"/>
      <c r="N1243" s="6" t="e">
        <f t="shared" si="60"/>
        <v>#DIV/0!</v>
      </c>
      <c r="Q1243" s="5"/>
      <c r="V1243" s="4"/>
      <c r="W1243" s="16"/>
      <c r="X1243" s="16"/>
    </row>
    <row r="1244" spans="6:41" x14ac:dyDescent="0.25">
      <c r="F1244" s="7"/>
      <c r="H1244" s="6"/>
      <c r="I1244" vm="2742">
        <f ca="1"/>
        <v>44963</v>
      </c>
      <c r="J1244" vm="4861">
        <f ca="1"/>
        <v>122404</v>
      </c>
      <c r="K1244" s="6">
        <f t="shared" ca="1" si="59"/>
        <v>-7.2862890149091517E-2</v>
      </c>
      <c r="L1244" s="18"/>
      <c r="N1244" s="6" t="e">
        <f t="shared" si="60"/>
        <v>#DIV/0!</v>
      </c>
      <c r="Q1244" s="5"/>
      <c r="V1244" s="4"/>
      <c r="W1244" s="16"/>
      <c r="X1244" s="16"/>
    </row>
    <row r="1245" spans="6:41" x14ac:dyDescent="0.25">
      <c r="F1245" s="7"/>
      <c r="H1245" s="6"/>
      <c r="I1245" vm="2769">
        <f ca="1"/>
        <v>44970</v>
      </c>
      <c r="J1245" vm="4862">
        <f ca="1"/>
        <v>114091</v>
      </c>
      <c r="K1245" s="6">
        <f t="shared" ca="1" si="59"/>
        <v>-7.7712914682989492E-2</v>
      </c>
      <c r="L1245" s="18"/>
      <c r="N1245" s="6" t="e">
        <f t="shared" si="60"/>
        <v>#DIV/0!</v>
      </c>
      <c r="Q1245" s="5"/>
      <c r="V1245" s="4"/>
      <c r="W1245" s="16"/>
      <c r="X1245" s="16"/>
    </row>
    <row r="1246" spans="6:41" x14ac:dyDescent="0.25">
      <c r="F1246" s="7"/>
      <c r="H1246" s="6"/>
      <c r="I1246" vm="2795">
        <f ca="1"/>
        <v>44977</v>
      </c>
      <c r="J1246" vm="4863">
        <f ca="1"/>
        <v>105864</v>
      </c>
      <c r="K1246" s="6">
        <f t="shared" ca="1" si="59"/>
        <v>-3.7984116089812725E-2</v>
      </c>
      <c r="L1246" s="18"/>
      <c r="N1246" s="6" t="e">
        <f t="shared" si="60"/>
        <v>#DIV/0!</v>
      </c>
      <c r="Q1246" s="5"/>
      <c r="V1246" s="4"/>
      <c r="W1246" s="16"/>
      <c r="X1246" s="16"/>
    </row>
    <row r="1247" spans="6:41" x14ac:dyDescent="0.25">
      <c r="F1247" s="7"/>
      <c r="H1247" s="6"/>
      <c r="I1247" vm="2824">
        <f ca="1"/>
        <v>44984</v>
      </c>
      <c r="J1247" vm="4864">
        <f ca="1"/>
        <v>101990</v>
      </c>
      <c r="K1247" s="6">
        <f t="shared" ca="1" si="59"/>
        <v>-2.0012201342147637E-2</v>
      </c>
      <c r="L1247" s="18"/>
      <c r="N1247" s="6" t="e">
        <f t="shared" si="60"/>
        <v>#DIV/0!</v>
      </c>
      <c r="Q1247" s="5"/>
      <c r="V1247" s="4"/>
      <c r="W1247" s="16"/>
      <c r="X1247" s="16"/>
    </row>
    <row r="1248" spans="6:41" x14ac:dyDescent="0.25">
      <c r="F1248" s="7"/>
      <c r="H1248" s="6"/>
      <c r="I1248" vm="2853">
        <f ca="1"/>
        <v>44991</v>
      </c>
      <c r="J1248" vm="4865">
        <f ca="1"/>
        <v>99989</v>
      </c>
      <c r="K1248" s="6">
        <f t="shared" ca="1" si="59"/>
        <v>4.4109447188147204E-3</v>
      </c>
      <c r="L1248" s="18"/>
      <c r="N1248" s="6" t="e">
        <f t="shared" si="60"/>
        <v>#DIV/0!</v>
      </c>
      <c r="Q1248" s="5"/>
      <c r="V1248" s="4"/>
      <c r="W1248" s="16"/>
      <c r="X1248" s="16"/>
    </row>
    <row r="1249" spans="6:24" x14ac:dyDescent="0.25">
      <c r="F1249" s="7"/>
      <c r="H1249" s="6"/>
      <c r="I1249" vm="2882">
        <f ca="1"/>
        <v>44998</v>
      </c>
      <c r="J1249" vm="4866">
        <f ca="1"/>
        <v>100432</v>
      </c>
      <c r="K1249" s="6">
        <f t="shared" ca="1" si="59"/>
        <v>-9.0220427190708698E-3</v>
      </c>
      <c r="L1249" s="18"/>
      <c r="N1249" s="6" t="e">
        <f t="shared" si="60"/>
        <v>#DIV/0!</v>
      </c>
      <c r="Q1249" s="5"/>
      <c r="V1249" s="4"/>
      <c r="W1249" s="16"/>
      <c r="X1249" s="16"/>
    </row>
    <row r="1250" spans="6:24" x14ac:dyDescent="0.25">
      <c r="F1250" s="7"/>
      <c r="H1250" s="6"/>
      <c r="I1250" vm="2912">
        <f ca="1"/>
        <v>45005</v>
      </c>
      <c r="J1250" vm="4867">
        <f ca="1"/>
        <v>99534</v>
      </c>
      <c r="K1250" s="6">
        <f t="shared" ca="1" si="59"/>
        <v>-4.3333333333333335E-2</v>
      </c>
      <c r="L1250" s="18"/>
      <c r="N1250" s="6" t="e">
        <f t="shared" si="60"/>
        <v>#DIV/0!</v>
      </c>
      <c r="Q1250" s="5"/>
      <c r="V1250" s="4"/>
      <c r="W1250" s="16"/>
      <c r="X1250" s="16"/>
    </row>
    <row r="1251" spans="6:24" x14ac:dyDescent="0.25">
      <c r="F1251" s="7"/>
      <c r="H1251" s="6"/>
      <c r="I1251" vm="2934">
        <f ca="1"/>
        <v>45012</v>
      </c>
      <c r="J1251" vm="4868">
        <f ca="1"/>
        <v>95400</v>
      </c>
      <c r="K1251" s="6"/>
      <c r="L1251" s="18"/>
      <c r="N1251" s="6" t="e">
        <f t="shared" si="60"/>
        <v>#DIV/0!</v>
      </c>
      <c r="Q1251" s="5"/>
      <c r="V1251" s="4"/>
      <c r="W1251" s="16"/>
      <c r="X1251" s="16"/>
    </row>
    <row r="1252" spans="6:24" x14ac:dyDescent="0.25">
      <c r="F1252" s="7"/>
      <c r="H1252" s="6"/>
      <c r="I1252" vm="2964">
        <f ca="1"/>
        <v>45019</v>
      </c>
      <c r="J1252" vm="4869">
        <f ca="1"/>
        <v>94536</v>
      </c>
      <c r="K1252" s="6"/>
      <c r="L1252" s="18"/>
      <c r="N1252" s="6" t="e">
        <f t="shared" si="60"/>
        <v>#DIV/0!</v>
      </c>
      <c r="Q1252" s="5"/>
      <c r="V1252" s="4"/>
      <c r="W1252" s="16"/>
      <c r="X1252" s="16"/>
    </row>
    <row r="1253" spans="6:24" x14ac:dyDescent="0.25">
      <c r="F1253" s="7"/>
      <c r="H1253" s="6"/>
      <c r="I1253" vm="2986">
        <f ca="1"/>
        <v>45027</v>
      </c>
      <c r="J1253" vm="4870">
        <f ca="1"/>
        <v>100384</v>
      </c>
      <c r="K1253" s="6"/>
      <c r="L1253" s="18"/>
      <c r="N1253" s="6" t="e">
        <f t="shared" si="60"/>
        <v>#DIV/0!</v>
      </c>
      <c r="Q1253" s="5"/>
      <c r="V1253" s="4"/>
      <c r="W1253" s="16"/>
      <c r="X1253" s="16"/>
    </row>
    <row r="1254" spans="6:24" x14ac:dyDescent="0.25">
      <c r="F1254" s="7"/>
      <c r="H1254" s="6"/>
      <c r="I1254" vm="3010">
        <f ca="1"/>
        <v>45033</v>
      </c>
      <c r="J1254" vm="4871">
        <f ca="1"/>
        <v>110134</v>
      </c>
      <c r="K1254" s="6"/>
      <c r="L1254" s="18"/>
      <c r="N1254" s="6" t="e">
        <f t="shared" si="60"/>
        <v>#DIV/0!</v>
      </c>
      <c r="Q1254" s="5"/>
      <c r="V1254" s="4"/>
      <c r="W1254" s="16"/>
      <c r="X1254" s="16"/>
    </row>
    <row r="1255" spans="6:24" x14ac:dyDescent="0.25">
      <c r="F1255" s="7"/>
      <c r="H1255" s="6"/>
      <c r="I1255" vm="3039">
        <f ca="1"/>
        <v>45040</v>
      </c>
      <c r="J1255" vm="4872">
        <f ca="1"/>
        <v>108323</v>
      </c>
      <c r="K1255" s="6"/>
      <c r="L1255" s="18"/>
      <c r="N1255" s="6" t="e">
        <f t="shared" si="60"/>
        <v>#DIV/0!</v>
      </c>
      <c r="Q1255" s="5"/>
      <c r="V1255" s="4"/>
      <c r="W1255" s="16"/>
      <c r="X1255" s="16"/>
    </row>
    <row r="1256" spans="6:24" x14ac:dyDescent="0.25">
      <c r="F1256" s="7"/>
      <c r="H1256" s="6"/>
      <c r="I1256" vm="3062">
        <f ca="1"/>
        <v>45048</v>
      </c>
      <c r="J1256" vm="4873">
        <f ca="1"/>
        <v>114700</v>
      </c>
      <c r="K1256" s="6"/>
      <c r="L1256" s="18"/>
      <c r="N1256" s="6" t="e">
        <f t="shared" si="60"/>
        <v>#DIV/0!</v>
      </c>
      <c r="Q1256" s="5"/>
      <c r="V1256" s="4"/>
      <c r="W1256" s="16"/>
      <c r="X1256" s="16"/>
    </row>
    <row r="1257" spans="6:24" x14ac:dyDescent="0.25">
      <c r="F1257" s="7"/>
      <c r="H1257" s="6"/>
      <c r="I1257" vm="3085">
        <f ca="1"/>
        <v>45054</v>
      </c>
      <c r="J1257" vm="4874">
        <f ca="1"/>
        <v>114716</v>
      </c>
      <c r="K1257" s="6"/>
      <c r="L1257" s="18"/>
      <c r="N1257" s="6" t="e">
        <f t="shared" si="60"/>
        <v>#DIV/0!</v>
      </c>
      <c r="Q1257" s="5"/>
      <c r="V1257" s="4"/>
      <c r="W1257" s="16"/>
      <c r="X1257" s="16"/>
    </row>
    <row r="1258" spans="6:24" x14ac:dyDescent="0.25">
      <c r="F1258" s="7"/>
      <c r="H1258" s="6"/>
      <c r="I1258" vm="3115">
        <f ca="1"/>
        <v>45061</v>
      </c>
      <c r="J1258" vm="4875">
        <f ca="1"/>
        <v>113713</v>
      </c>
      <c r="K1258" s="6"/>
      <c r="L1258" s="18"/>
      <c r="N1258" s="6" t="e">
        <f t="shared" si="60"/>
        <v>#DIV/0!</v>
      </c>
      <c r="Q1258" s="5"/>
      <c r="V1258" s="4"/>
      <c r="W1258" s="16"/>
      <c r="X1258" s="16"/>
    </row>
    <row r="1259" spans="6:24" x14ac:dyDescent="0.25">
      <c r="F1259" s="7"/>
      <c r="H1259" s="6"/>
      <c r="I1259" vm="3145">
        <f ca="1"/>
        <v>45068</v>
      </c>
      <c r="J1259" vm="4876">
        <f ca="1"/>
        <v>109738</v>
      </c>
      <c r="K1259" s="6"/>
      <c r="L1259" s="18"/>
      <c r="N1259" s="6" t="e">
        <f t="shared" si="60"/>
        <v>#DIV/0!</v>
      </c>
      <c r="Q1259" s="5"/>
      <c r="V1259" s="4"/>
      <c r="W1259" s="16"/>
      <c r="X1259" s="16"/>
    </row>
    <row r="1260" spans="6:24" x14ac:dyDescent="0.25">
      <c r="F1260" s="7"/>
      <c r="H1260" s="6"/>
      <c r="I1260" vm="3171">
        <f ca="1"/>
        <v>45075</v>
      </c>
      <c r="J1260" vm="4877">
        <f ca="1"/>
        <v>114631</v>
      </c>
      <c r="K1260" s="6"/>
      <c r="L1260" s="18"/>
      <c r="N1260" s="6" t="e">
        <f t="shared" si="60"/>
        <v>#DIV/0!</v>
      </c>
      <c r="Q1260" s="5"/>
      <c r="V1260" s="4"/>
      <c r="W1260" s="16"/>
      <c r="X1260" s="16"/>
    </row>
    <row r="1261" spans="6:24" x14ac:dyDescent="0.25">
      <c r="F1261" s="7"/>
      <c r="H1261" s="6"/>
      <c r="I1261" vm="3201">
        <f ca="1"/>
        <v>45082</v>
      </c>
      <c r="J1261" vm="4878">
        <f ca="1"/>
        <v>109729</v>
      </c>
      <c r="K1261" s="6"/>
      <c r="L1261" s="18"/>
      <c r="N1261" s="6" t="e">
        <f t="shared" si="60"/>
        <v>#DIV/0!</v>
      </c>
      <c r="Q1261" s="5"/>
      <c r="V1261" s="4"/>
      <c r="W1261" s="16"/>
      <c r="X1261" s="16"/>
    </row>
    <row r="1262" spans="6:24" x14ac:dyDescent="0.25">
      <c r="F1262" s="7"/>
      <c r="H1262" s="6"/>
      <c r="I1262" vm="3229">
        <f ca="1"/>
        <v>45089</v>
      </c>
      <c r="J1262" vm="4879">
        <f ca="1"/>
        <v>107396</v>
      </c>
      <c r="K1262" s="6"/>
      <c r="L1262" s="18"/>
      <c r="N1262" s="6" t="e">
        <f t="shared" si="60"/>
        <v>#DIV/0!</v>
      </c>
      <c r="Q1262" s="5"/>
      <c r="V1262" s="4"/>
      <c r="W1262" s="16"/>
      <c r="X1262" s="16"/>
    </row>
    <row r="1263" spans="6:24" x14ac:dyDescent="0.25">
      <c r="F1263" s="7"/>
      <c r="H1263" s="6"/>
      <c r="I1263" vm="3252">
        <f ca="1"/>
        <v>45096</v>
      </c>
      <c r="J1263" vm="4880">
        <f ca="1"/>
        <v>88573</v>
      </c>
      <c r="K1263" s="6"/>
      <c r="L1263" s="18"/>
      <c r="N1263" s="6" t="e">
        <f t="shared" si="60"/>
        <v>#DIV/0!</v>
      </c>
      <c r="Q1263" s="5"/>
      <c r="V1263" s="4"/>
      <c r="W1263" s="16"/>
      <c r="X1263" s="16"/>
    </row>
    <row r="1264" spans="6:24" x14ac:dyDescent="0.25">
      <c r="F1264" s="7"/>
      <c r="H1264" s="6"/>
      <c r="I1264" vm="3279">
        <f ca="1"/>
        <v>45103</v>
      </c>
      <c r="J1264" vm="4881">
        <f ca="1"/>
        <v>87236</v>
      </c>
      <c r="K1264" s="6"/>
      <c r="L1264" s="18"/>
      <c r="N1264" s="6" t="e">
        <f t="shared" si="60"/>
        <v>#DIV/0!</v>
      </c>
      <c r="Q1264" s="5"/>
      <c r="V1264" s="4"/>
      <c r="W1264" s="16"/>
      <c r="X1264" s="16"/>
    </row>
    <row r="1265" spans="6:24" x14ac:dyDescent="0.25">
      <c r="F1265" s="7"/>
      <c r="H1265" s="6"/>
      <c r="K1265" s="6"/>
      <c r="L1265" s="18"/>
      <c r="N1265" s="6" t="e">
        <f t="shared" si="60"/>
        <v>#DIV/0!</v>
      </c>
      <c r="Q1265" s="5"/>
      <c r="V1265" s="4"/>
      <c r="W1265" s="16"/>
      <c r="X1265" s="16"/>
    </row>
    <row r="1266" spans="6:24" x14ac:dyDescent="0.25">
      <c r="F1266" s="7"/>
      <c r="H1266" s="6"/>
      <c r="K1266" s="6"/>
      <c r="L1266" s="18"/>
      <c r="N1266" s="6" t="e">
        <f t="shared" si="60"/>
        <v>#DIV/0!</v>
      </c>
      <c r="Q1266" s="5"/>
      <c r="V1266" s="4"/>
      <c r="W1266" s="16"/>
      <c r="X1266" s="16"/>
    </row>
    <row r="1267" spans="6:24" x14ac:dyDescent="0.25">
      <c r="F1267" s="7"/>
      <c r="H1267" s="6"/>
      <c r="K1267" s="6"/>
      <c r="L1267" s="18"/>
      <c r="N1267" s="6" t="e">
        <f t="shared" si="60"/>
        <v>#DIV/0!</v>
      </c>
      <c r="Q1267" s="5"/>
      <c r="V1267" s="4"/>
      <c r="W1267" s="16"/>
      <c r="X1267" s="16"/>
    </row>
    <row r="1268" spans="6:24" x14ac:dyDescent="0.25">
      <c r="F1268" s="7"/>
      <c r="H1268" s="6"/>
      <c r="K1268" s="6"/>
      <c r="L1268" s="18"/>
      <c r="N1268" s="6" t="e">
        <f t="shared" si="60"/>
        <v>#DIV/0!</v>
      </c>
      <c r="Q1268" s="5"/>
      <c r="V1268" s="4"/>
      <c r="W1268" s="16"/>
      <c r="X1268" s="16"/>
    </row>
    <row r="1269" spans="6:24" x14ac:dyDescent="0.25">
      <c r="F1269" s="7"/>
      <c r="H1269" s="6"/>
      <c r="K1269" s="6"/>
      <c r="L1269" s="18"/>
      <c r="N1269" s="6" t="e">
        <f t="shared" si="60"/>
        <v>#DIV/0!</v>
      </c>
      <c r="Q1269" s="5"/>
      <c r="V1269" s="4"/>
      <c r="W1269" s="16"/>
      <c r="X1269" s="16"/>
    </row>
    <row r="1270" spans="6:24" x14ac:dyDescent="0.25">
      <c r="F1270" s="7"/>
      <c r="H1270" s="6"/>
      <c r="K1270" s="6"/>
      <c r="L1270" s="18"/>
      <c r="N1270" s="6" t="e">
        <f t="shared" si="60"/>
        <v>#DIV/0!</v>
      </c>
      <c r="Q1270" s="5"/>
      <c r="V1270" s="4"/>
      <c r="W1270" s="16"/>
      <c r="X1270" s="16"/>
    </row>
    <row r="1271" spans="6:24" x14ac:dyDescent="0.25">
      <c r="F1271" s="7"/>
      <c r="H1271" s="6"/>
      <c r="K1271" s="6"/>
      <c r="L1271" s="18"/>
      <c r="N1271" s="6" t="e">
        <f t="shared" si="60"/>
        <v>#DIV/0!</v>
      </c>
      <c r="Q1271" s="5"/>
      <c r="V1271" s="4"/>
      <c r="W1271" s="16"/>
      <c r="X1271" s="16"/>
    </row>
    <row r="1272" spans="6:24" x14ac:dyDescent="0.25">
      <c r="F1272" s="7"/>
      <c r="H1272" s="6"/>
      <c r="K1272" s="6"/>
      <c r="L1272" s="18"/>
      <c r="N1272" s="6" t="e">
        <f t="shared" si="60"/>
        <v>#DIV/0!</v>
      </c>
      <c r="Q1272" s="5"/>
      <c r="V1272" s="4"/>
      <c r="W1272" s="16"/>
      <c r="X1272" s="16"/>
    </row>
    <row r="1273" spans="6:24" x14ac:dyDescent="0.25">
      <c r="F1273" s="7"/>
      <c r="H1273" s="6"/>
      <c r="K1273" s="6"/>
      <c r="L1273" s="18"/>
      <c r="N1273" s="6" t="e">
        <f t="shared" si="60"/>
        <v>#DIV/0!</v>
      </c>
      <c r="Q1273" s="5"/>
      <c r="V1273" s="4"/>
      <c r="W1273" s="16"/>
      <c r="X1273" s="16"/>
    </row>
    <row r="1274" spans="6:24" x14ac:dyDescent="0.25">
      <c r="F1274" s="7"/>
      <c r="H1274" s="6"/>
      <c r="K1274" s="6"/>
      <c r="L1274" s="18"/>
      <c r="N1274" s="6" t="e">
        <f t="shared" si="60"/>
        <v>#DIV/0!</v>
      </c>
      <c r="Q1274" s="5"/>
      <c r="V1274" s="4"/>
      <c r="W1274" s="16"/>
      <c r="X1274" s="16"/>
    </row>
    <row r="1275" spans="6:24" x14ac:dyDescent="0.25">
      <c r="F1275" s="7"/>
      <c r="H1275" s="6"/>
      <c r="K1275" s="6"/>
      <c r="L1275" s="18"/>
      <c r="N1275" s="6" t="e">
        <f t="shared" si="60"/>
        <v>#DIV/0!</v>
      </c>
      <c r="Q1275" s="5"/>
      <c r="V1275" s="4"/>
      <c r="W1275" s="16"/>
      <c r="X1275" s="16"/>
    </row>
    <row r="1276" spans="6:24" x14ac:dyDescent="0.25">
      <c r="F1276" s="7"/>
      <c r="H1276" s="6"/>
      <c r="K1276" s="6"/>
      <c r="L1276" s="18"/>
      <c r="N1276" s="6" t="e">
        <f t="shared" si="60"/>
        <v>#DIV/0!</v>
      </c>
      <c r="Q1276" s="5"/>
      <c r="V1276" s="4"/>
      <c r="W1276" s="16"/>
      <c r="X1276" s="16"/>
    </row>
    <row r="1277" spans="6:24" x14ac:dyDescent="0.25">
      <c r="F1277" s="7"/>
      <c r="H1277" s="6"/>
      <c r="K1277" s="6"/>
      <c r="L1277" s="18"/>
      <c r="N1277" s="6" t="e">
        <f t="shared" si="60"/>
        <v>#DIV/0!</v>
      </c>
      <c r="Q1277" s="5"/>
      <c r="V1277" s="4"/>
      <c r="W1277" s="16"/>
      <c r="X1277" s="16"/>
    </row>
    <row r="1278" spans="6:24" x14ac:dyDescent="0.25">
      <c r="F1278" s="7"/>
      <c r="H1278" s="6"/>
      <c r="K1278" s="6"/>
      <c r="L1278" s="18"/>
      <c r="N1278" s="6" t="e">
        <f t="shared" si="60"/>
        <v>#DIV/0!</v>
      </c>
      <c r="Q1278" s="5"/>
      <c r="V1278" s="4"/>
      <c r="W1278" s="16"/>
      <c r="X1278" s="16"/>
    </row>
    <row r="1279" spans="6:24" x14ac:dyDescent="0.25">
      <c r="F1279" s="7"/>
      <c r="H1279" s="6"/>
      <c r="K1279" s="6"/>
      <c r="L1279" s="18"/>
      <c r="N1279" s="6" t="e">
        <f t="shared" si="60"/>
        <v>#DIV/0!</v>
      </c>
      <c r="Q1279" s="5"/>
      <c r="V1279" s="4"/>
      <c r="W1279" s="16"/>
      <c r="X1279" s="16"/>
    </row>
    <row r="1280" spans="6:24" x14ac:dyDescent="0.25">
      <c r="F1280" s="7"/>
      <c r="H1280" s="6"/>
      <c r="K1280" s="6"/>
      <c r="L1280" s="18"/>
      <c r="N1280" s="6" t="e">
        <f t="shared" si="60"/>
        <v>#DIV/0!</v>
      </c>
      <c r="Q1280" s="5"/>
      <c r="V1280" s="4"/>
      <c r="W1280" s="16"/>
      <c r="X1280" s="16"/>
    </row>
    <row r="1281" spans="6:24" x14ac:dyDescent="0.25">
      <c r="F1281" s="7"/>
      <c r="H1281" s="6"/>
      <c r="K1281" s="6"/>
      <c r="L1281" s="18"/>
      <c r="N1281" s="6" t="e">
        <f t="shared" si="60"/>
        <v>#DIV/0!</v>
      </c>
      <c r="Q1281" s="5"/>
      <c r="V1281" s="4"/>
      <c r="W1281" s="16"/>
      <c r="X1281" s="16"/>
    </row>
    <row r="1282" spans="6:24" x14ac:dyDescent="0.25">
      <c r="F1282" s="7"/>
      <c r="H1282" s="6"/>
      <c r="K1282" s="6"/>
      <c r="L1282" s="18"/>
      <c r="N1282" s="6" t="e">
        <f t="shared" si="60"/>
        <v>#DIV/0!</v>
      </c>
      <c r="Q1282" s="5"/>
      <c r="V1282" s="4"/>
      <c r="W1282" s="16"/>
      <c r="X1282" s="16"/>
    </row>
    <row r="1283" spans="6:24" x14ac:dyDescent="0.25">
      <c r="F1283" s="7"/>
      <c r="H1283" s="6"/>
      <c r="K1283" s="6"/>
      <c r="L1283" s="18"/>
      <c r="N1283" s="6" t="e">
        <f t="shared" si="60"/>
        <v>#DIV/0!</v>
      </c>
      <c r="Q1283" s="5"/>
      <c r="V1283" s="4"/>
      <c r="W1283" s="16"/>
      <c r="X1283" s="16"/>
    </row>
    <row r="1284" spans="6:24" x14ac:dyDescent="0.25">
      <c r="F1284" s="7"/>
      <c r="H1284" s="6"/>
      <c r="K1284" s="6"/>
      <c r="L1284" s="18"/>
      <c r="N1284" s="6" t="e">
        <f t="shared" si="60"/>
        <v>#DIV/0!</v>
      </c>
      <c r="Q1284" s="5"/>
      <c r="V1284" s="4"/>
      <c r="W1284" s="16"/>
      <c r="X1284" s="16"/>
    </row>
    <row r="1285" spans="6:24" x14ac:dyDescent="0.25">
      <c r="F1285" s="7"/>
      <c r="H1285" s="6"/>
      <c r="K1285" s="6"/>
      <c r="L1285" s="18"/>
      <c r="N1285" s="6" t="e">
        <f t="shared" si="60"/>
        <v>#DIV/0!</v>
      </c>
      <c r="Q1285" s="5"/>
      <c r="V1285" s="4"/>
      <c r="W1285" s="16"/>
      <c r="X1285" s="16"/>
    </row>
    <row r="1286" spans="6:24" x14ac:dyDescent="0.25">
      <c r="F1286" s="7"/>
      <c r="H1286" s="6"/>
      <c r="K1286" s="6"/>
      <c r="L1286" s="18"/>
      <c r="N1286" s="6" t="e">
        <f t="shared" si="60"/>
        <v>#DIV/0!</v>
      </c>
      <c r="Q1286" s="5"/>
      <c r="V1286" s="4"/>
      <c r="W1286" s="16"/>
      <c r="X1286" s="16"/>
    </row>
    <row r="1287" spans="6:24" x14ac:dyDescent="0.25">
      <c r="F1287" s="7"/>
      <c r="H1287" s="6"/>
      <c r="K1287" s="6"/>
      <c r="L1287" s="18"/>
      <c r="N1287" s="6" t="e">
        <f t="shared" si="60"/>
        <v>#DIV/0!</v>
      </c>
      <c r="Q1287" s="5"/>
      <c r="V1287" s="4"/>
      <c r="W1287" s="16"/>
      <c r="X1287" s="16"/>
    </row>
    <row r="1288" spans="6:24" x14ac:dyDescent="0.25">
      <c r="F1288" s="7"/>
      <c r="H1288" s="6"/>
      <c r="K1288" s="6"/>
      <c r="L1288" s="18"/>
      <c r="N1288" s="6" t="e">
        <f t="shared" ref="N1288:N1351" si="61">(M1289-M1288)/M1288</f>
        <v>#DIV/0!</v>
      </c>
      <c r="Q1288" s="5"/>
      <c r="V1288" s="4"/>
      <c r="W1288" s="16"/>
      <c r="X1288" s="16"/>
    </row>
    <row r="1289" spans="6:24" x14ac:dyDescent="0.25">
      <c r="F1289" s="7"/>
      <c r="H1289" s="6"/>
      <c r="K1289" s="6"/>
      <c r="L1289" s="18"/>
      <c r="N1289" s="6" t="e">
        <f t="shared" si="61"/>
        <v>#DIV/0!</v>
      </c>
      <c r="Q1289" s="5"/>
      <c r="V1289" s="4"/>
      <c r="W1289" s="16"/>
      <c r="X1289" s="16"/>
    </row>
    <row r="1290" spans="6:24" x14ac:dyDescent="0.25">
      <c r="F1290" s="7"/>
      <c r="H1290" s="6"/>
      <c r="K1290" s="6"/>
      <c r="L1290" s="18"/>
      <c r="N1290" s="6" t="e">
        <f t="shared" si="61"/>
        <v>#DIV/0!</v>
      </c>
      <c r="Q1290" s="5"/>
      <c r="V1290" s="4"/>
      <c r="W1290" s="16"/>
      <c r="X1290" s="16"/>
    </row>
    <row r="1291" spans="6:24" x14ac:dyDescent="0.25">
      <c r="F1291" s="7"/>
      <c r="H1291" s="6"/>
      <c r="K1291" s="6"/>
      <c r="L1291" s="18"/>
      <c r="N1291" s="6" t="e">
        <f t="shared" si="61"/>
        <v>#DIV/0!</v>
      </c>
      <c r="Q1291" s="5"/>
      <c r="V1291" s="4"/>
      <c r="W1291" s="16"/>
      <c r="X1291" s="16"/>
    </row>
    <row r="1292" spans="6:24" x14ac:dyDescent="0.25">
      <c r="F1292" s="7"/>
      <c r="H1292" s="6"/>
      <c r="K1292" s="6"/>
      <c r="L1292" s="18"/>
      <c r="N1292" s="6" t="e">
        <f t="shared" si="61"/>
        <v>#DIV/0!</v>
      </c>
      <c r="Q1292" s="5"/>
      <c r="V1292" s="4"/>
      <c r="W1292" s="16"/>
      <c r="X1292" s="16"/>
    </row>
    <row r="1293" spans="6:24" x14ac:dyDescent="0.25">
      <c r="F1293" s="7"/>
      <c r="H1293" s="6"/>
      <c r="K1293" s="6"/>
      <c r="L1293" s="18"/>
      <c r="N1293" s="6" t="e">
        <f t="shared" si="61"/>
        <v>#DIV/0!</v>
      </c>
      <c r="Q1293" s="5"/>
      <c r="V1293" s="4"/>
      <c r="W1293" s="16"/>
      <c r="X1293" s="16"/>
    </row>
    <row r="1294" spans="6:24" x14ac:dyDescent="0.25">
      <c r="F1294" s="7"/>
      <c r="H1294" s="6"/>
      <c r="K1294" s="6"/>
      <c r="L1294" s="18"/>
      <c r="N1294" s="6" t="e">
        <f t="shared" si="61"/>
        <v>#DIV/0!</v>
      </c>
      <c r="Q1294" s="5"/>
      <c r="V1294" s="4"/>
      <c r="W1294" s="16"/>
      <c r="X1294" s="16"/>
    </row>
    <row r="1295" spans="6:24" x14ac:dyDescent="0.25">
      <c r="F1295" s="7"/>
      <c r="H1295" s="6"/>
      <c r="K1295" s="6"/>
      <c r="L1295" s="18"/>
      <c r="N1295" s="6" t="e">
        <f t="shared" si="61"/>
        <v>#DIV/0!</v>
      </c>
      <c r="Q1295" s="5"/>
      <c r="V1295" s="4"/>
      <c r="W1295" s="16"/>
      <c r="X1295" s="16"/>
    </row>
    <row r="1296" spans="6:24" x14ac:dyDescent="0.25">
      <c r="F1296" s="7"/>
      <c r="H1296" s="6"/>
      <c r="K1296" s="6"/>
      <c r="L1296" s="18"/>
      <c r="N1296" s="6" t="e">
        <f t="shared" si="61"/>
        <v>#DIV/0!</v>
      </c>
      <c r="Q1296" s="5"/>
      <c r="V1296" s="4"/>
      <c r="W1296" s="16"/>
      <c r="X1296" s="16"/>
    </row>
    <row r="1297" spans="6:24" x14ac:dyDescent="0.25">
      <c r="F1297" s="7"/>
      <c r="H1297" s="6"/>
      <c r="K1297" s="6"/>
      <c r="L1297" s="18"/>
      <c r="N1297" s="6" t="e">
        <f t="shared" si="61"/>
        <v>#DIV/0!</v>
      </c>
      <c r="Q1297" s="5"/>
      <c r="V1297" s="4"/>
      <c r="W1297" s="16"/>
      <c r="X1297" s="16"/>
    </row>
    <row r="1298" spans="6:24" x14ac:dyDescent="0.25">
      <c r="F1298" s="7"/>
      <c r="H1298" s="6"/>
      <c r="K1298" s="6"/>
      <c r="L1298" s="18"/>
      <c r="N1298" s="6" t="e">
        <f t="shared" si="61"/>
        <v>#DIV/0!</v>
      </c>
      <c r="Q1298" s="5"/>
      <c r="V1298" s="4"/>
      <c r="W1298" s="16"/>
      <c r="X1298" s="16"/>
    </row>
    <row r="1299" spans="6:24" x14ac:dyDescent="0.25">
      <c r="F1299" s="7"/>
      <c r="H1299" s="6"/>
      <c r="K1299" s="6"/>
      <c r="L1299" s="18"/>
      <c r="N1299" s="6" t="e">
        <f t="shared" si="61"/>
        <v>#DIV/0!</v>
      </c>
      <c r="Q1299" s="5"/>
      <c r="V1299" s="4"/>
      <c r="W1299" s="16"/>
      <c r="X1299" s="16"/>
    </row>
    <row r="1300" spans="6:24" x14ac:dyDescent="0.25">
      <c r="F1300" s="7"/>
      <c r="H1300" s="6"/>
      <c r="K1300" s="6"/>
      <c r="L1300" s="18"/>
      <c r="N1300" s="6" t="e">
        <f t="shared" si="61"/>
        <v>#DIV/0!</v>
      </c>
      <c r="Q1300" s="5"/>
      <c r="V1300" s="4"/>
      <c r="W1300" s="16"/>
      <c r="X1300" s="16"/>
    </row>
    <row r="1301" spans="6:24" x14ac:dyDescent="0.25">
      <c r="F1301" s="7"/>
      <c r="H1301" s="6"/>
      <c r="K1301" s="6"/>
      <c r="L1301" s="18"/>
      <c r="N1301" s="6" t="e">
        <f t="shared" si="61"/>
        <v>#DIV/0!</v>
      </c>
      <c r="Q1301" s="5"/>
      <c r="V1301" s="4"/>
      <c r="W1301" s="16"/>
      <c r="X1301" s="16"/>
    </row>
    <row r="1302" spans="6:24" x14ac:dyDescent="0.25">
      <c r="F1302" s="7"/>
      <c r="H1302" s="6"/>
      <c r="K1302" s="6"/>
      <c r="L1302" s="18"/>
      <c r="N1302" s="6" t="e">
        <f t="shared" si="61"/>
        <v>#DIV/0!</v>
      </c>
      <c r="Q1302" s="5"/>
      <c r="V1302" s="4"/>
      <c r="W1302" s="16"/>
      <c r="X1302" s="16"/>
    </row>
    <row r="1303" spans="6:24" x14ac:dyDescent="0.25">
      <c r="F1303" s="7"/>
      <c r="H1303" s="6"/>
      <c r="K1303" s="6"/>
      <c r="L1303" s="18"/>
      <c r="N1303" s="6" t="e">
        <f t="shared" si="61"/>
        <v>#DIV/0!</v>
      </c>
      <c r="Q1303" s="5"/>
      <c r="V1303" s="4"/>
      <c r="W1303" s="16"/>
      <c r="X1303" s="16"/>
    </row>
    <row r="1304" spans="6:24" x14ac:dyDescent="0.25">
      <c r="F1304" s="7"/>
      <c r="H1304" s="6"/>
      <c r="K1304" s="6"/>
      <c r="L1304" s="18"/>
      <c r="N1304" s="6" t="e">
        <f t="shared" si="61"/>
        <v>#DIV/0!</v>
      </c>
      <c r="Q1304" s="5"/>
      <c r="V1304" s="4"/>
      <c r="W1304" s="16"/>
      <c r="X1304" s="16"/>
    </row>
    <row r="1305" spans="6:24" x14ac:dyDescent="0.25">
      <c r="F1305" s="7"/>
      <c r="H1305" s="6"/>
      <c r="K1305" s="6"/>
      <c r="L1305" s="18"/>
      <c r="N1305" s="6" t="e">
        <f t="shared" si="61"/>
        <v>#DIV/0!</v>
      </c>
      <c r="Q1305" s="5"/>
      <c r="V1305" s="4"/>
      <c r="W1305" s="16"/>
      <c r="X1305" s="16"/>
    </row>
    <row r="1306" spans="6:24" x14ac:dyDescent="0.25">
      <c r="F1306" s="7"/>
      <c r="H1306" s="6"/>
      <c r="K1306" s="6"/>
      <c r="L1306" s="18"/>
      <c r="N1306" s="6" t="e">
        <f t="shared" si="61"/>
        <v>#DIV/0!</v>
      </c>
      <c r="Q1306" s="5"/>
      <c r="V1306" s="4"/>
      <c r="W1306" s="16"/>
      <c r="X1306" s="16"/>
    </row>
    <row r="1307" spans="6:24" x14ac:dyDescent="0.25">
      <c r="F1307" s="7"/>
      <c r="H1307" s="6"/>
      <c r="K1307" s="6"/>
      <c r="L1307" s="18"/>
      <c r="N1307" s="6" t="e">
        <f t="shared" si="61"/>
        <v>#DIV/0!</v>
      </c>
      <c r="Q1307" s="5"/>
      <c r="V1307" s="4"/>
      <c r="W1307" s="16"/>
      <c r="X1307" s="16"/>
    </row>
    <row r="1308" spans="6:24" x14ac:dyDescent="0.25">
      <c r="F1308" s="7"/>
      <c r="H1308" s="6"/>
      <c r="K1308" s="6"/>
      <c r="L1308" s="18"/>
      <c r="N1308" s="6" t="e">
        <f t="shared" si="61"/>
        <v>#DIV/0!</v>
      </c>
      <c r="Q1308" s="5"/>
      <c r="V1308" s="4"/>
      <c r="W1308" s="16"/>
      <c r="X1308" s="16"/>
    </row>
    <row r="1309" spans="6:24" x14ac:dyDescent="0.25">
      <c r="F1309" s="7"/>
      <c r="H1309" s="6"/>
      <c r="K1309" s="6"/>
      <c r="L1309" s="18"/>
      <c r="N1309" s="6" t="e">
        <f t="shared" si="61"/>
        <v>#DIV/0!</v>
      </c>
      <c r="Q1309" s="5"/>
      <c r="V1309" s="4"/>
      <c r="W1309" s="16"/>
      <c r="X1309" s="16"/>
    </row>
    <row r="1310" spans="6:24" x14ac:dyDescent="0.25">
      <c r="F1310" s="7"/>
      <c r="H1310" s="6"/>
      <c r="K1310" s="6"/>
      <c r="L1310" s="18"/>
      <c r="N1310" s="6" t="e">
        <f t="shared" si="61"/>
        <v>#DIV/0!</v>
      </c>
      <c r="Q1310" s="5"/>
      <c r="V1310" s="4"/>
      <c r="W1310" s="16"/>
      <c r="X1310" s="16"/>
    </row>
    <row r="1311" spans="6:24" x14ac:dyDescent="0.25">
      <c r="F1311" s="7"/>
      <c r="H1311" s="6"/>
      <c r="K1311" s="6"/>
      <c r="L1311" s="18"/>
      <c r="N1311" s="6" t="e">
        <f t="shared" si="61"/>
        <v>#DIV/0!</v>
      </c>
      <c r="Q1311" s="5"/>
      <c r="V1311" s="4"/>
      <c r="W1311" s="16"/>
      <c r="X1311" s="16"/>
    </row>
    <row r="1312" spans="6:24" x14ac:dyDescent="0.25">
      <c r="F1312" s="7"/>
      <c r="H1312" s="6"/>
      <c r="K1312" s="6"/>
      <c r="L1312" s="18"/>
      <c r="N1312" s="6" t="e">
        <f t="shared" si="61"/>
        <v>#DIV/0!</v>
      </c>
      <c r="Q1312" s="5"/>
      <c r="V1312" s="4"/>
      <c r="W1312" s="16"/>
      <c r="X1312" s="16"/>
    </row>
    <row r="1313" spans="6:24" x14ac:dyDescent="0.25">
      <c r="F1313" s="7"/>
      <c r="H1313" s="6"/>
      <c r="K1313" s="6"/>
      <c r="L1313" s="18"/>
      <c r="N1313" s="6" t="e">
        <f t="shared" si="61"/>
        <v>#DIV/0!</v>
      </c>
      <c r="Q1313" s="5"/>
      <c r="V1313" s="4"/>
      <c r="W1313" s="16"/>
      <c r="X1313" s="16"/>
    </row>
    <row r="1314" spans="6:24" x14ac:dyDescent="0.25">
      <c r="F1314" s="7"/>
      <c r="H1314" s="6"/>
      <c r="K1314" s="6"/>
      <c r="L1314" s="18"/>
      <c r="N1314" s="6" t="e">
        <f t="shared" si="61"/>
        <v>#DIV/0!</v>
      </c>
      <c r="Q1314" s="5"/>
      <c r="V1314" s="4"/>
      <c r="W1314" s="16"/>
      <c r="X1314" s="16"/>
    </row>
    <row r="1315" spans="6:24" x14ac:dyDescent="0.25">
      <c r="F1315" s="7"/>
      <c r="H1315" s="6"/>
      <c r="K1315" s="6"/>
      <c r="L1315" s="18"/>
      <c r="N1315" s="6" t="e">
        <f t="shared" si="61"/>
        <v>#DIV/0!</v>
      </c>
      <c r="Q1315" s="5"/>
      <c r="V1315" s="4"/>
      <c r="W1315" s="16"/>
      <c r="X1315" s="16"/>
    </row>
    <row r="1316" spans="6:24" x14ac:dyDescent="0.25">
      <c r="F1316" s="7"/>
      <c r="H1316" s="6"/>
      <c r="K1316" s="6"/>
      <c r="L1316" s="18"/>
      <c r="N1316" s="6" t="e">
        <f t="shared" si="61"/>
        <v>#DIV/0!</v>
      </c>
      <c r="Q1316" s="5"/>
      <c r="V1316" s="4"/>
      <c r="W1316" s="16"/>
      <c r="X1316" s="16"/>
    </row>
    <row r="1317" spans="6:24" x14ac:dyDescent="0.25">
      <c r="F1317" s="7"/>
      <c r="H1317" s="6"/>
      <c r="K1317" s="6"/>
      <c r="L1317" s="18"/>
      <c r="N1317" s="6" t="e">
        <f t="shared" si="61"/>
        <v>#DIV/0!</v>
      </c>
      <c r="Q1317" s="5"/>
      <c r="V1317" s="4"/>
      <c r="W1317" s="16"/>
      <c r="X1317" s="16"/>
    </row>
    <row r="1318" spans="6:24" x14ac:dyDescent="0.25">
      <c r="F1318" s="7"/>
      <c r="H1318" s="6"/>
      <c r="K1318" s="6"/>
      <c r="L1318" s="18"/>
      <c r="N1318" s="6" t="e">
        <f t="shared" si="61"/>
        <v>#DIV/0!</v>
      </c>
      <c r="Q1318" s="5"/>
      <c r="V1318" s="4"/>
      <c r="W1318" s="16"/>
      <c r="X1318" s="16"/>
    </row>
    <row r="1319" spans="6:24" x14ac:dyDescent="0.25">
      <c r="F1319" s="7"/>
      <c r="H1319" s="6"/>
      <c r="K1319" s="6"/>
      <c r="L1319" s="18"/>
      <c r="N1319" s="6" t="e">
        <f t="shared" si="61"/>
        <v>#DIV/0!</v>
      </c>
      <c r="Q1319" s="5"/>
      <c r="V1319" s="4"/>
      <c r="W1319" s="16"/>
      <c r="X1319" s="16"/>
    </row>
    <row r="1320" spans="6:24" x14ac:dyDescent="0.25">
      <c r="F1320" s="7"/>
      <c r="H1320" s="6"/>
      <c r="K1320" s="6"/>
      <c r="L1320" s="18"/>
      <c r="N1320" s="6" t="e">
        <f t="shared" si="61"/>
        <v>#DIV/0!</v>
      </c>
      <c r="Q1320" s="5"/>
      <c r="V1320" s="4"/>
      <c r="W1320" s="16"/>
      <c r="X1320" s="16"/>
    </row>
    <row r="1321" spans="6:24" x14ac:dyDescent="0.25">
      <c r="F1321" s="7"/>
      <c r="H1321" s="6"/>
      <c r="K1321" s="6"/>
      <c r="L1321" s="18"/>
      <c r="N1321" s="6" t="e">
        <f t="shared" si="61"/>
        <v>#DIV/0!</v>
      </c>
      <c r="Q1321" s="5"/>
      <c r="V1321" s="4"/>
      <c r="W1321" s="16"/>
      <c r="X1321" s="16"/>
    </row>
    <row r="1322" spans="6:24" x14ac:dyDescent="0.25">
      <c r="F1322" s="7"/>
      <c r="H1322" s="6"/>
      <c r="K1322" s="6"/>
      <c r="L1322" s="18"/>
      <c r="N1322" s="6" t="e">
        <f t="shared" si="61"/>
        <v>#DIV/0!</v>
      </c>
      <c r="Q1322" s="5"/>
      <c r="V1322" s="4"/>
      <c r="W1322" s="16"/>
      <c r="X1322" s="16"/>
    </row>
    <row r="1323" spans="6:24" x14ac:dyDescent="0.25">
      <c r="F1323" s="7"/>
      <c r="H1323" s="6"/>
      <c r="K1323" s="6"/>
      <c r="L1323" s="18"/>
      <c r="N1323" s="6" t="e">
        <f t="shared" si="61"/>
        <v>#DIV/0!</v>
      </c>
      <c r="Q1323" s="5"/>
      <c r="V1323" s="4"/>
      <c r="W1323" s="16"/>
      <c r="X1323" s="16"/>
    </row>
    <row r="1324" spans="6:24" x14ac:dyDescent="0.25">
      <c r="F1324" s="7"/>
      <c r="H1324" s="6"/>
      <c r="K1324" s="6"/>
      <c r="L1324" s="18"/>
      <c r="N1324" s="6" t="e">
        <f t="shared" si="61"/>
        <v>#DIV/0!</v>
      </c>
      <c r="Q1324" s="5"/>
      <c r="V1324" s="4"/>
      <c r="W1324" s="16"/>
      <c r="X1324" s="16"/>
    </row>
    <row r="1325" spans="6:24" x14ac:dyDescent="0.25">
      <c r="F1325" s="7"/>
      <c r="H1325" s="6"/>
      <c r="K1325" s="6"/>
      <c r="L1325" s="18"/>
      <c r="N1325" s="6" t="e">
        <f t="shared" si="61"/>
        <v>#DIV/0!</v>
      </c>
      <c r="Q1325" s="5"/>
      <c r="V1325" s="4"/>
      <c r="W1325" s="16"/>
      <c r="X1325" s="16"/>
    </row>
    <row r="1326" spans="6:24" x14ac:dyDescent="0.25">
      <c r="F1326" s="7"/>
      <c r="H1326" s="6"/>
      <c r="K1326" s="6"/>
      <c r="L1326" s="18"/>
      <c r="N1326" s="6" t="e">
        <f t="shared" si="61"/>
        <v>#DIV/0!</v>
      </c>
      <c r="Q1326" s="5"/>
      <c r="V1326" s="4"/>
      <c r="W1326" s="16"/>
      <c r="X1326" s="16"/>
    </row>
    <row r="1327" spans="6:24" x14ac:dyDescent="0.25">
      <c r="F1327" s="7"/>
      <c r="H1327" s="6"/>
      <c r="K1327" s="6"/>
      <c r="L1327" s="18"/>
      <c r="N1327" s="6" t="e">
        <f t="shared" si="61"/>
        <v>#DIV/0!</v>
      </c>
      <c r="Q1327" s="5"/>
      <c r="V1327" s="4"/>
      <c r="W1327" s="16"/>
      <c r="X1327" s="16"/>
    </row>
    <row r="1328" spans="6:24" x14ac:dyDescent="0.25">
      <c r="F1328" s="7"/>
      <c r="H1328" s="6"/>
      <c r="K1328" s="6"/>
      <c r="L1328" s="18"/>
      <c r="N1328" s="6" t="e">
        <f t="shared" si="61"/>
        <v>#DIV/0!</v>
      </c>
      <c r="Q1328" s="5"/>
      <c r="V1328" s="4"/>
      <c r="W1328" s="16"/>
      <c r="X1328" s="16"/>
    </row>
    <row r="1329" spans="6:24" x14ac:dyDescent="0.25">
      <c r="F1329" s="7"/>
      <c r="H1329" s="6"/>
      <c r="K1329" s="6"/>
      <c r="L1329" s="18"/>
      <c r="N1329" s="6" t="e">
        <f t="shared" si="61"/>
        <v>#DIV/0!</v>
      </c>
      <c r="Q1329" s="5"/>
      <c r="V1329" s="4"/>
      <c r="W1329" s="16"/>
      <c r="X1329" s="16"/>
    </row>
    <row r="1330" spans="6:24" x14ac:dyDescent="0.25">
      <c r="F1330" s="7"/>
      <c r="H1330" s="6"/>
      <c r="K1330" s="6"/>
      <c r="L1330" s="18"/>
      <c r="N1330" s="6" t="e">
        <f t="shared" si="61"/>
        <v>#DIV/0!</v>
      </c>
      <c r="Q1330" s="5"/>
      <c r="V1330" s="4"/>
      <c r="W1330" s="16"/>
      <c r="X1330" s="16"/>
    </row>
    <row r="1331" spans="6:24" x14ac:dyDescent="0.25">
      <c r="F1331" s="7"/>
      <c r="H1331" s="6"/>
      <c r="K1331" s="6"/>
      <c r="L1331" s="18"/>
      <c r="N1331" s="6" t="e">
        <f t="shared" si="61"/>
        <v>#DIV/0!</v>
      </c>
      <c r="Q1331" s="5"/>
      <c r="V1331" s="4"/>
      <c r="W1331" s="16"/>
      <c r="X1331" s="16"/>
    </row>
    <row r="1332" spans="6:24" x14ac:dyDescent="0.25">
      <c r="F1332" s="7"/>
      <c r="H1332" s="6"/>
      <c r="K1332" s="6"/>
      <c r="L1332" s="18"/>
      <c r="N1332" s="6" t="e">
        <f t="shared" si="61"/>
        <v>#DIV/0!</v>
      </c>
      <c r="Q1332" s="5"/>
      <c r="V1332" s="4"/>
      <c r="W1332" s="16"/>
      <c r="X1332" s="16"/>
    </row>
    <row r="1333" spans="6:24" x14ac:dyDescent="0.25">
      <c r="F1333" s="7"/>
      <c r="H1333" s="6"/>
      <c r="K1333" s="6"/>
      <c r="L1333" s="18"/>
      <c r="N1333" s="6" t="e">
        <f t="shared" si="61"/>
        <v>#DIV/0!</v>
      </c>
      <c r="Q1333" s="5"/>
      <c r="V1333" s="4"/>
      <c r="W1333" s="16"/>
      <c r="X1333" s="16"/>
    </row>
    <row r="1334" spans="6:24" x14ac:dyDescent="0.25">
      <c r="F1334" s="7"/>
      <c r="H1334" s="6"/>
      <c r="K1334" s="6"/>
      <c r="L1334" s="18"/>
      <c r="N1334" s="6" t="e">
        <f t="shared" si="61"/>
        <v>#DIV/0!</v>
      </c>
      <c r="Q1334" s="5"/>
      <c r="V1334" s="4"/>
      <c r="W1334" s="16"/>
      <c r="X1334" s="16"/>
    </row>
    <row r="1335" spans="6:24" x14ac:dyDescent="0.25">
      <c r="F1335" s="7"/>
      <c r="H1335" s="6"/>
      <c r="K1335" s="6"/>
      <c r="L1335" s="18"/>
      <c r="N1335" s="6" t="e">
        <f t="shared" si="61"/>
        <v>#DIV/0!</v>
      </c>
      <c r="Q1335" s="5"/>
      <c r="V1335" s="4"/>
      <c r="W1335" s="16"/>
      <c r="X1335" s="16"/>
    </row>
    <row r="1336" spans="6:24" x14ac:dyDescent="0.25">
      <c r="F1336" s="7"/>
      <c r="H1336" s="6"/>
      <c r="K1336" s="6"/>
      <c r="L1336" s="18"/>
      <c r="N1336" s="6" t="e">
        <f t="shared" si="61"/>
        <v>#DIV/0!</v>
      </c>
      <c r="Q1336" s="5"/>
      <c r="V1336" s="4"/>
      <c r="W1336" s="16"/>
      <c r="X1336" s="16"/>
    </row>
    <row r="1337" spans="6:24" x14ac:dyDescent="0.25">
      <c r="F1337" s="7"/>
      <c r="H1337" s="6"/>
      <c r="K1337" s="6"/>
      <c r="L1337" s="18"/>
      <c r="N1337" s="6" t="e">
        <f t="shared" si="61"/>
        <v>#DIV/0!</v>
      </c>
      <c r="Q1337" s="5"/>
      <c r="V1337" s="4"/>
      <c r="W1337" s="16"/>
      <c r="X1337" s="16"/>
    </row>
    <row r="1338" spans="6:24" x14ac:dyDescent="0.25">
      <c r="F1338" s="7"/>
      <c r="H1338" s="6"/>
      <c r="K1338" s="6"/>
      <c r="L1338" s="18"/>
      <c r="N1338" s="6" t="e">
        <f t="shared" si="61"/>
        <v>#DIV/0!</v>
      </c>
      <c r="Q1338" s="5"/>
      <c r="V1338" s="4"/>
      <c r="W1338" s="16"/>
      <c r="X1338" s="16"/>
    </row>
    <row r="1339" spans="6:24" x14ac:dyDescent="0.25">
      <c r="F1339" s="7"/>
      <c r="H1339" s="6"/>
      <c r="K1339" s="6"/>
      <c r="L1339" s="18"/>
      <c r="N1339" s="6" t="e">
        <f t="shared" si="61"/>
        <v>#DIV/0!</v>
      </c>
      <c r="Q1339" s="5"/>
      <c r="V1339" s="4"/>
      <c r="W1339" s="16"/>
      <c r="X1339" s="16"/>
    </row>
    <row r="1340" spans="6:24" x14ac:dyDescent="0.25">
      <c r="F1340" s="7"/>
      <c r="H1340" s="6"/>
      <c r="K1340" s="6"/>
      <c r="L1340" s="18"/>
      <c r="N1340" s="6" t="e">
        <f t="shared" si="61"/>
        <v>#DIV/0!</v>
      </c>
      <c r="Q1340" s="5"/>
      <c r="V1340" s="4"/>
      <c r="W1340" s="16"/>
      <c r="X1340" s="16"/>
    </row>
    <row r="1341" spans="6:24" x14ac:dyDescent="0.25">
      <c r="F1341" s="7"/>
      <c r="H1341" s="6"/>
      <c r="K1341" s="6"/>
      <c r="L1341" s="18"/>
      <c r="N1341" s="6" t="e">
        <f t="shared" si="61"/>
        <v>#DIV/0!</v>
      </c>
      <c r="Q1341" s="5"/>
      <c r="V1341" s="4"/>
      <c r="W1341" s="16"/>
      <c r="X1341" s="16"/>
    </row>
    <row r="1342" spans="6:24" x14ac:dyDescent="0.25">
      <c r="F1342" s="7"/>
      <c r="H1342" s="6"/>
      <c r="K1342" s="6"/>
      <c r="L1342" s="18"/>
      <c r="N1342" s="6" t="e">
        <f t="shared" si="61"/>
        <v>#DIV/0!</v>
      </c>
      <c r="Q1342" s="5"/>
      <c r="V1342" s="4"/>
      <c r="W1342" s="16"/>
      <c r="X1342" s="16"/>
    </row>
    <row r="1343" spans="6:24" x14ac:dyDescent="0.25">
      <c r="F1343" s="7"/>
      <c r="H1343" s="6"/>
      <c r="K1343" s="6"/>
      <c r="L1343" s="18"/>
      <c r="N1343" s="6" t="e">
        <f t="shared" si="61"/>
        <v>#DIV/0!</v>
      </c>
      <c r="Q1343" s="5"/>
      <c r="V1343" s="4"/>
      <c r="W1343" s="16"/>
      <c r="X1343" s="16"/>
    </row>
    <row r="1344" spans="6:24" x14ac:dyDescent="0.25">
      <c r="F1344" s="7"/>
      <c r="H1344" s="6"/>
      <c r="K1344" s="6"/>
      <c r="L1344" s="18"/>
      <c r="N1344" s="6" t="e">
        <f t="shared" si="61"/>
        <v>#DIV/0!</v>
      </c>
      <c r="Q1344" s="5"/>
      <c r="V1344" s="4"/>
      <c r="W1344" s="16"/>
      <c r="X1344" s="16"/>
    </row>
    <row r="1345" spans="6:24" x14ac:dyDescent="0.25">
      <c r="F1345" s="7"/>
      <c r="H1345" s="6"/>
      <c r="K1345" s="6"/>
      <c r="L1345" s="18"/>
      <c r="N1345" s="6" t="e">
        <f t="shared" si="61"/>
        <v>#DIV/0!</v>
      </c>
      <c r="Q1345" s="5"/>
      <c r="V1345" s="4"/>
      <c r="W1345" s="16"/>
      <c r="X1345" s="16"/>
    </row>
    <row r="1346" spans="6:24" x14ac:dyDescent="0.25">
      <c r="F1346" s="7"/>
      <c r="H1346" s="6"/>
      <c r="K1346" s="6"/>
      <c r="L1346" s="18"/>
      <c r="N1346" s="6" t="e">
        <f t="shared" si="61"/>
        <v>#DIV/0!</v>
      </c>
      <c r="Q1346" s="5"/>
      <c r="V1346" s="4"/>
      <c r="W1346" s="16"/>
      <c r="X1346" s="16"/>
    </row>
    <row r="1347" spans="6:24" x14ac:dyDescent="0.25">
      <c r="F1347" s="7"/>
      <c r="H1347" s="6"/>
      <c r="K1347" s="6"/>
      <c r="L1347" s="18"/>
      <c r="N1347" s="6" t="e">
        <f t="shared" si="61"/>
        <v>#DIV/0!</v>
      </c>
      <c r="Q1347" s="5"/>
      <c r="V1347" s="4"/>
      <c r="W1347" s="16"/>
      <c r="X1347" s="16"/>
    </row>
    <row r="1348" spans="6:24" x14ac:dyDescent="0.25">
      <c r="F1348" s="7"/>
      <c r="H1348" s="6"/>
      <c r="K1348" s="6"/>
      <c r="L1348" s="18"/>
      <c r="N1348" s="6" t="e">
        <f t="shared" si="61"/>
        <v>#DIV/0!</v>
      </c>
      <c r="Q1348" s="5"/>
      <c r="V1348" s="4"/>
      <c r="W1348" s="16"/>
      <c r="X1348" s="16"/>
    </row>
    <row r="1349" spans="6:24" x14ac:dyDescent="0.25">
      <c r="F1349" s="7"/>
      <c r="H1349" s="6"/>
      <c r="K1349" s="6"/>
      <c r="L1349" s="18"/>
      <c r="N1349" s="6" t="e">
        <f t="shared" si="61"/>
        <v>#DIV/0!</v>
      </c>
      <c r="Q1349" s="5"/>
      <c r="V1349" s="4"/>
      <c r="W1349" s="16"/>
      <c r="X1349" s="16"/>
    </row>
    <row r="1350" spans="6:24" x14ac:dyDescent="0.25">
      <c r="F1350" s="7"/>
      <c r="H1350" s="6"/>
      <c r="K1350" s="6"/>
      <c r="L1350" s="18"/>
      <c r="N1350" s="6" t="e">
        <f t="shared" si="61"/>
        <v>#DIV/0!</v>
      </c>
      <c r="Q1350" s="5"/>
      <c r="V1350" s="4"/>
      <c r="W1350" s="16"/>
      <c r="X1350" s="16"/>
    </row>
    <row r="1351" spans="6:24" x14ac:dyDescent="0.25">
      <c r="F1351" s="7"/>
      <c r="H1351" s="6"/>
      <c r="K1351" s="6"/>
      <c r="L1351" s="18"/>
      <c r="N1351" s="6" t="e">
        <f t="shared" si="61"/>
        <v>#DIV/0!</v>
      </c>
      <c r="Q1351" s="5"/>
      <c r="V1351" s="4"/>
      <c r="W1351" s="16"/>
      <c r="X1351" s="16"/>
    </row>
    <row r="1352" spans="6:24" x14ac:dyDescent="0.25">
      <c r="F1352" s="7"/>
      <c r="H1352" s="6"/>
      <c r="K1352" s="6"/>
      <c r="L1352" s="18"/>
      <c r="N1352" s="6" t="e">
        <f t="shared" ref="N1352:N1415" si="62">(M1353-M1352)/M1352</f>
        <v>#DIV/0!</v>
      </c>
      <c r="Q1352" s="5"/>
      <c r="V1352" s="4"/>
      <c r="W1352" s="16"/>
      <c r="X1352" s="16"/>
    </row>
    <row r="1353" spans="6:24" x14ac:dyDescent="0.25">
      <c r="F1353" s="7"/>
      <c r="H1353" s="6"/>
      <c r="K1353" s="6"/>
      <c r="L1353" s="18"/>
      <c r="N1353" s="6" t="e">
        <f t="shared" si="62"/>
        <v>#DIV/0!</v>
      </c>
      <c r="Q1353" s="5"/>
      <c r="V1353" s="4"/>
      <c r="W1353" s="16"/>
      <c r="X1353" s="16"/>
    </row>
    <row r="1354" spans="6:24" x14ac:dyDescent="0.25">
      <c r="F1354" s="7"/>
      <c r="H1354" s="6"/>
      <c r="K1354" s="6"/>
      <c r="L1354" s="18"/>
      <c r="N1354" s="6" t="e">
        <f t="shared" si="62"/>
        <v>#DIV/0!</v>
      </c>
      <c r="Q1354" s="5"/>
      <c r="V1354" s="4"/>
      <c r="W1354" s="16"/>
      <c r="X1354" s="16"/>
    </row>
    <row r="1355" spans="6:24" x14ac:dyDescent="0.25">
      <c r="F1355" s="7"/>
      <c r="H1355" s="6"/>
      <c r="K1355" s="6"/>
      <c r="L1355" s="18"/>
      <c r="N1355" s="6" t="e">
        <f t="shared" si="62"/>
        <v>#DIV/0!</v>
      </c>
      <c r="Q1355" s="5"/>
      <c r="V1355" s="4"/>
      <c r="W1355" s="16"/>
      <c r="X1355" s="16"/>
    </row>
    <row r="1356" spans="6:24" x14ac:dyDescent="0.25">
      <c r="F1356" s="7"/>
      <c r="H1356" s="6"/>
      <c r="K1356" s="6"/>
      <c r="L1356" s="18"/>
      <c r="N1356" s="6" t="e">
        <f t="shared" si="62"/>
        <v>#DIV/0!</v>
      </c>
      <c r="Q1356" s="5"/>
      <c r="V1356" s="4"/>
      <c r="W1356" s="16"/>
      <c r="X1356" s="16"/>
    </row>
    <row r="1357" spans="6:24" x14ac:dyDescent="0.25">
      <c r="F1357" s="7"/>
      <c r="H1357" s="6"/>
      <c r="K1357" s="6"/>
      <c r="L1357" s="18"/>
      <c r="N1357" s="6" t="e">
        <f t="shared" si="62"/>
        <v>#DIV/0!</v>
      </c>
      <c r="Q1357" s="5"/>
      <c r="V1357" s="4"/>
      <c r="W1357" s="16"/>
      <c r="X1357" s="16"/>
    </row>
    <row r="1358" spans="6:24" x14ac:dyDescent="0.25">
      <c r="F1358" s="7"/>
      <c r="H1358" s="6"/>
      <c r="K1358" s="6"/>
      <c r="L1358" s="18"/>
      <c r="N1358" s="6" t="e">
        <f t="shared" si="62"/>
        <v>#DIV/0!</v>
      </c>
      <c r="Q1358" s="5"/>
      <c r="V1358" s="4"/>
      <c r="W1358" s="16"/>
      <c r="X1358" s="16"/>
    </row>
    <row r="1359" spans="6:24" x14ac:dyDescent="0.25">
      <c r="F1359" s="7"/>
      <c r="H1359" s="6"/>
      <c r="K1359" s="6"/>
      <c r="L1359" s="18"/>
      <c r="N1359" s="6" t="e">
        <f t="shared" si="62"/>
        <v>#DIV/0!</v>
      </c>
      <c r="Q1359" s="5"/>
      <c r="V1359" s="4"/>
      <c r="W1359" s="16"/>
      <c r="X1359" s="16"/>
    </row>
    <row r="1360" spans="6:24" x14ac:dyDescent="0.25">
      <c r="F1360" s="7"/>
      <c r="H1360" s="6"/>
      <c r="K1360" s="6"/>
      <c r="L1360" s="18"/>
      <c r="N1360" s="6" t="e">
        <f t="shared" si="62"/>
        <v>#DIV/0!</v>
      </c>
      <c r="Q1360" s="5"/>
      <c r="V1360" s="4"/>
      <c r="W1360" s="16"/>
      <c r="X1360" s="16"/>
    </row>
    <row r="1361" spans="6:24" x14ac:dyDescent="0.25">
      <c r="F1361" s="7"/>
      <c r="H1361" s="6"/>
      <c r="K1361" s="6"/>
      <c r="L1361" s="18"/>
      <c r="N1361" s="6" t="e">
        <f t="shared" si="62"/>
        <v>#DIV/0!</v>
      </c>
      <c r="Q1361" s="5"/>
      <c r="V1361" s="4"/>
      <c r="W1361" s="16"/>
      <c r="X1361" s="16"/>
    </row>
    <row r="1362" spans="6:24" x14ac:dyDescent="0.25">
      <c r="F1362" s="7"/>
      <c r="H1362" s="6"/>
      <c r="K1362" s="6"/>
      <c r="L1362" s="18"/>
      <c r="N1362" s="6" t="e">
        <f t="shared" si="62"/>
        <v>#DIV/0!</v>
      </c>
      <c r="Q1362" s="5"/>
      <c r="V1362" s="4"/>
      <c r="W1362" s="16"/>
      <c r="X1362" s="16"/>
    </row>
    <row r="1363" spans="6:24" x14ac:dyDescent="0.25">
      <c r="F1363" s="7"/>
      <c r="H1363" s="6"/>
      <c r="K1363" s="6"/>
      <c r="L1363" s="18"/>
      <c r="N1363" s="6" t="e">
        <f t="shared" si="62"/>
        <v>#DIV/0!</v>
      </c>
      <c r="Q1363" s="5"/>
      <c r="V1363" s="4"/>
      <c r="W1363" s="16"/>
      <c r="X1363" s="16"/>
    </row>
    <row r="1364" spans="6:24" x14ac:dyDescent="0.25">
      <c r="F1364" s="7"/>
      <c r="H1364" s="6"/>
      <c r="K1364" s="6"/>
      <c r="L1364" s="18"/>
      <c r="N1364" s="6" t="e">
        <f t="shared" si="62"/>
        <v>#DIV/0!</v>
      </c>
      <c r="Q1364" s="5"/>
      <c r="V1364" s="4"/>
      <c r="W1364" s="16"/>
      <c r="X1364" s="16"/>
    </row>
    <row r="1365" spans="6:24" x14ac:dyDescent="0.25">
      <c r="F1365" s="7"/>
      <c r="H1365" s="6"/>
      <c r="K1365" s="6"/>
      <c r="L1365" s="18"/>
      <c r="N1365" s="6" t="e">
        <f t="shared" si="62"/>
        <v>#DIV/0!</v>
      </c>
      <c r="Q1365" s="5"/>
      <c r="V1365" s="4"/>
      <c r="W1365" s="16"/>
      <c r="X1365" s="16"/>
    </row>
    <row r="1366" spans="6:24" x14ac:dyDescent="0.25">
      <c r="F1366" s="7"/>
      <c r="H1366" s="6"/>
      <c r="K1366" s="6"/>
      <c r="L1366" s="18"/>
      <c r="N1366" s="6" t="e">
        <f t="shared" si="62"/>
        <v>#DIV/0!</v>
      </c>
      <c r="Q1366" s="5"/>
      <c r="V1366" s="4"/>
      <c r="W1366" s="16"/>
      <c r="X1366" s="16"/>
    </row>
    <row r="1367" spans="6:24" x14ac:dyDescent="0.25">
      <c r="F1367" s="7"/>
      <c r="H1367" s="6"/>
      <c r="K1367" s="6"/>
      <c r="L1367" s="18"/>
      <c r="N1367" s="6" t="e">
        <f t="shared" si="62"/>
        <v>#DIV/0!</v>
      </c>
      <c r="Q1367" s="5"/>
      <c r="V1367" s="4"/>
      <c r="W1367" s="16"/>
      <c r="X1367" s="16"/>
    </row>
    <row r="1368" spans="6:24" x14ac:dyDescent="0.25">
      <c r="F1368" s="7"/>
      <c r="H1368" s="6"/>
      <c r="K1368" s="6"/>
      <c r="L1368" s="18"/>
      <c r="N1368" s="6" t="e">
        <f t="shared" si="62"/>
        <v>#DIV/0!</v>
      </c>
      <c r="Q1368" s="5"/>
      <c r="V1368" s="4"/>
      <c r="W1368" s="16"/>
      <c r="X1368" s="16"/>
    </row>
    <row r="1369" spans="6:24" x14ac:dyDescent="0.25">
      <c r="F1369" s="7"/>
      <c r="H1369" s="6"/>
      <c r="K1369" s="6"/>
      <c r="L1369" s="18"/>
      <c r="N1369" s="6" t="e">
        <f t="shared" si="62"/>
        <v>#DIV/0!</v>
      </c>
      <c r="Q1369" s="5"/>
      <c r="V1369" s="4"/>
      <c r="W1369" s="16"/>
      <c r="X1369" s="16"/>
    </row>
    <row r="1370" spans="6:24" x14ac:dyDescent="0.25">
      <c r="F1370" s="7"/>
      <c r="H1370" s="6"/>
      <c r="K1370" s="6"/>
      <c r="L1370" s="18"/>
      <c r="N1370" s="6" t="e">
        <f t="shared" si="62"/>
        <v>#DIV/0!</v>
      </c>
      <c r="Q1370" s="5"/>
      <c r="V1370" s="4"/>
      <c r="W1370" s="16"/>
      <c r="X1370" s="16"/>
    </row>
    <row r="1371" spans="6:24" x14ac:dyDescent="0.25">
      <c r="F1371" s="7"/>
      <c r="H1371" s="6"/>
      <c r="K1371" s="6"/>
      <c r="L1371" s="18"/>
      <c r="N1371" s="6" t="e">
        <f t="shared" si="62"/>
        <v>#DIV/0!</v>
      </c>
      <c r="Q1371" s="5"/>
      <c r="V1371" s="4"/>
      <c r="W1371" s="16"/>
      <c r="X1371" s="16"/>
    </row>
    <row r="1372" spans="6:24" x14ac:dyDescent="0.25">
      <c r="F1372" s="7"/>
      <c r="H1372" s="6"/>
      <c r="K1372" s="6"/>
      <c r="L1372" s="18"/>
      <c r="N1372" s="6" t="e">
        <f t="shared" si="62"/>
        <v>#DIV/0!</v>
      </c>
      <c r="Q1372" s="5"/>
      <c r="V1372" s="4"/>
      <c r="W1372" s="16"/>
      <c r="X1372" s="16"/>
    </row>
    <row r="1373" spans="6:24" x14ac:dyDescent="0.25">
      <c r="F1373" s="7"/>
      <c r="H1373" s="6"/>
      <c r="K1373" s="6"/>
      <c r="L1373" s="18"/>
      <c r="N1373" s="6" t="e">
        <f t="shared" si="62"/>
        <v>#DIV/0!</v>
      </c>
      <c r="Q1373" s="5"/>
      <c r="V1373" s="4"/>
      <c r="W1373" s="16"/>
      <c r="X1373" s="16"/>
    </row>
    <row r="1374" spans="6:24" x14ac:dyDescent="0.25">
      <c r="F1374" s="7"/>
      <c r="H1374" s="6"/>
      <c r="K1374" s="6"/>
      <c r="L1374" s="18"/>
      <c r="N1374" s="6" t="e">
        <f t="shared" si="62"/>
        <v>#DIV/0!</v>
      </c>
      <c r="Q1374" s="5"/>
      <c r="V1374" s="4"/>
      <c r="W1374" s="16"/>
      <c r="X1374" s="16"/>
    </row>
    <row r="1375" spans="6:24" x14ac:dyDescent="0.25">
      <c r="F1375" s="7"/>
      <c r="H1375" s="6"/>
      <c r="K1375" s="6"/>
      <c r="L1375" s="18"/>
      <c r="N1375" s="6" t="e">
        <f t="shared" si="62"/>
        <v>#DIV/0!</v>
      </c>
      <c r="Q1375" s="5"/>
      <c r="V1375" s="4"/>
      <c r="W1375" s="16"/>
      <c r="X1375" s="16"/>
    </row>
    <row r="1376" spans="6:24" x14ac:dyDescent="0.25">
      <c r="F1376" s="7"/>
      <c r="H1376" s="6"/>
      <c r="K1376" s="6"/>
      <c r="L1376" s="18"/>
      <c r="N1376" s="6" t="e">
        <f t="shared" si="62"/>
        <v>#DIV/0!</v>
      </c>
      <c r="Q1376" s="5"/>
      <c r="V1376" s="4"/>
      <c r="W1376" s="16"/>
      <c r="X1376" s="16"/>
    </row>
    <row r="1377" spans="6:24" x14ac:dyDescent="0.25">
      <c r="F1377" s="7"/>
      <c r="H1377" s="6"/>
      <c r="K1377" s="6"/>
      <c r="L1377" s="18"/>
      <c r="N1377" s="6" t="e">
        <f t="shared" si="62"/>
        <v>#DIV/0!</v>
      </c>
      <c r="Q1377" s="5"/>
      <c r="V1377" s="4"/>
      <c r="W1377" s="16"/>
      <c r="X1377" s="16"/>
    </row>
    <row r="1378" spans="6:24" x14ac:dyDescent="0.25">
      <c r="F1378" s="7"/>
      <c r="H1378" s="6"/>
      <c r="K1378" s="6"/>
      <c r="L1378" s="18"/>
      <c r="N1378" s="6" t="e">
        <f t="shared" si="62"/>
        <v>#DIV/0!</v>
      </c>
      <c r="Q1378" s="5"/>
      <c r="V1378" s="4"/>
      <c r="W1378" s="16"/>
      <c r="X1378" s="16"/>
    </row>
    <row r="1379" spans="6:24" x14ac:dyDescent="0.25">
      <c r="F1379" s="7"/>
      <c r="H1379" s="6"/>
      <c r="K1379" s="6"/>
      <c r="L1379" s="18"/>
      <c r="N1379" s="6" t="e">
        <f t="shared" si="62"/>
        <v>#DIV/0!</v>
      </c>
      <c r="Q1379" s="5"/>
      <c r="V1379" s="4"/>
      <c r="W1379" s="16"/>
      <c r="X1379" s="16"/>
    </row>
    <row r="1380" spans="6:24" x14ac:dyDescent="0.25">
      <c r="F1380" s="7"/>
      <c r="H1380" s="6"/>
      <c r="K1380" s="6"/>
      <c r="L1380" s="18"/>
      <c r="N1380" s="6" t="e">
        <f t="shared" si="62"/>
        <v>#DIV/0!</v>
      </c>
      <c r="Q1380" s="5"/>
      <c r="V1380" s="4"/>
      <c r="W1380" s="16"/>
      <c r="X1380" s="16"/>
    </row>
    <row r="1381" spans="6:24" x14ac:dyDescent="0.25">
      <c r="F1381" s="7"/>
      <c r="H1381" s="6"/>
      <c r="K1381" s="6"/>
      <c r="L1381" s="18"/>
      <c r="N1381" s="6" t="e">
        <f t="shared" si="62"/>
        <v>#DIV/0!</v>
      </c>
      <c r="Q1381" s="5"/>
      <c r="V1381" s="4"/>
      <c r="W1381" s="16"/>
      <c r="X1381" s="16"/>
    </row>
    <row r="1382" spans="6:24" x14ac:dyDescent="0.25">
      <c r="F1382" s="7"/>
      <c r="H1382" s="6"/>
      <c r="K1382" s="6"/>
      <c r="L1382" s="18"/>
      <c r="N1382" s="6" t="e">
        <f t="shared" si="62"/>
        <v>#DIV/0!</v>
      </c>
      <c r="Q1382" s="5"/>
      <c r="V1382" s="4"/>
      <c r="W1382" s="16"/>
      <c r="X1382" s="16"/>
    </row>
    <row r="1383" spans="6:24" x14ac:dyDescent="0.25">
      <c r="F1383" s="7"/>
      <c r="H1383" s="6"/>
      <c r="K1383" s="6"/>
      <c r="L1383" s="18"/>
      <c r="N1383" s="6" t="e">
        <f t="shared" si="62"/>
        <v>#DIV/0!</v>
      </c>
      <c r="Q1383" s="5"/>
      <c r="V1383" s="4"/>
      <c r="W1383" s="16"/>
      <c r="X1383" s="16"/>
    </row>
    <row r="1384" spans="6:24" x14ac:dyDescent="0.25">
      <c r="F1384" s="7"/>
      <c r="H1384" s="6"/>
      <c r="K1384" s="6"/>
      <c r="L1384" s="18"/>
      <c r="N1384" s="6" t="e">
        <f t="shared" si="62"/>
        <v>#DIV/0!</v>
      </c>
      <c r="Q1384" s="5"/>
      <c r="V1384" s="4"/>
      <c r="W1384" s="16"/>
      <c r="X1384" s="16"/>
    </row>
    <row r="1385" spans="6:24" x14ac:dyDescent="0.25">
      <c r="F1385" s="7"/>
      <c r="H1385" s="6"/>
      <c r="K1385" s="6"/>
      <c r="L1385" s="18"/>
      <c r="N1385" s="6" t="e">
        <f t="shared" si="62"/>
        <v>#DIV/0!</v>
      </c>
      <c r="Q1385" s="5"/>
      <c r="V1385" s="4"/>
      <c r="W1385" s="16"/>
      <c r="X1385" s="16"/>
    </row>
    <row r="1386" spans="6:24" x14ac:dyDescent="0.25">
      <c r="F1386" s="7"/>
      <c r="H1386" s="6"/>
      <c r="K1386" s="6"/>
      <c r="L1386" s="18"/>
      <c r="N1386" s="6" t="e">
        <f t="shared" si="62"/>
        <v>#DIV/0!</v>
      </c>
      <c r="Q1386" s="5"/>
      <c r="V1386" s="4"/>
      <c r="W1386" s="16"/>
      <c r="X1386" s="16"/>
    </row>
    <row r="1387" spans="6:24" x14ac:dyDescent="0.25">
      <c r="F1387" s="7"/>
      <c r="H1387" s="6"/>
      <c r="K1387" s="6"/>
      <c r="L1387" s="18"/>
      <c r="N1387" s="6" t="e">
        <f t="shared" si="62"/>
        <v>#DIV/0!</v>
      </c>
      <c r="Q1387" s="5"/>
      <c r="V1387" s="4"/>
      <c r="W1387" s="16"/>
      <c r="X1387" s="16"/>
    </row>
    <row r="1388" spans="6:24" x14ac:dyDescent="0.25">
      <c r="F1388" s="7"/>
      <c r="H1388" s="6"/>
      <c r="K1388" s="6"/>
      <c r="L1388" s="18"/>
      <c r="N1388" s="6" t="e">
        <f t="shared" si="62"/>
        <v>#DIV/0!</v>
      </c>
      <c r="Q1388" s="5"/>
      <c r="V1388" s="4"/>
      <c r="W1388" s="16"/>
      <c r="X1388" s="16"/>
    </row>
    <row r="1389" spans="6:24" x14ac:dyDescent="0.25">
      <c r="F1389" s="7"/>
      <c r="H1389" s="6"/>
      <c r="K1389" s="6"/>
      <c r="L1389" s="18"/>
      <c r="N1389" s="6" t="e">
        <f t="shared" si="62"/>
        <v>#DIV/0!</v>
      </c>
      <c r="Q1389" s="5"/>
      <c r="V1389" s="4"/>
      <c r="W1389" s="16"/>
      <c r="X1389" s="16"/>
    </row>
    <row r="1390" spans="6:24" x14ac:dyDescent="0.25">
      <c r="F1390" s="7"/>
      <c r="H1390" s="6"/>
      <c r="K1390" s="6"/>
      <c r="L1390" s="18"/>
      <c r="N1390" s="6" t="e">
        <f t="shared" si="62"/>
        <v>#DIV/0!</v>
      </c>
      <c r="Q1390" s="5"/>
      <c r="V1390" s="4"/>
      <c r="W1390" s="16"/>
      <c r="X1390" s="16"/>
    </row>
    <row r="1391" spans="6:24" x14ac:dyDescent="0.25">
      <c r="F1391" s="7"/>
      <c r="H1391" s="6"/>
      <c r="K1391" s="6"/>
      <c r="L1391" s="18"/>
      <c r="N1391" s="6" t="e">
        <f t="shared" si="62"/>
        <v>#DIV/0!</v>
      </c>
      <c r="Q1391" s="5"/>
      <c r="V1391" s="4"/>
      <c r="W1391" s="16"/>
      <c r="X1391" s="16"/>
    </row>
    <row r="1392" spans="6:24" x14ac:dyDescent="0.25">
      <c r="F1392" s="7"/>
      <c r="H1392" s="6"/>
      <c r="K1392" s="6"/>
      <c r="L1392" s="18"/>
      <c r="N1392" s="6" t="e">
        <f t="shared" si="62"/>
        <v>#DIV/0!</v>
      </c>
      <c r="Q1392" s="5"/>
      <c r="V1392" s="4"/>
      <c r="W1392" s="16"/>
      <c r="X1392" s="16"/>
    </row>
    <row r="1393" spans="6:24" x14ac:dyDescent="0.25">
      <c r="F1393" s="7"/>
      <c r="H1393" s="6"/>
      <c r="K1393" s="6"/>
      <c r="L1393" s="18"/>
      <c r="N1393" s="6" t="e">
        <f t="shared" si="62"/>
        <v>#DIV/0!</v>
      </c>
      <c r="Q1393" s="5"/>
      <c r="V1393" s="4"/>
      <c r="W1393" s="16"/>
      <c r="X1393" s="16"/>
    </row>
    <row r="1394" spans="6:24" x14ac:dyDescent="0.25">
      <c r="F1394" s="7"/>
      <c r="H1394" s="6"/>
      <c r="K1394" s="6"/>
      <c r="L1394" s="18"/>
      <c r="N1394" s="6" t="e">
        <f t="shared" si="62"/>
        <v>#DIV/0!</v>
      </c>
      <c r="Q1394" s="5"/>
      <c r="V1394" s="4"/>
      <c r="W1394" s="16"/>
      <c r="X1394" s="16"/>
    </row>
    <row r="1395" spans="6:24" x14ac:dyDescent="0.25">
      <c r="F1395" s="7"/>
      <c r="H1395" s="6"/>
      <c r="K1395" s="6"/>
      <c r="L1395" s="18"/>
      <c r="N1395" s="6" t="e">
        <f t="shared" si="62"/>
        <v>#DIV/0!</v>
      </c>
      <c r="Q1395" s="5"/>
      <c r="V1395" s="4"/>
      <c r="W1395" s="16"/>
      <c r="X1395" s="16"/>
    </row>
    <row r="1396" spans="6:24" x14ac:dyDescent="0.25">
      <c r="F1396" s="7"/>
      <c r="H1396" s="6"/>
      <c r="K1396" s="6"/>
      <c r="L1396" s="18"/>
      <c r="N1396" s="6" t="e">
        <f t="shared" si="62"/>
        <v>#DIV/0!</v>
      </c>
      <c r="Q1396" s="5"/>
      <c r="V1396" s="4"/>
      <c r="W1396" s="16"/>
      <c r="X1396" s="16"/>
    </row>
    <row r="1397" spans="6:24" x14ac:dyDescent="0.25">
      <c r="F1397" s="7"/>
      <c r="H1397" s="6"/>
      <c r="K1397" s="6"/>
      <c r="L1397" s="18"/>
      <c r="N1397" s="6" t="e">
        <f t="shared" si="62"/>
        <v>#DIV/0!</v>
      </c>
      <c r="Q1397" s="5"/>
      <c r="V1397" s="4"/>
      <c r="W1397" s="16"/>
      <c r="X1397" s="16"/>
    </row>
    <row r="1398" spans="6:24" x14ac:dyDescent="0.25">
      <c r="F1398" s="7"/>
      <c r="H1398" s="6"/>
      <c r="K1398" s="6"/>
      <c r="L1398" s="18"/>
      <c r="N1398" s="6" t="e">
        <f t="shared" si="62"/>
        <v>#DIV/0!</v>
      </c>
      <c r="Q1398" s="5"/>
      <c r="V1398" s="4"/>
      <c r="W1398" s="16"/>
      <c r="X1398" s="16"/>
    </row>
    <row r="1399" spans="6:24" x14ac:dyDescent="0.25">
      <c r="F1399" s="7"/>
      <c r="H1399" s="6"/>
      <c r="K1399" s="6"/>
      <c r="L1399" s="18"/>
      <c r="N1399" s="6" t="e">
        <f t="shared" si="62"/>
        <v>#DIV/0!</v>
      </c>
      <c r="Q1399" s="5"/>
      <c r="V1399" s="4"/>
      <c r="W1399" s="16"/>
      <c r="X1399" s="16"/>
    </row>
    <row r="1400" spans="6:24" x14ac:dyDescent="0.25">
      <c r="F1400" s="7"/>
      <c r="H1400" s="6"/>
      <c r="K1400" s="6"/>
      <c r="L1400" s="18"/>
      <c r="N1400" s="6" t="e">
        <f t="shared" si="62"/>
        <v>#DIV/0!</v>
      </c>
      <c r="Q1400" s="5"/>
      <c r="V1400" s="4"/>
      <c r="W1400" s="16"/>
      <c r="X1400" s="16"/>
    </row>
    <row r="1401" spans="6:24" x14ac:dyDescent="0.25">
      <c r="F1401" s="7"/>
      <c r="H1401" s="6"/>
      <c r="K1401" s="6"/>
      <c r="L1401" s="18"/>
      <c r="N1401" s="6" t="e">
        <f t="shared" si="62"/>
        <v>#DIV/0!</v>
      </c>
      <c r="Q1401" s="5"/>
      <c r="V1401" s="4"/>
      <c r="W1401" s="16"/>
      <c r="X1401" s="16"/>
    </row>
    <row r="1402" spans="6:24" x14ac:dyDescent="0.25">
      <c r="F1402" s="7"/>
      <c r="H1402" s="6"/>
      <c r="K1402" s="6"/>
      <c r="L1402" s="18"/>
      <c r="N1402" s="6" t="e">
        <f t="shared" si="62"/>
        <v>#DIV/0!</v>
      </c>
      <c r="Q1402" s="5"/>
      <c r="V1402" s="4"/>
      <c r="W1402" s="16"/>
      <c r="X1402" s="16"/>
    </row>
    <row r="1403" spans="6:24" x14ac:dyDescent="0.25">
      <c r="F1403" s="7"/>
      <c r="H1403" s="6"/>
      <c r="K1403" s="6"/>
      <c r="L1403" s="18"/>
      <c r="N1403" s="6" t="e">
        <f t="shared" si="62"/>
        <v>#DIV/0!</v>
      </c>
      <c r="Q1403" s="5"/>
      <c r="V1403" s="4"/>
      <c r="W1403" s="16"/>
      <c r="X1403" s="16"/>
    </row>
    <row r="1404" spans="6:24" x14ac:dyDescent="0.25">
      <c r="F1404" s="7"/>
      <c r="H1404" s="6"/>
      <c r="K1404" s="6"/>
      <c r="L1404" s="18"/>
      <c r="N1404" s="6" t="e">
        <f t="shared" si="62"/>
        <v>#DIV/0!</v>
      </c>
      <c r="Q1404" s="5"/>
      <c r="V1404" s="4"/>
      <c r="W1404" s="16"/>
      <c r="X1404" s="16"/>
    </row>
    <row r="1405" spans="6:24" x14ac:dyDescent="0.25">
      <c r="F1405" s="7"/>
      <c r="H1405" s="6"/>
      <c r="K1405" s="6"/>
      <c r="L1405" s="18"/>
      <c r="N1405" s="6" t="e">
        <f t="shared" si="62"/>
        <v>#DIV/0!</v>
      </c>
      <c r="Q1405" s="5"/>
      <c r="V1405" s="4"/>
      <c r="W1405" s="16"/>
      <c r="X1405" s="16"/>
    </row>
    <row r="1406" spans="6:24" x14ac:dyDescent="0.25">
      <c r="F1406" s="7"/>
      <c r="H1406" s="6"/>
      <c r="K1406" s="6"/>
      <c r="L1406" s="18"/>
      <c r="N1406" s="6" t="e">
        <f t="shared" si="62"/>
        <v>#DIV/0!</v>
      </c>
      <c r="Q1406" s="5"/>
      <c r="V1406" s="4"/>
      <c r="W1406" s="16"/>
      <c r="X1406" s="16"/>
    </row>
    <row r="1407" spans="6:24" x14ac:dyDescent="0.25">
      <c r="F1407" s="7"/>
      <c r="H1407" s="6"/>
      <c r="K1407" s="6"/>
      <c r="L1407" s="18"/>
      <c r="N1407" s="6" t="e">
        <f t="shared" si="62"/>
        <v>#DIV/0!</v>
      </c>
      <c r="Q1407" s="5"/>
      <c r="V1407" s="4"/>
      <c r="W1407" s="16"/>
      <c r="X1407" s="16"/>
    </row>
    <row r="1408" spans="6:24" x14ac:dyDescent="0.25">
      <c r="F1408" s="7"/>
      <c r="H1408" s="6"/>
      <c r="K1408" s="6"/>
      <c r="L1408" s="18"/>
      <c r="N1408" s="6" t="e">
        <f t="shared" si="62"/>
        <v>#DIV/0!</v>
      </c>
      <c r="Q1408" s="5"/>
      <c r="V1408" s="4"/>
      <c r="W1408" s="16"/>
      <c r="X1408" s="16"/>
    </row>
    <row r="1409" spans="6:24" x14ac:dyDescent="0.25">
      <c r="F1409" s="7"/>
      <c r="H1409" s="6"/>
      <c r="K1409" s="6"/>
      <c r="L1409" s="18"/>
      <c r="N1409" s="6" t="e">
        <f t="shared" si="62"/>
        <v>#DIV/0!</v>
      </c>
      <c r="Q1409" s="5"/>
      <c r="V1409" s="4"/>
      <c r="W1409" s="16"/>
      <c r="X1409" s="16"/>
    </row>
    <row r="1410" spans="6:24" x14ac:dyDescent="0.25">
      <c r="F1410" s="7"/>
      <c r="H1410" s="6"/>
      <c r="K1410" s="6"/>
      <c r="L1410" s="18"/>
      <c r="N1410" s="6" t="e">
        <f t="shared" si="62"/>
        <v>#DIV/0!</v>
      </c>
      <c r="Q1410" s="5"/>
      <c r="V1410" s="4"/>
      <c r="W1410" s="16"/>
      <c r="X1410" s="16"/>
    </row>
    <row r="1411" spans="6:24" x14ac:dyDescent="0.25">
      <c r="F1411" s="7"/>
      <c r="H1411" s="6"/>
      <c r="K1411" s="6"/>
      <c r="L1411" s="18"/>
      <c r="N1411" s="6" t="e">
        <f t="shared" si="62"/>
        <v>#DIV/0!</v>
      </c>
      <c r="Q1411" s="5"/>
      <c r="V1411" s="4"/>
      <c r="W1411" s="16"/>
      <c r="X1411" s="16"/>
    </row>
    <row r="1412" spans="6:24" x14ac:dyDescent="0.25">
      <c r="F1412" s="7"/>
      <c r="H1412" s="6"/>
      <c r="K1412" s="6"/>
      <c r="L1412" s="18"/>
      <c r="N1412" s="6" t="e">
        <f t="shared" si="62"/>
        <v>#DIV/0!</v>
      </c>
      <c r="Q1412" s="5"/>
      <c r="V1412" s="4"/>
      <c r="W1412" s="16"/>
      <c r="X1412" s="16"/>
    </row>
    <row r="1413" spans="6:24" x14ac:dyDescent="0.25">
      <c r="F1413" s="7"/>
      <c r="H1413" s="6"/>
      <c r="K1413" s="6"/>
      <c r="L1413" s="18"/>
      <c r="N1413" s="6" t="e">
        <f t="shared" si="62"/>
        <v>#DIV/0!</v>
      </c>
      <c r="Q1413" s="5"/>
      <c r="V1413" s="4"/>
      <c r="W1413" s="16"/>
      <c r="X1413" s="16"/>
    </row>
    <row r="1414" spans="6:24" x14ac:dyDescent="0.25">
      <c r="F1414" s="7"/>
      <c r="H1414" s="6"/>
      <c r="K1414" s="6"/>
      <c r="L1414" s="18"/>
      <c r="N1414" s="6" t="e">
        <f t="shared" si="62"/>
        <v>#DIV/0!</v>
      </c>
      <c r="Q1414" s="5"/>
      <c r="V1414" s="4"/>
      <c r="W1414" s="16"/>
      <c r="X1414" s="16"/>
    </row>
    <row r="1415" spans="6:24" x14ac:dyDescent="0.25">
      <c r="F1415" s="7"/>
      <c r="H1415" s="6"/>
      <c r="K1415" s="6"/>
      <c r="L1415" s="18"/>
      <c r="N1415" s="6" t="e">
        <f t="shared" si="62"/>
        <v>#DIV/0!</v>
      </c>
      <c r="Q1415" s="5"/>
      <c r="V1415" s="4"/>
      <c r="W1415" s="16"/>
      <c r="X1415" s="16"/>
    </row>
    <row r="1416" spans="6:24" x14ac:dyDescent="0.25">
      <c r="F1416" s="7"/>
      <c r="H1416" s="6"/>
      <c r="K1416" s="6"/>
      <c r="L1416" s="18"/>
      <c r="N1416" s="6" t="e">
        <f t="shared" ref="N1416:N1479" si="63">(M1417-M1416)/M1416</f>
        <v>#DIV/0!</v>
      </c>
      <c r="Q1416" s="5"/>
      <c r="V1416" s="4"/>
      <c r="W1416" s="16"/>
      <c r="X1416" s="16"/>
    </row>
    <row r="1417" spans="6:24" x14ac:dyDescent="0.25">
      <c r="F1417" s="7"/>
      <c r="H1417" s="6"/>
      <c r="K1417" s="6"/>
      <c r="L1417" s="18"/>
      <c r="N1417" s="6" t="e">
        <f t="shared" si="63"/>
        <v>#DIV/0!</v>
      </c>
      <c r="Q1417" s="5"/>
      <c r="V1417" s="4"/>
      <c r="W1417" s="16"/>
      <c r="X1417" s="16"/>
    </row>
    <row r="1418" spans="6:24" x14ac:dyDescent="0.25">
      <c r="F1418" s="7"/>
      <c r="H1418" s="6"/>
      <c r="K1418" s="6"/>
      <c r="L1418" s="18"/>
      <c r="N1418" s="6" t="e">
        <f t="shared" si="63"/>
        <v>#DIV/0!</v>
      </c>
      <c r="Q1418" s="5"/>
      <c r="V1418" s="4"/>
      <c r="W1418" s="16"/>
      <c r="X1418" s="16"/>
    </row>
    <row r="1419" spans="6:24" x14ac:dyDescent="0.25">
      <c r="F1419" s="7"/>
      <c r="H1419" s="6"/>
      <c r="K1419" s="6"/>
      <c r="L1419" s="18"/>
      <c r="N1419" s="6" t="e">
        <f t="shared" si="63"/>
        <v>#DIV/0!</v>
      </c>
      <c r="Q1419" s="5"/>
      <c r="V1419" s="4"/>
      <c r="W1419" s="16"/>
      <c r="X1419" s="16"/>
    </row>
    <row r="1420" spans="6:24" x14ac:dyDescent="0.25">
      <c r="F1420" s="7"/>
      <c r="H1420" s="6"/>
      <c r="K1420" s="6"/>
      <c r="L1420" s="18"/>
      <c r="N1420" s="6" t="e">
        <f t="shared" si="63"/>
        <v>#DIV/0!</v>
      </c>
      <c r="Q1420" s="5"/>
      <c r="V1420" s="4"/>
      <c r="W1420" s="16"/>
      <c r="X1420" s="16"/>
    </row>
    <row r="1421" spans="6:24" x14ac:dyDescent="0.25">
      <c r="F1421" s="7"/>
      <c r="H1421" s="6"/>
      <c r="K1421" s="6"/>
      <c r="L1421" s="18"/>
      <c r="N1421" s="6" t="e">
        <f t="shared" si="63"/>
        <v>#DIV/0!</v>
      </c>
      <c r="Q1421" s="5"/>
      <c r="V1421" s="4"/>
      <c r="W1421" s="16"/>
      <c r="X1421" s="16"/>
    </row>
    <row r="1422" spans="6:24" x14ac:dyDescent="0.25">
      <c r="F1422" s="7"/>
      <c r="H1422" s="6"/>
      <c r="K1422" s="6"/>
      <c r="L1422" s="18"/>
      <c r="N1422" s="6" t="e">
        <f t="shared" si="63"/>
        <v>#DIV/0!</v>
      </c>
      <c r="Q1422" s="5"/>
      <c r="V1422" s="4"/>
      <c r="W1422" s="16"/>
      <c r="X1422" s="16"/>
    </row>
    <row r="1423" spans="6:24" x14ac:dyDescent="0.25">
      <c r="F1423" s="7"/>
      <c r="H1423" s="6"/>
      <c r="K1423" s="6"/>
      <c r="L1423" s="18"/>
      <c r="N1423" s="6" t="e">
        <f t="shared" si="63"/>
        <v>#DIV/0!</v>
      </c>
      <c r="Q1423" s="5"/>
      <c r="V1423" s="4"/>
      <c r="W1423" s="16"/>
      <c r="X1423" s="16"/>
    </row>
    <row r="1424" spans="6:24" x14ac:dyDescent="0.25">
      <c r="F1424" s="7"/>
      <c r="H1424" s="6"/>
      <c r="K1424" s="6"/>
      <c r="L1424" s="18"/>
      <c r="N1424" s="6" t="e">
        <f t="shared" si="63"/>
        <v>#DIV/0!</v>
      </c>
      <c r="Q1424" s="5"/>
      <c r="V1424" s="4"/>
      <c r="W1424" s="16"/>
      <c r="X1424" s="16"/>
    </row>
    <row r="1425" spans="6:24" x14ac:dyDescent="0.25">
      <c r="F1425" s="7"/>
      <c r="H1425" s="6"/>
      <c r="K1425" s="6"/>
      <c r="L1425" s="18"/>
      <c r="N1425" s="6" t="e">
        <f t="shared" si="63"/>
        <v>#DIV/0!</v>
      </c>
      <c r="Q1425" s="5"/>
      <c r="V1425" s="4"/>
      <c r="W1425" s="16"/>
      <c r="X1425" s="16"/>
    </row>
    <row r="1426" spans="6:24" x14ac:dyDescent="0.25">
      <c r="F1426" s="7"/>
      <c r="H1426" s="6"/>
      <c r="K1426" s="6"/>
      <c r="L1426" s="18"/>
      <c r="N1426" s="6" t="e">
        <f t="shared" si="63"/>
        <v>#DIV/0!</v>
      </c>
      <c r="Q1426" s="5"/>
      <c r="V1426" s="4"/>
      <c r="W1426" s="16"/>
      <c r="X1426" s="16"/>
    </row>
    <row r="1427" spans="6:24" x14ac:dyDescent="0.25">
      <c r="F1427" s="7"/>
      <c r="H1427" s="6"/>
      <c r="K1427" s="6"/>
      <c r="L1427" s="18"/>
      <c r="N1427" s="6" t="e">
        <f t="shared" si="63"/>
        <v>#DIV/0!</v>
      </c>
      <c r="Q1427" s="5"/>
      <c r="V1427" s="4"/>
      <c r="W1427" s="16"/>
      <c r="X1427" s="16"/>
    </row>
    <row r="1428" spans="6:24" x14ac:dyDescent="0.25">
      <c r="F1428" s="7"/>
      <c r="H1428" s="6"/>
      <c r="K1428" s="6"/>
      <c r="L1428" s="18"/>
      <c r="N1428" s="6" t="e">
        <f t="shared" si="63"/>
        <v>#DIV/0!</v>
      </c>
      <c r="Q1428" s="5"/>
      <c r="V1428" s="4"/>
      <c r="W1428" s="16"/>
      <c r="X1428" s="16"/>
    </row>
    <row r="1429" spans="6:24" x14ac:dyDescent="0.25">
      <c r="F1429" s="7"/>
      <c r="H1429" s="6"/>
      <c r="K1429" s="6"/>
      <c r="L1429" s="18"/>
      <c r="N1429" s="6" t="e">
        <f t="shared" si="63"/>
        <v>#DIV/0!</v>
      </c>
      <c r="Q1429" s="5"/>
      <c r="V1429" s="4"/>
      <c r="W1429" s="16"/>
      <c r="X1429" s="16"/>
    </row>
    <row r="1430" spans="6:24" x14ac:dyDescent="0.25">
      <c r="F1430" s="7"/>
      <c r="H1430" s="6"/>
      <c r="K1430" s="6"/>
      <c r="L1430" s="18"/>
      <c r="N1430" s="6" t="e">
        <f t="shared" si="63"/>
        <v>#DIV/0!</v>
      </c>
      <c r="Q1430" s="5"/>
      <c r="V1430" s="4"/>
      <c r="W1430" s="16"/>
      <c r="X1430" s="16"/>
    </row>
    <row r="1431" spans="6:24" x14ac:dyDescent="0.25">
      <c r="F1431" s="7"/>
      <c r="H1431" s="6"/>
      <c r="K1431" s="6"/>
      <c r="L1431" s="18"/>
      <c r="N1431" s="6" t="e">
        <f t="shared" si="63"/>
        <v>#DIV/0!</v>
      </c>
      <c r="Q1431" s="5"/>
      <c r="V1431" s="4"/>
      <c r="W1431" s="16"/>
      <c r="X1431" s="16"/>
    </row>
    <row r="1432" spans="6:24" x14ac:dyDescent="0.25">
      <c r="F1432" s="7"/>
      <c r="H1432" s="6"/>
      <c r="K1432" s="6"/>
      <c r="L1432" s="18"/>
      <c r="N1432" s="6" t="e">
        <f t="shared" si="63"/>
        <v>#DIV/0!</v>
      </c>
      <c r="Q1432" s="5"/>
      <c r="V1432" s="4"/>
      <c r="W1432" s="16"/>
      <c r="X1432" s="16"/>
    </row>
    <row r="1433" spans="6:24" x14ac:dyDescent="0.25">
      <c r="F1433" s="7"/>
      <c r="H1433" s="6"/>
      <c r="K1433" s="6"/>
      <c r="L1433" s="18"/>
      <c r="N1433" s="6" t="e">
        <f t="shared" si="63"/>
        <v>#DIV/0!</v>
      </c>
      <c r="Q1433" s="5"/>
      <c r="V1433" s="4"/>
      <c r="W1433" s="16"/>
      <c r="X1433" s="16"/>
    </row>
    <row r="1434" spans="6:24" x14ac:dyDescent="0.25">
      <c r="F1434" s="7"/>
      <c r="H1434" s="6"/>
      <c r="K1434" s="6"/>
      <c r="L1434" s="18"/>
      <c r="N1434" s="6" t="e">
        <f t="shared" si="63"/>
        <v>#DIV/0!</v>
      </c>
      <c r="Q1434" s="5"/>
      <c r="V1434" s="4"/>
      <c r="W1434" s="16"/>
      <c r="X1434" s="16"/>
    </row>
    <row r="1435" spans="6:24" x14ac:dyDescent="0.25">
      <c r="F1435" s="7"/>
      <c r="H1435" s="6"/>
      <c r="K1435" s="6"/>
      <c r="L1435" s="18"/>
      <c r="N1435" s="6" t="e">
        <f t="shared" si="63"/>
        <v>#DIV/0!</v>
      </c>
      <c r="Q1435" s="5"/>
      <c r="V1435" s="4"/>
      <c r="W1435" s="16"/>
      <c r="X1435" s="16"/>
    </row>
    <row r="1436" spans="6:24" x14ac:dyDescent="0.25">
      <c r="F1436" s="7"/>
      <c r="H1436" s="6"/>
      <c r="K1436" s="6"/>
      <c r="L1436" s="18"/>
      <c r="N1436" s="6" t="e">
        <f t="shared" si="63"/>
        <v>#DIV/0!</v>
      </c>
      <c r="Q1436" s="5"/>
      <c r="V1436" s="4"/>
      <c r="W1436" s="16"/>
      <c r="X1436" s="16"/>
    </row>
    <row r="1437" spans="6:24" x14ac:dyDescent="0.25">
      <c r="F1437" s="7"/>
      <c r="H1437" s="6"/>
      <c r="K1437" s="6"/>
      <c r="L1437" s="18"/>
      <c r="N1437" s="6" t="e">
        <f t="shared" si="63"/>
        <v>#DIV/0!</v>
      </c>
      <c r="Q1437" s="5"/>
      <c r="V1437" s="4"/>
      <c r="W1437" s="16"/>
      <c r="X1437" s="16"/>
    </row>
    <row r="1438" spans="6:24" x14ac:dyDescent="0.25">
      <c r="F1438" s="7"/>
      <c r="H1438" s="6"/>
      <c r="K1438" s="6"/>
      <c r="L1438" s="18"/>
      <c r="N1438" s="6" t="e">
        <f t="shared" si="63"/>
        <v>#DIV/0!</v>
      </c>
      <c r="Q1438" s="5"/>
      <c r="V1438" s="4"/>
      <c r="W1438" s="16"/>
      <c r="X1438" s="16"/>
    </row>
    <row r="1439" spans="6:24" x14ac:dyDescent="0.25">
      <c r="F1439" s="7"/>
      <c r="H1439" s="6"/>
      <c r="K1439" s="6"/>
      <c r="L1439" s="18"/>
      <c r="N1439" s="6" t="e">
        <f t="shared" si="63"/>
        <v>#DIV/0!</v>
      </c>
      <c r="Q1439" s="5"/>
      <c r="V1439" s="4"/>
      <c r="W1439" s="16"/>
      <c r="X1439" s="16"/>
    </row>
    <row r="1440" spans="6:24" x14ac:dyDescent="0.25">
      <c r="F1440" s="7"/>
      <c r="H1440" s="6"/>
      <c r="K1440" s="6"/>
      <c r="L1440" s="18"/>
      <c r="N1440" s="6" t="e">
        <f t="shared" si="63"/>
        <v>#DIV/0!</v>
      </c>
      <c r="Q1440" s="5"/>
      <c r="V1440" s="4"/>
      <c r="W1440" s="16"/>
      <c r="X1440" s="16"/>
    </row>
    <row r="1441" spans="6:24" x14ac:dyDescent="0.25">
      <c r="F1441" s="7"/>
      <c r="H1441" s="6"/>
      <c r="K1441" s="6"/>
      <c r="L1441" s="18"/>
      <c r="N1441" s="6" t="e">
        <f t="shared" si="63"/>
        <v>#DIV/0!</v>
      </c>
      <c r="Q1441" s="5"/>
      <c r="V1441" s="4"/>
      <c r="W1441" s="16"/>
      <c r="X1441" s="16"/>
    </row>
    <row r="1442" spans="6:24" x14ac:dyDescent="0.25">
      <c r="F1442" s="7"/>
      <c r="H1442" s="6"/>
      <c r="K1442" s="6"/>
      <c r="L1442" s="18"/>
      <c r="N1442" s="6" t="e">
        <f t="shared" si="63"/>
        <v>#DIV/0!</v>
      </c>
      <c r="Q1442" s="5"/>
      <c r="V1442" s="4"/>
      <c r="W1442" s="16"/>
      <c r="X1442" s="16"/>
    </row>
    <row r="1443" spans="6:24" x14ac:dyDescent="0.25">
      <c r="F1443" s="7"/>
      <c r="H1443" s="6"/>
      <c r="K1443" s="6"/>
      <c r="L1443" s="18"/>
      <c r="N1443" s="6" t="e">
        <f t="shared" si="63"/>
        <v>#DIV/0!</v>
      </c>
      <c r="Q1443" s="5"/>
      <c r="V1443" s="4"/>
      <c r="W1443" s="16"/>
      <c r="X1443" s="16"/>
    </row>
    <row r="1444" spans="6:24" x14ac:dyDescent="0.25">
      <c r="F1444" s="7"/>
      <c r="H1444" s="6"/>
      <c r="K1444" s="6"/>
      <c r="L1444" s="18"/>
      <c r="N1444" s="6" t="e">
        <f t="shared" si="63"/>
        <v>#DIV/0!</v>
      </c>
      <c r="Q1444" s="5"/>
      <c r="V1444" s="4"/>
      <c r="W1444" s="16"/>
      <c r="X1444" s="16"/>
    </row>
    <row r="1445" spans="6:24" x14ac:dyDescent="0.25">
      <c r="F1445" s="7"/>
      <c r="H1445" s="6"/>
      <c r="K1445" s="6"/>
      <c r="L1445" s="18"/>
      <c r="N1445" s="6" t="e">
        <f t="shared" si="63"/>
        <v>#DIV/0!</v>
      </c>
      <c r="Q1445" s="5"/>
      <c r="V1445" s="4"/>
      <c r="W1445" s="16"/>
      <c r="X1445" s="16"/>
    </row>
    <row r="1446" spans="6:24" x14ac:dyDescent="0.25">
      <c r="F1446" s="7"/>
      <c r="H1446" s="6"/>
      <c r="K1446" s="6"/>
      <c r="L1446" s="18"/>
      <c r="N1446" s="6" t="e">
        <f t="shared" si="63"/>
        <v>#DIV/0!</v>
      </c>
      <c r="Q1446" s="5"/>
      <c r="V1446" s="4"/>
      <c r="W1446" s="16"/>
      <c r="X1446" s="16"/>
    </row>
    <row r="1447" spans="6:24" x14ac:dyDescent="0.25">
      <c r="F1447" s="7"/>
      <c r="H1447" s="6"/>
      <c r="K1447" s="6"/>
      <c r="L1447" s="18"/>
      <c r="N1447" s="6" t="e">
        <f t="shared" si="63"/>
        <v>#DIV/0!</v>
      </c>
      <c r="Q1447" s="5"/>
      <c r="V1447" s="4"/>
      <c r="W1447" s="16"/>
      <c r="X1447" s="16"/>
    </row>
    <row r="1448" spans="6:24" x14ac:dyDescent="0.25">
      <c r="F1448" s="7"/>
      <c r="H1448" s="6"/>
      <c r="K1448" s="6"/>
      <c r="L1448" s="18"/>
      <c r="N1448" s="6" t="e">
        <f t="shared" si="63"/>
        <v>#DIV/0!</v>
      </c>
      <c r="Q1448" s="5"/>
      <c r="V1448" s="4"/>
      <c r="W1448" s="16"/>
      <c r="X1448" s="16"/>
    </row>
    <row r="1449" spans="6:24" x14ac:dyDescent="0.25">
      <c r="F1449" s="7"/>
      <c r="H1449" s="6"/>
      <c r="K1449" s="6"/>
      <c r="L1449" s="18"/>
      <c r="N1449" s="6" t="e">
        <f t="shared" si="63"/>
        <v>#DIV/0!</v>
      </c>
      <c r="Q1449" s="5"/>
      <c r="V1449" s="4"/>
      <c r="W1449" s="16"/>
      <c r="X1449" s="16"/>
    </row>
    <row r="1450" spans="6:24" x14ac:dyDescent="0.25">
      <c r="F1450" s="7"/>
      <c r="H1450" s="6"/>
      <c r="K1450" s="6"/>
      <c r="L1450" s="18"/>
      <c r="N1450" s="6" t="e">
        <f t="shared" si="63"/>
        <v>#DIV/0!</v>
      </c>
      <c r="Q1450" s="5"/>
      <c r="V1450" s="4"/>
      <c r="W1450" s="16"/>
      <c r="X1450" s="16"/>
    </row>
    <row r="1451" spans="6:24" x14ac:dyDescent="0.25">
      <c r="F1451" s="7"/>
      <c r="H1451" s="6"/>
      <c r="K1451" s="6"/>
      <c r="L1451" s="18"/>
      <c r="N1451" s="6" t="e">
        <f t="shared" si="63"/>
        <v>#DIV/0!</v>
      </c>
      <c r="Q1451" s="5"/>
      <c r="V1451" s="4"/>
      <c r="W1451" s="16"/>
      <c r="X1451" s="16"/>
    </row>
    <row r="1452" spans="6:24" x14ac:dyDescent="0.25">
      <c r="F1452" s="7"/>
      <c r="H1452" s="6"/>
      <c r="K1452" s="6"/>
      <c r="L1452" s="18"/>
      <c r="N1452" s="6" t="e">
        <f t="shared" si="63"/>
        <v>#DIV/0!</v>
      </c>
      <c r="Q1452" s="5"/>
      <c r="V1452" s="4"/>
      <c r="W1452" s="16"/>
      <c r="X1452" s="16"/>
    </row>
    <row r="1453" spans="6:24" x14ac:dyDescent="0.25">
      <c r="F1453" s="7"/>
      <c r="H1453" s="6"/>
      <c r="K1453" s="6"/>
      <c r="L1453" s="18"/>
      <c r="N1453" s="6" t="e">
        <f t="shared" si="63"/>
        <v>#DIV/0!</v>
      </c>
      <c r="Q1453" s="5"/>
      <c r="V1453" s="4"/>
      <c r="W1453" s="16"/>
      <c r="X1453" s="16"/>
    </row>
    <row r="1454" spans="6:24" x14ac:dyDescent="0.25">
      <c r="F1454" s="7"/>
      <c r="H1454" s="6"/>
      <c r="K1454" s="6"/>
      <c r="L1454" s="18"/>
      <c r="N1454" s="6" t="e">
        <f t="shared" si="63"/>
        <v>#DIV/0!</v>
      </c>
      <c r="Q1454" s="5"/>
      <c r="V1454" s="4"/>
      <c r="W1454" s="16"/>
      <c r="X1454" s="16"/>
    </row>
    <row r="1455" spans="6:24" x14ac:dyDescent="0.25">
      <c r="F1455" s="7"/>
      <c r="H1455" s="6"/>
      <c r="K1455" s="6"/>
      <c r="L1455" s="18"/>
      <c r="N1455" s="6" t="e">
        <f t="shared" si="63"/>
        <v>#DIV/0!</v>
      </c>
      <c r="Q1455" s="5"/>
      <c r="V1455" s="4"/>
      <c r="W1455" s="16"/>
      <c r="X1455" s="16"/>
    </row>
    <row r="1456" spans="6:24" x14ac:dyDescent="0.25">
      <c r="F1456" s="7"/>
      <c r="H1456" s="6"/>
      <c r="K1456" s="6"/>
      <c r="L1456" s="18"/>
      <c r="N1456" s="6" t="e">
        <f t="shared" si="63"/>
        <v>#DIV/0!</v>
      </c>
      <c r="Q1456" s="5"/>
      <c r="V1456" s="4"/>
      <c r="W1456" s="16"/>
      <c r="X1456" s="16"/>
    </row>
    <row r="1457" spans="6:24" x14ac:dyDescent="0.25">
      <c r="F1457" s="7"/>
      <c r="H1457" s="6"/>
      <c r="K1457" s="6"/>
      <c r="L1457" s="18"/>
      <c r="N1457" s="6" t="e">
        <f t="shared" si="63"/>
        <v>#DIV/0!</v>
      </c>
      <c r="Q1457" s="5"/>
      <c r="V1457" s="4"/>
      <c r="W1457" s="16"/>
      <c r="X1457" s="16"/>
    </row>
    <row r="1458" spans="6:24" x14ac:dyDescent="0.25">
      <c r="F1458" s="7"/>
      <c r="H1458" s="6"/>
      <c r="K1458" s="6"/>
      <c r="L1458" s="18"/>
      <c r="N1458" s="6" t="e">
        <f t="shared" si="63"/>
        <v>#DIV/0!</v>
      </c>
      <c r="Q1458" s="5"/>
      <c r="V1458" s="4"/>
      <c r="W1458" s="16"/>
      <c r="X1458" s="16"/>
    </row>
    <row r="1459" spans="6:24" x14ac:dyDescent="0.25">
      <c r="F1459" s="7"/>
      <c r="H1459" s="6"/>
      <c r="K1459" s="6"/>
      <c r="L1459" s="18"/>
      <c r="N1459" s="6" t="e">
        <f t="shared" si="63"/>
        <v>#DIV/0!</v>
      </c>
      <c r="Q1459" s="5"/>
      <c r="V1459" s="4"/>
      <c r="W1459" s="16"/>
      <c r="X1459" s="16"/>
    </row>
    <row r="1460" spans="6:24" x14ac:dyDescent="0.25">
      <c r="F1460" s="7"/>
      <c r="H1460" s="6"/>
      <c r="K1460" s="6"/>
      <c r="L1460" s="18"/>
      <c r="N1460" s="6" t="e">
        <f t="shared" si="63"/>
        <v>#DIV/0!</v>
      </c>
      <c r="Q1460" s="5"/>
      <c r="V1460" s="4"/>
      <c r="W1460" s="16"/>
      <c r="X1460" s="16"/>
    </row>
    <row r="1461" spans="6:24" x14ac:dyDescent="0.25">
      <c r="F1461" s="7"/>
      <c r="H1461" s="6"/>
      <c r="K1461" s="6"/>
      <c r="L1461" s="18"/>
      <c r="N1461" s="6" t="e">
        <f t="shared" si="63"/>
        <v>#DIV/0!</v>
      </c>
      <c r="Q1461" s="5"/>
      <c r="V1461" s="4"/>
      <c r="W1461" s="16"/>
      <c r="X1461" s="16"/>
    </row>
    <row r="1462" spans="6:24" x14ac:dyDescent="0.25">
      <c r="F1462" s="7"/>
      <c r="H1462" s="6"/>
      <c r="K1462" s="6"/>
      <c r="L1462" s="18"/>
      <c r="N1462" s="6" t="e">
        <f t="shared" si="63"/>
        <v>#DIV/0!</v>
      </c>
      <c r="Q1462" s="5"/>
      <c r="V1462" s="4"/>
      <c r="W1462" s="16"/>
      <c r="X1462" s="16"/>
    </row>
    <row r="1463" spans="6:24" x14ac:dyDescent="0.25">
      <c r="F1463" s="7"/>
      <c r="H1463" s="6"/>
      <c r="K1463" s="6"/>
      <c r="L1463" s="18"/>
      <c r="N1463" s="6" t="e">
        <f t="shared" si="63"/>
        <v>#DIV/0!</v>
      </c>
      <c r="Q1463" s="5"/>
      <c r="V1463" s="4"/>
      <c r="W1463" s="16"/>
      <c r="X1463" s="16"/>
    </row>
    <row r="1464" spans="6:24" x14ac:dyDescent="0.25">
      <c r="F1464" s="7"/>
      <c r="H1464" s="6"/>
      <c r="K1464" s="6"/>
      <c r="L1464" s="18"/>
      <c r="N1464" s="6" t="e">
        <f t="shared" si="63"/>
        <v>#DIV/0!</v>
      </c>
      <c r="Q1464" s="5"/>
      <c r="V1464" s="4"/>
      <c r="W1464" s="16"/>
      <c r="X1464" s="16"/>
    </row>
    <row r="1465" spans="6:24" x14ac:dyDescent="0.25">
      <c r="F1465" s="7"/>
      <c r="H1465" s="6"/>
      <c r="K1465" s="6"/>
      <c r="L1465" s="18"/>
      <c r="N1465" s="6" t="e">
        <f t="shared" si="63"/>
        <v>#DIV/0!</v>
      </c>
      <c r="Q1465" s="5"/>
      <c r="V1465" s="4"/>
      <c r="W1465" s="16"/>
      <c r="X1465" s="16"/>
    </row>
    <row r="1466" spans="6:24" x14ac:dyDescent="0.25">
      <c r="F1466" s="7"/>
      <c r="H1466" s="6"/>
      <c r="K1466" s="6"/>
      <c r="L1466" s="18"/>
      <c r="N1466" s="6" t="e">
        <f t="shared" si="63"/>
        <v>#DIV/0!</v>
      </c>
      <c r="Q1466" s="5"/>
      <c r="V1466" s="4"/>
      <c r="W1466" s="16"/>
      <c r="X1466" s="16"/>
    </row>
    <row r="1467" spans="6:24" x14ac:dyDescent="0.25">
      <c r="F1467" s="7"/>
      <c r="H1467" s="6"/>
      <c r="K1467" s="6"/>
      <c r="L1467" s="18"/>
      <c r="N1467" s="6" t="e">
        <f t="shared" si="63"/>
        <v>#DIV/0!</v>
      </c>
      <c r="Q1467" s="5"/>
      <c r="V1467" s="4"/>
      <c r="W1467" s="16"/>
      <c r="X1467" s="16"/>
    </row>
    <row r="1468" spans="6:24" x14ac:dyDescent="0.25">
      <c r="F1468" s="7"/>
      <c r="H1468" s="6"/>
      <c r="K1468" s="6"/>
      <c r="L1468" s="18"/>
      <c r="N1468" s="6" t="e">
        <f t="shared" si="63"/>
        <v>#DIV/0!</v>
      </c>
      <c r="Q1468" s="5"/>
      <c r="V1468" s="4"/>
      <c r="W1468" s="16"/>
      <c r="X1468" s="16"/>
    </row>
    <row r="1469" spans="6:24" x14ac:dyDescent="0.25">
      <c r="F1469" s="7"/>
      <c r="H1469" s="6"/>
      <c r="K1469" s="6"/>
      <c r="L1469" s="18"/>
      <c r="N1469" s="6" t="e">
        <f t="shared" si="63"/>
        <v>#DIV/0!</v>
      </c>
      <c r="Q1469" s="5"/>
      <c r="V1469" s="4"/>
      <c r="W1469" s="16"/>
      <c r="X1469" s="16"/>
    </row>
    <row r="1470" spans="6:24" x14ac:dyDescent="0.25">
      <c r="F1470" s="7"/>
      <c r="H1470" s="6"/>
      <c r="K1470" s="6"/>
      <c r="L1470" s="18"/>
      <c r="N1470" s="6" t="e">
        <f t="shared" si="63"/>
        <v>#DIV/0!</v>
      </c>
      <c r="Q1470" s="5"/>
      <c r="V1470" s="4"/>
      <c r="W1470" s="16"/>
      <c r="X1470" s="16"/>
    </row>
    <row r="1471" spans="6:24" x14ac:dyDescent="0.25">
      <c r="F1471" s="7"/>
      <c r="H1471" s="6"/>
      <c r="K1471" s="6"/>
      <c r="L1471" s="18"/>
      <c r="N1471" s="6" t="e">
        <f t="shared" si="63"/>
        <v>#DIV/0!</v>
      </c>
      <c r="Q1471" s="5"/>
      <c r="V1471" s="4"/>
      <c r="W1471" s="16"/>
      <c r="X1471" s="16"/>
    </row>
    <row r="1472" spans="6:24" x14ac:dyDescent="0.25">
      <c r="F1472" s="7"/>
      <c r="H1472" s="6"/>
      <c r="K1472" s="6"/>
      <c r="L1472" s="18"/>
      <c r="N1472" s="6" t="e">
        <f t="shared" si="63"/>
        <v>#DIV/0!</v>
      </c>
      <c r="Q1472" s="5"/>
      <c r="V1472" s="4"/>
      <c r="W1472" s="16"/>
      <c r="X1472" s="16"/>
    </row>
    <row r="1473" spans="6:24" x14ac:dyDescent="0.25">
      <c r="F1473" s="7"/>
      <c r="H1473" s="6"/>
      <c r="K1473" s="6"/>
      <c r="L1473" s="18"/>
      <c r="N1473" s="6" t="e">
        <f t="shared" si="63"/>
        <v>#DIV/0!</v>
      </c>
      <c r="Q1473" s="5"/>
      <c r="V1473" s="4"/>
      <c r="W1473" s="16"/>
      <c r="X1473" s="16"/>
    </row>
    <row r="1474" spans="6:24" x14ac:dyDescent="0.25">
      <c r="F1474" s="7"/>
      <c r="H1474" s="6"/>
      <c r="K1474" s="6"/>
      <c r="L1474" s="18"/>
      <c r="N1474" s="6" t="e">
        <f t="shared" si="63"/>
        <v>#DIV/0!</v>
      </c>
      <c r="Q1474" s="5"/>
      <c r="V1474" s="4"/>
      <c r="W1474" s="16"/>
      <c r="X1474" s="16"/>
    </row>
    <row r="1475" spans="6:24" x14ac:dyDescent="0.25">
      <c r="F1475" s="7"/>
      <c r="H1475" s="6"/>
      <c r="K1475" s="6"/>
      <c r="L1475" s="18"/>
      <c r="N1475" s="6" t="e">
        <f t="shared" si="63"/>
        <v>#DIV/0!</v>
      </c>
      <c r="Q1475" s="5"/>
      <c r="V1475" s="4"/>
      <c r="W1475" s="16"/>
      <c r="X1475" s="16"/>
    </row>
    <row r="1476" spans="6:24" x14ac:dyDescent="0.25">
      <c r="F1476" s="7"/>
      <c r="H1476" s="6"/>
      <c r="K1476" s="6"/>
      <c r="L1476" s="18"/>
      <c r="N1476" s="6" t="e">
        <f t="shared" si="63"/>
        <v>#DIV/0!</v>
      </c>
      <c r="Q1476" s="5"/>
      <c r="V1476" s="4"/>
      <c r="W1476" s="16"/>
      <c r="X1476" s="16"/>
    </row>
    <row r="1477" spans="6:24" x14ac:dyDescent="0.25">
      <c r="F1477" s="7"/>
      <c r="H1477" s="6"/>
      <c r="K1477" s="6"/>
      <c r="L1477" s="18"/>
      <c r="N1477" s="6" t="e">
        <f t="shared" si="63"/>
        <v>#DIV/0!</v>
      </c>
      <c r="Q1477" s="5"/>
      <c r="V1477" s="4"/>
      <c r="W1477" s="16"/>
      <c r="X1477" s="16"/>
    </row>
    <row r="1478" spans="6:24" x14ac:dyDescent="0.25">
      <c r="F1478" s="7"/>
      <c r="H1478" s="6"/>
      <c r="K1478" s="6"/>
      <c r="L1478" s="18"/>
      <c r="N1478" s="6" t="e">
        <f t="shared" si="63"/>
        <v>#DIV/0!</v>
      </c>
      <c r="Q1478" s="5"/>
      <c r="V1478" s="4"/>
      <c r="W1478" s="16"/>
      <c r="X1478" s="16"/>
    </row>
    <row r="1479" spans="6:24" x14ac:dyDescent="0.25">
      <c r="F1479" s="7"/>
      <c r="H1479" s="6"/>
      <c r="K1479" s="6"/>
      <c r="L1479" s="18"/>
      <c r="N1479" s="6" t="e">
        <f t="shared" si="63"/>
        <v>#DIV/0!</v>
      </c>
      <c r="Q1479" s="5"/>
      <c r="V1479" s="4"/>
      <c r="W1479" s="16"/>
      <c r="X1479" s="16"/>
    </row>
    <row r="1480" spans="6:24" x14ac:dyDescent="0.25">
      <c r="F1480" s="7"/>
      <c r="H1480" s="6"/>
      <c r="K1480" s="6"/>
      <c r="L1480" s="18"/>
      <c r="N1480" s="6" t="e">
        <f t="shared" ref="N1480:N1543" si="64">(M1481-M1480)/M1480</f>
        <v>#DIV/0!</v>
      </c>
      <c r="Q1480" s="5"/>
      <c r="V1480" s="4"/>
      <c r="W1480" s="16"/>
      <c r="X1480" s="16"/>
    </row>
    <row r="1481" spans="6:24" x14ac:dyDescent="0.25">
      <c r="F1481" s="7"/>
      <c r="H1481" s="6"/>
      <c r="K1481" s="6"/>
      <c r="L1481" s="18"/>
      <c r="N1481" s="6" t="e">
        <f t="shared" si="64"/>
        <v>#DIV/0!</v>
      </c>
      <c r="Q1481" s="5"/>
      <c r="V1481" s="4"/>
      <c r="W1481" s="16"/>
      <c r="X1481" s="16"/>
    </row>
    <row r="1482" spans="6:24" x14ac:dyDescent="0.25">
      <c r="F1482" s="7"/>
      <c r="H1482" s="6"/>
      <c r="K1482" s="6"/>
      <c r="L1482" s="18"/>
      <c r="N1482" s="6" t="e">
        <f t="shared" si="64"/>
        <v>#DIV/0!</v>
      </c>
      <c r="Q1482" s="5"/>
      <c r="V1482" s="4"/>
      <c r="W1482" s="16"/>
      <c r="X1482" s="16"/>
    </row>
    <row r="1483" spans="6:24" x14ac:dyDescent="0.25">
      <c r="F1483" s="7"/>
      <c r="H1483" s="6"/>
      <c r="K1483" s="6"/>
      <c r="L1483" s="18"/>
      <c r="N1483" s="6" t="e">
        <f t="shared" si="64"/>
        <v>#DIV/0!</v>
      </c>
      <c r="Q1483" s="5"/>
      <c r="V1483" s="4"/>
      <c r="W1483" s="16"/>
      <c r="X1483" s="16"/>
    </row>
    <row r="1484" spans="6:24" x14ac:dyDescent="0.25">
      <c r="F1484" s="7"/>
      <c r="H1484" s="6"/>
      <c r="K1484" s="6"/>
      <c r="L1484" s="18"/>
      <c r="N1484" s="6" t="e">
        <f t="shared" si="64"/>
        <v>#DIV/0!</v>
      </c>
      <c r="Q1484" s="5"/>
      <c r="V1484" s="4"/>
      <c r="W1484" s="16"/>
      <c r="X1484" s="16"/>
    </row>
    <row r="1485" spans="6:24" x14ac:dyDescent="0.25">
      <c r="F1485" s="7"/>
      <c r="H1485" s="6"/>
      <c r="K1485" s="6"/>
      <c r="L1485" s="18"/>
      <c r="N1485" s="6" t="e">
        <f t="shared" si="64"/>
        <v>#DIV/0!</v>
      </c>
      <c r="Q1485" s="5"/>
      <c r="V1485" s="4"/>
      <c r="W1485" s="16"/>
      <c r="X1485" s="16"/>
    </row>
    <row r="1486" spans="6:24" x14ac:dyDescent="0.25">
      <c r="F1486" s="7"/>
      <c r="H1486" s="6"/>
      <c r="K1486" s="6"/>
      <c r="L1486" s="18"/>
      <c r="N1486" s="6" t="e">
        <f t="shared" si="64"/>
        <v>#DIV/0!</v>
      </c>
      <c r="Q1486" s="5"/>
      <c r="V1486" s="4"/>
      <c r="W1486" s="16"/>
      <c r="X1486" s="16"/>
    </row>
    <row r="1487" spans="6:24" x14ac:dyDescent="0.25">
      <c r="F1487" s="7"/>
      <c r="H1487" s="6"/>
      <c r="K1487" s="6"/>
      <c r="L1487" s="18"/>
      <c r="N1487" s="6" t="e">
        <f t="shared" si="64"/>
        <v>#DIV/0!</v>
      </c>
      <c r="Q1487" s="5"/>
      <c r="V1487" s="4"/>
      <c r="W1487" s="16"/>
      <c r="X1487" s="16"/>
    </row>
    <row r="1488" spans="6:24" x14ac:dyDescent="0.25">
      <c r="F1488" s="7"/>
      <c r="H1488" s="6"/>
      <c r="K1488" s="6"/>
      <c r="L1488" s="18"/>
      <c r="N1488" s="6" t="e">
        <f t="shared" si="64"/>
        <v>#DIV/0!</v>
      </c>
      <c r="Q1488" s="5"/>
      <c r="V1488" s="4"/>
      <c r="W1488" s="16"/>
      <c r="X1488" s="16"/>
    </row>
    <row r="1489" spans="6:24" x14ac:dyDescent="0.25">
      <c r="F1489" s="7"/>
      <c r="H1489" s="6"/>
      <c r="K1489" s="6"/>
      <c r="L1489" s="18"/>
      <c r="N1489" s="6" t="e">
        <f t="shared" si="64"/>
        <v>#DIV/0!</v>
      </c>
      <c r="Q1489" s="5"/>
      <c r="V1489" s="4"/>
      <c r="W1489" s="16"/>
      <c r="X1489" s="16"/>
    </row>
    <row r="1490" spans="6:24" x14ac:dyDescent="0.25">
      <c r="F1490" s="7"/>
      <c r="H1490" s="6"/>
      <c r="K1490" s="6"/>
      <c r="L1490" s="18"/>
      <c r="N1490" s="6" t="e">
        <f t="shared" si="64"/>
        <v>#DIV/0!</v>
      </c>
      <c r="Q1490" s="5"/>
      <c r="V1490" s="4"/>
      <c r="W1490" s="16"/>
      <c r="X1490" s="16"/>
    </row>
    <row r="1491" spans="6:24" x14ac:dyDescent="0.25">
      <c r="F1491" s="7"/>
      <c r="H1491" s="6"/>
      <c r="K1491" s="6"/>
      <c r="L1491" s="18"/>
      <c r="N1491" s="6" t="e">
        <f t="shared" si="64"/>
        <v>#DIV/0!</v>
      </c>
      <c r="Q1491" s="5"/>
      <c r="V1491" s="4"/>
      <c r="W1491" s="16"/>
      <c r="X1491" s="16"/>
    </row>
    <row r="1492" spans="6:24" x14ac:dyDescent="0.25">
      <c r="F1492" s="7"/>
      <c r="H1492" s="6"/>
      <c r="K1492" s="6"/>
      <c r="L1492" s="18"/>
      <c r="N1492" s="6" t="e">
        <f t="shared" si="64"/>
        <v>#DIV/0!</v>
      </c>
      <c r="Q1492" s="5"/>
      <c r="V1492" s="4"/>
      <c r="W1492" s="16"/>
      <c r="X1492" s="16"/>
    </row>
    <row r="1493" spans="6:24" x14ac:dyDescent="0.25">
      <c r="F1493" s="7"/>
      <c r="H1493" s="6"/>
      <c r="K1493" s="6"/>
      <c r="L1493" s="18"/>
      <c r="N1493" s="6" t="e">
        <f t="shared" si="64"/>
        <v>#DIV/0!</v>
      </c>
      <c r="Q1493" s="5"/>
      <c r="V1493" s="4"/>
      <c r="W1493" s="16"/>
      <c r="X1493" s="16"/>
    </row>
    <row r="1494" spans="6:24" x14ac:dyDescent="0.25">
      <c r="F1494" s="7"/>
      <c r="H1494" s="6"/>
      <c r="K1494" s="6"/>
      <c r="L1494" s="18"/>
      <c r="N1494" s="6" t="e">
        <f t="shared" si="64"/>
        <v>#DIV/0!</v>
      </c>
      <c r="Q1494" s="5"/>
      <c r="V1494" s="4"/>
      <c r="W1494" s="16"/>
      <c r="X1494" s="16"/>
    </row>
    <row r="1495" spans="6:24" x14ac:dyDescent="0.25">
      <c r="F1495" s="7"/>
      <c r="H1495" s="6"/>
      <c r="K1495" s="6"/>
      <c r="L1495" s="18"/>
      <c r="N1495" s="6" t="e">
        <f t="shared" si="64"/>
        <v>#DIV/0!</v>
      </c>
      <c r="Q1495" s="5"/>
      <c r="V1495" s="4"/>
      <c r="W1495" s="16"/>
      <c r="X1495" s="16"/>
    </row>
    <row r="1496" spans="6:24" x14ac:dyDescent="0.25">
      <c r="F1496" s="7"/>
      <c r="H1496" s="6"/>
      <c r="K1496" s="6"/>
      <c r="L1496" s="18"/>
      <c r="N1496" s="6" t="e">
        <f t="shared" si="64"/>
        <v>#DIV/0!</v>
      </c>
      <c r="Q1496" s="5"/>
      <c r="V1496" s="4"/>
      <c r="W1496" s="16"/>
      <c r="X1496" s="16"/>
    </row>
    <row r="1497" spans="6:24" x14ac:dyDescent="0.25">
      <c r="F1497" s="7"/>
      <c r="H1497" s="6"/>
      <c r="K1497" s="6"/>
      <c r="L1497" s="18"/>
      <c r="N1497" s="6" t="e">
        <f t="shared" si="64"/>
        <v>#DIV/0!</v>
      </c>
      <c r="Q1497" s="5"/>
      <c r="V1497" s="4"/>
      <c r="W1497" s="16"/>
      <c r="X1497" s="16"/>
    </row>
    <row r="1498" spans="6:24" x14ac:dyDescent="0.25">
      <c r="F1498" s="7"/>
      <c r="H1498" s="6"/>
      <c r="K1498" s="6"/>
      <c r="L1498" s="18"/>
      <c r="N1498" s="6" t="e">
        <f t="shared" si="64"/>
        <v>#DIV/0!</v>
      </c>
      <c r="Q1498" s="5"/>
      <c r="V1498" s="4"/>
      <c r="W1498" s="16"/>
      <c r="X1498" s="16"/>
    </row>
    <row r="1499" spans="6:24" x14ac:dyDescent="0.25">
      <c r="F1499" s="7"/>
      <c r="H1499" s="6"/>
      <c r="K1499" s="6"/>
      <c r="L1499" s="18"/>
      <c r="N1499" s="6" t="e">
        <f t="shared" si="64"/>
        <v>#DIV/0!</v>
      </c>
      <c r="Q1499" s="5"/>
      <c r="V1499" s="4"/>
      <c r="W1499" s="16"/>
      <c r="X1499" s="16"/>
    </row>
    <row r="1500" spans="6:24" x14ac:dyDescent="0.25">
      <c r="F1500" s="7"/>
      <c r="H1500" s="6"/>
      <c r="K1500" s="6"/>
      <c r="L1500" s="18"/>
      <c r="N1500" s="6" t="e">
        <f t="shared" si="64"/>
        <v>#DIV/0!</v>
      </c>
      <c r="Q1500" s="5"/>
      <c r="V1500" s="4"/>
      <c r="W1500" s="16"/>
      <c r="X1500" s="16"/>
    </row>
    <row r="1501" spans="6:24" x14ac:dyDescent="0.25">
      <c r="F1501" s="7"/>
      <c r="H1501" s="6"/>
      <c r="K1501" s="6"/>
      <c r="L1501" s="18"/>
      <c r="N1501" s="6" t="e">
        <f t="shared" si="64"/>
        <v>#DIV/0!</v>
      </c>
      <c r="Q1501" s="5"/>
      <c r="V1501" s="4"/>
      <c r="W1501" s="16"/>
      <c r="X1501" s="16"/>
    </row>
    <row r="1502" spans="6:24" x14ac:dyDescent="0.25">
      <c r="F1502" s="7"/>
      <c r="H1502" s="6"/>
      <c r="K1502" s="6"/>
      <c r="L1502" s="18"/>
      <c r="N1502" s="6" t="e">
        <f t="shared" si="64"/>
        <v>#DIV/0!</v>
      </c>
      <c r="Q1502" s="5"/>
      <c r="V1502" s="4"/>
      <c r="W1502" s="16"/>
      <c r="X1502" s="16"/>
    </row>
    <row r="1503" spans="6:24" x14ac:dyDescent="0.25">
      <c r="F1503" s="7"/>
      <c r="H1503" s="6"/>
      <c r="K1503" s="6"/>
      <c r="L1503" s="18"/>
      <c r="N1503" s="6" t="e">
        <f t="shared" si="64"/>
        <v>#DIV/0!</v>
      </c>
      <c r="Q1503" s="5"/>
      <c r="V1503" s="4"/>
      <c r="W1503" s="16"/>
      <c r="X1503" s="16"/>
    </row>
    <row r="1504" spans="6:24" x14ac:dyDescent="0.25">
      <c r="F1504" s="7"/>
      <c r="H1504" s="6"/>
      <c r="K1504" s="6"/>
      <c r="L1504" s="18"/>
      <c r="N1504" s="6" t="e">
        <f t="shared" si="64"/>
        <v>#DIV/0!</v>
      </c>
      <c r="Q1504" s="5"/>
      <c r="V1504" s="4"/>
      <c r="W1504" s="16"/>
      <c r="X1504" s="16"/>
    </row>
    <row r="1505" spans="6:24" x14ac:dyDescent="0.25">
      <c r="F1505" s="7"/>
      <c r="H1505" s="6"/>
      <c r="K1505" s="6"/>
      <c r="L1505" s="18"/>
      <c r="N1505" s="6" t="e">
        <f t="shared" si="64"/>
        <v>#DIV/0!</v>
      </c>
      <c r="Q1505" s="5"/>
      <c r="V1505" s="4"/>
      <c r="W1505" s="16"/>
      <c r="X1505" s="16"/>
    </row>
    <row r="1506" spans="6:24" x14ac:dyDescent="0.25">
      <c r="F1506" s="7"/>
      <c r="H1506" s="6"/>
      <c r="K1506" s="6"/>
      <c r="L1506" s="18"/>
      <c r="N1506" s="6" t="e">
        <f t="shared" si="64"/>
        <v>#DIV/0!</v>
      </c>
      <c r="Q1506" s="5"/>
      <c r="V1506" s="4"/>
      <c r="W1506" s="16"/>
      <c r="X1506" s="16"/>
    </row>
    <row r="1507" spans="6:24" x14ac:dyDescent="0.25">
      <c r="F1507" s="7"/>
      <c r="H1507" s="6"/>
      <c r="K1507" s="6"/>
      <c r="L1507" s="18"/>
      <c r="N1507" s="6" t="e">
        <f t="shared" si="64"/>
        <v>#DIV/0!</v>
      </c>
      <c r="Q1507" s="5"/>
      <c r="V1507" s="4"/>
      <c r="W1507" s="16"/>
      <c r="X1507" s="16"/>
    </row>
    <row r="1508" spans="6:24" x14ac:dyDescent="0.25">
      <c r="F1508" s="7"/>
      <c r="H1508" s="6"/>
      <c r="K1508" s="6"/>
      <c r="L1508" s="18"/>
      <c r="N1508" s="6" t="e">
        <f t="shared" si="64"/>
        <v>#DIV/0!</v>
      </c>
      <c r="Q1508" s="5"/>
      <c r="V1508" s="4"/>
      <c r="W1508" s="16"/>
      <c r="X1508" s="16"/>
    </row>
    <row r="1509" spans="6:24" x14ac:dyDescent="0.25">
      <c r="F1509" s="7"/>
      <c r="H1509" s="6"/>
      <c r="K1509" s="6"/>
      <c r="L1509" s="18"/>
      <c r="N1509" s="6" t="e">
        <f t="shared" si="64"/>
        <v>#DIV/0!</v>
      </c>
      <c r="Q1509" s="5"/>
      <c r="V1509" s="4"/>
      <c r="W1509" s="16"/>
      <c r="X1509" s="16"/>
    </row>
    <row r="1510" spans="6:24" x14ac:dyDescent="0.25">
      <c r="F1510" s="7"/>
      <c r="H1510" s="6"/>
      <c r="K1510" s="6"/>
      <c r="L1510" s="18"/>
      <c r="N1510" s="6" t="e">
        <f t="shared" si="64"/>
        <v>#DIV/0!</v>
      </c>
      <c r="Q1510" s="5"/>
      <c r="V1510" s="4"/>
      <c r="W1510" s="16"/>
      <c r="X1510" s="16"/>
    </row>
    <row r="1511" spans="6:24" x14ac:dyDescent="0.25">
      <c r="F1511" s="7"/>
      <c r="H1511" s="6"/>
      <c r="K1511" s="6"/>
      <c r="L1511" s="18"/>
      <c r="N1511" s="6" t="e">
        <f t="shared" si="64"/>
        <v>#DIV/0!</v>
      </c>
      <c r="Q1511" s="5"/>
      <c r="V1511" s="4"/>
      <c r="W1511" s="16"/>
      <c r="X1511" s="16"/>
    </row>
    <row r="1512" spans="6:24" x14ac:dyDescent="0.25">
      <c r="F1512" s="7"/>
      <c r="H1512" s="6"/>
      <c r="K1512" s="6"/>
      <c r="L1512" s="18"/>
      <c r="N1512" s="6" t="e">
        <f t="shared" si="64"/>
        <v>#DIV/0!</v>
      </c>
      <c r="Q1512" s="5"/>
      <c r="V1512" s="4"/>
      <c r="W1512" s="16"/>
      <c r="X1512" s="16"/>
    </row>
    <row r="1513" spans="6:24" x14ac:dyDescent="0.25">
      <c r="F1513" s="7"/>
      <c r="H1513" s="6"/>
      <c r="K1513" s="6"/>
      <c r="L1513" s="18"/>
      <c r="N1513" s="6" t="e">
        <f t="shared" si="64"/>
        <v>#DIV/0!</v>
      </c>
      <c r="Q1513" s="5"/>
      <c r="V1513" s="4"/>
      <c r="W1513" s="16"/>
      <c r="X1513" s="16"/>
    </row>
    <row r="1514" spans="6:24" x14ac:dyDescent="0.25">
      <c r="F1514" s="7"/>
      <c r="H1514" s="6"/>
      <c r="K1514" s="6"/>
      <c r="L1514" s="18"/>
      <c r="N1514" s="6" t="e">
        <f t="shared" si="64"/>
        <v>#DIV/0!</v>
      </c>
      <c r="Q1514" s="5"/>
      <c r="V1514" s="4"/>
      <c r="W1514" s="16"/>
      <c r="X1514" s="16"/>
    </row>
    <row r="1515" spans="6:24" x14ac:dyDescent="0.25">
      <c r="F1515" s="7"/>
      <c r="H1515" s="6"/>
      <c r="K1515" s="6"/>
      <c r="L1515" s="18"/>
      <c r="N1515" s="6" t="e">
        <f t="shared" si="64"/>
        <v>#DIV/0!</v>
      </c>
      <c r="Q1515" s="5"/>
      <c r="V1515" s="4"/>
      <c r="W1515" s="16"/>
      <c r="X1515" s="16"/>
    </row>
    <row r="1516" spans="6:24" x14ac:dyDescent="0.25">
      <c r="F1516" s="7"/>
      <c r="H1516" s="6"/>
      <c r="K1516" s="6"/>
      <c r="L1516" s="18"/>
      <c r="N1516" s="6" t="e">
        <f t="shared" si="64"/>
        <v>#DIV/0!</v>
      </c>
      <c r="Q1516" s="5"/>
      <c r="V1516" s="4"/>
      <c r="W1516" s="16"/>
      <c r="X1516" s="16"/>
    </row>
    <row r="1517" spans="6:24" x14ac:dyDescent="0.25">
      <c r="F1517" s="7"/>
      <c r="H1517" s="6"/>
      <c r="K1517" s="6"/>
      <c r="L1517" s="18"/>
      <c r="N1517" s="6" t="e">
        <f t="shared" si="64"/>
        <v>#DIV/0!</v>
      </c>
      <c r="Q1517" s="5"/>
      <c r="V1517" s="4"/>
      <c r="W1517" s="16"/>
      <c r="X1517" s="16"/>
    </row>
    <row r="1518" spans="6:24" x14ac:dyDescent="0.25">
      <c r="F1518" s="7"/>
      <c r="H1518" s="6"/>
      <c r="K1518" s="6"/>
      <c r="L1518" s="18"/>
      <c r="N1518" s="6" t="e">
        <f t="shared" si="64"/>
        <v>#DIV/0!</v>
      </c>
      <c r="Q1518" s="5"/>
      <c r="V1518" s="4"/>
      <c r="W1518" s="16"/>
      <c r="X1518" s="16"/>
    </row>
    <row r="1519" spans="6:24" x14ac:dyDescent="0.25">
      <c r="F1519" s="7"/>
      <c r="H1519" s="6"/>
      <c r="K1519" s="6"/>
      <c r="L1519" s="18"/>
      <c r="N1519" s="6" t="e">
        <f t="shared" si="64"/>
        <v>#DIV/0!</v>
      </c>
      <c r="Q1519" s="5"/>
      <c r="V1519" s="4"/>
      <c r="W1519" s="16"/>
      <c r="X1519" s="16"/>
    </row>
    <row r="1520" spans="6:24" x14ac:dyDescent="0.25">
      <c r="F1520" s="7"/>
      <c r="H1520" s="6"/>
      <c r="K1520" s="6"/>
      <c r="L1520" s="18"/>
      <c r="N1520" s="6" t="e">
        <f t="shared" si="64"/>
        <v>#DIV/0!</v>
      </c>
      <c r="Q1520" s="5"/>
      <c r="V1520" s="4"/>
      <c r="W1520" s="16"/>
      <c r="X1520" s="16"/>
    </row>
    <row r="1521" spans="6:24" x14ac:dyDescent="0.25">
      <c r="F1521" s="7"/>
      <c r="H1521" s="6"/>
      <c r="K1521" s="6"/>
      <c r="L1521" s="18"/>
      <c r="N1521" s="6" t="e">
        <f t="shared" si="64"/>
        <v>#DIV/0!</v>
      </c>
      <c r="Q1521" s="5"/>
      <c r="V1521" s="4"/>
      <c r="W1521" s="16"/>
      <c r="X1521" s="16"/>
    </row>
    <row r="1522" spans="6:24" x14ac:dyDescent="0.25">
      <c r="F1522" s="7"/>
      <c r="H1522" s="6"/>
      <c r="K1522" s="6"/>
      <c r="L1522" s="18"/>
      <c r="N1522" s="6" t="e">
        <f t="shared" si="64"/>
        <v>#DIV/0!</v>
      </c>
      <c r="Q1522" s="5"/>
      <c r="V1522" s="4"/>
      <c r="W1522" s="16"/>
      <c r="X1522" s="16"/>
    </row>
    <row r="1523" spans="6:24" x14ac:dyDescent="0.25">
      <c r="F1523" s="7"/>
      <c r="H1523" s="6"/>
      <c r="K1523" s="6"/>
      <c r="L1523" s="18"/>
      <c r="N1523" s="6" t="e">
        <f t="shared" si="64"/>
        <v>#DIV/0!</v>
      </c>
      <c r="Q1523" s="5"/>
      <c r="V1523" s="4"/>
      <c r="W1523" s="16"/>
      <c r="X1523" s="16"/>
    </row>
    <row r="1524" spans="6:24" x14ac:dyDescent="0.25">
      <c r="F1524" s="7"/>
      <c r="H1524" s="6"/>
      <c r="K1524" s="6"/>
      <c r="L1524" s="18"/>
      <c r="N1524" s="6" t="e">
        <f t="shared" si="64"/>
        <v>#DIV/0!</v>
      </c>
      <c r="Q1524" s="5"/>
      <c r="V1524" s="4"/>
      <c r="W1524" s="16"/>
      <c r="X1524" s="16"/>
    </row>
    <row r="1525" spans="6:24" x14ac:dyDescent="0.25">
      <c r="F1525" s="7"/>
      <c r="H1525" s="6"/>
      <c r="K1525" s="6"/>
      <c r="L1525" s="18"/>
      <c r="N1525" s="6" t="e">
        <f t="shared" si="64"/>
        <v>#DIV/0!</v>
      </c>
      <c r="Q1525" s="5"/>
      <c r="V1525" s="4"/>
      <c r="W1525" s="16"/>
      <c r="X1525" s="16"/>
    </row>
    <row r="1526" spans="6:24" x14ac:dyDescent="0.25">
      <c r="F1526" s="7"/>
      <c r="H1526" s="6"/>
      <c r="K1526" s="6"/>
      <c r="L1526" s="18"/>
      <c r="N1526" s="6" t="e">
        <f t="shared" si="64"/>
        <v>#DIV/0!</v>
      </c>
      <c r="Q1526" s="5"/>
      <c r="V1526" s="4"/>
      <c r="W1526" s="16"/>
      <c r="X1526" s="16"/>
    </row>
    <row r="1527" spans="6:24" x14ac:dyDescent="0.25">
      <c r="F1527" s="7"/>
      <c r="H1527" s="6"/>
      <c r="K1527" s="6"/>
      <c r="L1527" s="18"/>
      <c r="N1527" s="6" t="e">
        <f t="shared" si="64"/>
        <v>#DIV/0!</v>
      </c>
      <c r="Q1527" s="5"/>
      <c r="V1527" s="4"/>
      <c r="W1527" s="16"/>
      <c r="X1527" s="16"/>
    </row>
    <row r="1528" spans="6:24" x14ac:dyDescent="0.25">
      <c r="F1528" s="7"/>
      <c r="H1528" s="6"/>
      <c r="K1528" s="6"/>
      <c r="L1528" s="18"/>
      <c r="N1528" s="6" t="e">
        <f t="shared" si="64"/>
        <v>#DIV/0!</v>
      </c>
      <c r="Q1528" s="5"/>
      <c r="V1528" s="4"/>
      <c r="W1528" s="16"/>
      <c r="X1528" s="16"/>
    </row>
    <row r="1529" spans="6:24" x14ac:dyDescent="0.25">
      <c r="F1529" s="7"/>
      <c r="H1529" s="6"/>
      <c r="K1529" s="6"/>
      <c r="L1529" s="18"/>
      <c r="N1529" s="6" t="e">
        <f t="shared" si="64"/>
        <v>#DIV/0!</v>
      </c>
      <c r="Q1529" s="5"/>
      <c r="V1529" s="4"/>
      <c r="W1529" s="16"/>
      <c r="X1529" s="16"/>
    </row>
    <row r="1530" spans="6:24" x14ac:dyDescent="0.25">
      <c r="F1530" s="7"/>
      <c r="H1530" s="6"/>
      <c r="K1530" s="6"/>
      <c r="L1530" s="18"/>
      <c r="N1530" s="6" t="e">
        <f t="shared" si="64"/>
        <v>#DIV/0!</v>
      </c>
      <c r="Q1530" s="5"/>
      <c r="V1530" s="4"/>
      <c r="W1530" s="16"/>
      <c r="X1530" s="16"/>
    </row>
    <row r="1531" spans="6:24" x14ac:dyDescent="0.25">
      <c r="F1531" s="7"/>
      <c r="H1531" s="6"/>
      <c r="K1531" s="6"/>
      <c r="L1531" s="18"/>
      <c r="N1531" s="6" t="e">
        <f t="shared" si="64"/>
        <v>#DIV/0!</v>
      </c>
      <c r="Q1531" s="5"/>
      <c r="V1531" s="4"/>
      <c r="W1531" s="16"/>
      <c r="X1531" s="16"/>
    </row>
    <row r="1532" spans="6:24" x14ac:dyDescent="0.25">
      <c r="F1532" s="7"/>
      <c r="H1532" s="6"/>
      <c r="K1532" s="6"/>
      <c r="L1532" s="18"/>
      <c r="N1532" s="6" t="e">
        <f t="shared" si="64"/>
        <v>#DIV/0!</v>
      </c>
      <c r="Q1532" s="5"/>
      <c r="V1532" s="4"/>
      <c r="W1532" s="16"/>
      <c r="X1532" s="16"/>
    </row>
    <row r="1533" spans="6:24" x14ac:dyDescent="0.25">
      <c r="F1533" s="7"/>
      <c r="H1533" s="6"/>
      <c r="K1533" s="6"/>
      <c r="L1533" s="18"/>
      <c r="N1533" s="6" t="e">
        <f t="shared" si="64"/>
        <v>#DIV/0!</v>
      </c>
      <c r="Q1533" s="5"/>
      <c r="V1533" s="4"/>
      <c r="W1533" s="16"/>
      <c r="X1533" s="16"/>
    </row>
    <row r="1534" spans="6:24" x14ac:dyDescent="0.25">
      <c r="F1534" s="7"/>
      <c r="H1534" s="6"/>
      <c r="K1534" s="6"/>
      <c r="L1534" s="18"/>
      <c r="N1534" s="6" t="e">
        <f t="shared" si="64"/>
        <v>#DIV/0!</v>
      </c>
      <c r="Q1534" s="5"/>
      <c r="V1534" s="4"/>
      <c r="W1534" s="16"/>
      <c r="X1534" s="16"/>
    </row>
    <row r="1535" spans="6:24" x14ac:dyDescent="0.25">
      <c r="F1535" s="7"/>
      <c r="H1535" s="6"/>
      <c r="K1535" s="6"/>
      <c r="L1535" s="18"/>
      <c r="N1535" s="6" t="e">
        <f t="shared" si="64"/>
        <v>#DIV/0!</v>
      </c>
      <c r="Q1535" s="5"/>
      <c r="V1535" s="4"/>
      <c r="W1535" s="16"/>
      <c r="X1535" s="16"/>
    </row>
    <row r="1536" spans="6:24" x14ac:dyDescent="0.25">
      <c r="F1536" s="7"/>
      <c r="H1536" s="6"/>
      <c r="K1536" s="6"/>
      <c r="L1536" s="18"/>
      <c r="N1536" s="6" t="e">
        <f t="shared" si="64"/>
        <v>#DIV/0!</v>
      </c>
      <c r="Q1536" s="5"/>
      <c r="V1536" s="4"/>
      <c r="W1536" s="16"/>
      <c r="X1536" s="16"/>
    </row>
    <row r="1537" spans="6:24" x14ac:dyDescent="0.25">
      <c r="F1537" s="7"/>
      <c r="H1537" s="6"/>
      <c r="K1537" s="6"/>
      <c r="L1537" s="18"/>
      <c r="N1537" s="6" t="e">
        <f t="shared" si="64"/>
        <v>#DIV/0!</v>
      </c>
      <c r="Q1537" s="5"/>
      <c r="V1537" s="4"/>
      <c r="W1537" s="16"/>
      <c r="X1537" s="16"/>
    </row>
    <row r="1538" spans="6:24" x14ac:dyDescent="0.25">
      <c r="F1538" s="7"/>
      <c r="H1538" s="6"/>
      <c r="K1538" s="6"/>
      <c r="L1538" s="18"/>
      <c r="N1538" s="6" t="e">
        <f t="shared" si="64"/>
        <v>#DIV/0!</v>
      </c>
      <c r="Q1538" s="5"/>
      <c r="V1538" s="4"/>
      <c r="W1538" s="16"/>
      <c r="X1538" s="16"/>
    </row>
    <row r="1539" spans="6:24" x14ac:dyDescent="0.25">
      <c r="F1539" s="7"/>
      <c r="H1539" s="6"/>
      <c r="K1539" s="6"/>
      <c r="L1539" s="18"/>
      <c r="N1539" s="6" t="e">
        <f t="shared" si="64"/>
        <v>#DIV/0!</v>
      </c>
      <c r="Q1539" s="5"/>
      <c r="V1539" s="4"/>
      <c r="W1539" s="16"/>
      <c r="X1539" s="16"/>
    </row>
    <row r="1540" spans="6:24" x14ac:dyDescent="0.25">
      <c r="F1540" s="7"/>
      <c r="H1540" s="6"/>
      <c r="K1540" s="6"/>
      <c r="L1540" s="18"/>
      <c r="N1540" s="6" t="e">
        <f t="shared" si="64"/>
        <v>#DIV/0!</v>
      </c>
      <c r="Q1540" s="5"/>
      <c r="V1540" s="4"/>
      <c r="W1540" s="16"/>
      <c r="X1540" s="16"/>
    </row>
    <row r="1541" spans="6:24" x14ac:dyDescent="0.25">
      <c r="F1541" s="7"/>
      <c r="H1541" s="6"/>
      <c r="K1541" s="6"/>
      <c r="L1541" s="18"/>
      <c r="N1541" s="6" t="e">
        <f t="shared" si="64"/>
        <v>#DIV/0!</v>
      </c>
      <c r="Q1541" s="5"/>
      <c r="V1541" s="4"/>
      <c r="W1541" s="16"/>
      <c r="X1541" s="16"/>
    </row>
    <row r="1542" spans="6:24" x14ac:dyDescent="0.25">
      <c r="F1542" s="7"/>
      <c r="H1542" s="6"/>
      <c r="K1542" s="6"/>
      <c r="L1542" s="18"/>
      <c r="N1542" s="6" t="e">
        <f t="shared" si="64"/>
        <v>#DIV/0!</v>
      </c>
      <c r="Q1542" s="5"/>
      <c r="V1542" s="4"/>
      <c r="W1542" s="16"/>
      <c r="X1542" s="16"/>
    </row>
    <row r="1543" spans="6:24" x14ac:dyDescent="0.25">
      <c r="F1543" s="7"/>
      <c r="H1543" s="6"/>
      <c r="K1543" s="6"/>
      <c r="L1543" s="18"/>
      <c r="N1543" s="6" t="e">
        <f t="shared" si="64"/>
        <v>#DIV/0!</v>
      </c>
      <c r="Q1543" s="5"/>
      <c r="V1543" s="4"/>
      <c r="W1543" s="16"/>
      <c r="X1543" s="16"/>
    </row>
    <row r="1544" spans="6:24" x14ac:dyDescent="0.25">
      <c r="F1544" s="7"/>
      <c r="H1544" s="6"/>
      <c r="K1544" s="6"/>
      <c r="L1544" s="18"/>
      <c r="N1544" s="6" t="e">
        <f t="shared" ref="N1544:N1607" si="65">(M1545-M1544)/M1544</f>
        <v>#DIV/0!</v>
      </c>
      <c r="Q1544" s="5"/>
      <c r="V1544" s="4"/>
      <c r="W1544" s="16"/>
      <c r="X1544" s="16"/>
    </row>
    <row r="1545" spans="6:24" x14ac:dyDescent="0.25">
      <c r="F1545" s="7"/>
      <c r="H1545" s="6"/>
      <c r="K1545" s="6"/>
      <c r="L1545" s="18"/>
      <c r="N1545" s="6" t="e">
        <f t="shared" si="65"/>
        <v>#DIV/0!</v>
      </c>
      <c r="Q1545" s="5"/>
      <c r="V1545" s="4"/>
      <c r="W1545" s="16"/>
      <c r="X1545" s="16"/>
    </row>
    <row r="1546" spans="6:24" x14ac:dyDescent="0.25">
      <c r="F1546" s="7"/>
      <c r="H1546" s="6"/>
      <c r="K1546" s="6"/>
      <c r="L1546" s="18"/>
      <c r="N1546" s="6" t="e">
        <f t="shared" si="65"/>
        <v>#DIV/0!</v>
      </c>
      <c r="Q1546" s="5"/>
      <c r="V1546" s="4"/>
      <c r="W1546" s="16"/>
      <c r="X1546" s="16"/>
    </row>
    <row r="1547" spans="6:24" x14ac:dyDescent="0.25">
      <c r="F1547" s="7"/>
      <c r="H1547" s="6"/>
      <c r="K1547" s="6"/>
      <c r="L1547" s="18"/>
      <c r="N1547" s="6" t="e">
        <f t="shared" si="65"/>
        <v>#DIV/0!</v>
      </c>
      <c r="Q1547" s="5"/>
      <c r="V1547" s="4"/>
      <c r="W1547" s="16"/>
      <c r="X1547" s="16"/>
    </row>
    <row r="1548" spans="6:24" x14ac:dyDescent="0.25">
      <c r="F1548" s="7"/>
      <c r="H1548" s="6"/>
      <c r="K1548" s="6"/>
      <c r="L1548" s="18"/>
      <c r="N1548" s="6" t="e">
        <f t="shared" si="65"/>
        <v>#DIV/0!</v>
      </c>
      <c r="Q1548" s="5"/>
      <c r="V1548" s="4"/>
      <c r="W1548" s="16"/>
      <c r="X1548" s="16"/>
    </row>
    <row r="1549" spans="6:24" x14ac:dyDescent="0.25">
      <c r="F1549" s="7"/>
      <c r="H1549" s="6"/>
      <c r="K1549" s="6"/>
      <c r="L1549" s="18"/>
      <c r="N1549" s="6" t="e">
        <f t="shared" si="65"/>
        <v>#DIV/0!</v>
      </c>
      <c r="Q1549" s="5"/>
      <c r="V1549" s="4"/>
      <c r="W1549" s="16"/>
      <c r="X1549" s="16"/>
    </row>
    <row r="1550" spans="6:24" x14ac:dyDescent="0.25">
      <c r="F1550" s="7"/>
      <c r="H1550" s="6"/>
      <c r="K1550" s="6"/>
      <c r="L1550" s="18"/>
      <c r="N1550" s="6" t="e">
        <f t="shared" si="65"/>
        <v>#DIV/0!</v>
      </c>
      <c r="Q1550" s="5"/>
      <c r="V1550" s="4"/>
      <c r="W1550" s="16"/>
      <c r="X1550" s="16"/>
    </row>
    <row r="1551" spans="6:24" x14ac:dyDescent="0.25">
      <c r="F1551" s="7"/>
      <c r="H1551" s="6"/>
      <c r="K1551" s="6"/>
      <c r="L1551" s="18"/>
      <c r="N1551" s="6" t="e">
        <f t="shared" si="65"/>
        <v>#DIV/0!</v>
      </c>
      <c r="Q1551" s="5"/>
      <c r="V1551" s="4"/>
      <c r="W1551" s="16"/>
      <c r="X1551" s="16"/>
    </row>
    <row r="1552" spans="6:24" x14ac:dyDescent="0.25">
      <c r="F1552" s="7"/>
      <c r="H1552" s="6"/>
      <c r="K1552" s="6"/>
      <c r="L1552" s="18"/>
      <c r="N1552" s="6" t="e">
        <f t="shared" si="65"/>
        <v>#DIV/0!</v>
      </c>
      <c r="Q1552" s="5"/>
      <c r="V1552" s="4"/>
      <c r="W1552" s="16"/>
      <c r="X1552" s="16"/>
    </row>
    <row r="1553" spans="6:24" x14ac:dyDescent="0.25">
      <c r="F1553" s="7"/>
      <c r="H1553" s="6"/>
      <c r="K1553" s="6"/>
      <c r="L1553" s="18"/>
      <c r="N1553" s="6" t="e">
        <f t="shared" si="65"/>
        <v>#DIV/0!</v>
      </c>
      <c r="Q1553" s="5"/>
      <c r="V1553" s="4"/>
      <c r="W1553" s="16"/>
      <c r="X1553" s="16"/>
    </row>
    <row r="1554" spans="6:24" x14ac:dyDescent="0.25">
      <c r="F1554" s="7"/>
      <c r="H1554" s="6"/>
      <c r="K1554" s="6"/>
      <c r="L1554" s="18"/>
      <c r="N1554" s="6" t="e">
        <f t="shared" si="65"/>
        <v>#DIV/0!</v>
      </c>
      <c r="Q1554" s="5"/>
      <c r="V1554" s="4"/>
      <c r="W1554" s="16"/>
      <c r="X1554" s="16"/>
    </row>
    <row r="1555" spans="6:24" x14ac:dyDescent="0.25">
      <c r="F1555" s="7"/>
      <c r="H1555" s="6"/>
      <c r="K1555" s="6"/>
      <c r="L1555" s="18"/>
      <c r="N1555" s="6" t="e">
        <f t="shared" si="65"/>
        <v>#DIV/0!</v>
      </c>
      <c r="Q1555" s="5"/>
      <c r="V1555" s="4"/>
      <c r="W1555" s="16"/>
      <c r="X1555" s="16"/>
    </row>
    <row r="1556" spans="6:24" x14ac:dyDescent="0.25">
      <c r="F1556" s="7"/>
      <c r="H1556" s="6"/>
      <c r="K1556" s="6"/>
      <c r="L1556" s="18"/>
      <c r="N1556" s="6" t="e">
        <f t="shared" si="65"/>
        <v>#DIV/0!</v>
      </c>
      <c r="Q1556" s="5"/>
      <c r="V1556" s="4"/>
      <c r="W1556" s="16"/>
      <c r="X1556" s="16"/>
    </row>
    <row r="1557" spans="6:24" x14ac:dyDescent="0.25">
      <c r="F1557" s="7"/>
      <c r="H1557" s="6"/>
      <c r="K1557" s="6"/>
      <c r="L1557" s="18"/>
      <c r="N1557" s="6" t="e">
        <f t="shared" si="65"/>
        <v>#DIV/0!</v>
      </c>
      <c r="Q1557" s="5"/>
      <c r="V1557" s="4"/>
      <c r="W1557" s="16"/>
      <c r="X1557" s="16"/>
    </row>
    <row r="1558" spans="6:24" x14ac:dyDescent="0.25">
      <c r="F1558" s="7"/>
      <c r="H1558" s="6"/>
      <c r="K1558" s="6"/>
      <c r="L1558" s="18"/>
      <c r="N1558" s="6" t="e">
        <f t="shared" si="65"/>
        <v>#DIV/0!</v>
      </c>
      <c r="Q1558" s="5"/>
      <c r="V1558" s="4"/>
      <c r="W1558" s="16"/>
      <c r="X1558" s="16"/>
    </row>
    <row r="1559" spans="6:24" x14ac:dyDescent="0.25">
      <c r="F1559" s="7"/>
      <c r="H1559" s="6"/>
      <c r="K1559" s="6"/>
      <c r="L1559" s="18"/>
      <c r="N1559" s="6" t="e">
        <f t="shared" si="65"/>
        <v>#DIV/0!</v>
      </c>
      <c r="Q1559" s="5"/>
      <c r="V1559" s="4"/>
      <c r="W1559" s="16"/>
      <c r="X1559" s="16"/>
    </row>
    <row r="1560" spans="6:24" x14ac:dyDescent="0.25">
      <c r="F1560" s="7"/>
      <c r="H1560" s="6"/>
      <c r="K1560" s="6"/>
      <c r="L1560" s="18"/>
      <c r="N1560" s="6" t="e">
        <f t="shared" si="65"/>
        <v>#DIV/0!</v>
      </c>
      <c r="Q1560" s="5"/>
      <c r="V1560" s="4"/>
      <c r="W1560" s="16"/>
      <c r="X1560" s="16"/>
    </row>
    <row r="1561" spans="6:24" x14ac:dyDescent="0.25">
      <c r="F1561" s="7"/>
      <c r="H1561" s="6"/>
      <c r="K1561" s="6"/>
      <c r="L1561" s="18"/>
      <c r="N1561" s="6" t="e">
        <f t="shared" si="65"/>
        <v>#DIV/0!</v>
      </c>
      <c r="Q1561" s="5"/>
      <c r="V1561" s="4"/>
      <c r="W1561" s="16"/>
      <c r="X1561" s="16"/>
    </row>
    <row r="1562" spans="6:24" x14ac:dyDescent="0.25">
      <c r="F1562" s="7"/>
      <c r="H1562" s="6"/>
      <c r="K1562" s="6"/>
      <c r="L1562" s="18"/>
      <c r="N1562" s="6" t="e">
        <f t="shared" si="65"/>
        <v>#DIV/0!</v>
      </c>
      <c r="Q1562" s="5"/>
      <c r="V1562" s="4"/>
      <c r="W1562" s="16"/>
      <c r="X1562" s="16"/>
    </row>
    <row r="1563" spans="6:24" x14ac:dyDescent="0.25">
      <c r="F1563" s="7"/>
      <c r="H1563" s="6"/>
      <c r="K1563" s="6"/>
      <c r="L1563" s="18"/>
      <c r="N1563" s="6" t="e">
        <f t="shared" si="65"/>
        <v>#DIV/0!</v>
      </c>
      <c r="Q1563" s="5"/>
      <c r="V1563" s="4"/>
      <c r="W1563" s="16"/>
      <c r="X1563" s="16"/>
    </row>
    <row r="1564" spans="6:24" x14ac:dyDescent="0.25">
      <c r="F1564" s="7"/>
      <c r="H1564" s="6"/>
      <c r="K1564" s="6"/>
      <c r="L1564" s="18"/>
      <c r="N1564" s="6" t="e">
        <f t="shared" si="65"/>
        <v>#DIV/0!</v>
      </c>
      <c r="Q1564" s="5"/>
      <c r="V1564" s="4"/>
      <c r="W1564" s="16"/>
      <c r="X1564" s="16"/>
    </row>
    <row r="1565" spans="6:24" x14ac:dyDescent="0.25">
      <c r="F1565" s="7"/>
      <c r="H1565" s="6"/>
      <c r="K1565" s="6"/>
      <c r="L1565" s="18"/>
      <c r="N1565" s="6" t="e">
        <f t="shared" si="65"/>
        <v>#DIV/0!</v>
      </c>
      <c r="Q1565" s="5"/>
      <c r="V1565" s="4"/>
      <c r="W1565" s="16"/>
      <c r="X1565" s="16"/>
    </row>
    <row r="1566" spans="6:24" x14ac:dyDescent="0.25">
      <c r="F1566" s="7"/>
      <c r="H1566" s="6"/>
      <c r="K1566" s="6"/>
      <c r="L1566" s="18"/>
      <c r="N1566" s="6" t="e">
        <f t="shared" si="65"/>
        <v>#DIV/0!</v>
      </c>
      <c r="Q1566" s="5"/>
      <c r="V1566" s="4"/>
      <c r="W1566" s="16"/>
      <c r="X1566" s="16"/>
    </row>
    <row r="1567" spans="6:24" x14ac:dyDescent="0.25">
      <c r="F1567" s="7"/>
      <c r="H1567" s="6"/>
      <c r="K1567" s="6"/>
      <c r="L1567" s="18"/>
      <c r="N1567" s="6" t="e">
        <f t="shared" si="65"/>
        <v>#DIV/0!</v>
      </c>
      <c r="Q1567" s="5"/>
      <c r="V1567" s="4"/>
      <c r="W1567" s="16"/>
      <c r="X1567" s="16"/>
    </row>
    <row r="1568" spans="6:24" x14ac:dyDescent="0.25">
      <c r="F1568" s="7"/>
      <c r="H1568" s="6"/>
      <c r="K1568" s="6"/>
      <c r="L1568" s="18"/>
      <c r="N1568" s="6" t="e">
        <f t="shared" si="65"/>
        <v>#DIV/0!</v>
      </c>
      <c r="Q1568" s="5"/>
      <c r="V1568" s="4"/>
      <c r="W1568" s="16"/>
      <c r="X1568" s="16"/>
    </row>
    <row r="1569" spans="6:24" x14ac:dyDescent="0.25">
      <c r="F1569" s="7"/>
      <c r="H1569" s="6"/>
      <c r="K1569" s="6"/>
      <c r="L1569" s="18"/>
      <c r="N1569" s="6" t="e">
        <f t="shared" si="65"/>
        <v>#DIV/0!</v>
      </c>
      <c r="Q1569" s="5"/>
      <c r="V1569" s="4"/>
      <c r="W1569" s="16"/>
      <c r="X1569" s="16"/>
    </row>
    <row r="1570" spans="6:24" x14ac:dyDescent="0.25">
      <c r="F1570" s="7"/>
      <c r="H1570" s="6"/>
      <c r="K1570" s="6"/>
      <c r="L1570" s="18"/>
      <c r="N1570" s="6" t="e">
        <f t="shared" si="65"/>
        <v>#DIV/0!</v>
      </c>
      <c r="Q1570" s="5"/>
      <c r="V1570" s="4"/>
      <c r="W1570" s="16"/>
      <c r="X1570" s="16"/>
    </row>
    <row r="1571" spans="6:24" x14ac:dyDescent="0.25">
      <c r="F1571" s="7"/>
      <c r="H1571" s="6"/>
      <c r="K1571" s="6"/>
      <c r="L1571" s="18"/>
      <c r="N1571" s="6" t="e">
        <f t="shared" si="65"/>
        <v>#DIV/0!</v>
      </c>
      <c r="Q1571" s="5"/>
      <c r="V1571" s="4"/>
      <c r="W1571" s="16"/>
      <c r="X1571" s="16"/>
    </row>
    <row r="1572" spans="6:24" x14ac:dyDescent="0.25">
      <c r="F1572" s="7"/>
      <c r="H1572" s="6"/>
      <c r="K1572" s="6"/>
      <c r="L1572" s="18"/>
      <c r="N1572" s="6" t="e">
        <f t="shared" si="65"/>
        <v>#DIV/0!</v>
      </c>
      <c r="Q1572" s="5"/>
      <c r="V1572" s="4"/>
      <c r="W1572" s="16"/>
      <c r="X1572" s="16"/>
    </row>
    <row r="1573" spans="6:24" x14ac:dyDescent="0.25">
      <c r="F1573" s="7"/>
      <c r="H1573" s="6"/>
      <c r="K1573" s="6"/>
      <c r="L1573" s="18"/>
      <c r="N1573" s="6" t="e">
        <f t="shared" si="65"/>
        <v>#DIV/0!</v>
      </c>
      <c r="Q1573" s="5"/>
      <c r="V1573" s="4"/>
      <c r="W1573" s="16"/>
      <c r="X1573" s="16"/>
    </row>
    <row r="1574" spans="6:24" x14ac:dyDescent="0.25">
      <c r="F1574" s="7"/>
      <c r="H1574" s="6"/>
      <c r="K1574" s="6"/>
      <c r="L1574" s="18"/>
      <c r="N1574" s="6" t="e">
        <f t="shared" si="65"/>
        <v>#DIV/0!</v>
      </c>
      <c r="Q1574" s="5"/>
      <c r="V1574" s="4"/>
      <c r="W1574" s="16"/>
      <c r="X1574" s="16"/>
    </row>
    <row r="1575" spans="6:24" x14ac:dyDescent="0.25">
      <c r="F1575" s="7"/>
      <c r="H1575" s="6"/>
      <c r="K1575" s="6"/>
      <c r="L1575" s="18"/>
      <c r="N1575" s="6" t="e">
        <f t="shared" si="65"/>
        <v>#DIV/0!</v>
      </c>
      <c r="Q1575" s="5"/>
      <c r="V1575" s="4"/>
      <c r="W1575" s="16"/>
      <c r="X1575" s="16"/>
    </row>
    <row r="1576" spans="6:24" x14ac:dyDescent="0.25">
      <c r="F1576" s="7"/>
      <c r="H1576" s="6"/>
      <c r="K1576" s="6"/>
      <c r="L1576" s="18"/>
      <c r="N1576" s="6" t="e">
        <f t="shared" si="65"/>
        <v>#DIV/0!</v>
      </c>
      <c r="Q1576" s="5"/>
      <c r="V1576" s="4"/>
      <c r="W1576" s="16"/>
      <c r="X1576" s="16"/>
    </row>
    <row r="1577" spans="6:24" x14ac:dyDescent="0.25">
      <c r="F1577" s="7"/>
      <c r="H1577" s="6"/>
      <c r="K1577" s="6"/>
      <c r="L1577" s="18"/>
      <c r="N1577" s="6" t="e">
        <f t="shared" si="65"/>
        <v>#DIV/0!</v>
      </c>
      <c r="Q1577" s="5"/>
      <c r="V1577" s="4"/>
      <c r="W1577" s="16"/>
      <c r="X1577" s="16"/>
    </row>
    <row r="1578" spans="6:24" x14ac:dyDescent="0.25">
      <c r="F1578" s="7"/>
      <c r="H1578" s="6"/>
      <c r="K1578" s="6"/>
      <c r="L1578" s="18"/>
      <c r="N1578" s="6" t="e">
        <f t="shared" si="65"/>
        <v>#DIV/0!</v>
      </c>
      <c r="Q1578" s="5"/>
      <c r="V1578" s="4"/>
      <c r="W1578" s="16"/>
      <c r="X1578" s="16"/>
    </row>
    <row r="1579" spans="6:24" x14ac:dyDescent="0.25">
      <c r="F1579" s="7"/>
      <c r="H1579" s="6"/>
      <c r="K1579" s="6"/>
      <c r="L1579" s="18"/>
      <c r="N1579" s="6" t="e">
        <f t="shared" si="65"/>
        <v>#DIV/0!</v>
      </c>
      <c r="Q1579" s="5"/>
      <c r="V1579" s="4"/>
      <c r="W1579" s="16"/>
      <c r="X1579" s="16"/>
    </row>
    <row r="1580" spans="6:24" x14ac:dyDescent="0.25">
      <c r="F1580" s="7"/>
      <c r="H1580" s="6"/>
      <c r="K1580" s="6"/>
      <c r="L1580" s="18"/>
      <c r="N1580" s="6" t="e">
        <f t="shared" si="65"/>
        <v>#DIV/0!</v>
      </c>
      <c r="Q1580" s="5"/>
      <c r="V1580" s="4"/>
      <c r="W1580" s="16"/>
      <c r="X1580" s="16"/>
    </row>
    <row r="1581" spans="6:24" x14ac:dyDescent="0.25">
      <c r="F1581" s="7"/>
      <c r="H1581" s="6"/>
      <c r="K1581" s="6"/>
      <c r="L1581" s="18"/>
      <c r="N1581" s="6" t="e">
        <f t="shared" si="65"/>
        <v>#DIV/0!</v>
      </c>
      <c r="Q1581" s="5"/>
      <c r="V1581" s="4"/>
      <c r="W1581" s="16"/>
      <c r="X1581" s="16"/>
    </row>
    <row r="1582" spans="6:24" x14ac:dyDescent="0.25">
      <c r="F1582" s="7"/>
      <c r="H1582" s="6"/>
      <c r="K1582" s="6"/>
      <c r="L1582" s="18"/>
      <c r="N1582" s="6" t="e">
        <f t="shared" si="65"/>
        <v>#DIV/0!</v>
      </c>
      <c r="Q1582" s="5"/>
      <c r="V1582" s="4"/>
      <c r="W1582" s="16"/>
      <c r="X1582" s="16"/>
    </row>
    <row r="1583" spans="6:24" x14ac:dyDescent="0.25">
      <c r="F1583" s="7"/>
      <c r="H1583" s="6"/>
      <c r="K1583" s="6"/>
      <c r="L1583" s="18"/>
      <c r="N1583" s="6" t="e">
        <f t="shared" si="65"/>
        <v>#DIV/0!</v>
      </c>
      <c r="Q1583" s="5"/>
      <c r="V1583" s="4"/>
      <c r="W1583" s="16"/>
      <c r="X1583" s="16"/>
    </row>
    <row r="1584" spans="6:24" x14ac:dyDescent="0.25">
      <c r="F1584" s="7"/>
      <c r="H1584" s="6"/>
      <c r="K1584" s="6"/>
      <c r="L1584" s="18"/>
      <c r="N1584" s="6" t="e">
        <f t="shared" si="65"/>
        <v>#DIV/0!</v>
      </c>
      <c r="Q1584" s="5"/>
      <c r="V1584" s="4"/>
      <c r="W1584" s="16"/>
      <c r="X1584" s="16"/>
    </row>
    <row r="1585" spans="6:24" x14ac:dyDescent="0.25">
      <c r="F1585" s="7"/>
      <c r="H1585" s="6"/>
      <c r="K1585" s="6"/>
      <c r="L1585" s="18"/>
      <c r="N1585" s="6" t="e">
        <f t="shared" si="65"/>
        <v>#DIV/0!</v>
      </c>
      <c r="Q1585" s="5"/>
      <c r="V1585" s="4"/>
      <c r="W1585" s="16"/>
      <c r="X1585" s="16"/>
    </row>
    <row r="1586" spans="6:24" x14ac:dyDescent="0.25">
      <c r="F1586" s="7"/>
      <c r="H1586" s="6"/>
      <c r="K1586" s="6"/>
      <c r="L1586" s="18"/>
      <c r="N1586" s="6" t="e">
        <f t="shared" si="65"/>
        <v>#DIV/0!</v>
      </c>
      <c r="Q1586" s="5"/>
      <c r="V1586" s="4"/>
      <c r="W1586" s="16"/>
      <c r="X1586" s="16"/>
    </row>
    <row r="1587" spans="6:24" x14ac:dyDescent="0.25">
      <c r="F1587" s="7"/>
      <c r="H1587" s="6"/>
      <c r="K1587" s="6"/>
      <c r="L1587" s="18"/>
      <c r="N1587" s="6" t="e">
        <f t="shared" si="65"/>
        <v>#DIV/0!</v>
      </c>
      <c r="Q1587" s="5"/>
      <c r="V1587" s="4"/>
      <c r="W1587" s="16"/>
      <c r="X1587" s="16"/>
    </row>
    <row r="1588" spans="6:24" x14ac:dyDescent="0.25">
      <c r="F1588" s="7"/>
      <c r="H1588" s="6"/>
      <c r="K1588" s="6"/>
      <c r="L1588" s="18"/>
      <c r="N1588" s="6" t="e">
        <f t="shared" si="65"/>
        <v>#DIV/0!</v>
      </c>
      <c r="Q1588" s="5"/>
      <c r="V1588" s="4"/>
      <c r="W1588" s="16"/>
      <c r="X1588" s="16"/>
    </row>
    <row r="1589" spans="6:24" x14ac:dyDescent="0.25">
      <c r="F1589" s="7"/>
      <c r="H1589" s="6"/>
      <c r="K1589" s="6"/>
      <c r="L1589" s="18"/>
      <c r="N1589" s="6" t="e">
        <f t="shared" si="65"/>
        <v>#DIV/0!</v>
      </c>
      <c r="Q1589" s="5"/>
      <c r="V1589" s="4"/>
      <c r="W1589" s="16"/>
      <c r="X1589" s="16"/>
    </row>
    <row r="1590" spans="6:24" x14ac:dyDescent="0.25">
      <c r="F1590" s="7"/>
      <c r="H1590" s="6"/>
      <c r="K1590" s="6"/>
      <c r="L1590" s="18"/>
      <c r="N1590" s="6" t="e">
        <f t="shared" si="65"/>
        <v>#DIV/0!</v>
      </c>
      <c r="Q1590" s="5"/>
      <c r="V1590" s="4"/>
      <c r="W1590" s="16"/>
      <c r="X1590" s="16"/>
    </row>
    <row r="1591" spans="6:24" x14ac:dyDescent="0.25">
      <c r="F1591" s="7"/>
      <c r="H1591" s="6"/>
      <c r="K1591" s="6"/>
      <c r="L1591" s="18"/>
      <c r="N1591" s="6" t="e">
        <f t="shared" si="65"/>
        <v>#DIV/0!</v>
      </c>
      <c r="Q1591" s="5"/>
      <c r="V1591" s="4"/>
      <c r="W1591" s="16"/>
      <c r="X1591" s="16"/>
    </row>
    <row r="1592" spans="6:24" x14ac:dyDescent="0.25">
      <c r="F1592" s="7"/>
      <c r="H1592" s="6"/>
      <c r="K1592" s="6"/>
      <c r="L1592" s="18"/>
      <c r="N1592" s="6" t="e">
        <f t="shared" si="65"/>
        <v>#DIV/0!</v>
      </c>
      <c r="Q1592" s="5"/>
      <c r="V1592" s="4"/>
      <c r="W1592" s="16"/>
      <c r="X1592" s="16"/>
    </row>
    <row r="1593" spans="6:24" x14ac:dyDescent="0.25">
      <c r="F1593" s="7"/>
      <c r="H1593" s="6"/>
      <c r="K1593" s="6"/>
      <c r="L1593" s="18"/>
      <c r="N1593" s="6" t="e">
        <f t="shared" si="65"/>
        <v>#DIV/0!</v>
      </c>
      <c r="Q1593" s="5"/>
      <c r="V1593" s="4"/>
      <c r="W1593" s="16"/>
      <c r="X1593" s="16"/>
    </row>
    <row r="1594" spans="6:24" x14ac:dyDescent="0.25">
      <c r="F1594" s="7"/>
      <c r="H1594" s="6"/>
      <c r="K1594" s="6"/>
      <c r="L1594" s="18"/>
      <c r="N1594" s="6" t="e">
        <f t="shared" si="65"/>
        <v>#DIV/0!</v>
      </c>
      <c r="Q1594" s="5"/>
      <c r="V1594" s="4"/>
      <c r="W1594" s="16"/>
      <c r="X1594" s="16"/>
    </row>
    <row r="1595" spans="6:24" x14ac:dyDescent="0.25">
      <c r="F1595" s="7"/>
      <c r="H1595" s="6"/>
      <c r="K1595" s="6"/>
      <c r="L1595" s="18"/>
      <c r="N1595" s="6" t="e">
        <f t="shared" si="65"/>
        <v>#DIV/0!</v>
      </c>
      <c r="Q1595" s="5"/>
      <c r="V1595" s="4"/>
      <c r="W1595" s="16"/>
      <c r="X1595" s="16"/>
    </row>
    <row r="1596" spans="6:24" x14ac:dyDescent="0.25">
      <c r="F1596" s="7"/>
      <c r="H1596" s="6"/>
      <c r="K1596" s="6"/>
      <c r="L1596" s="18"/>
      <c r="N1596" s="6" t="e">
        <f t="shared" si="65"/>
        <v>#DIV/0!</v>
      </c>
      <c r="Q1596" s="5"/>
      <c r="V1596" s="4"/>
      <c r="W1596" s="16"/>
      <c r="X1596" s="16"/>
    </row>
    <row r="1597" spans="6:24" x14ac:dyDescent="0.25">
      <c r="F1597" s="7"/>
      <c r="H1597" s="6"/>
      <c r="K1597" s="6"/>
      <c r="L1597" s="18"/>
      <c r="N1597" s="6" t="e">
        <f t="shared" si="65"/>
        <v>#DIV/0!</v>
      </c>
      <c r="Q1597" s="5"/>
      <c r="V1597" s="4"/>
      <c r="W1597" s="16"/>
      <c r="X1597" s="16"/>
    </row>
    <row r="1598" spans="6:24" x14ac:dyDescent="0.25">
      <c r="F1598" s="7"/>
      <c r="H1598" s="6"/>
      <c r="K1598" s="6"/>
      <c r="L1598" s="18"/>
      <c r="N1598" s="6" t="e">
        <f t="shared" si="65"/>
        <v>#DIV/0!</v>
      </c>
      <c r="Q1598" s="5"/>
      <c r="V1598" s="4"/>
      <c r="W1598" s="16"/>
      <c r="X1598" s="16"/>
    </row>
    <row r="1599" spans="6:24" x14ac:dyDescent="0.25">
      <c r="F1599" s="7"/>
      <c r="H1599" s="6"/>
      <c r="K1599" s="6"/>
      <c r="L1599" s="18"/>
      <c r="N1599" s="6" t="e">
        <f t="shared" si="65"/>
        <v>#DIV/0!</v>
      </c>
      <c r="Q1599" s="5"/>
      <c r="V1599" s="4"/>
      <c r="W1599" s="16"/>
      <c r="X1599" s="16"/>
    </row>
    <row r="1600" spans="6:24" x14ac:dyDescent="0.25">
      <c r="F1600" s="7"/>
      <c r="H1600" s="6"/>
      <c r="K1600" s="6"/>
      <c r="L1600" s="18"/>
      <c r="N1600" s="6" t="e">
        <f t="shared" si="65"/>
        <v>#DIV/0!</v>
      </c>
      <c r="Q1600" s="5"/>
      <c r="V1600" s="4"/>
      <c r="W1600" s="16"/>
      <c r="X1600" s="16"/>
    </row>
    <row r="1601" spans="6:24" x14ac:dyDescent="0.25">
      <c r="F1601" s="7"/>
      <c r="H1601" s="6"/>
      <c r="K1601" s="6"/>
      <c r="L1601" s="18"/>
      <c r="N1601" s="6" t="e">
        <f t="shared" si="65"/>
        <v>#DIV/0!</v>
      </c>
      <c r="Q1601" s="5"/>
      <c r="V1601" s="4"/>
      <c r="W1601" s="16"/>
      <c r="X1601" s="16"/>
    </row>
    <row r="1602" spans="6:24" x14ac:dyDescent="0.25">
      <c r="F1602" s="7"/>
      <c r="H1602" s="6"/>
      <c r="K1602" s="6"/>
      <c r="L1602" s="18"/>
      <c r="N1602" s="6" t="e">
        <f t="shared" si="65"/>
        <v>#DIV/0!</v>
      </c>
      <c r="Q1602" s="5"/>
      <c r="V1602" s="4"/>
      <c r="W1602" s="16"/>
      <c r="X1602" s="16"/>
    </row>
    <row r="1603" spans="6:24" x14ac:dyDescent="0.25">
      <c r="F1603" s="7"/>
      <c r="H1603" s="6"/>
      <c r="K1603" s="6"/>
      <c r="L1603" s="18"/>
      <c r="N1603" s="6" t="e">
        <f t="shared" si="65"/>
        <v>#DIV/0!</v>
      </c>
      <c r="Q1603" s="5"/>
      <c r="V1603" s="4"/>
      <c r="W1603" s="16"/>
      <c r="X1603" s="16"/>
    </row>
    <row r="1604" spans="6:24" x14ac:dyDescent="0.25">
      <c r="F1604" s="7"/>
      <c r="H1604" s="6"/>
      <c r="K1604" s="6"/>
      <c r="L1604" s="18"/>
      <c r="N1604" s="6" t="e">
        <f t="shared" si="65"/>
        <v>#DIV/0!</v>
      </c>
      <c r="Q1604" s="5"/>
      <c r="V1604" s="4"/>
      <c r="W1604" s="16"/>
      <c r="X1604" s="16"/>
    </row>
    <row r="1605" spans="6:24" x14ac:dyDescent="0.25">
      <c r="F1605" s="7"/>
      <c r="H1605" s="6"/>
      <c r="K1605" s="6"/>
      <c r="L1605" s="18"/>
      <c r="N1605" s="6" t="e">
        <f t="shared" si="65"/>
        <v>#DIV/0!</v>
      </c>
      <c r="Q1605" s="5"/>
      <c r="V1605" s="4"/>
      <c r="W1605" s="16"/>
      <c r="X1605" s="16"/>
    </row>
    <row r="1606" spans="6:24" x14ac:dyDescent="0.25">
      <c r="F1606" s="7"/>
      <c r="H1606" s="6"/>
      <c r="K1606" s="6"/>
      <c r="L1606" s="18"/>
      <c r="N1606" s="6" t="e">
        <f t="shared" si="65"/>
        <v>#DIV/0!</v>
      </c>
      <c r="Q1606" s="5"/>
      <c r="V1606" s="4"/>
      <c r="W1606" s="16"/>
      <c r="X1606" s="16"/>
    </row>
    <row r="1607" spans="6:24" x14ac:dyDescent="0.25">
      <c r="F1607" s="7"/>
      <c r="H1607" s="6"/>
      <c r="K1607" s="6"/>
      <c r="L1607" s="18"/>
      <c r="N1607" s="6" t="e">
        <f t="shared" si="65"/>
        <v>#DIV/0!</v>
      </c>
      <c r="Q1607" s="5"/>
      <c r="V1607" s="4"/>
      <c r="W1607" s="16"/>
      <c r="X1607" s="16"/>
    </row>
    <row r="1608" spans="6:24" x14ac:dyDescent="0.25">
      <c r="F1608" s="7"/>
      <c r="H1608" s="6"/>
      <c r="K1608" s="6"/>
      <c r="L1608" s="18"/>
      <c r="N1608" s="6" t="e">
        <f t="shared" ref="N1608:N1671" si="66">(M1609-M1608)/M1608</f>
        <v>#DIV/0!</v>
      </c>
      <c r="Q1608" s="5"/>
      <c r="V1608" s="4"/>
      <c r="W1608" s="16"/>
      <c r="X1608" s="16"/>
    </row>
    <row r="1609" spans="6:24" x14ac:dyDescent="0.25">
      <c r="F1609" s="7"/>
      <c r="H1609" s="6"/>
      <c r="K1609" s="6"/>
      <c r="L1609" s="18"/>
      <c r="N1609" s="6" t="e">
        <f t="shared" si="66"/>
        <v>#DIV/0!</v>
      </c>
      <c r="Q1609" s="5"/>
      <c r="V1609" s="4"/>
      <c r="W1609" s="16"/>
      <c r="X1609" s="16"/>
    </row>
    <row r="1610" spans="6:24" x14ac:dyDescent="0.25">
      <c r="F1610" s="7"/>
      <c r="H1610" s="6"/>
      <c r="K1610" s="6"/>
      <c r="L1610" s="18"/>
      <c r="N1610" s="6" t="e">
        <f t="shared" si="66"/>
        <v>#DIV/0!</v>
      </c>
      <c r="Q1610" s="5"/>
      <c r="V1610" s="4"/>
      <c r="W1610" s="16"/>
      <c r="X1610" s="16"/>
    </row>
    <row r="1611" spans="6:24" x14ac:dyDescent="0.25">
      <c r="F1611" s="7"/>
      <c r="H1611" s="6"/>
      <c r="K1611" s="6"/>
      <c r="L1611" s="18"/>
      <c r="N1611" s="6" t="e">
        <f t="shared" si="66"/>
        <v>#DIV/0!</v>
      </c>
      <c r="Q1611" s="5"/>
      <c r="V1611" s="4"/>
      <c r="W1611" s="16"/>
      <c r="X1611" s="16"/>
    </row>
    <row r="1612" spans="6:24" x14ac:dyDescent="0.25">
      <c r="F1612" s="7"/>
      <c r="H1612" s="6"/>
      <c r="K1612" s="6"/>
      <c r="L1612" s="18"/>
      <c r="N1612" s="6" t="e">
        <f t="shared" si="66"/>
        <v>#DIV/0!</v>
      </c>
      <c r="Q1612" s="5"/>
      <c r="V1612" s="4"/>
      <c r="W1612" s="16"/>
      <c r="X1612" s="16"/>
    </row>
    <row r="1613" spans="6:24" x14ac:dyDescent="0.25">
      <c r="F1613" s="7"/>
      <c r="H1613" s="6"/>
      <c r="K1613" s="6"/>
      <c r="L1613" s="18"/>
      <c r="N1613" s="6" t="e">
        <f t="shared" si="66"/>
        <v>#DIV/0!</v>
      </c>
      <c r="Q1613" s="5"/>
      <c r="V1613" s="4"/>
      <c r="W1613" s="16"/>
      <c r="X1613" s="16"/>
    </row>
    <row r="1614" spans="6:24" x14ac:dyDescent="0.25">
      <c r="F1614" s="7"/>
      <c r="H1614" s="6"/>
      <c r="K1614" s="6"/>
      <c r="L1614" s="18"/>
      <c r="N1614" s="6" t="e">
        <f t="shared" si="66"/>
        <v>#DIV/0!</v>
      </c>
      <c r="Q1614" s="5"/>
      <c r="V1614" s="4"/>
      <c r="W1614" s="16"/>
      <c r="X1614" s="16"/>
    </row>
    <row r="1615" spans="6:24" x14ac:dyDescent="0.25">
      <c r="F1615" s="7"/>
      <c r="H1615" s="6"/>
      <c r="K1615" s="6"/>
      <c r="L1615" s="18"/>
      <c r="N1615" s="6" t="e">
        <f t="shared" si="66"/>
        <v>#DIV/0!</v>
      </c>
      <c r="Q1615" s="5"/>
      <c r="V1615" s="4"/>
      <c r="W1615" s="16"/>
      <c r="X1615" s="16"/>
    </row>
    <row r="1616" spans="6:24" x14ac:dyDescent="0.25">
      <c r="F1616" s="7"/>
      <c r="H1616" s="6"/>
      <c r="K1616" s="6"/>
      <c r="L1616" s="18"/>
      <c r="N1616" s="6" t="e">
        <f t="shared" si="66"/>
        <v>#DIV/0!</v>
      </c>
      <c r="Q1616" s="5"/>
      <c r="V1616" s="4"/>
      <c r="W1616" s="16"/>
      <c r="X1616" s="16"/>
    </row>
    <row r="1617" spans="6:24" x14ac:dyDescent="0.25">
      <c r="F1617" s="7"/>
      <c r="H1617" s="6"/>
      <c r="K1617" s="6"/>
      <c r="L1617" s="18"/>
      <c r="N1617" s="6" t="e">
        <f t="shared" si="66"/>
        <v>#DIV/0!</v>
      </c>
      <c r="Q1617" s="5"/>
      <c r="V1617" s="4"/>
      <c r="W1617" s="16"/>
      <c r="X1617" s="16"/>
    </row>
    <row r="1618" spans="6:24" x14ac:dyDescent="0.25">
      <c r="F1618" s="7"/>
      <c r="H1618" s="6"/>
      <c r="K1618" s="6"/>
      <c r="L1618" s="18"/>
      <c r="N1618" s="6" t="e">
        <f t="shared" si="66"/>
        <v>#DIV/0!</v>
      </c>
      <c r="Q1618" s="5"/>
      <c r="V1618" s="4"/>
      <c r="W1618" s="16"/>
      <c r="X1618" s="16"/>
    </row>
    <row r="1619" spans="6:24" x14ac:dyDescent="0.25">
      <c r="F1619" s="7"/>
      <c r="H1619" s="6"/>
      <c r="K1619" s="6"/>
      <c r="L1619" s="18"/>
      <c r="N1619" s="6" t="e">
        <f t="shared" si="66"/>
        <v>#DIV/0!</v>
      </c>
      <c r="Q1619" s="5"/>
      <c r="V1619" s="4"/>
      <c r="W1619" s="16"/>
      <c r="X1619" s="16"/>
    </row>
    <row r="1620" spans="6:24" x14ac:dyDescent="0.25">
      <c r="F1620" s="7"/>
      <c r="H1620" s="6"/>
      <c r="K1620" s="6"/>
      <c r="L1620" s="18"/>
      <c r="N1620" s="6" t="e">
        <f t="shared" si="66"/>
        <v>#DIV/0!</v>
      </c>
      <c r="Q1620" s="5"/>
      <c r="V1620" s="4"/>
      <c r="W1620" s="16"/>
      <c r="X1620" s="16"/>
    </row>
    <row r="1621" spans="6:24" x14ac:dyDescent="0.25">
      <c r="F1621" s="7"/>
      <c r="H1621" s="6"/>
      <c r="K1621" s="6"/>
      <c r="L1621" s="18"/>
      <c r="N1621" s="6" t="e">
        <f t="shared" si="66"/>
        <v>#DIV/0!</v>
      </c>
      <c r="Q1621" s="5"/>
      <c r="V1621" s="4"/>
      <c r="W1621" s="16"/>
      <c r="X1621" s="16"/>
    </row>
    <row r="1622" spans="6:24" x14ac:dyDescent="0.25">
      <c r="F1622" s="7"/>
      <c r="H1622" s="6"/>
      <c r="K1622" s="6"/>
      <c r="L1622" s="18"/>
      <c r="N1622" s="6" t="e">
        <f t="shared" si="66"/>
        <v>#DIV/0!</v>
      </c>
      <c r="Q1622" s="5"/>
      <c r="V1622" s="4"/>
      <c r="W1622" s="16"/>
      <c r="X1622" s="16"/>
    </row>
    <row r="1623" spans="6:24" x14ac:dyDescent="0.25">
      <c r="F1623" s="7"/>
      <c r="H1623" s="6"/>
      <c r="K1623" s="6"/>
      <c r="L1623" s="18"/>
      <c r="N1623" s="6" t="e">
        <f t="shared" si="66"/>
        <v>#DIV/0!</v>
      </c>
      <c r="Q1623" s="5"/>
      <c r="V1623" s="4"/>
      <c r="W1623" s="16"/>
      <c r="X1623" s="16"/>
    </row>
    <row r="1624" spans="6:24" x14ac:dyDescent="0.25">
      <c r="F1624" s="7"/>
      <c r="H1624" s="6"/>
      <c r="K1624" s="6"/>
      <c r="L1624" s="18"/>
      <c r="N1624" s="6" t="e">
        <f t="shared" si="66"/>
        <v>#DIV/0!</v>
      </c>
      <c r="Q1624" s="5"/>
      <c r="V1624" s="4"/>
      <c r="W1624" s="16"/>
      <c r="X1624" s="16"/>
    </row>
    <row r="1625" spans="6:24" x14ac:dyDescent="0.25">
      <c r="F1625" s="7"/>
      <c r="H1625" s="6"/>
      <c r="K1625" s="6"/>
      <c r="L1625" s="18"/>
      <c r="N1625" s="6" t="e">
        <f t="shared" si="66"/>
        <v>#DIV/0!</v>
      </c>
      <c r="Q1625" s="5"/>
      <c r="V1625" s="4"/>
      <c r="W1625" s="16"/>
      <c r="X1625" s="16"/>
    </row>
    <row r="1626" spans="6:24" x14ac:dyDescent="0.25">
      <c r="F1626" s="7"/>
      <c r="H1626" s="6"/>
      <c r="K1626" s="6"/>
      <c r="L1626" s="18"/>
      <c r="N1626" s="6" t="e">
        <f t="shared" si="66"/>
        <v>#DIV/0!</v>
      </c>
      <c r="Q1626" s="5"/>
      <c r="V1626" s="4"/>
      <c r="W1626" s="16"/>
      <c r="X1626" s="16"/>
    </row>
    <row r="1627" spans="6:24" x14ac:dyDescent="0.25">
      <c r="F1627" s="7"/>
      <c r="H1627" s="6"/>
      <c r="K1627" s="6"/>
      <c r="L1627" s="18"/>
      <c r="N1627" s="6" t="e">
        <f t="shared" si="66"/>
        <v>#DIV/0!</v>
      </c>
      <c r="Q1627" s="5"/>
      <c r="V1627" s="4"/>
      <c r="W1627" s="16"/>
      <c r="X1627" s="16"/>
    </row>
    <row r="1628" spans="6:24" x14ac:dyDescent="0.25">
      <c r="F1628" s="7"/>
      <c r="H1628" s="6"/>
      <c r="K1628" s="6"/>
      <c r="L1628" s="18"/>
      <c r="N1628" s="6" t="e">
        <f t="shared" si="66"/>
        <v>#DIV/0!</v>
      </c>
      <c r="Q1628" s="5"/>
      <c r="V1628" s="4"/>
      <c r="W1628" s="16"/>
      <c r="X1628" s="16"/>
    </row>
    <row r="1629" spans="6:24" x14ac:dyDescent="0.25">
      <c r="F1629" s="7"/>
      <c r="H1629" s="6"/>
      <c r="K1629" s="6"/>
      <c r="L1629" s="18"/>
      <c r="N1629" s="6" t="e">
        <f t="shared" si="66"/>
        <v>#DIV/0!</v>
      </c>
      <c r="Q1629" s="5"/>
      <c r="V1629" s="4"/>
      <c r="W1629" s="16"/>
      <c r="X1629" s="16"/>
    </row>
    <row r="1630" spans="6:24" x14ac:dyDescent="0.25">
      <c r="F1630" s="7"/>
      <c r="H1630" s="6"/>
      <c r="K1630" s="6"/>
      <c r="L1630" s="18"/>
      <c r="N1630" s="6" t="e">
        <f t="shared" si="66"/>
        <v>#DIV/0!</v>
      </c>
      <c r="Q1630" s="5"/>
      <c r="V1630" s="4"/>
      <c r="W1630" s="16"/>
      <c r="X1630" s="16"/>
    </row>
    <row r="1631" spans="6:24" x14ac:dyDescent="0.25">
      <c r="F1631" s="7"/>
      <c r="H1631" s="6"/>
      <c r="K1631" s="6"/>
      <c r="L1631" s="18"/>
      <c r="N1631" s="6" t="e">
        <f t="shared" si="66"/>
        <v>#DIV/0!</v>
      </c>
      <c r="Q1631" s="5"/>
      <c r="V1631" s="4"/>
      <c r="W1631" s="16"/>
      <c r="X1631" s="16"/>
    </row>
    <row r="1632" spans="6:24" x14ac:dyDescent="0.25">
      <c r="F1632" s="7"/>
      <c r="H1632" s="6"/>
      <c r="K1632" s="6"/>
      <c r="L1632" s="18"/>
      <c r="N1632" s="6" t="e">
        <f t="shared" si="66"/>
        <v>#DIV/0!</v>
      </c>
      <c r="Q1632" s="5"/>
      <c r="V1632" s="4"/>
      <c r="W1632" s="16"/>
      <c r="X1632" s="16"/>
    </row>
    <row r="1633" spans="6:24" x14ac:dyDescent="0.25">
      <c r="F1633" s="7"/>
      <c r="H1633" s="6"/>
      <c r="K1633" s="6"/>
      <c r="L1633" s="18"/>
      <c r="N1633" s="6" t="e">
        <f t="shared" si="66"/>
        <v>#DIV/0!</v>
      </c>
      <c r="Q1633" s="5"/>
      <c r="V1633" s="4"/>
      <c r="W1633" s="16"/>
      <c r="X1633" s="16"/>
    </row>
    <row r="1634" spans="6:24" x14ac:dyDescent="0.25">
      <c r="F1634" s="7"/>
      <c r="H1634" s="6"/>
      <c r="K1634" s="6"/>
      <c r="L1634" s="18"/>
      <c r="N1634" s="6" t="e">
        <f t="shared" si="66"/>
        <v>#DIV/0!</v>
      </c>
      <c r="Q1634" s="5"/>
      <c r="V1634" s="4"/>
      <c r="W1634" s="16"/>
      <c r="X1634" s="16"/>
    </row>
    <row r="1635" spans="6:24" x14ac:dyDescent="0.25">
      <c r="F1635" s="7"/>
      <c r="H1635" s="6"/>
      <c r="K1635" s="6"/>
      <c r="L1635" s="18"/>
      <c r="N1635" s="6" t="e">
        <f t="shared" si="66"/>
        <v>#DIV/0!</v>
      </c>
      <c r="Q1635" s="5"/>
      <c r="V1635" s="4"/>
      <c r="W1635" s="16"/>
      <c r="X1635" s="16"/>
    </row>
    <row r="1636" spans="6:24" x14ac:dyDescent="0.25">
      <c r="F1636" s="7"/>
      <c r="H1636" s="6"/>
      <c r="K1636" s="6"/>
      <c r="L1636" s="18"/>
      <c r="N1636" s="6" t="e">
        <f t="shared" si="66"/>
        <v>#DIV/0!</v>
      </c>
      <c r="Q1636" s="5"/>
      <c r="V1636" s="4"/>
      <c r="W1636" s="16"/>
      <c r="X1636" s="16"/>
    </row>
    <row r="1637" spans="6:24" x14ac:dyDescent="0.25">
      <c r="F1637" s="7"/>
      <c r="H1637" s="6"/>
      <c r="K1637" s="6"/>
      <c r="L1637" s="18"/>
      <c r="N1637" s="6" t="e">
        <f t="shared" si="66"/>
        <v>#DIV/0!</v>
      </c>
      <c r="Q1637" s="5"/>
      <c r="V1637" s="4"/>
      <c r="W1637" s="16"/>
      <c r="X1637" s="16"/>
    </row>
    <row r="1638" spans="6:24" x14ac:dyDescent="0.25">
      <c r="F1638" s="7"/>
      <c r="H1638" s="6"/>
      <c r="K1638" s="6"/>
      <c r="L1638" s="18"/>
      <c r="N1638" s="6" t="e">
        <f t="shared" si="66"/>
        <v>#DIV/0!</v>
      </c>
      <c r="Q1638" s="5"/>
      <c r="V1638" s="4"/>
      <c r="W1638" s="16"/>
      <c r="X1638" s="16"/>
    </row>
    <row r="1639" spans="6:24" x14ac:dyDescent="0.25">
      <c r="F1639" s="7"/>
      <c r="H1639" s="6"/>
      <c r="K1639" s="6"/>
      <c r="L1639" s="18"/>
      <c r="N1639" s="6" t="e">
        <f t="shared" si="66"/>
        <v>#DIV/0!</v>
      </c>
      <c r="Q1639" s="5"/>
      <c r="V1639" s="4"/>
      <c r="W1639" s="16"/>
      <c r="X1639" s="16"/>
    </row>
    <row r="1640" spans="6:24" x14ac:dyDescent="0.25">
      <c r="F1640" s="7"/>
      <c r="H1640" s="6"/>
      <c r="K1640" s="6"/>
      <c r="L1640" s="18"/>
      <c r="N1640" s="6" t="e">
        <f t="shared" si="66"/>
        <v>#DIV/0!</v>
      </c>
      <c r="Q1640" s="5"/>
      <c r="V1640" s="4"/>
      <c r="W1640" s="16"/>
      <c r="X1640" s="16"/>
    </row>
    <row r="1641" spans="6:24" x14ac:dyDescent="0.25">
      <c r="F1641" s="7"/>
      <c r="H1641" s="6"/>
      <c r="K1641" s="6"/>
      <c r="L1641" s="18"/>
      <c r="N1641" s="6" t="e">
        <f t="shared" si="66"/>
        <v>#DIV/0!</v>
      </c>
      <c r="Q1641" s="5"/>
      <c r="V1641" s="4"/>
      <c r="W1641" s="16"/>
      <c r="X1641" s="16"/>
    </row>
    <row r="1642" spans="6:24" x14ac:dyDescent="0.25">
      <c r="F1642" s="7"/>
      <c r="H1642" s="6"/>
      <c r="K1642" s="6"/>
      <c r="L1642" s="18"/>
      <c r="N1642" s="6" t="e">
        <f t="shared" si="66"/>
        <v>#DIV/0!</v>
      </c>
      <c r="Q1642" s="5"/>
      <c r="V1642" s="4"/>
      <c r="W1642" s="16"/>
      <c r="X1642" s="16"/>
    </row>
    <row r="1643" spans="6:24" x14ac:dyDescent="0.25">
      <c r="F1643" s="7"/>
      <c r="H1643" s="6"/>
      <c r="K1643" s="6"/>
      <c r="L1643" s="18"/>
      <c r="N1643" s="6" t="e">
        <f t="shared" si="66"/>
        <v>#DIV/0!</v>
      </c>
      <c r="Q1643" s="5"/>
      <c r="V1643" s="4"/>
      <c r="W1643" s="16"/>
      <c r="X1643" s="16"/>
    </row>
    <row r="1644" spans="6:24" x14ac:dyDescent="0.25">
      <c r="F1644" s="7"/>
      <c r="H1644" s="6"/>
      <c r="K1644" s="6"/>
      <c r="L1644" s="18"/>
      <c r="N1644" s="6" t="e">
        <f t="shared" si="66"/>
        <v>#DIV/0!</v>
      </c>
      <c r="Q1644" s="5"/>
      <c r="V1644" s="4"/>
      <c r="W1644" s="16"/>
      <c r="X1644" s="16"/>
    </row>
    <row r="1645" spans="6:24" x14ac:dyDescent="0.25">
      <c r="F1645" s="7"/>
      <c r="H1645" s="6"/>
      <c r="K1645" s="6"/>
      <c r="L1645" s="18"/>
      <c r="N1645" s="6" t="e">
        <f t="shared" si="66"/>
        <v>#DIV/0!</v>
      </c>
      <c r="Q1645" s="5"/>
      <c r="V1645" s="4"/>
      <c r="W1645" s="16"/>
      <c r="X1645" s="16"/>
    </row>
    <row r="1646" spans="6:24" x14ac:dyDescent="0.25">
      <c r="F1646" s="7"/>
      <c r="H1646" s="6"/>
      <c r="K1646" s="6"/>
      <c r="L1646" s="18"/>
      <c r="N1646" s="6" t="e">
        <f t="shared" si="66"/>
        <v>#DIV/0!</v>
      </c>
      <c r="Q1646" s="5"/>
      <c r="V1646" s="4"/>
      <c r="W1646" s="16"/>
      <c r="X1646" s="16"/>
    </row>
    <row r="1647" spans="6:24" x14ac:dyDescent="0.25">
      <c r="F1647" s="7"/>
      <c r="H1647" s="6"/>
      <c r="K1647" s="6"/>
      <c r="L1647" s="18"/>
      <c r="N1647" s="6" t="e">
        <f t="shared" si="66"/>
        <v>#DIV/0!</v>
      </c>
      <c r="Q1647" s="5"/>
      <c r="V1647" s="4"/>
      <c r="W1647" s="16"/>
      <c r="X1647" s="16"/>
    </row>
    <row r="1648" spans="6:24" x14ac:dyDescent="0.25">
      <c r="F1648" s="7"/>
      <c r="H1648" s="6"/>
      <c r="K1648" s="6"/>
      <c r="L1648" s="18"/>
      <c r="N1648" s="6" t="e">
        <f t="shared" si="66"/>
        <v>#DIV/0!</v>
      </c>
      <c r="Q1648" s="5"/>
      <c r="V1648" s="4"/>
      <c r="W1648" s="16"/>
      <c r="X1648" s="16"/>
    </row>
    <row r="1649" spans="6:24" x14ac:dyDescent="0.25">
      <c r="F1649" s="7"/>
      <c r="H1649" s="6"/>
      <c r="K1649" s="6"/>
      <c r="L1649" s="18"/>
      <c r="N1649" s="6" t="e">
        <f t="shared" si="66"/>
        <v>#DIV/0!</v>
      </c>
      <c r="Q1649" s="5"/>
      <c r="V1649" s="4"/>
      <c r="W1649" s="16"/>
      <c r="X1649" s="16"/>
    </row>
    <row r="1650" spans="6:24" x14ac:dyDescent="0.25">
      <c r="F1650" s="7"/>
      <c r="H1650" s="6"/>
      <c r="K1650" s="6"/>
      <c r="L1650" s="18"/>
      <c r="N1650" s="6" t="e">
        <f t="shared" si="66"/>
        <v>#DIV/0!</v>
      </c>
      <c r="Q1650" s="5"/>
      <c r="V1650" s="4"/>
      <c r="W1650" s="16"/>
      <c r="X1650" s="16"/>
    </row>
    <row r="1651" spans="6:24" x14ac:dyDescent="0.25">
      <c r="F1651" s="7"/>
      <c r="H1651" s="6"/>
      <c r="K1651" s="6"/>
      <c r="L1651" s="18"/>
      <c r="N1651" s="6" t="e">
        <f t="shared" si="66"/>
        <v>#DIV/0!</v>
      </c>
      <c r="Q1651" s="5"/>
      <c r="V1651" s="4"/>
      <c r="W1651" s="16"/>
      <c r="X1651" s="16"/>
    </row>
    <row r="1652" spans="6:24" x14ac:dyDescent="0.25">
      <c r="F1652" s="7"/>
      <c r="H1652" s="6"/>
      <c r="K1652" s="6"/>
      <c r="L1652" s="18"/>
      <c r="N1652" s="6" t="e">
        <f t="shared" si="66"/>
        <v>#DIV/0!</v>
      </c>
      <c r="Q1652" s="5"/>
      <c r="V1652" s="4"/>
      <c r="W1652" s="16"/>
      <c r="X1652" s="16"/>
    </row>
    <row r="1653" spans="6:24" x14ac:dyDescent="0.25">
      <c r="F1653" s="7"/>
      <c r="H1653" s="6"/>
      <c r="K1653" s="6"/>
      <c r="L1653" s="18"/>
      <c r="N1653" s="6" t="e">
        <f t="shared" si="66"/>
        <v>#DIV/0!</v>
      </c>
      <c r="Q1653" s="5"/>
      <c r="V1653" s="4"/>
      <c r="W1653" s="16"/>
      <c r="X1653" s="16"/>
    </row>
    <row r="1654" spans="6:24" x14ac:dyDescent="0.25">
      <c r="F1654" s="7"/>
      <c r="H1654" s="6"/>
      <c r="K1654" s="6"/>
      <c r="L1654" s="18"/>
      <c r="N1654" s="6" t="e">
        <f t="shared" si="66"/>
        <v>#DIV/0!</v>
      </c>
      <c r="Q1654" s="5"/>
      <c r="V1654" s="4"/>
      <c r="W1654" s="16"/>
      <c r="X1654" s="16"/>
    </row>
    <row r="1655" spans="6:24" x14ac:dyDescent="0.25">
      <c r="F1655" s="7"/>
      <c r="H1655" s="6"/>
      <c r="K1655" s="6"/>
      <c r="L1655" s="18"/>
      <c r="N1655" s="6" t="e">
        <f t="shared" si="66"/>
        <v>#DIV/0!</v>
      </c>
      <c r="Q1655" s="5"/>
      <c r="V1655" s="4"/>
      <c r="W1655" s="16"/>
      <c r="X1655" s="16"/>
    </row>
    <row r="1656" spans="6:24" x14ac:dyDescent="0.25">
      <c r="F1656" s="7"/>
      <c r="H1656" s="6"/>
      <c r="K1656" s="6"/>
      <c r="L1656" s="18"/>
      <c r="N1656" s="6" t="e">
        <f t="shared" si="66"/>
        <v>#DIV/0!</v>
      </c>
      <c r="Q1656" s="5"/>
      <c r="V1656" s="4"/>
      <c r="W1656" s="16"/>
      <c r="X1656" s="16"/>
    </row>
    <row r="1657" spans="6:24" x14ac:dyDescent="0.25">
      <c r="F1657" s="7"/>
      <c r="H1657" s="6"/>
      <c r="K1657" s="6"/>
      <c r="L1657" s="18"/>
      <c r="N1657" s="6" t="e">
        <f t="shared" si="66"/>
        <v>#DIV/0!</v>
      </c>
      <c r="Q1657" s="5"/>
      <c r="V1657" s="4"/>
      <c r="W1657" s="16"/>
      <c r="X1657" s="16"/>
    </row>
    <row r="1658" spans="6:24" x14ac:dyDescent="0.25">
      <c r="F1658" s="7"/>
      <c r="H1658" s="6"/>
      <c r="K1658" s="6"/>
      <c r="L1658" s="18"/>
      <c r="N1658" s="6" t="e">
        <f t="shared" si="66"/>
        <v>#DIV/0!</v>
      </c>
      <c r="Q1658" s="5"/>
      <c r="V1658" s="4"/>
      <c r="W1658" s="16"/>
      <c r="X1658" s="16"/>
    </row>
    <row r="1659" spans="6:24" x14ac:dyDescent="0.25">
      <c r="F1659" s="7"/>
      <c r="H1659" s="6"/>
      <c r="K1659" s="6"/>
      <c r="L1659" s="18"/>
      <c r="N1659" s="6" t="e">
        <f t="shared" si="66"/>
        <v>#DIV/0!</v>
      </c>
      <c r="Q1659" s="5"/>
      <c r="V1659" s="4"/>
      <c r="W1659" s="16"/>
      <c r="X1659" s="16"/>
    </row>
    <row r="1660" spans="6:24" x14ac:dyDescent="0.25">
      <c r="F1660" s="7"/>
      <c r="H1660" s="6"/>
      <c r="K1660" s="6"/>
      <c r="L1660" s="18"/>
      <c r="N1660" s="6" t="e">
        <f t="shared" si="66"/>
        <v>#DIV/0!</v>
      </c>
      <c r="Q1660" s="5"/>
      <c r="V1660" s="4"/>
      <c r="W1660" s="16"/>
      <c r="X1660" s="16"/>
    </row>
    <row r="1661" spans="6:24" x14ac:dyDescent="0.25">
      <c r="F1661" s="7"/>
      <c r="H1661" s="6"/>
      <c r="K1661" s="6"/>
      <c r="L1661" s="18"/>
      <c r="N1661" s="6" t="e">
        <f t="shared" si="66"/>
        <v>#DIV/0!</v>
      </c>
      <c r="Q1661" s="5"/>
      <c r="V1661" s="4"/>
      <c r="W1661" s="16"/>
      <c r="X1661" s="16"/>
    </row>
    <row r="1662" spans="6:24" x14ac:dyDescent="0.25">
      <c r="F1662" s="7"/>
      <c r="H1662" s="6"/>
      <c r="K1662" s="6"/>
      <c r="L1662" s="18"/>
      <c r="N1662" s="6" t="e">
        <f t="shared" si="66"/>
        <v>#DIV/0!</v>
      </c>
      <c r="Q1662" s="5"/>
      <c r="V1662" s="4"/>
      <c r="W1662" s="16"/>
      <c r="X1662" s="16"/>
    </row>
    <row r="1663" spans="6:24" x14ac:dyDescent="0.25">
      <c r="F1663" s="7"/>
      <c r="H1663" s="6"/>
      <c r="K1663" s="6"/>
      <c r="L1663" s="18"/>
      <c r="N1663" s="6" t="e">
        <f t="shared" si="66"/>
        <v>#DIV/0!</v>
      </c>
      <c r="Q1663" s="5"/>
      <c r="V1663" s="4"/>
      <c r="W1663" s="16"/>
      <c r="X1663" s="16"/>
    </row>
    <row r="1664" spans="6:24" x14ac:dyDescent="0.25">
      <c r="F1664" s="7"/>
      <c r="H1664" s="6"/>
      <c r="K1664" s="6"/>
      <c r="L1664" s="18"/>
      <c r="N1664" s="6" t="e">
        <f t="shared" si="66"/>
        <v>#DIV/0!</v>
      </c>
      <c r="Q1664" s="5"/>
      <c r="V1664" s="4"/>
      <c r="W1664" s="16"/>
      <c r="X1664" s="16"/>
    </row>
    <row r="1665" spans="6:24" x14ac:dyDescent="0.25">
      <c r="F1665" s="7"/>
      <c r="H1665" s="6"/>
      <c r="K1665" s="6"/>
      <c r="L1665" s="18"/>
      <c r="N1665" s="6" t="e">
        <f t="shared" si="66"/>
        <v>#DIV/0!</v>
      </c>
      <c r="Q1665" s="5"/>
      <c r="V1665" s="4"/>
      <c r="W1665" s="16"/>
      <c r="X1665" s="16"/>
    </row>
    <row r="1666" spans="6:24" x14ac:dyDescent="0.25">
      <c r="F1666" s="7"/>
      <c r="H1666" s="6"/>
      <c r="K1666" s="6"/>
      <c r="L1666" s="18"/>
      <c r="N1666" s="6" t="e">
        <f t="shared" si="66"/>
        <v>#DIV/0!</v>
      </c>
      <c r="Q1666" s="5"/>
      <c r="V1666" s="4"/>
      <c r="W1666" s="16"/>
      <c r="X1666" s="16"/>
    </row>
    <row r="1667" spans="6:24" x14ac:dyDescent="0.25">
      <c r="F1667" s="7"/>
      <c r="H1667" s="6"/>
      <c r="K1667" s="6"/>
      <c r="L1667" s="18"/>
      <c r="N1667" s="6" t="e">
        <f t="shared" si="66"/>
        <v>#DIV/0!</v>
      </c>
      <c r="Q1667" s="5"/>
      <c r="V1667" s="4"/>
      <c r="W1667" s="16"/>
      <c r="X1667" s="16"/>
    </row>
    <row r="1668" spans="6:24" x14ac:dyDescent="0.25">
      <c r="F1668" s="7"/>
      <c r="H1668" s="6"/>
      <c r="K1668" s="6"/>
      <c r="L1668" s="18"/>
      <c r="N1668" s="6" t="e">
        <f t="shared" si="66"/>
        <v>#DIV/0!</v>
      </c>
      <c r="Q1668" s="5"/>
      <c r="V1668" s="4"/>
      <c r="W1668" s="16"/>
      <c r="X1668" s="16"/>
    </row>
    <row r="1669" spans="6:24" x14ac:dyDescent="0.25">
      <c r="F1669" s="7"/>
      <c r="H1669" s="6"/>
      <c r="K1669" s="6"/>
      <c r="L1669" s="18"/>
      <c r="N1669" s="6" t="e">
        <f t="shared" si="66"/>
        <v>#DIV/0!</v>
      </c>
      <c r="Q1669" s="5"/>
      <c r="V1669" s="4"/>
      <c r="W1669" s="16"/>
      <c r="X1669" s="16"/>
    </row>
    <row r="1670" spans="6:24" x14ac:dyDescent="0.25">
      <c r="F1670" s="7"/>
      <c r="H1670" s="6"/>
      <c r="K1670" s="6"/>
      <c r="L1670" s="18"/>
      <c r="N1670" s="6" t="e">
        <f t="shared" si="66"/>
        <v>#DIV/0!</v>
      </c>
      <c r="Q1670" s="5"/>
      <c r="V1670" s="4"/>
      <c r="W1670" s="16"/>
      <c r="X1670" s="16"/>
    </row>
    <row r="1671" spans="6:24" x14ac:dyDescent="0.25">
      <c r="F1671" s="7"/>
      <c r="H1671" s="6"/>
      <c r="K1671" s="6"/>
      <c r="L1671" s="18"/>
      <c r="N1671" s="6" t="e">
        <f t="shared" si="66"/>
        <v>#DIV/0!</v>
      </c>
      <c r="Q1671" s="5"/>
      <c r="V1671" s="4"/>
      <c r="W1671" s="16"/>
      <c r="X1671" s="16"/>
    </row>
    <row r="1672" spans="6:24" x14ac:dyDescent="0.25">
      <c r="F1672" s="7"/>
      <c r="H1672" s="6"/>
      <c r="K1672" s="6"/>
      <c r="L1672" s="18"/>
      <c r="N1672" s="6" t="e">
        <f t="shared" ref="N1672:N1735" si="67">(M1673-M1672)/M1672</f>
        <v>#DIV/0!</v>
      </c>
      <c r="Q1672" s="5"/>
      <c r="V1672" s="4"/>
      <c r="W1672" s="16"/>
      <c r="X1672" s="16"/>
    </row>
    <row r="1673" spans="6:24" x14ac:dyDescent="0.25">
      <c r="F1673" s="7"/>
      <c r="H1673" s="6"/>
      <c r="K1673" s="6"/>
      <c r="L1673" s="18"/>
      <c r="N1673" s="6" t="e">
        <f t="shared" si="67"/>
        <v>#DIV/0!</v>
      </c>
      <c r="Q1673" s="5"/>
      <c r="V1673" s="4"/>
      <c r="W1673" s="16"/>
      <c r="X1673" s="16"/>
    </row>
    <row r="1674" spans="6:24" x14ac:dyDescent="0.25">
      <c r="F1674" s="7"/>
      <c r="H1674" s="6"/>
      <c r="K1674" s="6"/>
      <c r="L1674" s="18"/>
      <c r="N1674" s="6" t="e">
        <f t="shared" si="67"/>
        <v>#DIV/0!</v>
      </c>
      <c r="Q1674" s="5"/>
      <c r="V1674" s="4"/>
      <c r="W1674" s="16"/>
      <c r="X1674" s="16"/>
    </row>
    <row r="1675" spans="6:24" x14ac:dyDescent="0.25">
      <c r="F1675" s="7"/>
      <c r="H1675" s="6"/>
      <c r="K1675" s="6"/>
      <c r="L1675" s="18"/>
      <c r="N1675" s="6" t="e">
        <f t="shared" si="67"/>
        <v>#DIV/0!</v>
      </c>
      <c r="Q1675" s="5"/>
      <c r="V1675" s="4"/>
      <c r="W1675" s="16"/>
      <c r="X1675" s="16"/>
    </row>
    <row r="1676" spans="6:24" x14ac:dyDescent="0.25">
      <c r="F1676" s="7"/>
      <c r="H1676" s="6"/>
      <c r="K1676" s="6"/>
      <c r="L1676" s="18"/>
      <c r="N1676" s="6" t="e">
        <f t="shared" si="67"/>
        <v>#DIV/0!</v>
      </c>
      <c r="Q1676" s="5"/>
      <c r="V1676" s="4"/>
      <c r="W1676" s="16"/>
      <c r="X1676" s="16"/>
    </row>
    <row r="1677" spans="6:24" x14ac:dyDescent="0.25">
      <c r="F1677" s="7"/>
      <c r="H1677" s="6"/>
      <c r="K1677" s="6"/>
      <c r="L1677" s="18"/>
      <c r="N1677" s="6" t="e">
        <f t="shared" si="67"/>
        <v>#DIV/0!</v>
      </c>
      <c r="Q1677" s="5"/>
      <c r="V1677" s="4"/>
      <c r="W1677" s="16"/>
      <c r="X1677" s="16"/>
    </row>
    <row r="1678" spans="6:24" x14ac:dyDescent="0.25">
      <c r="F1678" s="7"/>
      <c r="H1678" s="6"/>
      <c r="K1678" s="6"/>
      <c r="L1678" s="18"/>
      <c r="N1678" s="6" t="e">
        <f t="shared" si="67"/>
        <v>#DIV/0!</v>
      </c>
      <c r="Q1678" s="5"/>
      <c r="V1678" s="4"/>
      <c r="W1678" s="16"/>
      <c r="X1678" s="16"/>
    </row>
    <row r="1679" spans="6:24" x14ac:dyDescent="0.25">
      <c r="F1679" s="7"/>
      <c r="H1679" s="6"/>
      <c r="K1679" s="6"/>
      <c r="L1679" s="18"/>
      <c r="N1679" s="6" t="e">
        <f t="shared" si="67"/>
        <v>#DIV/0!</v>
      </c>
      <c r="Q1679" s="5"/>
      <c r="V1679" s="4"/>
      <c r="W1679" s="16"/>
      <c r="X1679" s="16"/>
    </row>
    <row r="1680" spans="6:24" x14ac:dyDescent="0.25">
      <c r="F1680" s="7"/>
      <c r="H1680" s="6"/>
      <c r="K1680" s="6"/>
      <c r="L1680" s="18"/>
      <c r="N1680" s="6" t="e">
        <f t="shared" si="67"/>
        <v>#DIV/0!</v>
      </c>
      <c r="Q1680" s="5"/>
      <c r="V1680" s="4"/>
      <c r="W1680" s="16"/>
      <c r="X1680" s="16"/>
    </row>
    <row r="1681" spans="6:24" x14ac:dyDescent="0.25">
      <c r="F1681" s="7"/>
      <c r="H1681" s="6"/>
      <c r="K1681" s="6"/>
      <c r="L1681" s="18"/>
      <c r="N1681" s="6" t="e">
        <f t="shared" si="67"/>
        <v>#DIV/0!</v>
      </c>
      <c r="Q1681" s="5"/>
      <c r="V1681" s="4"/>
      <c r="W1681" s="16"/>
      <c r="X1681" s="16"/>
    </row>
    <row r="1682" spans="6:24" x14ac:dyDescent="0.25">
      <c r="F1682" s="7"/>
      <c r="H1682" s="6"/>
      <c r="K1682" s="6"/>
      <c r="L1682" s="18"/>
      <c r="N1682" s="6" t="e">
        <f t="shared" si="67"/>
        <v>#DIV/0!</v>
      </c>
      <c r="Q1682" s="5"/>
      <c r="V1682" s="4"/>
      <c r="W1682" s="16"/>
      <c r="X1682" s="16"/>
    </row>
    <row r="1683" spans="6:24" x14ac:dyDescent="0.25">
      <c r="F1683" s="7"/>
      <c r="H1683" s="6"/>
      <c r="K1683" s="6"/>
      <c r="L1683" s="18"/>
      <c r="N1683" s="6" t="e">
        <f t="shared" si="67"/>
        <v>#DIV/0!</v>
      </c>
      <c r="Q1683" s="5"/>
      <c r="V1683" s="4"/>
      <c r="W1683" s="16"/>
      <c r="X1683" s="16"/>
    </row>
    <row r="1684" spans="6:24" x14ac:dyDescent="0.25">
      <c r="F1684" s="7"/>
      <c r="H1684" s="6"/>
      <c r="K1684" s="6"/>
      <c r="L1684" s="18"/>
      <c r="N1684" s="6" t="e">
        <f t="shared" si="67"/>
        <v>#DIV/0!</v>
      </c>
      <c r="Q1684" s="5"/>
      <c r="V1684" s="4"/>
      <c r="W1684" s="16"/>
      <c r="X1684" s="16"/>
    </row>
    <row r="1685" spans="6:24" x14ac:dyDescent="0.25">
      <c r="F1685" s="7"/>
      <c r="H1685" s="6"/>
      <c r="K1685" s="6"/>
      <c r="L1685" s="18"/>
      <c r="N1685" s="6" t="e">
        <f t="shared" si="67"/>
        <v>#DIV/0!</v>
      </c>
      <c r="Q1685" s="5"/>
      <c r="V1685" s="4"/>
      <c r="W1685" s="16"/>
      <c r="X1685" s="16"/>
    </row>
    <row r="1686" spans="6:24" x14ac:dyDescent="0.25">
      <c r="F1686" s="7"/>
      <c r="H1686" s="6"/>
      <c r="K1686" s="6"/>
      <c r="L1686" s="18"/>
      <c r="N1686" s="6" t="e">
        <f t="shared" si="67"/>
        <v>#DIV/0!</v>
      </c>
      <c r="Q1686" s="5"/>
      <c r="V1686" s="4"/>
      <c r="W1686" s="16"/>
      <c r="X1686" s="16"/>
    </row>
    <row r="1687" spans="6:24" x14ac:dyDescent="0.25">
      <c r="F1687" s="7"/>
      <c r="H1687" s="6"/>
      <c r="K1687" s="6"/>
      <c r="L1687" s="18"/>
      <c r="N1687" s="6" t="e">
        <f t="shared" si="67"/>
        <v>#DIV/0!</v>
      </c>
      <c r="Q1687" s="5"/>
      <c r="V1687" s="4"/>
      <c r="W1687" s="16"/>
      <c r="X1687" s="16"/>
    </row>
    <row r="1688" spans="6:24" x14ac:dyDescent="0.25">
      <c r="F1688" s="7"/>
      <c r="H1688" s="6"/>
      <c r="K1688" s="6"/>
      <c r="L1688" s="18"/>
      <c r="N1688" s="6" t="e">
        <f t="shared" si="67"/>
        <v>#DIV/0!</v>
      </c>
      <c r="Q1688" s="5"/>
      <c r="V1688" s="4"/>
      <c r="W1688" s="16"/>
      <c r="X1688" s="16"/>
    </row>
    <row r="1689" spans="6:24" x14ac:dyDescent="0.25">
      <c r="F1689" s="7"/>
      <c r="H1689" s="6"/>
      <c r="K1689" s="6"/>
      <c r="L1689" s="18"/>
      <c r="N1689" s="6" t="e">
        <f t="shared" si="67"/>
        <v>#DIV/0!</v>
      </c>
      <c r="Q1689" s="5"/>
      <c r="V1689" s="4"/>
      <c r="W1689" s="16"/>
      <c r="X1689" s="16"/>
    </row>
    <row r="1690" spans="6:24" x14ac:dyDescent="0.25">
      <c r="F1690" s="7"/>
      <c r="H1690" s="6"/>
      <c r="K1690" s="6"/>
      <c r="L1690" s="18"/>
      <c r="N1690" s="6" t="e">
        <f t="shared" si="67"/>
        <v>#DIV/0!</v>
      </c>
      <c r="Q1690" s="5"/>
      <c r="V1690" s="4"/>
      <c r="W1690" s="16"/>
      <c r="X1690" s="16"/>
    </row>
    <row r="1691" spans="6:24" x14ac:dyDescent="0.25">
      <c r="F1691" s="7"/>
      <c r="H1691" s="6"/>
      <c r="K1691" s="6"/>
      <c r="L1691" s="18"/>
      <c r="N1691" s="6" t="e">
        <f t="shared" si="67"/>
        <v>#DIV/0!</v>
      </c>
      <c r="Q1691" s="5"/>
      <c r="V1691" s="4"/>
      <c r="W1691" s="16"/>
      <c r="X1691" s="16"/>
    </row>
    <row r="1692" spans="6:24" x14ac:dyDescent="0.25">
      <c r="F1692" s="7"/>
      <c r="H1692" s="6"/>
      <c r="K1692" s="6"/>
      <c r="L1692" s="18"/>
      <c r="N1692" s="6" t="e">
        <f t="shared" si="67"/>
        <v>#DIV/0!</v>
      </c>
      <c r="Q1692" s="5"/>
      <c r="V1692" s="4"/>
      <c r="W1692" s="16"/>
      <c r="X1692" s="16"/>
    </row>
    <row r="1693" spans="6:24" x14ac:dyDescent="0.25">
      <c r="F1693" s="7"/>
      <c r="H1693" s="6"/>
      <c r="K1693" s="6"/>
      <c r="L1693" s="18"/>
      <c r="N1693" s="6" t="e">
        <f t="shared" si="67"/>
        <v>#DIV/0!</v>
      </c>
      <c r="Q1693" s="5"/>
      <c r="V1693" s="4"/>
      <c r="W1693" s="16"/>
      <c r="X1693" s="16"/>
    </row>
    <row r="1694" spans="6:24" x14ac:dyDescent="0.25">
      <c r="F1694" s="7"/>
      <c r="H1694" s="6"/>
      <c r="K1694" s="6"/>
      <c r="L1694" s="18"/>
      <c r="N1694" s="6" t="e">
        <f t="shared" si="67"/>
        <v>#DIV/0!</v>
      </c>
      <c r="Q1694" s="5"/>
      <c r="V1694" s="4"/>
      <c r="W1694" s="16"/>
      <c r="X1694" s="16"/>
    </row>
    <row r="1695" spans="6:24" x14ac:dyDescent="0.25">
      <c r="F1695" s="7"/>
      <c r="H1695" s="6"/>
      <c r="K1695" s="6"/>
      <c r="L1695" s="18"/>
      <c r="N1695" s="6" t="e">
        <f t="shared" si="67"/>
        <v>#DIV/0!</v>
      </c>
      <c r="Q1695" s="5"/>
      <c r="V1695" s="4"/>
      <c r="W1695" s="16"/>
      <c r="X1695" s="16"/>
    </row>
    <row r="1696" spans="6:24" x14ac:dyDescent="0.25">
      <c r="F1696" s="7"/>
      <c r="H1696" s="6"/>
      <c r="K1696" s="6"/>
      <c r="L1696" s="18"/>
      <c r="N1696" s="6" t="e">
        <f t="shared" si="67"/>
        <v>#DIV/0!</v>
      </c>
      <c r="Q1696" s="5"/>
      <c r="V1696" s="4"/>
      <c r="W1696" s="16"/>
      <c r="X1696" s="16"/>
    </row>
    <row r="1697" spans="6:24" x14ac:dyDescent="0.25">
      <c r="F1697" s="7"/>
      <c r="H1697" s="6"/>
      <c r="K1697" s="6"/>
      <c r="L1697" s="18"/>
      <c r="N1697" s="6" t="e">
        <f t="shared" si="67"/>
        <v>#DIV/0!</v>
      </c>
      <c r="Q1697" s="5"/>
      <c r="V1697" s="4"/>
      <c r="W1697" s="16"/>
      <c r="X1697" s="16"/>
    </row>
    <row r="1698" spans="6:24" x14ac:dyDescent="0.25">
      <c r="F1698" s="7"/>
      <c r="H1698" s="6"/>
      <c r="K1698" s="6"/>
      <c r="L1698" s="18"/>
      <c r="N1698" s="6" t="e">
        <f t="shared" si="67"/>
        <v>#DIV/0!</v>
      </c>
      <c r="Q1698" s="5"/>
      <c r="V1698" s="4"/>
      <c r="W1698" s="16"/>
      <c r="X1698" s="16"/>
    </row>
    <row r="1699" spans="6:24" x14ac:dyDescent="0.25">
      <c r="F1699" s="7"/>
      <c r="H1699" s="6"/>
      <c r="K1699" s="6"/>
      <c r="L1699" s="18"/>
      <c r="N1699" s="6" t="e">
        <f t="shared" si="67"/>
        <v>#DIV/0!</v>
      </c>
      <c r="Q1699" s="5"/>
      <c r="V1699" s="4"/>
      <c r="W1699" s="16"/>
      <c r="X1699" s="16"/>
    </row>
    <row r="1700" spans="6:24" x14ac:dyDescent="0.25">
      <c r="F1700" s="7"/>
      <c r="H1700" s="6"/>
      <c r="K1700" s="6"/>
      <c r="L1700" s="18"/>
      <c r="N1700" s="6" t="e">
        <f t="shared" si="67"/>
        <v>#DIV/0!</v>
      </c>
      <c r="Q1700" s="5"/>
      <c r="V1700" s="4"/>
      <c r="W1700" s="16"/>
      <c r="X1700" s="16"/>
    </row>
    <row r="1701" spans="6:24" x14ac:dyDescent="0.25">
      <c r="F1701" s="7"/>
      <c r="H1701" s="6"/>
      <c r="K1701" s="6"/>
      <c r="L1701" s="18"/>
      <c r="N1701" s="6" t="e">
        <f t="shared" si="67"/>
        <v>#DIV/0!</v>
      </c>
      <c r="Q1701" s="5"/>
      <c r="V1701" s="4"/>
      <c r="W1701" s="16"/>
      <c r="X1701" s="16"/>
    </row>
    <row r="1702" spans="6:24" x14ac:dyDescent="0.25">
      <c r="F1702" s="7"/>
      <c r="H1702" s="6"/>
      <c r="K1702" s="6"/>
      <c r="L1702" s="18"/>
      <c r="N1702" s="6" t="e">
        <f t="shared" si="67"/>
        <v>#DIV/0!</v>
      </c>
      <c r="Q1702" s="5"/>
      <c r="V1702" s="4"/>
      <c r="W1702" s="16"/>
      <c r="X1702" s="16"/>
    </row>
    <row r="1703" spans="6:24" x14ac:dyDescent="0.25">
      <c r="F1703" s="7"/>
      <c r="H1703" s="6"/>
      <c r="K1703" s="6"/>
      <c r="L1703" s="18"/>
      <c r="N1703" s="6" t="e">
        <f t="shared" si="67"/>
        <v>#DIV/0!</v>
      </c>
      <c r="Q1703" s="5"/>
      <c r="V1703" s="4"/>
      <c r="W1703" s="16"/>
      <c r="X1703" s="16"/>
    </row>
    <row r="1704" spans="6:24" x14ac:dyDescent="0.25">
      <c r="F1704" s="7"/>
      <c r="H1704" s="6"/>
      <c r="K1704" s="6"/>
      <c r="L1704" s="18"/>
      <c r="N1704" s="6" t="e">
        <f t="shared" si="67"/>
        <v>#DIV/0!</v>
      </c>
      <c r="Q1704" s="5"/>
      <c r="V1704" s="4"/>
      <c r="W1704" s="16"/>
      <c r="X1704" s="16"/>
    </row>
    <row r="1705" spans="6:24" x14ac:dyDescent="0.25">
      <c r="F1705" s="7"/>
      <c r="H1705" s="6"/>
      <c r="K1705" s="6"/>
      <c r="L1705" s="18"/>
      <c r="N1705" s="6" t="e">
        <f t="shared" si="67"/>
        <v>#DIV/0!</v>
      </c>
      <c r="Q1705" s="5"/>
      <c r="V1705" s="4"/>
      <c r="W1705" s="16"/>
      <c r="X1705" s="16"/>
    </row>
    <row r="1706" spans="6:24" x14ac:dyDescent="0.25">
      <c r="F1706" s="7"/>
      <c r="H1706" s="6"/>
      <c r="K1706" s="6"/>
      <c r="L1706" s="18"/>
      <c r="N1706" s="6" t="e">
        <f t="shared" si="67"/>
        <v>#DIV/0!</v>
      </c>
      <c r="Q1706" s="5"/>
      <c r="V1706" s="4"/>
      <c r="W1706" s="16"/>
      <c r="X1706" s="16"/>
    </row>
    <row r="1707" spans="6:24" x14ac:dyDescent="0.25">
      <c r="F1707" s="7"/>
      <c r="H1707" s="6"/>
      <c r="K1707" s="6"/>
      <c r="L1707" s="18"/>
      <c r="N1707" s="6" t="e">
        <f t="shared" si="67"/>
        <v>#DIV/0!</v>
      </c>
      <c r="Q1707" s="5"/>
      <c r="V1707" s="4"/>
      <c r="W1707" s="16"/>
      <c r="X1707" s="16"/>
    </row>
    <row r="1708" spans="6:24" x14ac:dyDescent="0.25">
      <c r="F1708" s="7"/>
      <c r="H1708" s="6"/>
      <c r="K1708" s="6"/>
      <c r="L1708" s="18"/>
      <c r="N1708" s="6" t="e">
        <f t="shared" si="67"/>
        <v>#DIV/0!</v>
      </c>
      <c r="Q1708" s="5"/>
      <c r="V1708" s="4"/>
      <c r="W1708" s="16"/>
      <c r="X1708" s="16"/>
    </row>
    <row r="1709" spans="6:24" x14ac:dyDescent="0.25">
      <c r="F1709" s="7"/>
      <c r="H1709" s="6"/>
      <c r="K1709" s="6"/>
      <c r="L1709" s="18"/>
      <c r="N1709" s="6" t="e">
        <f t="shared" si="67"/>
        <v>#DIV/0!</v>
      </c>
      <c r="Q1709" s="5"/>
      <c r="V1709" s="4"/>
      <c r="W1709" s="16"/>
      <c r="X1709" s="16"/>
    </row>
    <row r="1710" spans="6:24" x14ac:dyDescent="0.25">
      <c r="F1710" s="7"/>
      <c r="H1710" s="6"/>
      <c r="K1710" s="6"/>
      <c r="L1710" s="18"/>
      <c r="N1710" s="6" t="e">
        <f t="shared" si="67"/>
        <v>#DIV/0!</v>
      </c>
      <c r="Q1710" s="5"/>
      <c r="V1710" s="4"/>
      <c r="W1710" s="16"/>
      <c r="X1710" s="16"/>
    </row>
    <row r="1711" spans="6:24" x14ac:dyDescent="0.25">
      <c r="F1711" s="7"/>
      <c r="H1711" s="6"/>
      <c r="K1711" s="6"/>
      <c r="L1711" s="18"/>
      <c r="N1711" s="6" t="e">
        <f t="shared" si="67"/>
        <v>#DIV/0!</v>
      </c>
      <c r="Q1711" s="5"/>
      <c r="V1711" s="4"/>
      <c r="W1711" s="16"/>
      <c r="X1711" s="16"/>
    </row>
    <row r="1712" spans="6:24" x14ac:dyDescent="0.25">
      <c r="F1712" s="7"/>
      <c r="H1712" s="6"/>
      <c r="K1712" s="6"/>
      <c r="L1712" s="18"/>
      <c r="N1712" s="6" t="e">
        <f t="shared" si="67"/>
        <v>#DIV/0!</v>
      </c>
      <c r="Q1712" s="5"/>
      <c r="V1712" s="4"/>
      <c r="W1712" s="16"/>
      <c r="X1712" s="16"/>
    </row>
    <row r="1713" spans="6:24" x14ac:dyDescent="0.25">
      <c r="F1713" s="7"/>
      <c r="H1713" s="6"/>
      <c r="K1713" s="6"/>
      <c r="L1713" s="18"/>
      <c r="N1713" s="6" t="e">
        <f t="shared" si="67"/>
        <v>#DIV/0!</v>
      </c>
      <c r="Q1713" s="5"/>
      <c r="V1713" s="4"/>
      <c r="W1713" s="16"/>
      <c r="X1713" s="16"/>
    </row>
    <row r="1714" spans="6:24" x14ac:dyDescent="0.25">
      <c r="F1714" s="7"/>
      <c r="H1714" s="6"/>
      <c r="K1714" s="6"/>
      <c r="L1714" s="18"/>
      <c r="N1714" s="6" t="e">
        <f t="shared" si="67"/>
        <v>#DIV/0!</v>
      </c>
      <c r="Q1714" s="5"/>
      <c r="V1714" s="4"/>
      <c r="W1714" s="16"/>
      <c r="X1714" s="16"/>
    </row>
    <row r="1715" spans="6:24" x14ac:dyDescent="0.25">
      <c r="F1715" s="7"/>
      <c r="H1715" s="6"/>
      <c r="K1715" s="6"/>
      <c r="L1715" s="18"/>
      <c r="N1715" s="6" t="e">
        <f t="shared" si="67"/>
        <v>#DIV/0!</v>
      </c>
      <c r="Q1715" s="5"/>
      <c r="V1715" s="4"/>
      <c r="W1715" s="16"/>
      <c r="X1715" s="16"/>
    </row>
    <row r="1716" spans="6:24" x14ac:dyDescent="0.25">
      <c r="F1716" s="7"/>
      <c r="H1716" s="6"/>
      <c r="K1716" s="6"/>
      <c r="L1716" s="18"/>
      <c r="N1716" s="6" t="e">
        <f t="shared" si="67"/>
        <v>#DIV/0!</v>
      </c>
      <c r="Q1716" s="5"/>
      <c r="V1716" s="4"/>
      <c r="W1716" s="16"/>
      <c r="X1716" s="16"/>
    </row>
    <row r="1717" spans="6:24" x14ac:dyDescent="0.25">
      <c r="F1717" s="7"/>
      <c r="H1717" s="6"/>
      <c r="K1717" s="6"/>
      <c r="L1717" s="18"/>
      <c r="N1717" s="6" t="e">
        <f t="shared" si="67"/>
        <v>#DIV/0!</v>
      </c>
      <c r="Q1717" s="5"/>
      <c r="V1717" s="4"/>
      <c r="W1717" s="16"/>
      <c r="X1717" s="16"/>
    </row>
    <row r="1718" spans="6:24" x14ac:dyDescent="0.25">
      <c r="F1718" s="7"/>
      <c r="H1718" s="6"/>
      <c r="K1718" s="6"/>
      <c r="L1718" s="18"/>
      <c r="N1718" s="6" t="e">
        <f t="shared" si="67"/>
        <v>#DIV/0!</v>
      </c>
      <c r="Q1718" s="5"/>
      <c r="V1718" s="4"/>
      <c r="W1718" s="16"/>
      <c r="X1718" s="16"/>
    </row>
    <row r="1719" spans="6:24" x14ac:dyDescent="0.25">
      <c r="F1719" s="7"/>
      <c r="H1719" s="6"/>
      <c r="K1719" s="6"/>
      <c r="L1719" s="18"/>
      <c r="N1719" s="6" t="e">
        <f t="shared" si="67"/>
        <v>#DIV/0!</v>
      </c>
      <c r="Q1719" s="5"/>
      <c r="V1719" s="4"/>
      <c r="W1719" s="16"/>
      <c r="X1719" s="16"/>
    </row>
    <row r="1720" spans="6:24" x14ac:dyDescent="0.25">
      <c r="F1720" s="7"/>
      <c r="H1720" s="6"/>
      <c r="K1720" s="6"/>
      <c r="L1720" s="18"/>
      <c r="N1720" s="6" t="e">
        <f t="shared" si="67"/>
        <v>#DIV/0!</v>
      </c>
      <c r="Q1720" s="5"/>
      <c r="V1720" s="4"/>
      <c r="W1720" s="16"/>
      <c r="X1720" s="16"/>
    </row>
    <row r="1721" spans="6:24" x14ac:dyDescent="0.25">
      <c r="F1721" s="7"/>
      <c r="H1721" s="6"/>
      <c r="K1721" s="6"/>
      <c r="L1721" s="18"/>
      <c r="N1721" s="6" t="e">
        <f t="shared" si="67"/>
        <v>#DIV/0!</v>
      </c>
      <c r="Q1721" s="5"/>
      <c r="V1721" s="4"/>
      <c r="W1721" s="16"/>
      <c r="X1721" s="16"/>
    </row>
    <row r="1722" spans="6:24" x14ac:dyDescent="0.25">
      <c r="F1722" s="7"/>
      <c r="H1722" s="6"/>
      <c r="K1722" s="6"/>
      <c r="L1722" s="18"/>
      <c r="N1722" s="6" t="e">
        <f t="shared" si="67"/>
        <v>#DIV/0!</v>
      </c>
      <c r="Q1722" s="5"/>
      <c r="V1722" s="4"/>
      <c r="W1722" s="16"/>
      <c r="X1722" s="16"/>
    </row>
    <row r="1723" spans="6:24" x14ac:dyDescent="0.25">
      <c r="F1723" s="7"/>
      <c r="H1723" s="6"/>
      <c r="K1723" s="6"/>
      <c r="L1723" s="18"/>
      <c r="N1723" s="6" t="e">
        <f t="shared" si="67"/>
        <v>#DIV/0!</v>
      </c>
      <c r="Q1723" s="5"/>
      <c r="V1723" s="4"/>
      <c r="W1723" s="16"/>
      <c r="X1723" s="16"/>
    </row>
    <row r="1724" spans="6:24" x14ac:dyDescent="0.25">
      <c r="F1724" s="7"/>
      <c r="H1724" s="6"/>
      <c r="K1724" s="6"/>
      <c r="L1724" s="18"/>
      <c r="N1724" s="6" t="e">
        <f t="shared" si="67"/>
        <v>#DIV/0!</v>
      </c>
      <c r="Q1724" s="5"/>
      <c r="V1724" s="4"/>
      <c r="W1724" s="16"/>
      <c r="X1724" s="16"/>
    </row>
    <row r="1725" spans="6:24" x14ac:dyDescent="0.25">
      <c r="F1725" s="7"/>
      <c r="H1725" s="6"/>
      <c r="K1725" s="6"/>
      <c r="L1725" s="18"/>
      <c r="N1725" s="6" t="e">
        <f t="shared" si="67"/>
        <v>#DIV/0!</v>
      </c>
      <c r="Q1725" s="5"/>
      <c r="V1725" s="4"/>
      <c r="W1725" s="16"/>
      <c r="X1725" s="16"/>
    </row>
    <row r="1726" spans="6:24" x14ac:dyDescent="0.25">
      <c r="F1726" s="7"/>
      <c r="H1726" s="6"/>
      <c r="K1726" s="6"/>
      <c r="L1726" s="18"/>
      <c r="N1726" s="6" t="e">
        <f t="shared" si="67"/>
        <v>#DIV/0!</v>
      </c>
      <c r="Q1726" s="5"/>
      <c r="V1726" s="4"/>
      <c r="W1726" s="16"/>
      <c r="X1726" s="16"/>
    </row>
    <row r="1727" spans="6:24" x14ac:dyDescent="0.25">
      <c r="F1727" s="7"/>
      <c r="H1727" s="6"/>
      <c r="K1727" s="6"/>
      <c r="L1727" s="18"/>
      <c r="N1727" s="6" t="e">
        <f t="shared" si="67"/>
        <v>#DIV/0!</v>
      </c>
      <c r="Q1727" s="5"/>
      <c r="V1727" s="4"/>
      <c r="W1727" s="16"/>
      <c r="X1727" s="16"/>
    </row>
    <row r="1728" spans="6:24" x14ac:dyDescent="0.25">
      <c r="F1728" s="7"/>
      <c r="H1728" s="6"/>
      <c r="K1728" s="6"/>
      <c r="L1728" s="18"/>
      <c r="N1728" s="6" t="e">
        <f t="shared" si="67"/>
        <v>#DIV/0!</v>
      </c>
      <c r="Q1728" s="5"/>
      <c r="V1728" s="4"/>
      <c r="W1728" s="16"/>
      <c r="X1728" s="16"/>
    </row>
    <row r="1729" spans="6:24" x14ac:dyDescent="0.25">
      <c r="F1729" s="7"/>
      <c r="H1729" s="6"/>
      <c r="K1729" s="6"/>
      <c r="L1729" s="18"/>
      <c r="N1729" s="6" t="e">
        <f t="shared" si="67"/>
        <v>#DIV/0!</v>
      </c>
      <c r="Q1729" s="5"/>
      <c r="V1729" s="4"/>
      <c r="W1729" s="16"/>
      <c r="X1729" s="16"/>
    </row>
    <row r="1730" spans="6:24" x14ac:dyDescent="0.25">
      <c r="F1730" s="7"/>
      <c r="H1730" s="6"/>
      <c r="K1730" s="6"/>
      <c r="L1730" s="18"/>
      <c r="N1730" s="6" t="e">
        <f t="shared" si="67"/>
        <v>#DIV/0!</v>
      </c>
      <c r="Q1730" s="5"/>
      <c r="V1730" s="4"/>
      <c r="W1730" s="16"/>
      <c r="X1730" s="16"/>
    </row>
    <row r="1731" spans="6:24" x14ac:dyDescent="0.25">
      <c r="F1731" s="7"/>
      <c r="H1731" s="6"/>
      <c r="K1731" s="6"/>
      <c r="L1731" s="18"/>
      <c r="N1731" s="6" t="e">
        <f t="shared" si="67"/>
        <v>#DIV/0!</v>
      </c>
      <c r="Q1731" s="5"/>
      <c r="V1731" s="4"/>
      <c r="W1731" s="16"/>
      <c r="X1731" s="16"/>
    </row>
    <row r="1732" spans="6:24" x14ac:dyDescent="0.25">
      <c r="F1732" s="7"/>
      <c r="H1732" s="6"/>
      <c r="K1732" s="6"/>
      <c r="L1732" s="18"/>
      <c r="N1732" s="6" t="e">
        <f t="shared" si="67"/>
        <v>#DIV/0!</v>
      </c>
      <c r="Q1732" s="5"/>
      <c r="V1732" s="4"/>
      <c r="W1732" s="16"/>
      <c r="X1732" s="16"/>
    </row>
    <row r="1733" spans="6:24" x14ac:dyDescent="0.25">
      <c r="F1733" s="7"/>
      <c r="H1733" s="6"/>
      <c r="K1733" s="6"/>
      <c r="L1733" s="18"/>
      <c r="N1733" s="6" t="e">
        <f t="shared" si="67"/>
        <v>#DIV/0!</v>
      </c>
      <c r="Q1733" s="5"/>
      <c r="V1733" s="4"/>
      <c r="W1733" s="16"/>
      <c r="X1733" s="16"/>
    </row>
    <row r="1734" spans="6:24" x14ac:dyDescent="0.25">
      <c r="F1734" s="7"/>
      <c r="H1734" s="6"/>
      <c r="K1734" s="6"/>
      <c r="L1734" s="18"/>
      <c r="N1734" s="6" t="e">
        <f t="shared" si="67"/>
        <v>#DIV/0!</v>
      </c>
      <c r="Q1734" s="5"/>
      <c r="V1734" s="4"/>
      <c r="W1734" s="16"/>
      <c r="X1734" s="16"/>
    </row>
    <row r="1735" spans="6:24" x14ac:dyDescent="0.25">
      <c r="F1735" s="7"/>
      <c r="H1735" s="6"/>
      <c r="K1735" s="6"/>
      <c r="L1735" s="18"/>
      <c r="N1735" s="6" t="e">
        <f t="shared" si="67"/>
        <v>#DIV/0!</v>
      </c>
      <c r="Q1735" s="5"/>
      <c r="V1735" s="4"/>
      <c r="W1735" s="16"/>
      <c r="X1735" s="16"/>
    </row>
    <row r="1736" spans="6:24" x14ac:dyDescent="0.25">
      <c r="F1736" s="7"/>
      <c r="H1736" s="6"/>
      <c r="K1736" s="6"/>
      <c r="L1736" s="18"/>
      <c r="N1736" s="6" t="e">
        <f t="shared" ref="N1736:N1799" si="68">(M1737-M1736)/M1736</f>
        <v>#DIV/0!</v>
      </c>
      <c r="Q1736" s="5"/>
      <c r="V1736" s="4"/>
      <c r="W1736" s="16"/>
      <c r="X1736" s="16"/>
    </row>
    <row r="1737" spans="6:24" x14ac:dyDescent="0.25">
      <c r="F1737" s="7"/>
      <c r="H1737" s="6"/>
      <c r="K1737" s="6"/>
      <c r="L1737" s="18"/>
      <c r="N1737" s="6" t="e">
        <f t="shared" si="68"/>
        <v>#DIV/0!</v>
      </c>
      <c r="Q1737" s="5"/>
      <c r="V1737" s="4"/>
      <c r="W1737" s="16"/>
      <c r="X1737" s="16"/>
    </row>
    <row r="1738" spans="6:24" x14ac:dyDescent="0.25">
      <c r="F1738" s="7"/>
      <c r="H1738" s="6"/>
      <c r="K1738" s="6"/>
      <c r="L1738" s="18"/>
      <c r="N1738" s="6" t="e">
        <f t="shared" si="68"/>
        <v>#DIV/0!</v>
      </c>
      <c r="Q1738" s="5"/>
      <c r="V1738" s="4"/>
      <c r="W1738" s="16"/>
      <c r="X1738" s="16"/>
    </row>
    <row r="1739" spans="6:24" x14ac:dyDescent="0.25">
      <c r="F1739" s="7"/>
      <c r="H1739" s="6"/>
      <c r="K1739" s="6"/>
      <c r="L1739" s="18"/>
      <c r="N1739" s="6" t="e">
        <f t="shared" si="68"/>
        <v>#DIV/0!</v>
      </c>
      <c r="Q1739" s="5"/>
      <c r="V1739" s="4"/>
      <c r="W1739" s="16"/>
      <c r="X1739" s="16"/>
    </row>
    <row r="1740" spans="6:24" x14ac:dyDescent="0.25">
      <c r="F1740" s="7"/>
      <c r="H1740" s="6"/>
      <c r="K1740" s="6"/>
      <c r="L1740" s="18"/>
      <c r="N1740" s="6" t="e">
        <f t="shared" si="68"/>
        <v>#DIV/0!</v>
      </c>
      <c r="Q1740" s="5"/>
      <c r="V1740" s="4"/>
      <c r="W1740" s="16"/>
      <c r="X1740" s="16"/>
    </row>
    <row r="1741" spans="6:24" x14ac:dyDescent="0.25">
      <c r="F1741" s="7"/>
      <c r="H1741" s="6"/>
      <c r="K1741" s="6"/>
      <c r="L1741" s="18"/>
      <c r="N1741" s="6" t="e">
        <f t="shared" si="68"/>
        <v>#DIV/0!</v>
      </c>
      <c r="Q1741" s="5"/>
      <c r="V1741" s="4"/>
      <c r="W1741" s="16"/>
      <c r="X1741" s="16"/>
    </row>
    <row r="1742" spans="6:24" x14ac:dyDescent="0.25">
      <c r="F1742" s="7"/>
      <c r="H1742" s="6"/>
      <c r="K1742" s="6"/>
      <c r="L1742" s="18"/>
      <c r="N1742" s="6" t="e">
        <f t="shared" si="68"/>
        <v>#DIV/0!</v>
      </c>
      <c r="Q1742" s="5"/>
      <c r="V1742" s="4"/>
      <c r="W1742" s="16"/>
      <c r="X1742" s="16"/>
    </row>
    <row r="1743" spans="6:24" x14ac:dyDescent="0.25">
      <c r="F1743" s="7"/>
      <c r="H1743" s="6"/>
      <c r="K1743" s="6"/>
      <c r="L1743" s="18"/>
      <c r="N1743" s="6" t="e">
        <f t="shared" si="68"/>
        <v>#DIV/0!</v>
      </c>
      <c r="Q1743" s="5"/>
      <c r="V1743" s="4"/>
      <c r="W1743" s="16"/>
      <c r="X1743" s="16"/>
    </row>
    <row r="1744" spans="6:24" x14ac:dyDescent="0.25">
      <c r="F1744" s="7"/>
      <c r="H1744" s="6"/>
      <c r="K1744" s="6"/>
      <c r="L1744" s="18"/>
      <c r="N1744" s="6" t="e">
        <f t="shared" si="68"/>
        <v>#DIV/0!</v>
      </c>
      <c r="Q1744" s="5"/>
      <c r="V1744" s="4"/>
      <c r="W1744" s="16"/>
      <c r="X1744" s="16"/>
    </row>
    <row r="1745" spans="6:24" x14ac:dyDescent="0.25">
      <c r="F1745" s="7"/>
      <c r="H1745" s="6"/>
      <c r="K1745" s="6"/>
      <c r="L1745" s="18"/>
      <c r="N1745" s="6" t="e">
        <f t="shared" si="68"/>
        <v>#DIV/0!</v>
      </c>
      <c r="Q1745" s="5"/>
      <c r="V1745" s="4"/>
      <c r="W1745" s="16"/>
      <c r="X1745" s="16"/>
    </row>
    <row r="1746" spans="6:24" x14ac:dyDescent="0.25">
      <c r="F1746" s="7"/>
      <c r="H1746" s="6"/>
      <c r="K1746" s="6"/>
      <c r="L1746" s="18"/>
      <c r="N1746" s="6" t="e">
        <f t="shared" si="68"/>
        <v>#DIV/0!</v>
      </c>
      <c r="Q1746" s="5"/>
      <c r="V1746" s="4"/>
      <c r="W1746" s="16"/>
      <c r="X1746" s="16"/>
    </row>
    <row r="1747" spans="6:24" x14ac:dyDescent="0.25">
      <c r="F1747" s="7"/>
      <c r="H1747" s="6"/>
      <c r="K1747" s="6"/>
      <c r="L1747" s="18"/>
      <c r="N1747" s="6" t="e">
        <f t="shared" si="68"/>
        <v>#DIV/0!</v>
      </c>
      <c r="Q1747" s="5"/>
      <c r="V1747" s="4"/>
      <c r="W1747" s="16"/>
      <c r="X1747" s="16"/>
    </row>
    <row r="1748" spans="6:24" x14ac:dyDescent="0.25">
      <c r="F1748" s="7"/>
      <c r="H1748" s="6"/>
      <c r="K1748" s="6"/>
      <c r="L1748" s="18"/>
      <c r="N1748" s="6" t="e">
        <f t="shared" si="68"/>
        <v>#DIV/0!</v>
      </c>
      <c r="Q1748" s="5"/>
      <c r="V1748" s="4"/>
      <c r="W1748" s="16"/>
      <c r="X1748" s="16"/>
    </row>
    <row r="1749" spans="6:24" x14ac:dyDescent="0.25">
      <c r="F1749" s="7"/>
      <c r="H1749" s="6"/>
      <c r="K1749" s="6"/>
      <c r="L1749" s="18"/>
      <c r="N1749" s="6" t="e">
        <f t="shared" si="68"/>
        <v>#DIV/0!</v>
      </c>
      <c r="Q1749" s="5"/>
      <c r="V1749" s="4"/>
      <c r="W1749" s="16"/>
      <c r="X1749" s="16"/>
    </row>
    <row r="1750" spans="6:24" x14ac:dyDescent="0.25">
      <c r="F1750" s="7"/>
      <c r="H1750" s="6"/>
      <c r="K1750" s="6"/>
      <c r="L1750" s="18"/>
      <c r="N1750" s="6" t="e">
        <f t="shared" si="68"/>
        <v>#DIV/0!</v>
      </c>
      <c r="Q1750" s="5"/>
      <c r="V1750" s="4"/>
      <c r="W1750" s="16"/>
      <c r="X1750" s="16"/>
    </row>
    <row r="1751" spans="6:24" x14ac:dyDescent="0.25">
      <c r="F1751" s="7"/>
      <c r="H1751" s="6"/>
      <c r="K1751" s="6"/>
      <c r="L1751" s="18"/>
      <c r="N1751" s="6" t="e">
        <f t="shared" si="68"/>
        <v>#DIV/0!</v>
      </c>
      <c r="Q1751" s="5"/>
      <c r="V1751" s="4"/>
      <c r="W1751" s="16"/>
      <c r="X1751" s="16"/>
    </row>
    <row r="1752" spans="6:24" x14ac:dyDescent="0.25">
      <c r="F1752" s="7"/>
      <c r="H1752" s="6"/>
      <c r="K1752" s="6"/>
      <c r="L1752" s="18"/>
      <c r="N1752" s="6" t="e">
        <f t="shared" si="68"/>
        <v>#DIV/0!</v>
      </c>
      <c r="Q1752" s="5"/>
      <c r="V1752" s="4"/>
      <c r="W1752" s="16"/>
      <c r="X1752" s="16"/>
    </row>
    <row r="1753" spans="6:24" x14ac:dyDescent="0.25">
      <c r="F1753" s="7"/>
      <c r="H1753" s="6"/>
      <c r="K1753" s="6"/>
      <c r="L1753" s="18"/>
      <c r="N1753" s="6" t="e">
        <f t="shared" si="68"/>
        <v>#DIV/0!</v>
      </c>
      <c r="Q1753" s="5"/>
      <c r="V1753" s="4"/>
      <c r="W1753" s="16"/>
      <c r="X1753" s="16"/>
    </row>
    <row r="1754" spans="6:24" x14ac:dyDescent="0.25">
      <c r="F1754" s="7"/>
      <c r="H1754" s="6"/>
      <c r="K1754" s="6"/>
      <c r="L1754" s="18"/>
      <c r="N1754" s="6" t="e">
        <f t="shared" si="68"/>
        <v>#DIV/0!</v>
      </c>
      <c r="Q1754" s="5"/>
      <c r="V1754" s="4"/>
      <c r="W1754" s="16"/>
      <c r="X1754" s="16"/>
    </row>
    <row r="1755" spans="6:24" x14ac:dyDescent="0.25">
      <c r="F1755" s="7"/>
      <c r="H1755" s="6"/>
      <c r="K1755" s="6"/>
      <c r="L1755" s="18"/>
      <c r="N1755" s="6" t="e">
        <f t="shared" si="68"/>
        <v>#DIV/0!</v>
      </c>
      <c r="Q1755" s="5"/>
      <c r="V1755" s="4"/>
      <c r="W1755" s="16"/>
      <c r="X1755" s="16"/>
    </row>
    <row r="1756" spans="6:24" x14ac:dyDescent="0.25">
      <c r="F1756" s="7"/>
      <c r="H1756" s="6"/>
      <c r="K1756" s="6"/>
      <c r="L1756" s="18"/>
      <c r="N1756" s="6" t="e">
        <f t="shared" si="68"/>
        <v>#DIV/0!</v>
      </c>
      <c r="Q1756" s="5"/>
      <c r="V1756" s="4"/>
      <c r="W1756" s="16"/>
      <c r="X1756" s="16"/>
    </row>
    <row r="1757" spans="6:24" x14ac:dyDescent="0.25">
      <c r="F1757" s="7"/>
      <c r="H1757" s="6"/>
      <c r="K1757" s="6"/>
      <c r="L1757" s="18"/>
      <c r="N1757" s="6" t="e">
        <f t="shared" si="68"/>
        <v>#DIV/0!</v>
      </c>
      <c r="Q1757" s="5"/>
      <c r="V1757" s="4"/>
      <c r="W1757" s="16"/>
      <c r="X1757" s="16"/>
    </row>
    <row r="1758" spans="6:24" x14ac:dyDescent="0.25">
      <c r="F1758" s="7"/>
      <c r="H1758" s="6"/>
      <c r="K1758" s="6"/>
      <c r="L1758" s="18"/>
      <c r="N1758" s="6" t="e">
        <f t="shared" si="68"/>
        <v>#DIV/0!</v>
      </c>
      <c r="Q1758" s="5"/>
      <c r="V1758" s="4"/>
      <c r="W1758" s="16"/>
      <c r="X1758" s="16"/>
    </row>
    <row r="1759" spans="6:24" x14ac:dyDescent="0.25">
      <c r="F1759" s="7"/>
      <c r="H1759" s="6"/>
      <c r="K1759" s="6"/>
      <c r="L1759" s="18"/>
      <c r="N1759" s="6" t="e">
        <f t="shared" si="68"/>
        <v>#DIV/0!</v>
      </c>
      <c r="Q1759" s="5"/>
      <c r="V1759" s="4"/>
      <c r="W1759" s="16"/>
      <c r="X1759" s="16"/>
    </row>
    <row r="1760" spans="6:24" x14ac:dyDescent="0.25">
      <c r="F1760" s="7"/>
      <c r="H1760" s="6"/>
      <c r="K1760" s="6"/>
      <c r="L1760" s="18"/>
      <c r="N1760" s="6" t="e">
        <f t="shared" si="68"/>
        <v>#DIV/0!</v>
      </c>
      <c r="Q1760" s="5"/>
      <c r="V1760" s="4"/>
      <c r="W1760" s="16"/>
      <c r="X1760" s="16"/>
    </row>
    <row r="1761" spans="6:24" x14ac:dyDescent="0.25">
      <c r="F1761" s="7"/>
      <c r="H1761" s="6"/>
      <c r="K1761" s="6"/>
      <c r="L1761" s="18"/>
      <c r="N1761" s="6" t="e">
        <f t="shared" si="68"/>
        <v>#DIV/0!</v>
      </c>
      <c r="Q1761" s="5"/>
      <c r="V1761" s="4"/>
      <c r="W1761" s="16"/>
      <c r="X1761" s="16"/>
    </row>
    <row r="1762" spans="6:24" x14ac:dyDescent="0.25">
      <c r="F1762" s="7"/>
      <c r="H1762" s="6"/>
      <c r="K1762" s="6"/>
      <c r="L1762" s="18"/>
      <c r="N1762" s="6" t="e">
        <f t="shared" si="68"/>
        <v>#DIV/0!</v>
      </c>
      <c r="Q1762" s="5"/>
      <c r="V1762" s="4"/>
      <c r="W1762" s="16"/>
      <c r="X1762" s="16"/>
    </row>
    <row r="1763" spans="6:24" x14ac:dyDescent="0.25">
      <c r="F1763" s="7"/>
      <c r="H1763" s="6"/>
      <c r="K1763" s="6"/>
      <c r="L1763" s="18"/>
      <c r="N1763" s="6" t="e">
        <f t="shared" si="68"/>
        <v>#DIV/0!</v>
      </c>
      <c r="Q1763" s="5"/>
      <c r="V1763" s="4"/>
      <c r="W1763" s="16"/>
      <c r="X1763" s="16"/>
    </row>
    <row r="1764" spans="6:24" x14ac:dyDescent="0.25">
      <c r="F1764" s="7"/>
      <c r="H1764" s="6"/>
      <c r="K1764" s="6"/>
      <c r="L1764" s="18"/>
      <c r="N1764" s="6" t="e">
        <f t="shared" si="68"/>
        <v>#DIV/0!</v>
      </c>
      <c r="Q1764" s="5"/>
      <c r="V1764" s="4"/>
      <c r="W1764" s="16"/>
      <c r="X1764" s="16"/>
    </row>
    <row r="1765" spans="6:24" x14ac:dyDescent="0.25">
      <c r="F1765" s="7"/>
      <c r="H1765" s="6"/>
      <c r="K1765" s="6"/>
      <c r="L1765" s="18"/>
      <c r="N1765" s="6" t="e">
        <f t="shared" si="68"/>
        <v>#DIV/0!</v>
      </c>
      <c r="Q1765" s="5"/>
      <c r="V1765" s="4"/>
      <c r="W1765" s="16"/>
      <c r="X1765" s="16"/>
    </row>
    <row r="1766" spans="6:24" x14ac:dyDescent="0.25">
      <c r="F1766" s="7"/>
      <c r="H1766" s="6"/>
      <c r="K1766" s="6"/>
      <c r="L1766" s="18"/>
      <c r="N1766" s="6" t="e">
        <f t="shared" si="68"/>
        <v>#DIV/0!</v>
      </c>
      <c r="Q1766" s="5"/>
      <c r="V1766" s="4"/>
      <c r="W1766" s="16"/>
      <c r="X1766" s="16"/>
    </row>
    <row r="1767" spans="6:24" x14ac:dyDescent="0.25">
      <c r="F1767" s="7"/>
      <c r="H1767" s="6"/>
      <c r="K1767" s="6"/>
      <c r="L1767" s="18"/>
      <c r="N1767" s="6" t="e">
        <f t="shared" si="68"/>
        <v>#DIV/0!</v>
      </c>
      <c r="Q1767" s="5"/>
      <c r="V1767" s="4"/>
      <c r="W1767" s="16"/>
      <c r="X1767" s="16"/>
    </row>
    <row r="1768" spans="6:24" x14ac:dyDescent="0.25">
      <c r="F1768" s="7"/>
      <c r="H1768" s="6"/>
      <c r="K1768" s="6"/>
      <c r="L1768" s="18"/>
      <c r="N1768" s="6" t="e">
        <f t="shared" si="68"/>
        <v>#DIV/0!</v>
      </c>
      <c r="Q1768" s="5"/>
      <c r="V1768" s="4"/>
      <c r="W1768" s="16"/>
      <c r="X1768" s="16"/>
    </row>
    <row r="1769" spans="6:24" x14ac:dyDescent="0.25">
      <c r="F1769" s="7"/>
      <c r="H1769" s="6"/>
      <c r="K1769" s="6"/>
      <c r="L1769" s="18"/>
      <c r="N1769" s="6" t="e">
        <f t="shared" si="68"/>
        <v>#DIV/0!</v>
      </c>
      <c r="Q1769" s="5"/>
      <c r="V1769" s="4"/>
      <c r="W1769" s="16"/>
      <c r="X1769" s="16"/>
    </row>
    <row r="1770" spans="6:24" x14ac:dyDescent="0.25">
      <c r="F1770" s="7"/>
      <c r="H1770" s="6"/>
      <c r="K1770" s="6"/>
      <c r="L1770" s="18"/>
      <c r="N1770" s="6" t="e">
        <f t="shared" si="68"/>
        <v>#DIV/0!</v>
      </c>
      <c r="Q1770" s="5"/>
      <c r="V1770" s="4"/>
      <c r="W1770" s="16"/>
      <c r="X1770" s="16"/>
    </row>
    <row r="1771" spans="6:24" x14ac:dyDescent="0.25">
      <c r="F1771" s="7"/>
      <c r="H1771" s="6"/>
      <c r="K1771" s="6"/>
      <c r="L1771" s="18"/>
      <c r="N1771" s="6" t="e">
        <f t="shared" si="68"/>
        <v>#DIV/0!</v>
      </c>
      <c r="Q1771" s="5"/>
      <c r="V1771" s="4"/>
      <c r="W1771" s="16"/>
      <c r="X1771" s="16"/>
    </row>
    <row r="1772" spans="6:24" x14ac:dyDescent="0.25">
      <c r="F1772" s="7"/>
      <c r="H1772" s="6"/>
      <c r="K1772" s="6"/>
      <c r="L1772" s="18"/>
      <c r="N1772" s="6" t="e">
        <f t="shared" si="68"/>
        <v>#DIV/0!</v>
      </c>
      <c r="Q1772" s="5"/>
      <c r="V1772" s="4"/>
      <c r="W1772" s="16"/>
      <c r="X1772" s="16"/>
    </row>
    <row r="1773" spans="6:24" x14ac:dyDescent="0.25">
      <c r="F1773" s="7"/>
      <c r="H1773" s="6"/>
      <c r="K1773" s="6"/>
      <c r="L1773" s="18"/>
      <c r="N1773" s="6" t="e">
        <f t="shared" si="68"/>
        <v>#DIV/0!</v>
      </c>
      <c r="Q1773" s="5"/>
      <c r="V1773" s="4"/>
      <c r="W1773" s="16"/>
      <c r="X1773" s="16"/>
    </row>
    <row r="1774" spans="6:24" x14ac:dyDescent="0.25">
      <c r="F1774" s="7"/>
      <c r="H1774" s="6"/>
      <c r="K1774" s="6"/>
      <c r="L1774" s="18"/>
      <c r="N1774" s="6" t="e">
        <f t="shared" si="68"/>
        <v>#DIV/0!</v>
      </c>
      <c r="Q1774" s="5"/>
      <c r="V1774" s="4"/>
      <c r="W1774" s="16"/>
      <c r="X1774" s="16"/>
    </row>
    <row r="1775" spans="6:24" x14ac:dyDescent="0.25">
      <c r="F1775" s="7"/>
      <c r="H1775" s="6"/>
      <c r="K1775" s="6"/>
      <c r="L1775" s="18"/>
      <c r="N1775" s="6" t="e">
        <f t="shared" si="68"/>
        <v>#DIV/0!</v>
      </c>
      <c r="Q1775" s="5"/>
      <c r="V1775" s="4"/>
      <c r="W1775" s="16"/>
      <c r="X1775" s="16"/>
    </row>
    <row r="1776" spans="6:24" x14ac:dyDescent="0.25">
      <c r="F1776" s="7"/>
      <c r="H1776" s="6"/>
      <c r="K1776" s="6"/>
      <c r="L1776" s="18"/>
      <c r="N1776" s="6" t="e">
        <f t="shared" si="68"/>
        <v>#DIV/0!</v>
      </c>
      <c r="Q1776" s="5"/>
      <c r="V1776" s="4"/>
      <c r="W1776" s="16"/>
      <c r="X1776" s="16"/>
    </row>
    <row r="1777" spans="6:24" x14ac:dyDescent="0.25">
      <c r="F1777" s="7"/>
      <c r="H1777" s="6"/>
      <c r="K1777" s="6"/>
      <c r="L1777" s="18"/>
      <c r="N1777" s="6" t="e">
        <f t="shared" si="68"/>
        <v>#DIV/0!</v>
      </c>
      <c r="Q1777" s="5"/>
      <c r="V1777" s="4"/>
      <c r="W1777" s="16"/>
      <c r="X1777" s="16"/>
    </row>
    <row r="1778" spans="6:24" x14ac:dyDescent="0.25">
      <c r="F1778" s="7"/>
      <c r="H1778" s="6"/>
      <c r="K1778" s="6"/>
      <c r="L1778" s="18"/>
      <c r="N1778" s="6" t="e">
        <f t="shared" si="68"/>
        <v>#DIV/0!</v>
      </c>
      <c r="Q1778" s="5"/>
      <c r="V1778" s="4"/>
      <c r="W1778" s="16"/>
      <c r="X1778" s="16"/>
    </row>
    <row r="1779" spans="6:24" x14ac:dyDescent="0.25">
      <c r="F1779" s="7"/>
      <c r="H1779" s="6"/>
      <c r="K1779" s="6"/>
      <c r="L1779" s="18"/>
      <c r="N1779" s="6" t="e">
        <f t="shared" si="68"/>
        <v>#DIV/0!</v>
      </c>
      <c r="Q1779" s="5"/>
      <c r="V1779" s="4"/>
      <c r="W1779" s="16"/>
      <c r="X1779" s="16"/>
    </row>
    <row r="1780" spans="6:24" x14ac:dyDescent="0.25">
      <c r="F1780" s="7"/>
      <c r="H1780" s="6"/>
      <c r="K1780" s="6"/>
      <c r="L1780" s="18"/>
      <c r="N1780" s="6" t="e">
        <f t="shared" si="68"/>
        <v>#DIV/0!</v>
      </c>
      <c r="Q1780" s="5"/>
      <c r="V1780" s="4"/>
      <c r="W1780" s="16"/>
      <c r="X1780" s="16"/>
    </row>
    <row r="1781" spans="6:24" x14ac:dyDescent="0.25">
      <c r="F1781" s="7"/>
      <c r="H1781" s="6"/>
      <c r="K1781" s="6"/>
      <c r="L1781" s="18"/>
      <c r="N1781" s="6" t="e">
        <f t="shared" si="68"/>
        <v>#DIV/0!</v>
      </c>
      <c r="Q1781" s="5"/>
      <c r="V1781" s="4"/>
      <c r="W1781" s="16"/>
      <c r="X1781" s="16"/>
    </row>
    <row r="1782" spans="6:24" x14ac:dyDescent="0.25">
      <c r="F1782" s="7"/>
      <c r="H1782" s="6"/>
      <c r="K1782" s="6"/>
      <c r="L1782" s="18"/>
      <c r="N1782" s="6" t="e">
        <f t="shared" si="68"/>
        <v>#DIV/0!</v>
      </c>
      <c r="Q1782" s="5"/>
      <c r="V1782" s="4"/>
      <c r="W1782" s="16"/>
      <c r="X1782" s="16"/>
    </row>
    <row r="1783" spans="6:24" x14ac:dyDescent="0.25">
      <c r="F1783" s="7"/>
      <c r="H1783" s="6"/>
      <c r="K1783" s="6"/>
      <c r="L1783" s="18"/>
      <c r="N1783" s="6" t="e">
        <f t="shared" si="68"/>
        <v>#DIV/0!</v>
      </c>
      <c r="Q1783" s="5"/>
      <c r="V1783" s="4"/>
      <c r="W1783" s="16"/>
      <c r="X1783" s="16"/>
    </row>
    <row r="1784" spans="6:24" x14ac:dyDescent="0.25">
      <c r="F1784" s="7"/>
      <c r="H1784" s="6"/>
      <c r="K1784" s="6"/>
      <c r="L1784" s="18"/>
      <c r="N1784" s="6" t="e">
        <f t="shared" si="68"/>
        <v>#DIV/0!</v>
      </c>
      <c r="Q1784" s="5"/>
      <c r="V1784" s="4"/>
      <c r="W1784" s="16"/>
      <c r="X1784" s="16"/>
    </row>
    <row r="1785" spans="6:24" x14ac:dyDescent="0.25">
      <c r="F1785" s="7"/>
      <c r="H1785" s="6"/>
      <c r="K1785" s="6"/>
      <c r="L1785" s="18"/>
      <c r="N1785" s="6" t="e">
        <f t="shared" si="68"/>
        <v>#DIV/0!</v>
      </c>
      <c r="Q1785" s="5"/>
      <c r="V1785" s="4"/>
      <c r="W1785" s="16"/>
      <c r="X1785" s="16"/>
    </row>
    <row r="1786" spans="6:24" x14ac:dyDescent="0.25">
      <c r="F1786" s="7"/>
      <c r="H1786" s="6"/>
      <c r="K1786" s="6"/>
      <c r="L1786" s="18"/>
      <c r="N1786" s="6" t="e">
        <f t="shared" si="68"/>
        <v>#DIV/0!</v>
      </c>
      <c r="Q1786" s="5"/>
      <c r="V1786" s="4"/>
      <c r="W1786" s="16"/>
      <c r="X1786" s="16"/>
    </row>
    <row r="1787" spans="6:24" x14ac:dyDescent="0.25">
      <c r="F1787" s="7"/>
      <c r="H1787" s="6"/>
      <c r="K1787" s="6"/>
      <c r="L1787" s="18"/>
      <c r="N1787" s="6" t="e">
        <f t="shared" si="68"/>
        <v>#DIV/0!</v>
      </c>
      <c r="Q1787" s="5"/>
      <c r="V1787" s="4"/>
      <c r="W1787" s="16"/>
      <c r="X1787" s="16"/>
    </row>
    <row r="1788" spans="6:24" x14ac:dyDescent="0.25">
      <c r="F1788" s="7"/>
      <c r="H1788" s="6"/>
      <c r="K1788" s="6"/>
      <c r="L1788" s="18"/>
      <c r="N1788" s="6" t="e">
        <f t="shared" si="68"/>
        <v>#DIV/0!</v>
      </c>
      <c r="Q1788" s="5"/>
      <c r="V1788" s="4"/>
      <c r="W1788" s="16"/>
      <c r="X1788" s="16"/>
    </row>
    <row r="1789" spans="6:24" x14ac:dyDescent="0.25">
      <c r="F1789" s="7"/>
      <c r="H1789" s="6"/>
      <c r="K1789" s="6"/>
      <c r="L1789" s="18"/>
      <c r="N1789" s="6" t="e">
        <f t="shared" si="68"/>
        <v>#DIV/0!</v>
      </c>
      <c r="Q1789" s="5"/>
      <c r="V1789" s="4"/>
      <c r="W1789" s="16"/>
      <c r="X1789" s="16"/>
    </row>
    <row r="1790" spans="6:24" x14ac:dyDescent="0.25">
      <c r="F1790" s="7"/>
      <c r="H1790" s="6"/>
      <c r="K1790" s="6"/>
      <c r="L1790" s="18"/>
      <c r="N1790" s="6" t="e">
        <f t="shared" si="68"/>
        <v>#DIV/0!</v>
      </c>
      <c r="Q1790" s="5"/>
      <c r="V1790" s="4"/>
      <c r="W1790" s="16"/>
      <c r="X1790" s="16"/>
    </row>
    <row r="1791" spans="6:24" x14ac:dyDescent="0.25">
      <c r="F1791" s="7"/>
      <c r="H1791" s="6"/>
      <c r="K1791" s="6"/>
      <c r="L1791" s="18"/>
      <c r="N1791" s="6" t="e">
        <f t="shared" si="68"/>
        <v>#DIV/0!</v>
      </c>
      <c r="Q1791" s="5"/>
      <c r="V1791" s="4"/>
      <c r="W1791" s="16"/>
      <c r="X1791" s="16"/>
    </row>
    <row r="1792" spans="6:24" x14ac:dyDescent="0.25">
      <c r="F1792" s="7"/>
      <c r="H1792" s="6"/>
      <c r="K1792" s="6"/>
      <c r="L1792" s="18"/>
      <c r="N1792" s="6" t="e">
        <f t="shared" si="68"/>
        <v>#DIV/0!</v>
      </c>
      <c r="Q1792" s="5"/>
      <c r="V1792" s="4"/>
      <c r="W1792" s="16"/>
      <c r="X1792" s="16"/>
    </row>
    <row r="1793" spans="6:24" x14ac:dyDescent="0.25">
      <c r="F1793" s="7"/>
      <c r="H1793" s="6"/>
      <c r="K1793" s="6"/>
      <c r="L1793" s="18"/>
      <c r="N1793" s="6" t="e">
        <f t="shared" si="68"/>
        <v>#DIV/0!</v>
      </c>
      <c r="Q1793" s="5"/>
      <c r="V1793" s="4"/>
      <c r="W1793" s="16"/>
      <c r="X1793" s="16"/>
    </row>
    <row r="1794" spans="6:24" x14ac:dyDescent="0.25">
      <c r="F1794" s="7"/>
      <c r="H1794" s="6"/>
      <c r="K1794" s="6"/>
      <c r="L1794" s="18"/>
      <c r="N1794" s="6" t="e">
        <f t="shared" si="68"/>
        <v>#DIV/0!</v>
      </c>
      <c r="Q1794" s="5"/>
      <c r="V1794" s="4"/>
      <c r="W1794" s="16"/>
      <c r="X1794" s="16"/>
    </row>
    <row r="1795" spans="6:24" x14ac:dyDescent="0.25">
      <c r="F1795" s="7"/>
      <c r="H1795" s="6"/>
      <c r="K1795" s="6"/>
      <c r="L1795" s="18"/>
      <c r="N1795" s="6" t="e">
        <f t="shared" si="68"/>
        <v>#DIV/0!</v>
      </c>
      <c r="Q1795" s="5"/>
      <c r="V1795" s="4"/>
      <c r="W1795" s="16"/>
      <c r="X1795" s="16"/>
    </row>
    <row r="1796" spans="6:24" x14ac:dyDescent="0.25">
      <c r="F1796" s="7"/>
      <c r="H1796" s="6"/>
      <c r="K1796" s="6"/>
      <c r="L1796" s="18"/>
      <c r="N1796" s="6" t="e">
        <f t="shared" si="68"/>
        <v>#DIV/0!</v>
      </c>
      <c r="Q1796" s="5"/>
      <c r="V1796" s="4"/>
      <c r="W1796" s="16"/>
      <c r="X1796" s="16"/>
    </row>
    <row r="1797" spans="6:24" x14ac:dyDescent="0.25">
      <c r="F1797" s="7"/>
      <c r="H1797" s="6"/>
      <c r="K1797" s="6"/>
      <c r="L1797" s="18"/>
      <c r="N1797" s="6" t="e">
        <f t="shared" si="68"/>
        <v>#DIV/0!</v>
      </c>
      <c r="Q1797" s="5"/>
      <c r="V1797" s="4"/>
      <c r="W1797" s="16"/>
      <c r="X1797" s="16"/>
    </row>
    <row r="1798" spans="6:24" x14ac:dyDescent="0.25">
      <c r="F1798" s="7"/>
      <c r="H1798" s="6"/>
      <c r="K1798" s="6"/>
      <c r="L1798" s="18"/>
      <c r="N1798" s="6" t="e">
        <f t="shared" si="68"/>
        <v>#DIV/0!</v>
      </c>
      <c r="Q1798" s="5"/>
      <c r="V1798" s="4"/>
      <c r="W1798" s="16"/>
      <c r="X1798" s="16"/>
    </row>
    <row r="1799" spans="6:24" x14ac:dyDescent="0.25">
      <c r="F1799" s="7"/>
      <c r="H1799" s="6"/>
      <c r="K1799" s="6"/>
      <c r="L1799" s="18"/>
      <c r="N1799" s="6" t="e">
        <f t="shared" si="68"/>
        <v>#DIV/0!</v>
      </c>
      <c r="Q1799" s="5"/>
      <c r="V1799" s="4"/>
      <c r="W1799" s="16"/>
      <c r="X1799" s="16"/>
    </row>
    <row r="1800" spans="6:24" x14ac:dyDescent="0.25">
      <c r="F1800" s="7"/>
      <c r="H1800" s="6"/>
      <c r="K1800" s="6"/>
      <c r="L1800" s="18"/>
      <c r="N1800" s="6" t="e">
        <f t="shared" ref="N1800:N1863" si="69">(M1801-M1800)/M1800</f>
        <v>#DIV/0!</v>
      </c>
      <c r="Q1800" s="5"/>
      <c r="V1800" s="4"/>
      <c r="W1800" s="16"/>
      <c r="X1800" s="16"/>
    </row>
    <row r="1801" spans="6:24" x14ac:dyDescent="0.25">
      <c r="F1801" s="7"/>
      <c r="H1801" s="6"/>
      <c r="K1801" s="6"/>
      <c r="L1801" s="18"/>
      <c r="N1801" s="6" t="e">
        <f t="shared" si="69"/>
        <v>#DIV/0!</v>
      </c>
      <c r="Q1801" s="5"/>
      <c r="V1801" s="4"/>
      <c r="W1801" s="16"/>
      <c r="X1801" s="16"/>
    </row>
    <row r="1802" spans="6:24" x14ac:dyDescent="0.25">
      <c r="F1802" s="7"/>
      <c r="H1802" s="6"/>
      <c r="K1802" s="6"/>
      <c r="L1802" s="18"/>
      <c r="N1802" s="6" t="e">
        <f t="shared" si="69"/>
        <v>#DIV/0!</v>
      </c>
      <c r="Q1802" s="5"/>
      <c r="V1802" s="4"/>
      <c r="W1802" s="16"/>
      <c r="X1802" s="16"/>
    </row>
    <row r="1803" spans="6:24" x14ac:dyDescent="0.25">
      <c r="F1803" s="7"/>
      <c r="H1803" s="6"/>
      <c r="K1803" s="6"/>
      <c r="L1803" s="18"/>
      <c r="N1803" s="6" t="e">
        <f t="shared" si="69"/>
        <v>#DIV/0!</v>
      </c>
      <c r="Q1803" s="5"/>
      <c r="V1803" s="4"/>
      <c r="W1803" s="16"/>
      <c r="X1803" s="16"/>
    </row>
    <row r="1804" spans="6:24" x14ac:dyDescent="0.25">
      <c r="F1804" s="7"/>
      <c r="H1804" s="6"/>
      <c r="K1804" s="6"/>
      <c r="L1804" s="18"/>
      <c r="N1804" s="6" t="e">
        <f t="shared" si="69"/>
        <v>#DIV/0!</v>
      </c>
      <c r="Q1804" s="5"/>
      <c r="V1804" s="4"/>
      <c r="W1804" s="16"/>
      <c r="X1804" s="16"/>
    </row>
    <row r="1805" spans="6:24" x14ac:dyDescent="0.25">
      <c r="F1805" s="7"/>
      <c r="H1805" s="6"/>
      <c r="K1805" s="6"/>
      <c r="L1805" s="18"/>
      <c r="N1805" s="6" t="e">
        <f t="shared" si="69"/>
        <v>#DIV/0!</v>
      </c>
      <c r="Q1805" s="5"/>
      <c r="V1805" s="4"/>
      <c r="W1805" s="16"/>
      <c r="X1805" s="16"/>
    </row>
    <row r="1806" spans="6:24" x14ac:dyDescent="0.25">
      <c r="F1806" s="7"/>
      <c r="H1806" s="6"/>
      <c r="K1806" s="6"/>
      <c r="L1806" s="18"/>
      <c r="N1806" s="6" t="e">
        <f t="shared" si="69"/>
        <v>#DIV/0!</v>
      </c>
      <c r="Q1806" s="5"/>
      <c r="V1806" s="4"/>
      <c r="W1806" s="16"/>
      <c r="X1806" s="16"/>
    </row>
    <row r="1807" spans="6:24" x14ac:dyDescent="0.25">
      <c r="F1807" s="7"/>
      <c r="H1807" s="6"/>
      <c r="K1807" s="6"/>
      <c r="L1807" s="18"/>
      <c r="N1807" s="6" t="e">
        <f t="shared" si="69"/>
        <v>#DIV/0!</v>
      </c>
      <c r="Q1807" s="5"/>
      <c r="V1807" s="4"/>
      <c r="W1807" s="16"/>
      <c r="X1807" s="16"/>
    </row>
    <row r="1808" spans="6:24" x14ac:dyDescent="0.25">
      <c r="F1808" s="7"/>
      <c r="H1808" s="6"/>
      <c r="K1808" s="6"/>
      <c r="L1808" s="18"/>
      <c r="N1808" s="6" t="e">
        <f t="shared" si="69"/>
        <v>#DIV/0!</v>
      </c>
      <c r="Q1808" s="5"/>
      <c r="V1808" s="4"/>
      <c r="W1808" s="16"/>
      <c r="X1808" s="16"/>
    </row>
    <row r="1809" spans="6:24" x14ac:dyDescent="0.25">
      <c r="F1809" s="7"/>
      <c r="H1809" s="6"/>
      <c r="K1809" s="6"/>
      <c r="L1809" s="18"/>
      <c r="N1809" s="6" t="e">
        <f t="shared" si="69"/>
        <v>#DIV/0!</v>
      </c>
      <c r="Q1809" s="5"/>
      <c r="V1809" s="4"/>
      <c r="W1809" s="16"/>
      <c r="X1809" s="16"/>
    </row>
    <row r="1810" spans="6:24" x14ac:dyDescent="0.25">
      <c r="F1810" s="7"/>
      <c r="H1810" s="6"/>
      <c r="K1810" s="6"/>
      <c r="L1810" s="18"/>
      <c r="N1810" s="6" t="e">
        <f t="shared" si="69"/>
        <v>#DIV/0!</v>
      </c>
      <c r="Q1810" s="5"/>
      <c r="V1810" s="4"/>
      <c r="W1810" s="16"/>
      <c r="X1810" s="16"/>
    </row>
    <row r="1811" spans="6:24" x14ac:dyDescent="0.25">
      <c r="F1811" s="7"/>
      <c r="H1811" s="6"/>
      <c r="K1811" s="6"/>
      <c r="L1811" s="18"/>
      <c r="N1811" s="6" t="e">
        <f t="shared" si="69"/>
        <v>#DIV/0!</v>
      </c>
      <c r="Q1811" s="5"/>
      <c r="V1811" s="4"/>
      <c r="W1811" s="16"/>
      <c r="X1811" s="16"/>
    </row>
    <row r="1812" spans="6:24" x14ac:dyDescent="0.25">
      <c r="F1812" s="7"/>
      <c r="H1812" s="6"/>
      <c r="K1812" s="6"/>
      <c r="L1812" s="18"/>
      <c r="N1812" s="6" t="e">
        <f t="shared" si="69"/>
        <v>#DIV/0!</v>
      </c>
      <c r="Q1812" s="5"/>
      <c r="V1812" s="4"/>
      <c r="W1812" s="16"/>
      <c r="X1812" s="16"/>
    </row>
    <row r="1813" spans="6:24" x14ac:dyDescent="0.25">
      <c r="F1813" s="7"/>
      <c r="H1813" s="6"/>
      <c r="K1813" s="6"/>
      <c r="L1813" s="18"/>
      <c r="N1813" s="6" t="e">
        <f t="shared" si="69"/>
        <v>#DIV/0!</v>
      </c>
      <c r="Q1813" s="5"/>
      <c r="V1813" s="4"/>
      <c r="W1813" s="16"/>
      <c r="X1813" s="16"/>
    </row>
    <row r="1814" spans="6:24" x14ac:dyDescent="0.25">
      <c r="F1814" s="7"/>
      <c r="H1814" s="6"/>
      <c r="K1814" s="6"/>
      <c r="L1814" s="18"/>
      <c r="N1814" s="6" t="e">
        <f t="shared" si="69"/>
        <v>#DIV/0!</v>
      </c>
      <c r="Q1814" s="5"/>
      <c r="V1814" s="4"/>
      <c r="W1814" s="16"/>
      <c r="X1814" s="16"/>
    </row>
    <row r="1815" spans="6:24" x14ac:dyDescent="0.25">
      <c r="F1815" s="7"/>
      <c r="H1815" s="6"/>
      <c r="K1815" s="6"/>
      <c r="L1815" s="18"/>
      <c r="N1815" s="6" t="e">
        <f t="shared" si="69"/>
        <v>#DIV/0!</v>
      </c>
      <c r="Q1815" s="5"/>
      <c r="V1815" s="4"/>
      <c r="W1815" s="16"/>
      <c r="X1815" s="16"/>
    </row>
    <row r="1816" spans="6:24" x14ac:dyDescent="0.25">
      <c r="F1816" s="7"/>
      <c r="H1816" s="6"/>
      <c r="K1816" s="6"/>
      <c r="L1816" s="18"/>
      <c r="N1816" s="6" t="e">
        <f t="shared" si="69"/>
        <v>#DIV/0!</v>
      </c>
      <c r="Q1816" s="5"/>
      <c r="V1816" s="4"/>
      <c r="W1816" s="16"/>
      <c r="X1816" s="16"/>
    </row>
    <row r="1817" spans="6:24" x14ac:dyDescent="0.25">
      <c r="F1817" s="7"/>
      <c r="H1817" s="6"/>
      <c r="K1817" s="6"/>
      <c r="L1817" s="18"/>
      <c r="N1817" s="6" t="e">
        <f t="shared" si="69"/>
        <v>#DIV/0!</v>
      </c>
      <c r="Q1817" s="5"/>
      <c r="V1817" s="4"/>
      <c r="W1817" s="16"/>
      <c r="X1817" s="16"/>
    </row>
    <row r="1818" spans="6:24" x14ac:dyDescent="0.25">
      <c r="F1818" s="7"/>
      <c r="H1818" s="6"/>
      <c r="K1818" s="6"/>
      <c r="L1818" s="18"/>
      <c r="N1818" s="6" t="e">
        <f t="shared" si="69"/>
        <v>#DIV/0!</v>
      </c>
      <c r="Q1818" s="5"/>
      <c r="V1818" s="4"/>
      <c r="W1818" s="16"/>
      <c r="X1818" s="16"/>
    </row>
    <row r="1819" spans="6:24" x14ac:dyDescent="0.25">
      <c r="F1819" s="7"/>
      <c r="H1819" s="6"/>
      <c r="K1819" s="6"/>
      <c r="L1819" s="18"/>
      <c r="N1819" s="6" t="e">
        <f t="shared" si="69"/>
        <v>#DIV/0!</v>
      </c>
      <c r="Q1819" s="5"/>
      <c r="V1819" s="4"/>
      <c r="W1819" s="16"/>
      <c r="X1819" s="16"/>
    </row>
    <row r="1820" spans="6:24" x14ac:dyDescent="0.25">
      <c r="F1820" s="7"/>
      <c r="H1820" s="6"/>
      <c r="K1820" s="6"/>
      <c r="L1820" s="18"/>
      <c r="N1820" s="6" t="e">
        <f t="shared" si="69"/>
        <v>#DIV/0!</v>
      </c>
      <c r="Q1820" s="5"/>
      <c r="V1820" s="4"/>
      <c r="W1820" s="16"/>
      <c r="X1820" s="16"/>
    </row>
    <row r="1821" spans="6:24" x14ac:dyDescent="0.25">
      <c r="F1821" s="7"/>
      <c r="H1821" s="6"/>
      <c r="K1821" s="6"/>
      <c r="L1821" s="18"/>
      <c r="N1821" s="6" t="e">
        <f t="shared" si="69"/>
        <v>#DIV/0!</v>
      </c>
      <c r="Q1821" s="5"/>
      <c r="V1821" s="4"/>
      <c r="W1821" s="16"/>
      <c r="X1821" s="16"/>
    </row>
    <row r="1822" spans="6:24" x14ac:dyDescent="0.25">
      <c r="F1822" s="7"/>
      <c r="H1822" s="6"/>
      <c r="K1822" s="6"/>
      <c r="L1822" s="18"/>
      <c r="N1822" s="6" t="e">
        <f t="shared" si="69"/>
        <v>#DIV/0!</v>
      </c>
      <c r="Q1822" s="5"/>
      <c r="V1822" s="4"/>
      <c r="W1822" s="16"/>
      <c r="X1822" s="16"/>
    </row>
    <row r="1823" spans="6:24" x14ac:dyDescent="0.25">
      <c r="F1823" s="7"/>
      <c r="H1823" s="6"/>
      <c r="K1823" s="6"/>
      <c r="L1823" s="18"/>
      <c r="N1823" s="6" t="e">
        <f t="shared" si="69"/>
        <v>#DIV/0!</v>
      </c>
      <c r="Q1823" s="5"/>
      <c r="V1823" s="4"/>
      <c r="W1823" s="16"/>
      <c r="X1823" s="16"/>
    </row>
    <row r="1824" spans="6:24" x14ac:dyDescent="0.25">
      <c r="F1824" s="7"/>
      <c r="H1824" s="6"/>
      <c r="K1824" s="6"/>
      <c r="L1824" s="18"/>
      <c r="N1824" s="6" t="e">
        <f t="shared" si="69"/>
        <v>#DIV/0!</v>
      </c>
      <c r="Q1824" s="5"/>
      <c r="V1824" s="4"/>
      <c r="W1824" s="16"/>
      <c r="X1824" s="16"/>
    </row>
    <row r="1825" spans="6:24" x14ac:dyDescent="0.25">
      <c r="F1825" s="7"/>
      <c r="H1825" s="6"/>
      <c r="K1825" s="6"/>
      <c r="L1825" s="18"/>
      <c r="N1825" s="6" t="e">
        <f t="shared" si="69"/>
        <v>#DIV/0!</v>
      </c>
      <c r="Q1825" s="5"/>
      <c r="V1825" s="4"/>
      <c r="W1825" s="16"/>
      <c r="X1825" s="16"/>
    </row>
    <row r="1826" spans="6:24" x14ac:dyDescent="0.25">
      <c r="F1826" s="7"/>
      <c r="H1826" s="6"/>
      <c r="K1826" s="6"/>
      <c r="L1826" s="18"/>
      <c r="N1826" s="6" t="e">
        <f t="shared" si="69"/>
        <v>#DIV/0!</v>
      </c>
      <c r="Q1826" s="5"/>
      <c r="V1826" s="4"/>
      <c r="W1826" s="16"/>
      <c r="X1826" s="16"/>
    </row>
    <row r="1827" spans="6:24" x14ac:dyDescent="0.25">
      <c r="F1827" s="7"/>
      <c r="H1827" s="6"/>
      <c r="K1827" s="6"/>
      <c r="L1827" s="18"/>
      <c r="N1827" s="6" t="e">
        <f t="shared" si="69"/>
        <v>#DIV/0!</v>
      </c>
      <c r="Q1827" s="5"/>
      <c r="V1827" s="4"/>
      <c r="W1827" s="16"/>
      <c r="X1827" s="16"/>
    </row>
    <row r="1828" spans="6:24" x14ac:dyDescent="0.25">
      <c r="F1828" s="7"/>
      <c r="H1828" s="6"/>
      <c r="K1828" s="6"/>
      <c r="L1828" s="18"/>
      <c r="N1828" s="6" t="e">
        <f t="shared" si="69"/>
        <v>#DIV/0!</v>
      </c>
      <c r="Q1828" s="5"/>
      <c r="V1828" s="4"/>
      <c r="W1828" s="16"/>
      <c r="X1828" s="16"/>
    </row>
    <row r="1829" spans="6:24" x14ac:dyDescent="0.25">
      <c r="F1829" s="7"/>
      <c r="H1829" s="6"/>
      <c r="K1829" s="6"/>
      <c r="L1829" s="18"/>
      <c r="N1829" s="6" t="e">
        <f t="shared" si="69"/>
        <v>#DIV/0!</v>
      </c>
      <c r="Q1829" s="5"/>
      <c r="V1829" s="4"/>
      <c r="W1829" s="16"/>
      <c r="X1829" s="16"/>
    </row>
    <row r="1830" spans="6:24" x14ac:dyDescent="0.25">
      <c r="F1830" s="7"/>
      <c r="H1830" s="6"/>
      <c r="K1830" s="6"/>
      <c r="L1830" s="18"/>
      <c r="N1830" s="6" t="e">
        <f t="shared" si="69"/>
        <v>#DIV/0!</v>
      </c>
      <c r="Q1830" s="5"/>
      <c r="V1830" s="4"/>
      <c r="W1830" s="16"/>
      <c r="X1830" s="16"/>
    </row>
    <row r="1831" spans="6:24" x14ac:dyDescent="0.25">
      <c r="F1831" s="7"/>
      <c r="H1831" s="6"/>
      <c r="K1831" s="6"/>
      <c r="L1831" s="18"/>
      <c r="N1831" s="6" t="e">
        <f t="shared" si="69"/>
        <v>#DIV/0!</v>
      </c>
      <c r="Q1831" s="5"/>
      <c r="V1831" s="4"/>
      <c r="W1831" s="16"/>
      <c r="X1831" s="16"/>
    </row>
    <row r="1832" spans="6:24" x14ac:dyDescent="0.25">
      <c r="F1832" s="7"/>
      <c r="H1832" s="6"/>
      <c r="K1832" s="6"/>
      <c r="L1832" s="18"/>
      <c r="N1832" s="6" t="e">
        <f t="shared" si="69"/>
        <v>#DIV/0!</v>
      </c>
      <c r="Q1832" s="5"/>
      <c r="V1832" s="4"/>
      <c r="W1832" s="16"/>
      <c r="X1832" s="16"/>
    </row>
    <row r="1833" spans="6:24" x14ac:dyDescent="0.25">
      <c r="F1833" s="7"/>
      <c r="H1833" s="6"/>
      <c r="K1833" s="6"/>
      <c r="L1833" s="18"/>
      <c r="N1833" s="6" t="e">
        <f t="shared" si="69"/>
        <v>#DIV/0!</v>
      </c>
      <c r="Q1833" s="5"/>
      <c r="V1833" s="4"/>
      <c r="W1833" s="16"/>
      <c r="X1833" s="16"/>
    </row>
    <row r="1834" spans="6:24" x14ac:dyDescent="0.25">
      <c r="F1834" s="7"/>
      <c r="H1834" s="6"/>
      <c r="K1834" s="6"/>
      <c r="L1834" s="18"/>
      <c r="N1834" s="6" t="e">
        <f t="shared" si="69"/>
        <v>#DIV/0!</v>
      </c>
      <c r="Q1834" s="5"/>
      <c r="V1834" s="4"/>
      <c r="W1834" s="16"/>
      <c r="X1834" s="16"/>
    </row>
    <row r="1835" spans="6:24" x14ac:dyDescent="0.25">
      <c r="F1835" s="7"/>
      <c r="H1835" s="6"/>
      <c r="K1835" s="6"/>
      <c r="L1835" s="18"/>
      <c r="N1835" s="6" t="e">
        <f t="shared" si="69"/>
        <v>#DIV/0!</v>
      </c>
      <c r="Q1835" s="5"/>
      <c r="V1835" s="4"/>
      <c r="W1835" s="16"/>
      <c r="X1835" s="16"/>
    </row>
    <row r="1836" spans="6:24" x14ac:dyDescent="0.25">
      <c r="F1836" s="7"/>
      <c r="H1836" s="6"/>
      <c r="K1836" s="6"/>
      <c r="L1836" s="18"/>
      <c r="N1836" s="6" t="e">
        <f t="shared" si="69"/>
        <v>#DIV/0!</v>
      </c>
      <c r="Q1836" s="5"/>
      <c r="V1836" s="4"/>
      <c r="W1836" s="16"/>
      <c r="X1836" s="16"/>
    </row>
    <row r="1837" spans="6:24" x14ac:dyDescent="0.25">
      <c r="F1837" s="7"/>
      <c r="H1837" s="6"/>
      <c r="K1837" s="6"/>
      <c r="L1837" s="18"/>
      <c r="N1837" s="6" t="e">
        <f t="shared" si="69"/>
        <v>#DIV/0!</v>
      </c>
      <c r="Q1837" s="5"/>
      <c r="V1837" s="4"/>
      <c r="W1837" s="16"/>
      <c r="X1837" s="16"/>
    </row>
    <row r="1838" spans="6:24" x14ac:dyDescent="0.25">
      <c r="F1838" s="7"/>
      <c r="H1838" s="6"/>
      <c r="K1838" s="6"/>
      <c r="L1838" s="18"/>
      <c r="N1838" s="6" t="e">
        <f t="shared" si="69"/>
        <v>#DIV/0!</v>
      </c>
      <c r="Q1838" s="5"/>
      <c r="V1838" s="4"/>
      <c r="W1838" s="16"/>
      <c r="X1838" s="16"/>
    </row>
    <row r="1839" spans="6:24" x14ac:dyDescent="0.25">
      <c r="F1839" s="7"/>
      <c r="H1839" s="6"/>
      <c r="K1839" s="6"/>
      <c r="L1839" s="18"/>
      <c r="N1839" s="6" t="e">
        <f t="shared" si="69"/>
        <v>#DIV/0!</v>
      </c>
      <c r="Q1839" s="5"/>
      <c r="V1839" s="4"/>
      <c r="W1839" s="16"/>
      <c r="X1839" s="16"/>
    </row>
    <row r="1840" spans="6:24" x14ac:dyDescent="0.25">
      <c r="F1840" s="7"/>
      <c r="H1840" s="6"/>
      <c r="K1840" s="6"/>
      <c r="L1840" s="18"/>
      <c r="N1840" s="6" t="e">
        <f t="shared" si="69"/>
        <v>#DIV/0!</v>
      </c>
      <c r="Q1840" s="5"/>
      <c r="V1840" s="4"/>
      <c r="W1840" s="16"/>
      <c r="X1840" s="16"/>
    </row>
    <row r="1841" spans="6:24" x14ac:dyDescent="0.25">
      <c r="F1841" s="7"/>
      <c r="H1841" s="6"/>
      <c r="K1841" s="6"/>
      <c r="L1841" s="18"/>
      <c r="N1841" s="6" t="e">
        <f t="shared" si="69"/>
        <v>#DIV/0!</v>
      </c>
      <c r="Q1841" s="5"/>
      <c r="V1841" s="4"/>
      <c r="W1841" s="16"/>
      <c r="X1841" s="16"/>
    </row>
    <row r="1842" spans="6:24" x14ac:dyDescent="0.25">
      <c r="F1842" s="7"/>
      <c r="H1842" s="6"/>
      <c r="K1842" s="6"/>
      <c r="L1842" s="18"/>
      <c r="N1842" s="6" t="e">
        <f t="shared" si="69"/>
        <v>#DIV/0!</v>
      </c>
      <c r="Q1842" s="5"/>
      <c r="V1842" s="4"/>
      <c r="W1842" s="16"/>
      <c r="X1842" s="16"/>
    </row>
    <row r="1843" spans="6:24" x14ac:dyDescent="0.25">
      <c r="F1843" s="7"/>
      <c r="H1843" s="6"/>
      <c r="K1843" s="6"/>
      <c r="L1843" s="18"/>
      <c r="N1843" s="6" t="e">
        <f t="shared" si="69"/>
        <v>#DIV/0!</v>
      </c>
      <c r="Q1843" s="5"/>
      <c r="V1843" s="4"/>
      <c r="W1843" s="16"/>
      <c r="X1843" s="16"/>
    </row>
    <row r="1844" spans="6:24" x14ac:dyDescent="0.25">
      <c r="F1844" s="7"/>
      <c r="H1844" s="6"/>
      <c r="K1844" s="6"/>
      <c r="L1844" s="18"/>
      <c r="N1844" s="6" t="e">
        <f t="shared" si="69"/>
        <v>#DIV/0!</v>
      </c>
      <c r="Q1844" s="5"/>
      <c r="V1844" s="4"/>
      <c r="W1844" s="16"/>
      <c r="X1844" s="16"/>
    </row>
    <row r="1845" spans="6:24" x14ac:dyDescent="0.25">
      <c r="F1845" s="7"/>
      <c r="H1845" s="6"/>
      <c r="K1845" s="6"/>
      <c r="L1845" s="18"/>
      <c r="N1845" s="6" t="e">
        <f t="shared" si="69"/>
        <v>#DIV/0!</v>
      </c>
      <c r="Q1845" s="5"/>
      <c r="V1845" s="4"/>
      <c r="W1845" s="16"/>
      <c r="X1845" s="16"/>
    </row>
    <row r="1846" spans="6:24" x14ac:dyDescent="0.25">
      <c r="F1846" s="7"/>
      <c r="H1846" s="6"/>
      <c r="K1846" s="6"/>
      <c r="L1846" s="18"/>
      <c r="N1846" s="6" t="e">
        <f t="shared" si="69"/>
        <v>#DIV/0!</v>
      </c>
      <c r="Q1846" s="5"/>
      <c r="V1846" s="4"/>
      <c r="W1846" s="16"/>
      <c r="X1846" s="16"/>
    </row>
    <row r="1847" spans="6:24" x14ac:dyDescent="0.25">
      <c r="F1847" s="7"/>
      <c r="H1847" s="6"/>
      <c r="K1847" s="6"/>
      <c r="L1847" s="18"/>
      <c r="N1847" s="6" t="e">
        <f t="shared" si="69"/>
        <v>#DIV/0!</v>
      </c>
      <c r="Q1847" s="5"/>
      <c r="V1847" s="4"/>
      <c r="W1847" s="16"/>
      <c r="X1847" s="16"/>
    </row>
    <row r="1848" spans="6:24" x14ac:dyDescent="0.25">
      <c r="F1848" s="7"/>
      <c r="H1848" s="6"/>
      <c r="K1848" s="6"/>
      <c r="L1848" s="18"/>
      <c r="N1848" s="6" t="e">
        <f t="shared" si="69"/>
        <v>#DIV/0!</v>
      </c>
      <c r="Q1848" s="5"/>
      <c r="V1848" s="4"/>
      <c r="W1848" s="16"/>
      <c r="X1848" s="16"/>
    </row>
    <row r="1849" spans="6:24" x14ac:dyDescent="0.25">
      <c r="F1849" s="7"/>
      <c r="H1849" s="6"/>
      <c r="K1849" s="6"/>
      <c r="L1849" s="18"/>
      <c r="N1849" s="6" t="e">
        <f t="shared" si="69"/>
        <v>#DIV/0!</v>
      </c>
      <c r="Q1849" s="5"/>
      <c r="V1849" s="4"/>
      <c r="W1849" s="16"/>
      <c r="X1849" s="16"/>
    </row>
    <row r="1850" spans="6:24" x14ac:dyDescent="0.25">
      <c r="F1850" s="7"/>
      <c r="H1850" s="6"/>
      <c r="K1850" s="6"/>
      <c r="L1850" s="18"/>
      <c r="N1850" s="6" t="e">
        <f t="shared" si="69"/>
        <v>#DIV/0!</v>
      </c>
      <c r="Q1850" s="5"/>
      <c r="V1850" s="4"/>
      <c r="W1850" s="16"/>
      <c r="X1850" s="16"/>
    </row>
    <row r="1851" spans="6:24" x14ac:dyDescent="0.25">
      <c r="F1851" s="7"/>
      <c r="H1851" s="6"/>
      <c r="K1851" s="6"/>
      <c r="L1851" s="18"/>
      <c r="N1851" s="6" t="e">
        <f t="shared" si="69"/>
        <v>#DIV/0!</v>
      </c>
      <c r="Q1851" s="5"/>
      <c r="V1851" s="4"/>
      <c r="W1851" s="16"/>
      <c r="X1851" s="16"/>
    </row>
    <row r="1852" spans="6:24" x14ac:dyDescent="0.25">
      <c r="F1852" s="7"/>
      <c r="H1852" s="6"/>
      <c r="K1852" s="6"/>
      <c r="L1852" s="18"/>
      <c r="N1852" s="6" t="e">
        <f t="shared" si="69"/>
        <v>#DIV/0!</v>
      </c>
      <c r="Q1852" s="5"/>
      <c r="V1852" s="4"/>
      <c r="W1852" s="16"/>
      <c r="X1852" s="16"/>
    </row>
    <row r="1853" spans="6:24" x14ac:dyDescent="0.25">
      <c r="F1853" s="7"/>
      <c r="H1853" s="6"/>
      <c r="K1853" s="6"/>
      <c r="L1853" s="18"/>
      <c r="N1853" s="6" t="e">
        <f t="shared" si="69"/>
        <v>#DIV/0!</v>
      </c>
      <c r="Q1853" s="5"/>
      <c r="V1853" s="4"/>
      <c r="W1853" s="16"/>
      <c r="X1853" s="16"/>
    </row>
    <row r="1854" spans="6:24" x14ac:dyDescent="0.25">
      <c r="F1854" s="7"/>
      <c r="H1854" s="6"/>
      <c r="K1854" s="6"/>
      <c r="L1854" s="18"/>
      <c r="N1854" s="6" t="e">
        <f t="shared" si="69"/>
        <v>#DIV/0!</v>
      </c>
      <c r="Q1854" s="5"/>
      <c r="V1854" s="4"/>
      <c r="W1854" s="16"/>
      <c r="X1854" s="16"/>
    </row>
    <row r="1855" spans="6:24" x14ac:dyDescent="0.25">
      <c r="F1855" s="7"/>
      <c r="H1855" s="6"/>
      <c r="K1855" s="6"/>
      <c r="L1855" s="18"/>
      <c r="N1855" s="6" t="e">
        <f t="shared" si="69"/>
        <v>#DIV/0!</v>
      </c>
      <c r="Q1855" s="5"/>
      <c r="V1855" s="4"/>
      <c r="W1855" s="16"/>
      <c r="X1855" s="16"/>
    </row>
    <row r="1856" spans="6:24" x14ac:dyDescent="0.25">
      <c r="F1856" s="7"/>
      <c r="H1856" s="6"/>
      <c r="K1856" s="6"/>
      <c r="L1856" s="18"/>
      <c r="N1856" s="6" t="e">
        <f t="shared" si="69"/>
        <v>#DIV/0!</v>
      </c>
      <c r="Q1856" s="5"/>
      <c r="V1856" s="4"/>
      <c r="W1856" s="16"/>
      <c r="X1856" s="16"/>
    </row>
    <row r="1857" spans="6:24" x14ac:dyDescent="0.25">
      <c r="F1857" s="7"/>
      <c r="H1857" s="6"/>
      <c r="K1857" s="6"/>
      <c r="L1857" s="18"/>
      <c r="N1857" s="6" t="e">
        <f t="shared" si="69"/>
        <v>#DIV/0!</v>
      </c>
      <c r="Q1857" s="5"/>
      <c r="V1857" s="4"/>
      <c r="W1857" s="16"/>
      <c r="X1857" s="16"/>
    </row>
    <row r="1858" spans="6:24" x14ac:dyDescent="0.25">
      <c r="F1858" s="7"/>
      <c r="H1858" s="6"/>
      <c r="K1858" s="6"/>
      <c r="L1858" s="18"/>
      <c r="N1858" s="6" t="e">
        <f t="shared" si="69"/>
        <v>#DIV/0!</v>
      </c>
      <c r="Q1858" s="5"/>
      <c r="V1858" s="4"/>
      <c r="W1858" s="16"/>
      <c r="X1858" s="16"/>
    </row>
    <row r="1859" spans="6:24" x14ac:dyDescent="0.25">
      <c r="F1859" s="7"/>
      <c r="H1859" s="6"/>
      <c r="K1859" s="6"/>
      <c r="L1859" s="18"/>
      <c r="N1859" s="6" t="e">
        <f t="shared" si="69"/>
        <v>#DIV/0!</v>
      </c>
      <c r="Q1859" s="5"/>
      <c r="V1859" s="4"/>
      <c r="W1859" s="16"/>
      <c r="X1859" s="16"/>
    </row>
    <row r="1860" spans="6:24" x14ac:dyDescent="0.25">
      <c r="F1860" s="7"/>
      <c r="H1860" s="6"/>
      <c r="K1860" s="6"/>
      <c r="L1860" s="18"/>
      <c r="N1860" s="6" t="e">
        <f t="shared" si="69"/>
        <v>#DIV/0!</v>
      </c>
      <c r="Q1860" s="5"/>
      <c r="V1860" s="4"/>
      <c r="W1860" s="16"/>
      <c r="X1860" s="16"/>
    </row>
    <row r="1861" spans="6:24" x14ac:dyDescent="0.25">
      <c r="F1861" s="7"/>
      <c r="H1861" s="6"/>
      <c r="K1861" s="6"/>
      <c r="L1861" s="18"/>
      <c r="N1861" s="6" t="e">
        <f t="shared" si="69"/>
        <v>#DIV/0!</v>
      </c>
      <c r="Q1861" s="5"/>
      <c r="V1861" s="4"/>
      <c r="W1861" s="16"/>
      <c r="X1861" s="16"/>
    </row>
    <row r="1862" spans="6:24" x14ac:dyDescent="0.25">
      <c r="F1862" s="7"/>
      <c r="H1862" s="6"/>
      <c r="K1862" s="6"/>
      <c r="L1862" s="18"/>
      <c r="N1862" s="6" t="e">
        <f t="shared" si="69"/>
        <v>#DIV/0!</v>
      </c>
      <c r="Q1862" s="5"/>
      <c r="V1862" s="4"/>
      <c r="W1862" s="16"/>
      <c r="X1862" s="16"/>
    </row>
    <row r="1863" spans="6:24" x14ac:dyDescent="0.25">
      <c r="F1863" s="7"/>
      <c r="H1863" s="6"/>
      <c r="K1863" s="6"/>
      <c r="L1863" s="18"/>
      <c r="N1863" s="6" t="e">
        <f t="shared" si="69"/>
        <v>#DIV/0!</v>
      </c>
      <c r="Q1863" s="5"/>
      <c r="V1863" s="4"/>
      <c r="W1863" s="16"/>
      <c r="X1863" s="16"/>
    </row>
    <row r="1864" spans="6:24" x14ac:dyDescent="0.25">
      <c r="F1864" s="7"/>
      <c r="H1864" s="6"/>
      <c r="K1864" s="6"/>
      <c r="L1864" s="18"/>
      <c r="N1864" s="6" t="e">
        <f t="shared" ref="N1864:N1927" si="70">(M1865-M1864)/M1864</f>
        <v>#DIV/0!</v>
      </c>
      <c r="Q1864" s="5"/>
      <c r="V1864" s="4"/>
      <c r="W1864" s="16"/>
      <c r="X1864" s="16"/>
    </row>
    <row r="1865" spans="6:24" x14ac:dyDescent="0.25">
      <c r="F1865" s="7"/>
      <c r="H1865" s="6"/>
      <c r="K1865" s="6"/>
      <c r="L1865" s="18"/>
      <c r="N1865" s="6" t="e">
        <f t="shared" si="70"/>
        <v>#DIV/0!</v>
      </c>
      <c r="Q1865" s="5"/>
      <c r="V1865" s="4"/>
      <c r="W1865" s="16"/>
      <c r="X1865" s="16"/>
    </row>
    <row r="1866" spans="6:24" x14ac:dyDescent="0.25">
      <c r="F1866" s="7"/>
      <c r="H1866" s="6"/>
      <c r="K1866" s="6"/>
      <c r="L1866" s="18"/>
      <c r="N1866" s="6" t="e">
        <f t="shared" si="70"/>
        <v>#DIV/0!</v>
      </c>
      <c r="Q1866" s="5"/>
      <c r="V1866" s="4"/>
      <c r="W1866" s="16"/>
      <c r="X1866" s="16"/>
    </row>
    <row r="1867" spans="6:24" x14ac:dyDescent="0.25">
      <c r="F1867" s="7"/>
      <c r="H1867" s="6"/>
      <c r="K1867" s="6"/>
      <c r="L1867" s="18"/>
      <c r="N1867" s="6" t="e">
        <f t="shared" si="70"/>
        <v>#DIV/0!</v>
      </c>
      <c r="Q1867" s="5"/>
      <c r="V1867" s="4"/>
      <c r="W1867" s="16"/>
      <c r="X1867" s="16"/>
    </row>
    <row r="1868" spans="6:24" x14ac:dyDescent="0.25">
      <c r="F1868" s="7"/>
      <c r="H1868" s="6"/>
      <c r="K1868" s="6"/>
      <c r="L1868" s="18"/>
      <c r="N1868" s="6" t="e">
        <f t="shared" si="70"/>
        <v>#DIV/0!</v>
      </c>
      <c r="Q1868" s="5"/>
      <c r="V1868" s="4"/>
      <c r="W1868" s="16"/>
      <c r="X1868" s="16"/>
    </row>
    <row r="1869" spans="6:24" x14ac:dyDescent="0.25">
      <c r="F1869" s="7"/>
      <c r="H1869" s="6"/>
      <c r="K1869" s="6"/>
      <c r="L1869" s="18"/>
      <c r="N1869" s="6" t="e">
        <f t="shared" si="70"/>
        <v>#DIV/0!</v>
      </c>
      <c r="Q1869" s="5"/>
      <c r="V1869" s="4"/>
      <c r="W1869" s="16"/>
      <c r="X1869" s="16"/>
    </row>
    <row r="1870" spans="6:24" x14ac:dyDescent="0.25">
      <c r="F1870" s="7"/>
      <c r="H1870" s="6"/>
      <c r="K1870" s="6"/>
      <c r="L1870" s="18"/>
      <c r="N1870" s="6" t="e">
        <f t="shared" si="70"/>
        <v>#DIV/0!</v>
      </c>
      <c r="Q1870" s="5"/>
      <c r="V1870" s="4"/>
      <c r="W1870" s="16"/>
      <c r="X1870" s="16"/>
    </row>
    <row r="1871" spans="6:24" x14ac:dyDescent="0.25">
      <c r="F1871" s="7"/>
      <c r="H1871" s="6"/>
      <c r="K1871" s="6"/>
      <c r="L1871" s="18"/>
      <c r="N1871" s="6" t="e">
        <f t="shared" si="70"/>
        <v>#DIV/0!</v>
      </c>
      <c r="Q1871" s="5"/>
      <c r="V1871" s="4"/>
      <c r="W1871" s="16"/>
      <c r="X1871" s="16"/>
    </row>
    <row r="1872" spans="6:24" x14ac:dyDescent="0.25">
      <c r="F1872" s="7"/>
      <c r="H1872" s="6"/>
      <c r="K1872" s="6"/>
      <c r="L1872" s="18"/>
      <c r="N1872" s="6" t="e">
        <f t="shared" si="70"/>
        <v>#DIV/0!</v>
      </c>
      <c r="Q1872" s="5"/>
      <c r="V1872" s="4"/>
      <c r="W1872" s="16"/>
      <c r="X1872" s="16"/>
    </row>
    <row r="1873" spans="6:24" x14ac:dyDescent="0.25">
      <c r="F1873" s="7"/>
      <c r="H1873" s="6"/>
      <c r="K1873" s="6"/>
      <c r="L1873" s="18"/>
      <c r="N1873" s="6" t="e">
        <f t="shared" si="70"/>
        <v>#DIV/0!</v>
      </c>
      <c r="Q1873" s="5"/>
      <c r="V1873" s="4"/>
      <c r="W1873" s="16"/>
      <c r="X1873" s="16"/>
    </row>
    <row r="1874" spans="6:24" x14ac:dyDescent="0.25">
      <c r="F1874" s="7"/>
      <c r="H1874" s="6"/>
      <c r="K1874" s="6"/>
      <c r="L1874" s="18"/>
      <c r="N1874" s="6" t="e">
        <f t="shared" si="70"/>
        <v>#DIV/0!</v>
      </c>
      <c r="Q1874" s="5"/>
      <c r="V1874" s="4"/>
      <c r="W1874" s="16"/>
      <c r="X1874" s="16"/>
    </row>
    <row r="1875" spans="6:24" x14ac:dyDescent="0.25">
      <c r="F1875" s="7"/>
      <c r="H1875" s="6"/>
      <c r="K1875" s="6"/>
      <c r="L1875" s="18"/>
      <c r="N1875" s="6" t="e">
        <f t="shared" si="70"/>
        <v>#DIV/0!</v>
      </c>
      <c r="Q1875" s="5"/>
      <c r="V1875" s="4"/>
      <c r="W1875" s="16"/>
      <c r="X1875" s="16"/>
    </row>
    <row r="1876" spans="6:24" x14ac:dyDescent="0.25">
      <c r="F1876" s="7"/>
      <c r="H1876" s="6"/>
      <c r="K1876" s="6"/>
      <c r="L1876" s="18"/>
      <c r="N1876" s="6" t="e">
        <f t="shared" si="70"/>
        <v>#DIV/0!</v>
      </c>
      <c r="Q1876" s="5"/>
      <c r="V1876" s="4"/>
      <c r="W1876" s="16"/>
      <c r="X1876" s="16"/>
    </row>
    <row r="1877" spans="6:24" x14ac:dyDescent="0.25">
      <c r="F1877" s="7"/>
      <c r="H1877" s="6"/>
      <c r="K1877" s="6"/>
      <c r="L1877" s="18"/>
      <c r="N1877" s="6" t="e">
        <f t="shared" si="70"/>
        <v>#DIV/0!</v>
      </c>
      <c r="Q1877" s="5"/>
      <c r="V1877" s="4"/>
      <c r="W1877" s="16"/>
      <c r="X1877" s="16"/>
    </row>
    <row r="1878" spans="6:24" x14ac:dyDescent="0.25">
      <c r="F1878" s="7"/>
      <c r="H1878" s="6"/>
      <c r="K1878" s="6"/>
      <c r="L1878" s="18"/>
      <c r="N1878" s="6" t="e">
        <f t="shared" si="70"/>
        <v>#DIV/0!</v>
      </c>
      <c r="Q1878" s="5"/>
      <c r="V1878" s="4"/>
      <c r="W1878" s="16"/>
      <c r="X1878" s="16"/>
    </row>
    <row r="1879" spans="6:24" x14ac:dyDescent="0.25">
      <c r="F1879" s="7"/>
      <c r="H1879" s="6"/>
      <c r="K1879" s="6"/>
      <c r="L1879" s="18"/>
      <c r="N1879" s="6" t="e">
        <f t="shared" si="70"/>
        <v>#DIV/0!</v>
      </c>
      <c r="Q1879" s="5"/>
      <c r="V1879" s="4"/>
      <c r="W1879" s="16"/>
      <c r="X1879" s="16"/>
    </row>
    <row r="1880" spans="6:24" x14ac:dyDescent="0.25">
      <c r="F1880" s="7"/>
      <c r="H1880" s="6"/>
      <c r="K1880" s="6"/>
      <c r="L1880" s="18"/>
      <c r="N1880" s="6" t="e">
        <f t="shared" si="70"/>
        <v>#DIV/0!</v>
      </c>
      <c r="Q1880" s="5"/>
      <c r="V1880" s="4"/>
      <c r="W1880" s="16"/>
      <c r="X1880" s="16"/>
    </row>
    <row r="1881" spans="6:24" x14ac:dyDescent="0.25">
      <c r="F1881" s="7"/>
      <c r="H1881" s="6"/>
      <c r="K1881" s="6"/>
      <c r="L1881" s="18"/>
      <c r="N1881" s="6" t="e">
        <f t="shared" si="70"/>
        <v>#DIV/0!</v>
      </c>
      <c r="Q1881" s="5"/>
      <c r="V1881" s="4"/>
      <c r="W1881" s="16"/>
      <c r="X1881" s="16"/>
    </row>
    <row r="1882" spans="6:24" x14ac:dyDescent="0.25">
      <c r="F1882" s="7"/>
      <c r="H1882" s="6"/>
      <c r="K1882" s="6"/>
      <c r="L1882" s="18"/>
      <c r="N1882" s="6" t="e">
        <f t="shared" si="70"/>
        <v>#DIV/0!</v>
      </c>
      <c r="Q1882" s="5"/>
      <c r="V1882" s="4"/>
      <c r="W1882" s="16"/>
      <c r="X1882" s="16"/>
    </row>
    <row r="1883" spans="6:24" x14ac:dyDescent="0.25">
      <c r="F1883" s="7"/>
      <c r="H1883" s="6"/>
      <c r="K1883" s="6"/>
      <c r="L1883" s="18"/>
      <c r="N1883" s="6" t="e">
        <f t="shared" si="70"/>
        <v>#DIV/0!</v>
      </c>
      <c r="Q1883" s="5"/>
      <c r="V1883" s="4"/>
      <c r="W1883" s="16"/>
      <c r="X1883" s="16"/>
    </row>
    <row r="1884" spans="6:24" x14ac:dyDescent="0.25">
      <c r="F1884" s="7"/>
      <c r="H1884" s="6"/>
      <c r="K1884" s="6"/>
      <c r="L1884" s="18"/>
      <c r="N1884" s="6" t="e">
        <f t="shared" si="70"/>
        <v>#DIV/0!</v>
      </c>
      <c r="Q1884" s="5"/>
      <c r="V1884" s="4"/>
      <c r="W1884" s="16"/>
      <c r="X1884" s="16"/>
    </row>
    <row r="1885" spans="6:24" x14ac:dyDescent="0.25">
      <c r="F1885" s="7"/>
      <c r="H1885" s="6"/>
      <c r="K1885" s="6"/>
      <c r="L1885" s="18"/>
      <c r="N1885" s="6" t="e">
        <f t="shared" si="70"/>
        <v>#DIV/0!</v>
      </c>
      <c r="Q1885" s="5"/>
      <c r="V1885" s="4"/>
      <c r="W1885" s="16"/>
      <c r="X1885" s="16"/>
    </row>
    <row r="1886" spans="6:24" x14ac:dyDescent="0.25">
      <c r="F1886" s="7"/>
      <c r="H1886" s="6"/>
      <c r="K1886" s="6"/>
      <c r="L1886" s="18"/>
      <c r="N1886" s="6" t="e">
        <f t="shared" si="70"/>
        <v>#DIV/0!</v>
      </c>
      <c r="Q1886" s="5"/>
      <c r="V1886" s="4"/>
      <c r="W1886" s="16"/>
      <c r="X1886" s="16"/>
    </row>
    <row r="1887" spans="6:24" x14ac:dyDescent="0.25">
      <c r="F1887" s="7"/>
      <c r="H1887" s="6"/>
      <c r="K1887" s="6"/>
      <c r="L1887" s="18"/>
      <c r="N1887" s="6" t="e">
        <f t="shared" si="70"/>
        <v>#DIV/0!</v>
      </c>
      <c r="Q1887" s="5"/>
      <c r="V1887" s="4"/>
      <c r="W1887" s="16"/>
      <c r="X1887" s="16"/>
    </row>
    <row r="1888" spans="6:24" x14ac:dyDescent="0.25">
      <c r="F1888" s="7"/>
      <c r="H1888" s="6"/>
      <c r="K1888" s="6"/>
      <c r="L1888" s="18"/>
      <c r="N1888" s="6" t="e">
        <f t="shared" si="70"/>
        <v>#DIV/0!</v>
      </c>
      <c r="Q1888" s="5"/>
      <c r="V1888" s="4"/>
      <c r="W1888" s="16"/>
      <c r="X1888" s="16"/>
    </row>
    <row r="1889" spans="6:24" x14ac:dyDescent="0.25">
      <c r="F1889" s="7"/>
      <c r="H1889" s="6"/>
      <c r="K1889" s="6"/>
      <c r="L1889" s="18"/>
      <c r="N1889" s="6" t="e">
        <f t="shared" si="70"/>
        <v>#DIV/0!</v>
      </c>
      <c r="Q1889" s="5"/>
      <c r="V1889" s="4"/>
      <c r="W1889" s="16"/>
      <c r="X1889" s="16"/>
    </row>
    <row r="1890" spans="6:24" x14ac:dyDescent="0.25">
      <c r="F1890" s="7"/>
      <c r="H1890" s="6"/>
      <c r="K1890" s="6"/>
      <c r="L1890" s="18"/>
      <c r="N1890" s="6" t="e">
        <f t="shared" si="70"/>
        <v>#DIV/0!</v>
      </c>
      <c r="Q1890" s="5"/>
      <c r="V1890" s="4"/>
      <c r="W1890" s="16"/>
      <c r="X1890" s="16"/>
    </row>
    <row r="1891" spans="6:24" x14ac:dyDescent="0.25">
      <c r="F1891" s="7"/>
      <c r="H1891" s="6"/>
      <c r="K1891" s="6"/>
      <c r="L1891" s="18"/>
      <c r="N1891" s="6" t="e">
        <f t="shared" si="70"/>
        <v>#DIV/0!</v>
      </c>
      <c r="Q1891" s="5"/>
      <c r="V1891" s="4"/>
      <c r="W1891" s="16"/>
      <c r="X1891" s="16"/>
    </row>
    <row r="1892" spans="6:24" x14ac:dyDescent="0.25">
      <c r="F1892" s="7"/>
      <c r="H1892" s="6"/>
      <c r="K1892" s="6"/>
      <c r="L1892" s="18"/>
      <c r="N1892" s="6" t="e">
        <f t="shared" si="70"/>
        <v>#DIV/0!</v>
      </c>
      <c r="Q1892" s="5"/>
      <c r="V1892" s="4"/>
      <c r="W1892" s="16"/>
      <c r="X1892" s="16"/>
    </row>
    <row r="1893" spans="6:24" x14ac:dyDescent="0.25">
      <c r="F1893" s="7"/>
      <c r="H1893" s="6"/>
      <c r="K1893" s="6"/>
      <c r="L1893" s="18"/>
      <c r="N1893" s="6" t="e">
        <f t="shared" si="70"/>
        <v>#DIV/0!</v>
      </c>
      <c r="Q1893" s="5"/>
      <c r="V1893" s="4"/>
      <c r="W1893" s="16"/>
      <c r="X1893" s="16"/>
    </row>
    <row r="1894" spans="6:24" x14ac:dyDescent="0.25">
      <c r="F1894" s="7"/>
      <c r="H1894" s="6"/>
      <c r="K1894" s="6"/>
      <c r="L1894" s="18"/>
      <c r="N1894" s="6" t="e">
        <f t="shared" si="70"/>
        <v>#DIV/0!</v>
      </c>
      <c r="Q1894" s="5"/>
      <c r="V1894" s="4"/>
      <c r="W1894" s="16"/>
      <c r="X1894" s="16"/>
    </row>
    <row r="1895" spans="6:24" x14ac:dyDescent="0.25">
      <c r="F1895" s="7"/>
      <c r="H1895" s="6"/>
      <c r="K1895" s="6"/>
      <c r="L1895" s="18"/>
      <c r="N1895" s="6" t="e">
        <f t="shared" si="70"/>
        <v>#DIV/0!</v>
      </c>
      <c r="Q1895" s="5"/>
      <c r="V1895" s="4"/>
      <c r="W1895" s="16"/>
      <c r="X1895" s="16"/>
    </row>
    <row r="1896" spans="6:24" x14ac:dyDescent="0.25">
      <c r="F1896" s="7"/>
      <c r="H1896" s="6"/>
      <c r="K1896" s="6"/>
      <c r="L1896" s="18"/>
      <c r="N1896" s="6" t="e">
        <f t="shared" si="70"/>
        <v>#DIV/0!</v>
      </c>
      <c r="Q1896" s="5"/>
      <c r="V1896" s="4"/>
      <c r="W1896" s="16"/>
      <c r="X1896" s="16"/>
    </row>
    <row r="1897" spans="6:24" x14ac:dyDescent="0.25">
      <c r="F1897" s="7"/>
      <c r="H1897" s="6"/>
      <c r="K1897" s="6"/>
      <c r="L1897" s="18"/>
      <c r="N1897" s="6" t="e">
        <f t="shared" si="70"/>
        <v>#DIV/0!</v>
      </c>
      <c r="Q1897" s="5"/>
      <c r="V1897" s="4"/>
      <c r="W1897" s="16"/>
      <c r="X1897" s="16"/>
    </row>
    <row r="1898" spans="6:24" x14ac:dyDescent="0.25">
      <c r="F1898" s="7"/>
      <c r="H1898" s="6"/>
      <c r="K1898" s="6"/>
      <c r="L1898" s="18"/>
      <c r="N1898" s="6" t="e">
        <f t="shared" si="70"/>
        <v>#DIV/0!</v>
      </c>
      <c r="Q1898" s="5"/>
      <c r="V1898" s="4"/>
      <c r="W1898" s="16"/>
      <c r="X1898" s="16"/>
    </row>
    <row r="1899" spans="6:24" x14ac:dyDescent="0.25">
      <c r="F1899" s="7"/>
      <c r="H1899" s="6"/>
      <c r="K1899" s="6"/>
      <c r="L1899" s="18"/>
      <c r="N1899" s="6" t="e">
        <f t="shared" si="70"/>
        <v>#DIV/0!</v>
      </c>
      <c r="Q1899" s="5"/>
      <c r="V1899" s="4"/>
      <c r="W1899" s="16"/>
      <c r="X1899" s="16"/>
    </row>
    <row r="1900" spans="6:24" x14ac:dyDescent="0.25">
      <c r="F1900" s="7"/>
      <c r="H1900" s="6"/>
      <c r="K1900" s="6"/>
      <c r="L1900" s="18"/>
      <c r="N1900" s="6" t="e">
        <f t="shared" si="70"/>
        <v>#DIV/0!</v>
      </c>
      <c r="Q1900" s="5"/>
      <c r="V1900" s="4"/>
      <c r="W1900" s="16"/>
      <c r="X1900" s="16"/>
    </row>
    <row r="1901" spans="6:24" x14ac:dyDescent="0.25">
      <c r="F1901" s="7"/>
      <c r="H1901" s="6"/>
      <c r="K1901" s="6"/>
      <c r="L1901" s="18"/>
      <c r="N1901" s="6" t="e">
        <f t="shared" si="70"/>
        <v>#DIV/0!</v>
      </c>
      <c r="Q1901" s="5"/>
      <c r="V1901" s="4"/>
      <c r="W1901" s="16"/>
      <c r="X1901" s="16"/>
    </row>
    <row r="1902" spans="6:24" x14ac:dyDescent="0.25">
      <c r="F1902" s="7"/>
      <c r="H1902" s="6"/>
      <c r="K1902" s="6"/>
      <c r="L1902" s="18"/>
      <c r="N1902" s="6" t="e">
        <f t="shared" si="70"/>
        <v>#DIV/0!</v>
      </c>
      <c r="Q1902" s="5"/>
      <c r="V1902" s="4"/>
      <c r="W1902" s="16"/>
      <c r="X1902" s="16"/>
    </row>
    <row r="1903" spans="6:24" x14ac:dyDescent="0.25">
      <c r="F1903" s="7"/>
      <c r="H1903" s="6"/>
      <c r="K1903" s="6"/>
      <c r="L1903" s="18"/>
      <c r="N1903" s="6" t="e">
        <f t="shared" si="70"/>
        <v>#DIV/0!</v>
      </c>
      <c r="Q1903" s="5"/>
      <c r="V1903" s="4"/>
      <c r="W1903" s="16"/>
      <c r="X1903" s="16"/>
    </row>
    <row r="1904" spans="6:24" x14ac:dyDescent="0.25">
      <c r="F1904" s="7"/>
      <c r="H1904" s="6"/>
      <c r="K1904" s="6"/>
      <c r="L1904" s="18"/>
      <c r="N1904" s="6" t="e">
        <f t="shared" si="70"/>
        <v>#DIV/0!</v>
      </c>
      <c r="Q1904" s="5"/>
      <c r="V1904" s="4"/>
      <c r="W1904" s="16"/>
      <c r="X1904" s="16"/>
    </row>
    <row r="1905" spans="6:24" x14ac:dyDescent="0.25">
      <c r="F1905" s="7"/>
      <c r="H1905" s="6"/>
      <c r="K1905" s="6"/>
      <c r="L1905" s="18"/>
      <c r="N1905" s="6" t="e">
        <f t="shared" si="70"/>
        <v>#DIV/0!</v>
      </c>
      <c r="Q1905" s="5"/>
      <c r="V1905" s="4"/>
      <c r="W1905" s="16"/>
      <c r="X1905" s="16"/>
    </row>
    <row r="1906" spans="6:24" x14ac:dyDescent="0.25">
      <c r="F1906" s="7"/>
      <c r="H1906" s="6"/>
      <c r="K1906" s="6"/>
      <c r="L1906" s="18"/>
      <c r="N1906" s="6" t="e">
        <f t="shared" si="70"/>
        <v>#DIV/0!</v>
      </c>
      <c r="Q1906" s="5"/>
      <c r="V1906" s="4"/>
      <c r="W1906" s="16"/>
      <c r="X1906" s="16"/>
    </row>
    <row r="1907" spans="6:24" x14ac:dyDescent="0.25">
      <c r="F1907" s="7"/>
      <c r="H1907" s="6"/>
      <c r="K1907" s="6"/>
      <c r="L1907" s="18"/>
      <c r="N1907" s="6" t="e">
        <f t="shared" si="70"/>
        <v>#DIV/0!</v>
      </c>
      <c r="Q1907" s="5"/>
      <c r="V1907" s="4"/>
      <c r="W1907" s="16"/>
      <c r="X1907" s="16"/>
    </row>
    <row r="1908" spans="6:24" x14ac:dyDescent="0.25">
      <c r="F1908" s="7"/>
      <c r="H1908" s="6"/>
      <c r="K1908" s="6"/>
      <c r="L1908" s="18"/>
      <c r="N1908" s="6" t="e">
        <f t="shared" si="70"/>
        <v>#DIV/0!</v>
      </c>
      <c r="Q1908" s="5"/>
      <c r="V1908" s="4"/>
      <c r="W1908" s="16"/>
      <c r="X1908" s="16"/>
    </row>
    <row r="1909" spans="6:24" x14ac:dyDescent="0.25">
      <c r="F1909" s="7"/>
      <c r="H1909" s="6"/>
      <c r="K1909" s="6"/>
      <c r="L1909" s="18"/>
      <c r="N1909" s="6" t="e">
        <f t="shared" si="70"/>
        <v>#DIV/0!</v>
      </c>
      <c r="Q1909" s="5"/>
      <c r="V1909" s="4"/>
      <c r="W1909" s="16"/>
      <c r="X1909" s="16"/>
    </row>
    <row r="1910" spans="6:24" x14ac:dyDescent="0.25">
      <c r="F1910" s="7"/>
      <c r="H1910" s="6"/>
      <c r="K1910" s="6"/>
      <c r="L1910" s="18"/>
      <c r="N1910" s="6" t="e">
        <f t="shared" si="70"/>
        <v>#DIV/0!</v>
      </c>
      <c r="Q1910" s="5"/>
      <c r="V1910" s="4"/>
      <c r="W1910" s="16"/>
      <c r="X1910" s="16"/>
    </row>
    <row r="1911" spans="6:24" x14ac:dyDescent="0.25">
      <c r="F1911" s="7"/>
      <c r="H1911" s="6"/>
      <c r="K1911" s="6"/>
      <c r="L1911" s="18"/>
      <c r="N1911" s="6" t="e">
        <f t="shared" si="70"/>
        <v>#DIV/0!</v>
      </c>
      <c r="Q1911" s="5"/>
      <c r="V1911" s="4"/>
      <c r="W1911" s="16"/>
      <c r="X1911" s="16"/>
    </row>
    <row r="1912" spans="6:24" x14ac:dyDescent="0.25">
      <c r="F1912" s="7"/>
      <c r="H1912" s="6"/>
      <c r="K1912" s="6"/>
      <c r="L1912" s="18"/>
      <c r="N1912" s="6" t="e">
        <f t="shared" si="70"/>
        <v>#DIV/0!</v>
      </c>
      <c r="Q1912" s="5"/>
      <c r="V1912" s="4"/>
      <c r="W1912" s="16"/>
      <c r="X1912" s="16"/>
    </row>
    <row r="1913" spans="6:24" x14ac:dyDescent="0.25">
      <c r="F1913" s="7"/>
      <c r="H1913" s="6"/>
      <c r="K1913" s="6"/>
      <c r="L1913" s="18"/>
      <c r="N1913" s="6" t="e">
        <f t="shared" si="70"/>
        <v>#DIV/0!</v>
      </c>
      <c r="Q1913" s="5"/>
      <c r="V1913" s="4"/>
      <c r="W1913" s="16"/>
      <c r="X1913" s="16"/>
    </row>
    <row r="1914" spans="6:24" x14ac:dyDescent="0.25">
      <c r="F1914" s="7"/>
      <c r="H1914" s="6"/>
      <c r="K1914" s="6"/>
      <c r="L1914" s="18"/>
      <c r="N1914" s="6" t="e">
        <f t="shared" si="70"/>
        <v>#DIV/0!</v>
      </c>
      <c r="Q1914" s="5"/>
      <c r="V1914" s="4"/>
      <c r="W1914" s="16"/>
      <c r="X1914" s="16"/>
    </row>
    <row r="1915" spans="6:24" x14ac:dyDescent="0.25">
      <c r="F1915" s="7"/>
      <c r="H1915" s="6"/>
      <c r="K1915" s="6"/>
      <c r="L1915" s="18"/>
      <c r="N1915" s="6" t="e">
        <f t="shared" si="70"/>
        <v>#DIV/0!</v>
      </c>
      <c r="Q1915" s="5"/>
      <c r="V1915" s="4"/>
      <c r="W1915" s="16"/>
      <c r="X1915" s="16"/>
    </row>
    <row r="1916" spans="6:24" x14ac:dyDescent="0.25">
      <c r="F1916" s="7"/>
      <c r="H1916" s="6"/>
      <c r="K1916" s="6"/>
      <c r="L1916" s="18"/>
      <c r="N1916" s="6" t="e">
        <f t="shared" si="70"/>
        <v>#DIV/0!</v>
      </c>
      <c r="Q1916" s="5"/>
      <c r="V1916" s="4"/>
      <c r="W1916" s="16"/>
      <c r="X1916" s="16"/>
    </row>
    <row r="1917" spans="6:24" x14ac:dyDescent="0.25">
      <c r="F1917" s="7"/>
      <c r="H1917" s="6"/>
      <c r="K1917" s="6"/>
      <c r="L1917" s="18"/>
      <c r="N1917" s="6" t="e">
        <f t="shared" si="70"/>
        <v>#DIV/0!</v>
      </c>
      <c r="Q1917" s="5"/>
      <c r="V1917" s="4"/>
      <c r="W1917" s="16"/>
      <c r="X1917" s="16"/>
    </row>
    <row r="1918" spans="6:24" x14ac:dyDescent="0.25">
      <c r="F1918" s="7"/>
      <c r="H1918" s="6"/>
      <c r="K1918" s="6"/>
      <c r="L1918" s="18"/>
      <c r="N1918" s="6" t="e">
        <f t="shared" si="70"/>
        <v>#DIV/0!</v>
      </c>
      <c r="Q1918" s="5"/>
      <c r="V1918" s="4"/>
      <c r="W1918" s="16"/>
      <c r="X1918" s="16"/>
    </row>
    <row r="1919" spans="6:24" x14ac:dyDescent="0.25">
      <c r="F1919" s="7"/>
      <c r="H1919" s="6"/>
      <c r="K1919" s="6"/>
      <c r="L1919" s="18"/>
      <c r="N1919" s="6" t="e">
        <f t="shared" si="70"/>
        <v>#DIV/0!</v>
      </c>
      <c r="Q1919" s="5"/>
      <c r="V1919" s="4"/>
      <c r="W1919" s="16"/>
      <c r="X1919" s="16"/>
    </row>
    <row r="1920" spans="6:24" x14ac:dyDescent="0.25">
      <c r="F1920" s="7"/>
      <c r="H1920" s="6"/>
      <c r="K1920" s="6"/>
      <c r="L1920" s="18"/>
      <c r="N1920" s="6" t="e">
        <f t="shared" si="70"/>
        <v>#DIV/0!</v>
      </c>
      <c r="Q1920" s="5"/>
      <c r="V1920" s="4"/>
      <c r="W1920" s="16"/>
      <c r="X1920" s="16"/>
    </row>
    <row r="1921" spans="6:24" x14ac:dyDescent="0.25">
      <c r="F1921" s="7"/>
      <c r="H1921" s="6"/>
      <c r="K1921" s="6"/>
      <c r="L1921" s="18"/>
      <c r="N1921" s="6" t="e">
        <f t="shared" si="70"/>
        <v>#DIV/0!</v>
      </c>
      <c r="Q1921" s="5"/>
      <c r="V1921" s="4"/>
      <c r="W1921" s="16"/>
      <c r="X1921" s="16"/>
    </row>
    <row r="1922" spans="6:24" x14ac:dyDescent="0.25">
      <c r="F1922" s="7"/>
      <c r="H1922" s="6"/>
      <c r="K1922" s="6"/>
      <c r="L1922" s="18"/>
      <c r="N1922" s="6" t="e">
        <f t="shared" si="70"/>
        <v>#DIV/0!</v>
      </c>
      <c r="Q1922" s="5"/>
      <c r="V1922" s="4"/>
      <c r="W1922" s="16"/>
      <c r="X1922" s="16"/>
    </row>
    <row r="1923" spans="6:24" x14ac:dyDescent="0.25">
      <c r="F1923" s="7"/>
      <c r="H1923" s="6"/>
      <c r="K1923" s="6"/>
      <c r="L1923" s="18"/>
      <c r="N1923" s="6" t="e">
        <f t="shared" si="70"/>
        <v>#DIV/0!</v>
      </c>
      <c r="Q1923" s="5"/>
      <c r="V1923" s="4"/>
      <c r="W1923" s="16"/>
      <c r="X1923" s="16"/>
    </row>
    <row r="1924" spans="6:24" x14ac:dyDescent="0.25">
      <c r="F1924" s="7"/>
      <c r="H1924" s="6"/>
      <c r="K1924" s="6"/>
      <c r="L1924" s="18"/>
      <c r="N1924" s="6" t="e">
        <f t="shared" si="70"/>
        <v>#DIV/0!</v>
      </c>
      <c r="Q1924" s="5"/>
      <c r="V1924" s="4"/>
      <c r="W1924" s="16"/>
      <c r="X1924" s="16"/>
    </row>
    <row r="1925" spans="6:24" x14ac:dyDescent="0.25">
      <c r="F1925" s="7"/>
      <c r="H1925" s="6"/>
      <c r="K1925" s="6"/>
      <c r="L1925" s="18"/>
      <c r="N1925" s="6" t="e">
        <f t="shared" si="70"/>
        <v>#DIV/0!</v>
      </c>
      <c r="Q1925" s="5"/>
      <c r="V1925" s="4"/>
      <c r="W1925" s="16"/>
      <c r="X1925" s="16"/>
    </row>
    <row r="1926" spans="6:24" x14ac:dyDescent="0.25">
      <c r="F1926" s="7"/>
      <c r="H1926" s="6"/>
      <c r="K1926" s="6"/>
      <c r="L1926" s="18"/>
      <c r="N1926" s="6" t="e">
        <f t="shared" si="70"/>
        <v>#DIV/0!</v>
      </c>
      <c r="Q1926" s="5"/>
      <c r="V1926" s="4"/>
      <c r="W1926" s="16"/>
      <c r="X1926" s="16"/>
    </row>
    <row r="1927" spans="6:24" x14ac:dyDescent="0.25">
      <c r="F1927" s="7"/>
      <c r="H1927" s="6"/>
      <c r="K1927" s="6"/>
      <c r="L1927" s="18"/>
      <c r="N1927" s="6" t="e">
        <f t="shared" si="70"/>
        <v>#DIV/0!</v>
      </c>
      <c r="Q1927" s="5"/>
      <c r="V1927" s="4"/>
      <c r="W1927" s="16"/>
      <c r="X1927" s="16"/>
    </row>
    <row r="1928" spans="6:24" x14ac:dyDescent="0.25">
      <c r="F1928" s="7"/>
      <c r="H1928" s="6"/>
      <c r="K1928" s="6"/>
      <c r="L1928" s="18"/>
      <c r="N1928" s="6" t="e">
        <f t="shared" ref="N1928:N1991" si="71">(M1929-M1928)/M1928</f>
        <v>#DIV/0!</v>
      </c>
      <c r="Q1928" s="5"/>
      <c r="V1928" s="4"/>
      <c r="W1928" s="16"/>
      <c r="X1928" s="16"/>
    </row>
    <row r="1929" spans="6:24" x14ac:dyDescent="0.25">
      <c r="F1929" s="7"/>
      <c r="H1929" s="6"/>
      <c r="K1929" s="6"/>
      <c r="L1929" s="18"/>
      <c r="N1929" s="6" t="e">
        <f t="shared" si="71"/>
        <v>#DIV/0!</v>
      </c>
      <c r="Q1929" s="5"/>
      <c r="V1929" s="4"/>
      <c r="W1929" s="16"/>
      <c r="X1929" s="16"/>
    </row>
    <row r="1930" spans="6:24" x14ac:dyDescent="0.25">
      <c r="F1930" s="7"/>
      <c r="H1930" s="6"/>
      <c r="K1930" s="6"/>
      <c r="L1930" s="18"/>
      <c r="N1930" s="6" t="e">
        <f t="shared" si="71"/>
        <v>#DIV/0!</v>
      </c>
      <c r="Q1930" s="5"/>
      <c r="V1930" s="4"/>
      <c r="W1930" s="16"/>
      <c r="X1930" s="16"/>
    </row>
    <row r="1931" spans="6:24" x14ac:dyDescent="0.25">
      <c r="F1931" s="7"/>
      <c r="H1931" s="6"/>
      <c r="K1931" s="6"/>
      <c r="L1931" s="18"/>
      <c r="N1931" s="6" t="e">
        <f t="shared" si="71"/>
        <v>#DIV/0!</v>
      </c>
      <c r="Q1931" s="5"/>
      <c r="V1931" s="4"/>
      <c r="W1931" s="16"/>
      <c r="X1931" s="16"/>
    </row>
    <row r="1932" spans="6:24" x14ac:dyDescent="0.25">
      <c r="F1932" s="7"/>
      <c r="H1932" s="6"/>
      <c r="K1932" s="6"/>
      <c r="L1932" s="18"/>
      <c r="N1932" s="6" t="e">
        <f t="shared" si="71"/>
        <v>#DIV/0!</v>
      </c>
      <c r="Q1932" s="5"/>
      <c r="V1932" s="4"/>
      <c r="W1932" s="16"/>
      <c r="X1932" s="16"/>
    </row>
    <row r="1933" spans="6:24" x14ac:dyDescent="0.25">
      <c r="F1933" s="7"/>
      <c r="H1933" s="6"/>
      <c r="K1933" s="6"/>
      <c r="L1933" s="18"/>
      <c r="N1933" s="6" t="e">
        <f t="shared" si="71"/>
        <v>#DIV/0!</v>
      </c>
      <c r="Q1933" s="5"/>
      <c r="V1933" s="4"/>
      <c r="W1933" s="16"/>
      <c r="X1933" s="16"/>
    </row>
    <row r="1934" spans="6:24" x14ac:dyDescent="0.25">
      <c r="F1934" s="7"/>
      <c r="H1934" s="6"/>
      <c r="K1934" s="6"/>
      <c r="L1934" s="18"/>
      <c r="N1934" s="6" t="e">
        <f t="shared" si="71"/>
        <v>#DIV/0!</v>
      </c>
      <c r="Q1934" s="5"/>
      <c r="V1934" s="4"/>
      <c r="W1934" s="16"/>
      <c r="X1934" s="16"/>
    </row>
    <row r="1935" spans="6:24" x14ac:dyDescent="0.25">
      <c r="F1935" s="7"/>
      <c r="H1935" s="6"/>
      <c r="K1935" s="6"/>
      <c r="L1935" s="18"/>
      <c r="N1935" s="6" t="e">
        <f t="shared" si="71"/>
        <v>#DIV/0!</v>
      </c>
      <c r="Q1935" s="5"/>
      <c r="V1935" s="4"/>
      <c r="W1935" s="16"/>
      <c r="X1935" s="16"/>
    </row>
    <row r="1936" spans="6:24" x14ac:dyDescent="0.25">
      <c r="F1936" s="7"/>
      <c r="H1936" s="6"/>
      <c r="K1936" s="6"/>
      <c r="L1936" s="18"/>
      <c r="N1936" s="6" t="e">
        <f t="shared" si="71"/>
        <v>#DIV/0!</v>
      </c>
      <c r="Q1936" s="5"/>
      <c r="V1936" s="4"/>
      <c r="W1936" s="16"/>
      <c r="X1936" s="16"/>
    </row>
    <row r="1937" spans="6:24" x14ac:dyDescent="0.25">
      <c r="F1937" s="7"/>
      <c r="H1937" s="6"/>
      <c r="K1937" s="6"/>
      <c r="L1937" s="18"/>
      <c r="N1937" s="6" t="e">
        <f t="shared" si="71"/>
        <v>#DIV/0!</v>
      </c>
      <c r="Q1937" s="5"/>
      <c r="V1937" s="4"/>
      <c r="W1937" s="16"/>
      <c r="X1937" s="16"/>
    </row>
    <row r="1938" spans="6:24" x14ac:dyDescent="0.25">
      <c r="F1938" s="7"/>
      <c r="H1938" s="6"/>
      <c r="K1938" s="6"/>
      <c r="L1938" s="18"/>
      <c r="N1938" s="6" t="e">
        <f t="shared" si="71"/>
        <v>#DIV/0!</v>
      </c>
      <c r="Q1938" s="5"/>
      <c r="V1938" s="4"/>
      <c r="W1938" s="16"/>
      <c r="X1938" s="16"/>
    </row>
    <row r="1939" spans="6:24" x14ac:dyDescent="0.25">
      <c r="F1939" s="7"/>
      <c r="H1939" s="6"/>
      <c r="K1939" s="6"/>
      <c r="L1939" s="18"/>
      <c r="N1939" s="6" t="e">
        <f t="shared" si="71"/>
        <v>#DIV/0!</v>
      </c>
      <c r="Q1939" s="5"/>
      <c r="V1939" s="4"/>
      <c r="W1939" s="16"/>
      <c r="X1939" s="16"/>
    </row>
    <row r="1940" spans="6:24" x14ac:dyDescent="0.25">
      <c r="F1940" s="7"/>
      <c r="H1940" s="6"/>
      <c r="K1940" s="6"/>
      <c r="L1940" s="18"/>
      <c r="N1940" s="6" t="e">
        <f t="shared" si="71"/>
        <v>#DIV/0!</v>
      </c>
      <c r="Q1940" s="5"/>
      <c r="V1940" s="4"/>
      <c r="W1940" s="16"/>
      <c r="X1940" s="16"/>
    </row>
    <row r="1941" spans="6:24" x14ac:dyDescent="0.25">
      <c r="F1941" s="7"/>
      <c r="H1941" s="6"/>
      <c r="K1941" s="6"/>
      <c r="L1941" s="18"/>
      <c r="N1941" s="6" t="e">
        <f t="shared" si="71"/>
        <v>#DIV/0!</v>
      </c>
      <c r="Q1941" s="5"/>
      <c r="V1941" s="4"/>
      <c r="W1941" s="16"/>
      <c r="X1941" s="16"/>
    </row>
    <row r="1942" spans="6:24" x14ac:dyDescent="0.25">
      <c r="F1942" s="7"/>
      <c r="H1942" s="6"/>
      <c r="K1942" s="6"/>
      <c r="L1942" s="18"/>
      <c r="N1942" s="6" t="e">
        <f t="shared" si="71"/>
        <v>#DIV/0!</v>
      </c>
      <c r="Q1942" s="5"/>
      <c r="V1942" s="4"/>
      <c r="W1942" s="16"/>
      <c r="X1942" s="16"/>
    </row>
    <row r="1943" spans="6:24" x14ac:dyDescent="0.25">
      <c r="F1943" s="7"/>
      <c r="H1943" s="6"/>
      <c r="K1943" s="6"/>
      <c r="L1943" s="18"/>
      <c r="N1943" s="6" t="e">
        <f t="shared" si="71"/>
        <v>#DIV/0!</v>
      </c>
      <c r="Q1943" s="5"/>
      <c r="V1943" s="4"/>
      <c r="W1943" s="16"/>
      <c r="X1943" s="16"/>
    </row>
    <row r="1944" spans="6:24" x14ac:dyDescent="0.25">
      <c r="F1944" s="7"/>
      <c r="H1944" s="6"/>
      <c r="K1944" s="6"/>
      <c r="L1944" s="18"/>
      <c r="N1944" s="6" t="e">
        <f t="shared" si="71"/>
        <v>#DIV/0!</v>
      </c>
      <c r="Q1944" s="5"/>
      <c r="V1944" s="4"/>
      <c r="W1944" s="16"/>
      <c r="X1944" s="16"/>
    </row>
    <row r="1945" spans="6:24" x14ac:dyDescent="0.25">
      <c r="F1945" s="7"/>
      <c r="H1945" s="6"/>
      <c r="K1945" s="6"/>
      <c r="L1945" s="18"/>
      <c r="N1945" s="6" t="e">
        <f t="shared" si="71"/>
        <v>#DIV/0!</v>
      </c>
      <c r="Q1945" s="5"/>
      <c r="V1945" s="4"/>
      <c r="W1945" s="16"/>
      <c r="X1945" s="16"/>
    </row>
    <row r="1946" spans="6:24" x14ac:dyDescent="0.25">
      <c r="F1946" s="7"/>
      <c r="H1946" s="6"/>
      <c r="K1946" s="6"/>
      <c r="L1946" s="18"/>
      <c r="N1946" s="6" t="e">
        <f t="shared" si="71"/>
        <v>#DIV/0!</v>
      </c>
      <c r="Q1946" s="5"/>
      <c r="V1946" s="4"/>
      <c r="W1946" s="16"/>
      <c r="X1946" s="16"/>
    </row>
    <row r="1947" spans="6:24" x14ac:dyDescent="0.25">
      <c r="F1947" s="7"/>
      <c r="H1947" s="6"/>
      <c r="K1947" s="6"/>
      <c r="L1947" s="18"/>
      <c r="N1947" s="6" t="e">
        <f t="shared" si="71"/>
        <v>#DIV/0!</v>
      </c>
      <c r="Q1947" s="5"/>
      <c r="V1947" s="4"/>
      <c r="W1947" s="16"/>
      <c r="X1947" s="16"/>
    </row>
    <row r="1948" spans="6:24" x14ac:dyDescent="0.25">
      <c r="F1948" s="7"/>
      <c r="H1948" s="6"/>
      <c r="K1948" s="6"/>
      <c r="L1948" s="18"/>
      <c r="N1948" s="6" t="e">
        <f t="shared" si="71"/>
        <v>#DIV/0!</v>
      </c>
      <c r="Q1948" s="5"/>
      <c r="V1948" s="4"/>
      <c r="W1948" s="16"/>
      <c r="X1948" s="16"/>
    </row>
    <row r="1949" spans="6:24" x14ac:dyDescent="0.25">
      <c r="F1949" s="7"/>
      <c r="H1949" s="6"/>
      <c r="K1949" s="6"/>
      <c r="L1949" s="18"/>
      <c r="N1949" s="6" t="e">
        <f t="shared" si="71"/>
        <v>#DIV/0!</v>
      </c>
      <c r="Q1949" s="5"/>
      <c r="V1949" s="4"/>
      <c r="W1949" s="16"/>
      <c r="X1949" s="16"/>
    </row>
    <row r="1950" spans="6:24" x14ac:dyDescent="0.25">
      <c r="F1950" s="7"/>
      <c r="H1950" s="6"/>
      <c r="K1950" s="6"/>
      <c r="L1950" s="18"/>
      <c r="N1950" s="6" t="e">
        <f t="shared" si="71"/>
        <v>#DIV/0!</v>
      </c>
      <c r="Q1950" s="5"/>
      <c r="V1950" s="4"/>
      <c r="W1950" s="16"/>
      <c r="X1950" s="16"/>
    </row>
    <row r="1951" spans="6:24" x14ac:dyDescent="0.25">
      <c r="F1951" s="7"/>
      <c r="H1951" s="6"/>
      <c r="K1951" s="6"/>
      <c r="L1951" s="18"/>
      <c r="N1951" s="6" t="e">
        <f t="shared" si="71"/>
        <v>#DIV/0!</v>
      </c>
      <c r="Q1951" s="5"/>
      <c r="V1951" s="4"/>
      <c r="W1951" s="16"/>
      <c r="X1951" s="16"/>
    </row>
    <row r="1952" spans="6:24" x14ac:dyDescent="0.25">
      <c r="F1952" s="7"/>
      <c r="H1952" s="6"/>
      <c r="K1952" s="6"/>
      <c r="L1952" s="18"/>
      <c r="N1952" s="6" t="e">
        <f t="shared" si="71"/>
        <v>#DIV/0!</v>
      </c>
      <c r="Q1952" s="5"/>
      <c r="V1952" s="4"/>
      <c r="W1952" s="16"/>
      <c r="X1952" s="16"/>
    </row>
    <row r="1953" spans="6:24" x14ac:dyDescent="0.25">
      <c r="F1953" s="7"/>
      <c r="H1953" s="6"/>
      <c r="K1953" s="6"/>
      <c r="L1953" s="18"/>
      <c r="N1953" s="6" t="e">
        <f t="shared" si="71"/>
        <v>#DIV/0!</v>
      </c>
      <c r="Q1953" s="5"/>
      <c r="V1953" s="4"/>
      <c r="W1953" s="16"/>
      <c r="X1953" s="16"/>
    </row>
    <row r="1954" spans="6:24" x14ac:dyDescent="0.25">
      <c r="F1954" s="7"/>
      <c r="H1954" s="6"/>
      <c r="K1954" s="6"/>
      <c r="L1954" s="18"/>
      <c r="N1954" s="6" t="e">
        <f t="shared" si="71"/>
        <v>#DIV/0!</v>
      </c>
      <c r="Q1954" s="5"/>
      <c r="V1954" s="4"/>
      <c r="W1954" s="16"/>
      <c r="X1954" s="16"/>
    </row>
    <row r="1955" spans="6:24" x14ac:dyDescent="0.25">
      <c r="F1955" s="7"/>
      <c r="H1955" s="6"/>
      <c r="K1955" s="6"/>
      <c r="L1955" s="18"/>
      <c r="N1955" s="6" t="e">
        <f t="shared" si="71"/>
        <v>#DIV/0!</v>
      </c>
      <c r="Q1955" s="5"/>
      <c r="V1955" s="4"/>
      <c r="W1955" s="16"/>
      <c r="X1955" s="16"/>
    </row>
    <row r="1956" spans="6:24" x14ac:dyDescent="0.25">
      <c r="F1956" s="7"/>
      <c r="H1956" s="6"/>
      <c r="K1956" s="6"/>
      <c r="L1956" s="18"/>
      <c r="N1956" s="6" t="e">
        <f t="shared" si="71"/>
        <v>#DIV/0!</v>
      </c>
      <c r="Q1956" s="5"/>
      <c r="V1956" s="4"/>
      <c r="W1956" s="16"/>
      <c r="X1956" s="16"/>
    </row>
    <row r="1957" spans="6:24" x14ac:dyDescent="0.25">
      <c r="F1957" s="7"/>
      <c r="H1957" s="6"/>
      <c r="K1957" s="6"/>
      <c r="L1957" s="18"/>
      <c r="N1957" s="6" t="e">
        <f t="shared" si="71"/>
        <v>#DIV/0!</v>
      </c>
      <c r="Q1957" s="5"/>
      <c r="V1957" s="4"/>
      <c r="W1957" s="16"/>
      <c r="X1957" s="16"/>
    </row>
    <row r="1958" spans="6:24" x14ac:dyDescent="0.25">
      <c r="F1958" s="7"/>
      <c r="H1958" s="6"/>
      <c r="K1958" s="6"/>
      <c r="L1958" s="18"/>
      <c r="N1958" s="6" t="e">
        <f t="shared" si="71"/>
        <v>#DIV/0!</v>
      </c>
      <c r="Q1958" s="5"/>
      <c r="V1958" s="4"/>
      <c r="W1958" s="16"/>
      <c r="X1958" s="16"/>
    </row>
    <row r="1959" spans="6:24" x14ac:dyDescent="0.25">
      <c r="F1959" s="7"/>
      <c r="H1959" s="6"/>
      <c r="K1959" s="6"/>
      <c r="L1959" s="18"/>
      <c r="N1959" s="6" t="e">
        <f t="shared" si="71"/>
        <v>#DIV/0!</v>
      </c>
      <c r="Q1959" s="5"/>
      <c r="V1959" s="4"/>
      <c r="W1959" s="16"/>
      <c r="X1959" s="16"/>
    </row>
    <row r="1960" spans="6:24" x14ac:dyDescent="0.25">
      <c r="F1960" s="7"/>
      <c r="H1960" s="6"/>
      <c r="K1960" s="6"/>
      <c r="L1960" s="18"/>
      <c r="N1960" s="6" t="e">
        <f t="shared" si="71"/>
        <v>#DIV/0!</v>
      </c>
      <c r="Q1960" s="5"/>
      <c r="V1960" s="4"/>
      <c r="W1960" s="16"/>
      <c r="X1960" s="16"/>
    </row>
    <row r="1961" spans="6:24" x14ac:dyDescent="0.25">
      <c r="F1961" s="7"/>
      <c r="H1961" s="6"/>
      <c r="K1961" s="6"/>
      <c r="L1961" s="18"/>
      <c r="N1961" s="6" t="e">
        <f t="shared" si="71"/>
        <v>#DIV/0!</v>
      </c>
      <c r="Q1961" s="5"/>
      <c r="V1961" s="4"/>
      <c r="W1961" s="16"/>
      <c r="X1961" s="16"/>
    </row>
    <row r="1962" spans="6:24" x14ac:dyDescent="0.25">
      <c r="F1962" s="7"/>
      <c r="H1962" s="6"/>
      <c r="K1962" s="6"/>
      <c r="L1962" s="18"/>
      <c r="N1962" s="6" t="e">
        <f t="shared" si="71"/>
        <v>#DIV/0!</v>
      </c>
      <c r="Q1962" s="5"/>
      <c r="V1962" s="4"/>
      <c r="W1962" s="16"/>
      <c r="X1962" s="16"/>
    </row>
    <row r="1963" spans="6:24" x14ac:dyDescent="0.25">
      <c r="F1963" s="7"/>
      <c r="H1963" s="6"/>
      <c r="K1963" s="6"/>
      <c r="L1963" s="18"/>
      <c r="N1963" s="6" t="e">
        <f t="shared" si="71"/>
        <v>#DIV/0!</v>
      </c>
      <c r="Q1963" s="5"/>
      <c r="V1963" s="4"/>
      <c r="W1963" s="16"/>
      <c r="X1963" s="16"/>
    </row>
    <row r="1964" spans="6:24" x14ac:dyDescent="0.25">
      <c r="F1964" s="7"/>
      <c r="H1964" s="6"/>
      <c r="K1964" s="6"/>
      <c r="L1964" s="18"/>
      <c r="N1964" s="6" t="e">
        <f t="shared" si="71"/>
        <v>#DIV/0!</v>
      </c>
      <c r="Q1964" s="5"/>
      <c r="V1964" s="4"/>
      <c r="W1964" s="16"/>
      <c r="X1964" s="16"/>
    </row>
    <row r="1965" spans="6:24" x14ac:dyDescent="0.25">
      <c r="F1965" s="7"/>
      <c r="H1965" s="6"/>
      <c r="K1965" s="6"/>
      <c r="L1965" s="18"/>
      <c r="N1965" s="6" t="e">
        <f t="shared" si="71"/>
        <v>#DIV/0!</v>
      </c>
      <c r="Q1965" s="5"/>
      <c r="V1965" s="4"/>
      <c r="W1965" s="16"/>
      <c r="X1965" s="16"/>
    </row>
    <row r="1966" spans="6:24" x14ac:dyDescent="0.25">
      <c r="F1966" s="7"/>
      <c r="H1966" s="6"/>
      <c r="K1966" s="6"/>
      <c r="L1966" s="18"/>
      <c r="N1966" s="6" t="e">
        <f t="shared" si="71"/>
        <v>#DIV/0!</v>
      </c>
      <c r="Q1966" s="5"/>
      <c r="V1966" s="4"/>
      <c r="W1966" s="16"/>
      <c r="X1966" s="16"/>
    </row>
    <row r="1967" spans="6:24" x14ac:dyDescent="0.25">
      <c r="F1967" s="7"/>
      <c r="H1967" s="6"/>
      <c r="K1967" s="6"/>
      <c r="L1967" s="18"/>
      <c r="N1967" s="6" t="e">
        <f t="shared" si="71"/>
        <v>#DIV/0!</v>
      </c>
      <c r="Q1967" s="5"/>
      <c r="V1967" s="4"/>
      <c r="W1967" s="16"/>
      <c r="X1967" s="16"/>
    </row>
    <row r="1968" spans="6:24" x14ac:dyDescent="0.25">
      <c r="F1968" s="7"/>
      <c r="H1968" s="6"/>
      <c r="K1968" s="6"/>
      <c r="L1968" s="18"/>
      <c r="N1968" s="6" t="e">
        <f t="shared" si="71"/>
        <v>#DIV/0!</v>
      </c>
      <c r="Q1968" s="5"/>
      <c r="V1968" s="4"/>
      <c r="W1968" s="16"/>
      <c r="X1968" s="16"/>
    </row>
    <row r="1969" spans="6:24" x14ac:dyDescent="0.25">
      <c r="F1969" s="7"/>
      <c r="H1969" s="6"/>
      <c r="K1969" s="6"/>
      <c r="L1969" s="18"/>
      <c r="N1969" s="6" t="e">
        <f t="shared" si="71"/>
        <v>#DIV/0!</v>
      </c>
      <c r="Q1969" s="5"/>
      <c r="V1969" s="4"/>
      <c r="W1969" s="16"/>
      <c r="X1969" s="16"/>
    </row>
    <row r="1970" spans="6:24" x14ac:dyDescent="0.25">
      <c r="F1970" s="7"/>
      <c r="H1970" s="6"/>
      <c r="K1970" s="6"/>
      <c r="L1970" s="18"/>
      <c r="N1970" s="6" t="e">
        <f t="shared" si="71"/>
        <v>#DIV/0!</v>
      </c>
      <c r="Q1970" s="5"/>
      <c r="V1970" s="4"/>
      <c r="W1970" s="16"/>
      <c r="X1970" s="16"/>
    </row>
    <row r="1971" spans="6:24" x14ac:dyDescent="0.25">
      <c r="F1971" s="7"/>
      <c r="H1971" s="6"/>
      <c r="K1971" s="6"/>
      <c r="L1971" s="18"/>
      <c r="N1971" s="6" t="e">
        <f t="shared" si="71"/>
        <v>#DIV/0!</v>
      </c>
      <c r="Q1971" s="5"/>
      <c r="V1971" s="4"/>
      <c r="W1971" s="16"/>
      <c r="X1971" s="16"/>
    </row>
    <row r="1972" spans="6:24" x14ac:dyDescent="0.25">
      <c r="F1972" s="7"/>
      <c r="H1972" s="6"/>
      <c r="K1972" s="6"/>
      <c r="L1972" s="18"/>
      <c r="N1972" s="6" t="e">
        <f t="shared" si="71"/>
        <v>#DIV/0!</v>
      </c>
      <c r="Q1972" s="5"/>
      <c r="V1972" s="4"/>
      <c r="W1972" s="16"/>
      <c r="X1972" s="16"/>
    </row>
    <row r="1973" spans="6:24" x14ac:dyDescent="0.25">
      <c r="F1973" s="7"/>
      <c r="H1973" s="6"/>
      <c r="K1973" s="6"/>
      <c r="L1973" s="18"/>
      <c r="N1973" s="6" t="e">
        <f t="shared" si="71"/>
        <v>#DIV/0!</v>
      </c>
      <c r="Q1973" s="5"/>
      <c r="V1973" s="4"/>
      <c r="W1973" s="16"/>
      <c r="X1973" s="16"/>
    </row>
    <row r="1974" spans="6:24" x14ac:dyDescent="0.25">
      <c r="F1974" s="7"/>
      <c r="H1974" s="6"/>
      <c r="K1974" s="6"/>
      <c r="L1974" s="18"/>
      <c r="N1974" s="6" t="e">
        <f t="shared" si="71"/>
        <v>#DIV/0!</v>
      </c>
      <c r="Q1974" s="5"/>
      <c r="V1974" s="4"/>
      <c r="W1974" s="16"/>
      <c r="X1974" s="16"/>
    </row>
    <row r="1975" spans="6:24" x14ac:dyDescent="0.25">
      <c r="F1975" s="7"/>
      <c r="H1975" s="6"/>
      <c r="K1975" s="6"/>
      <c r="L1975" s="18"/>
      <c r="N1975" s="6" t="e">
        <f t="shared" si="71"/>
        <v>#DIV/0!</v>
      </c>
      <c r="Q1975" s="5"/>
      <c r="V1975" s="4"/>
      <c r="W1975" s="16"/>
      <c r="X1975" s="16"/>
    </row>
    <row r="1976" spans="6:24" x14ac:dyDescent="0.25">
      <c r="F1976" s="7"/>
      <c r="H1976" s="6"/>
      <c r="K1976" s="6"/>
      <c r="L1976" s="18"/>
      <c r="N1976" s="6" t="e">
        <f t="shared" si="71"/>
        <v>#DIV/0!</v>
      </c>
      <c r="Q1976" s="5"/>
      <c r="V1976" s="4"/>
      <c r="W1976" s="16"/>
      <c r="X1976" s="16"/>
    </row>
    <row r="1977" spans="6:24" x14ac:dyDescent="0.25">
      <c r="F1977" s="7"/>
      <c r="H1977" s="6"/>
      <c r="K1977" s="6"/>
      <c r="L1977" s="18"/>
      <c r="N1977" s="6" t="e">
        <f t="shared" si="71"/>
        <v>#DIV/0!</v>
      </c>
      <c r="Q1977" s="5"/>
      <c r="V1977" s="4"/>
      <c r="W1977" s="16"/>
      <c r="X1977" s="16"/>
    </row>
    <row r="1978" spans="6:24" x14ac:dyDescent="0.25">
      <c r="F1978" s="7"/>
      <c r="H1978" s="6"/>
      <c r="K1978" s="6"/>
      <c r="L1978" s="18"/>
      <c r="N1978" s="6" t="e">
        <f t="shared" si="71"/>
        <v>#DIV/0!</v>
      </c>
      <c r="Q1978" s="5"/>
      <c r="V1978" s="4"/>
      <c r="W1978" s="16"/>
      <c r="X1978" s="16"/>
    </row>
    <row r="1979" spans="6:24" x14ac:dyDescent="0.25">
      <c r="F1979" s="7"/>
      <c r="H1979" s="6"/>
      <c r="K1979" s="6"/>
      <c r="L1979" s="18"/>
      <c r="N1979" s="6" t="e">
        <f t="shared" si="71"/>
        <v>#DIV/0!</v>
      </c>
      <c r="Q1979" s="5"/>
      <c r="V1979" s="4"/>
      <c r="W1979" s="16"/>
      <c r="X1979" s="16"/>
    </row>
    <row r="1980" spans="6:24" x14ac:dyDescent="0.25">
      <c r="F1980" s="7"/>
      <c r="H1980" s="6"/>
      <c r="K1980" s="6"/>
      <c r="L1980" s="18"/>
      <c r="N1980" s="6" t="e">
        <f t="shared" si="71"/>
        <v>#DIV/0!</v>
      </c>
      <c r="Q1980" s="5"/>
      <c r="V1980" s="4"/>
      <c r="W1980" s="16"/>
      <c r="X1980" s="16"/>
    </row>
    <row r="1981" spans="6:24" x14ac:dyDescent="0.25">
      <c r="F1981" s="7"/>
      <c r="H1981" s="6"/>
      <c r="K1981" s="6"/>
      <c r="L1981" s="18"/>
      <c r="N1981" s="6" t="e">
        <f t="shared" si="71"/>
        <v>#DIV/0!</v>
      </c>
      <c r="Q1981" s="5"/>
      <c r="V1981" s="4"/>
      <c r="W1981" s="16"/>
      <c r="X1981" s="16"/>
    </row>
    <row r="1982" spans="6:24" x14ac:dyDescent="0.25">
      <c r="F1982" s="7"/>
      <c r="H1982" s="6"/>
      <c r="K1982" s="6"/>
      <c r="L1982" s="18"/>
      <c r="N1982" s="6" t="e">
        <f t="shared" si="71"/>
        <v>#DIV/0!</v>
      </c>
      <c r="Q1982" s="5"/>
      <c r="V1982" s="4"/>
      <c r="W1982" s="16"/>
      <c r="X1982" s="16"/>
    </row>
    <row r="1983" spans="6:24" x14ac:dyDescent="0.25">
      <c r="F1983" s="7"/>
      <c r="H1983" s="6"/>
      <c r="K1983" s="6"/>
      <c r="L1983" s="18"/>
      <c r="N1983" s="6" t="e">
        <f t="shared" si="71"/>
        <v>#DIV/0!</v>
      </c>
      <c r="Q1983" s="5"/>
      <c r="V1983" s="4"/>
      <c r="W1983" s="16"/>
      <c r="X1983" s="16"/>
    </row>
    <row r="1984" spans="6:24" x14ac:dyDescent="0.25">
      <c r="F1984" s="7"/>
      <c r="H1984" s="6"/>
      <c r="K1984" s="6"/>
      <c r="L1984" s="18"/>
      <c r="N1984" s="6" t="e">
        <f t="shared" si="71"/>
        <v>#DIV/0!</v>
      </c>
      <c r="Q1984" s="5"/>
      <c r="V1984" s="4"/>
      <c r="W1984" s="16"/>
      <c r="X1984" s="16"/>
    </row>
    <row r="1985" spans="6:24" x14ac:dyDescent="0.25">
      <c r="F1985" s="7"/>
      <c r="H1985" s="6"/>
      <c r="K1985" s="6"/>
      <c r="L1985" s="18"/>
      <c r="N1985" s="6" t="e">
        <f t="shared" si="71"/>
        <v>#DIV/0!</v>
      </c>
      <c r="Q1985" s="5"/>
      <c r="V1985" s="4"/>
      <c r="W1985" s="16"/>
      <c r="X1985" s="16"/>
    </row>
    <row r="1986" spans="6:24" x14ac:dyDescent="0.25">
      <c r="F1986" s="7"/>
      <c r="H1986" s="6"/>
      <c r="K1986" s="6"/>
      <c r="L1986" s="18"/>
      <c r="N1986" s="6" t="e">
        <f t="shared" si="71"/>
        <v>#DIV/0!</v>
      </c>
      <c r="Q1986" s="5"/>
      <c r="V1986" s="4"/>
      <c r="W1986" s="16"/>
      <c r="X1986" s="16"/>
    </row>
    <row r="1987" spans="6:24" x14ac:dyDescent="0.25">
      <c r="F1987" s="7"/>
      <c r="H1987" s="6"/>
      <c r="K1987" s="6"/>
      <c r="L1987" s="18"/>
      <c r="N1987" s="6" t="e">
        <f t="shared" si="71"/>
        <v>#DIV/0!</v>
      </c>
      <c r="Q1987" s="5"/>
      <c r="V1987" s="4"/>
      <c r="W1987" s="16"/>
      <c r="X1987" s="16"/>
    </row>
    <row r="1988" spans="6:24" x14ac:dyDescent="0.25">
      <c r="F1988" s="7"/>
      <c r="H1988" s="6"/>
      <c r="K1988" s="6"/>
      <c r="L1988" s="18"/>
      <c r="N1988" s="6" t="e">
        <f t="shared" si="71"/>
        <v>#DIV/0!</v>
      </c>
      <c r="Q1988" s="5"/>
      <c r="V1988" s="4"/>
      <c r="W1988" s="16"/>
      <c r="X1988" s="16"/>
    </row>
    <row r="1989" spans="6:24" x14ac:dyDescent="0.25">
      <c r="F1989" s="7"/>
      <c r="H1989" s="6"/>
      <c r="K1989" s="6"/>
      <c r="L1989" s="18"/>
      <c r="N1989" s="6" t="e">
        <f t="shared" si="71"/>
        <v>#DIV/0!</v>
      </c>
      <c r="Q1989" s="5"/>
      <c r="V1989" s="4"/>
      <c r="W1989" s="16"/>
      <c r="X1989" s="16"/>
    </row>
    <row r="1990" spans="6:24" x14ac:dyDescent="0.25">
      <c r="F1990" s="7"/>
      <c r="H1990" s="6"/>
      <c r="K1990" s="6"/>
      <c r="L1990" s="18"/>
      <c r="N1990" s="6" t="e">
        <f t="shared" si="71"/>
        <v>#DIV/0!</v>
      </c>
      <c r="Q1990" s="5"/>
      <c r="V1990" s="4"/>
      <c r="W1990" s="16"/>
      <c r="X1990" s="16"/>
    </row>
    <row r="1991" spans="6:24" x14ac:dyDescent="0.25">
      <c r="F1991" s="7"/>
      <c r="H1991" s="6"/>
      <c r="K1991" s="6"/>
      <c r="L1991" s="18"/>
      <c r="N1991" s="6" t="e">
        <f t="shared" si="71"/>
        <v>#DIV/0!</v>
      </c>
      <c r="Q1991" s="5"/>
      <c r="V1991" s="4"/>
      <c r="W1991" s="16"/>
      <c r="X1991" s="16"/>
    </row>
    <row r="1992" spans="6:24" x14ac:dyDescent="0.25">
      <c r="F1992" s="7"/>
      <c r="H1992" s="6"/>
      <c r="K1992" s="6"/>
      <c r="L1992" s="18"/>
      <c r="N1992" s="6" t="e">
        <f t="shared" ref="N1992:N2055" si="72">(M1993-M1992)/M1992</f>
        <v>#DIV/0!</v>
      </c>
      <c r="Q1992" s="5"/>
      <c r="V1992" s="4"/>
      <c r="W1992" s="16"/>
      <c r="X1992" s="16"/>
    </row>
    <row r="1993" spans="6:24" x14ac:dyDescent="0.25">
      <c r="F1993" s="7"/>
      <c r="H1993" s="6"/>
      <c r="K1993" s="6"/>
      <c r="L1993" s="18"/>
      <c r="N1993" s="6" t="e">
        <f t="shared" si="72"/>
        <v>#DIV/0!</v>
      </c>
      <c r="Q1993" s="5"/>
      <c r="V1993" s="4"/>
      <c r="W1993" s="16"/>
      <c r="X1993" s="16"/>
    </row>
    <row r="1994" spans="6:24" x14ac:dyDescent="0.25">
      <c r="F1994" s="7"/>
      <c r="H1994" s="6"/>
      <c r="K1994" s="6"/>
      <c r="L1994" s="18"/>
      <c r="N1994" s="6" t="e">
        <f t="shared" si="72"/>
        <v>#DIV/0!</v>
      </c>
      <c r="Q1994" s="5"/>
      <c r="V1994" s="4"/>
      <c r="W1994" s="16"/>
      <c r="X1994" s="16"/>
    </row>
    <row r="1995" spans="6:24" x14ac:dyDescent="0.25">
      <c r="F1995" s="7"/>
      <c r="H1995" s="6"/>
      <c r="K1995" s="6"/>
      <c r="L1995" s="18"/>
      <c r="N1995" s="6" t="e">
        <f t="shared" si="72"/>
        <v>#DIV/0!</v>
      </c>
      <c r="Q1995" s="5"/>
      <c r="V1995" s="4"/>
      <c r="W1995" s="16"/>
      <c r="X1995" s="16"/>
    </row>
    <row r="1996" spans="6:24" x14ac:dyDescent="0.25">
      <c r="F1996" s="7"/>
      <c r="H1996" s="6"/>
      <c r="K1996" s="6"/>
      <c r="L1996" s="18"/>
      <c r="N1996" s="6" t="e">
        <f t="shared" si="72"/>
        <v>#DIV/0!</v>
      </c>
      <c r="Q1996" s="5"/>
      <c r="V1996" s="4"/>
      <c r="W1996" s="16"/>
      <c r="X1996" s="16"/>
    </row>
    <row r="1997" spans="6:24" x14ac:dyDescent="0.25">
      <c r="F1997" s="7"/>
      <c r="H1997" s="6"/>
      <c r="K1997" s="6"/>
      <c r="L1997" s="18"/>
      <c r="N1997" s="6" t="e">
        <f t="shared" si="72"/>
        <v>#DIV/0!</v>
      </c>
      <c r="Q1997" s="5"/>
      <c r="V1997" s="4"/>
      <c r="W1997" s="16"/>
      <c r="X1997" s="16"/>
    </row>
    <row r="1998" spans="6:24" x14ac:dyDescent="0.25">
      <c r="F1998" s="7"/>
      <c r="H1998" s="6"/>
      <c r="K1998" s="6"/>
      <c r="L1998" s="18"/>
      <c r="N1998" s="6" t="e">
        <f t="shared" si="72"/>
        <v>#DIV/0!</v>
      </c>
      <c r="Q1998" s="5"/>
      <c r="V1998" s="4"/>
      <c r="W1998" s="16"/>
      <c r="X1998" s="16"/>
    </row>
    <row r="1999" spans="6:24" x14ac:dyDescent="0.25">
      <c r="F1999" s="7"/>
      <c r="H1999" s="6"/>
      <c r="K1999" s="6"/>
      <c r="L1999" s="18"/>
      <c r="N1999" s="6" t="e">
        <f t="shared" si="72"/>
        <v>#DIV/0!</v>
      </c>
      <c r="Q1999" s="5"/>
      <c r="V1999" s="4"/>
      <c r="W1999" s="16"/>
      <c r="X1999" s="16"/>
    </row>
    <row r="2000" spans="6:24" x14ac:dyDescent="0.25">
      <c r="F2000" s="7"/>
      <c r="H2000" s="6"/>
      <c r="K2000" s="6"/>
      <c r="L2000" s="18"/>
      <c r="N2000" s="6" t="e">
        <f t="shared" si="72"/>
        <v>#DIV/0!</v>
      </c>
      <c r="Q2000" s="5"/>
      <c r="V2000" s="4"/>
      <c r="W2000" s="16"/>
      <c r="X2000" s="16"/>
    </row>
    <row r="2001" spans="6:24" x14ac:dyDescent="0.25">
      <c r="F2001" s="7"/>
      <c r="H2001" s="6"/>
      <c r="K2001" s="6"/>
      <c r="L2001" s="18"/>
      <c r="N2001" s="6" t="e">
        <f t="shared" si="72"/>
        <v>#DIV/0!</v>
      </c>
      <c r="Q2001" s="5"/>
      <c r="V2001" s="4"/>
      <c r="W2001" s="16"/>
      <c r="X2001" s="16"/>
    </row>
    <row r="2002" spans="6:24" x14ac:dyDescent="0.25">
      <c r="F2002" s="7"/>
      <c r="H2002" s="6"/>
      <c r="K2002" s="6"/>
      <c r="L2002" s="18"/>
      <c r="N2002" s="6" t="e">
        <f t="shared" si="72"/>
        <v>#DIV/0!</v>
      </c>
      <c r="Q2002" s="5"/>
      <c r="V2002" s="4"/>
      <c r="W2002" s="16"/>
      <c r="X2002" s="16"/>
    </row>
    <row r="2003" spans="6:24" x14ac:dyDescent="0.25">
      <c r="F2003" s="7"/>
      <c r="H2003" s="6"/>
      <c r="K2003" s="6"/>
      <c r="L2003" s="18"/>
      <c r="N2003" s="6" t="e">
        <f t="shared" si="72"/>
        <v>#DIV/0!</v>
      </c>
      <c r="Q2003" s="5"/>
      <c r="V2003" s="4"/>
      <c r="W2003" s="16"/>
      <c r="X2003" s="16"/>
    </row>
    <row r="2004" spans="6:24" x14ac:dyDescent="0.25">
      <c r="F2004" s="7"/>
      <c r="H2004" s="6"/>
      <c r="K2004" s="6"/>
      <c r="L2004" s="18"/>
      <c r="N2004" s="6" t="e">
        <f t="shared" si="72"/>
        <v>#DIV/0!</v>
      </c>
      <c r="Q2004" s="5"/>
      <c r="V2004" s="4"/>
      <c r="W2004" s="16"/>
      <c r="X2004" s="16"/>
    </row>
    <row r="2005" spans="6:24" x14ac:dyDescent="0.25">
      <c r="F2005" s="7"/>
      <c r="H2005" s="6"/>
      <c r="K2005" s="6"/>
      <c r="L2005" s="18"/>
      <c r="N2005" s="6" t="e">
        <f t="shared" si="72"/>
        <v>#DIV/0!</v>
      </c>
      <c r="Q2005" s="5"/>
      <c r="V2005" s="4"/>
      <c r="W2005" s="16"/>
      <c r="X2005" s="16"/>
    </row>
    <row r="2006" spans="6:24" x14ac:dyDescent="0.25">
      <c r="F2006" s="7"/>
      <c r="H2006" s="6"/>
      <c r="K2006" s="6"/>
      <c r="L2006" s="18"/>
      <c r="N2006" s="6" t="e">
        <f t="shared" si="72"/>
        <v>#DIV/0!</v>
      </c>
      <c r="Q2006" s="5"/>
      <c r="V2006" s="4"/>
      <c r="W2006" s="16"/>
      <c r="X2006" s="16"/>
    </row>
    <row r="2007" spans="6:24" x14ac:dyDescent="0.25">
      <c r="F2007" s="7"/>
      <c r="H2007" s="6"/>
      <c r="K2007" s="6"/>
      <c r="L2007" s="18"/>
      <c r="N2007" s="6" t="e">
        <f t="shared" si="72"/>
        <v>#DIV/0!</v>
      </c>
      <c r="Q2007" s="5"/>
      <c r="V2007" s="4"/>
      <c r="W2007" s="16"/>
      <c r="X2007" s="16"/>
    </row>
    <row r="2008" spans="6:24" x14ac:dyDescent="0.25">
      <c r="F2008" s="7"/>
      <c r="H2008" s="6"/>
      <c r="K2008" s="6"/>
      <c r="L2008" s="18"/>
      <c r="N2008" s="6" t="e">
        <f t="shared" si="72"/>
        <v>#DIV/0!</v>
      </c>
      <c r="Q2008" s="5"/>
      <c r="V2008" s="4"/>
      <c r="W2008" s="16"/>
      <c r="X2008" s="16"/>
    </row>
    <row r="2009" spans="6:24" x14ac:dyDescent="0.25">
      <c r="F2009" s="7"/>
      <c r="H2009" s="6"/>
      <c r="K2009" s="6"/>
      <c r="L2009" s="18"/>
      <c r="N2009" s="6" t="e">
        <f t="shared" si="72"/>
        <v>#DIV/0!</v>
      </c>
      <c r="Q2009" s="5"/>
      <c r="V2009" s="4"/>
      <c r="W2009" s="16"/>
      <c r="X2009" s="16"/>
    </row>
    <row r="2010" spans="6:24" x14ac:dyDescent="0.25">
      <c r="F2010" s="7"/>
      <c r="H2010" s="6"/>
      <c r="K2010" s="6"/>
      <c r="L2010" s="18"/>
      <c r="N2010" s="6" t="e">
        <f t="shared" si="72"/>
        <v>#DIV/0!</v>
      </c>
      <c r="Q2010" s="5"/>
      <c r="V2010" s="4"/>
      <c r="W2010" s="16"/>
      <c r="X2010" s="16"/>
    </row>
    <row r="2011" spans="6:24" x14ac:dyDescent="0.25">
      <c r="F2011" s="7"/>
      <c r="H2011" s="6"/>
      <c r="K2011" s="6"/>
      <c r="L2011" s="18"/>
      <c r="N2011" s="6" t="e">
        <f t="shared" si="72"/>
        <v>#DIV/0!</v>
      </c>
      <c r="Q2011" s="5"/>
      <c r="V2011" s="4"/>
      <c r="W2011" s="16"/>
      <c r="X2011" s="16"/>
    </row>
    <row r="2012" spans="6:24" x14ac:dyDescent="0.25">
      <c r="F2012" s="7"/>
      <c r="H2012" s="6"/>
      <c r="K2012" s="6"/>
      <c r="L2012" s="18"/>
      <c r="N2012" s="6" t="e">
        <f t="shared" si="72"/>
        <v>#DIV/0!</v>
      </c>
      <c r="Q2012" s="5"/>
      <c r="V2012" s="4"/>
      <c r="W2012" s="16"/>
      <c r="X2012" s="16"/>
    </row>
    <row r="2013" spans="6:24" x14ac:dyDescent="0.25">
      <c r="F2013" s="7"/>
      <c r="H2013" s="6"/>
      <c r="K2013" s="6"/>
      <c r="L2013" s="18"/>
      <c r="N2013" s="6" t="e">
        <f t="shared" si="72"/>
        <v>#DIV/0!</v>
      </c>
      <c r="Q2013" s="5"/>
      <c r="V2013" s="4"/>
      <c r="W2013" s="16"/>
      <c r="X2013" s="16"/>
    </row>
    <row r="2014" spans="6:24" x14ac:dyDescent="0.25">
      <c r="F2014" s="7"/>
      <c r="H2014" s="6"/>
      <c r="K2014" s="6"/>
      <c r="L2014" s="18"/>
      <c r="N2014" s="6" t="e">
        <f t="shared" si="72"/>
        <v>#DIV/0!</v>
      </c>
      <c r="Q2014" s="5"/>
      <c r="V2014" s="4"/>
      <c r="W2014" s="16"/>
      <c r="X2014" s="16"/>
    </row>
    <row r="2015" spans="6:24" x14ac:dyDescent="0.25">
      <c r="F2015" s="7"/>
      <c r="H2015" s="6"/>
      <c r="K2015" s="6"/>
      <c r="L2015" s="18"/>
      <c r="N2015" s="6" t="e">
        <f t="shared" si="72"/>
        <v>#DIV/0!</v>
      </c>
      <c r="Q2015" s="5"/>
      <c r="V2015" s="4"/>
      <c r="W2015" s="16"/>
      <c r="X2015" s="16"/>
    </row>
    <row r="2016" spans="6:24" x14ac:dyDescent="0.25">
      <c r="F2016" s="7"/>
      <c r="H2016" s="6"/>
      <c r="K2016" s="6"/>
      <c r="L2016" s="18"/>
      <c r="N2016" s="6" t="e">
        <f t="shared" si="72"/>
        <v>#DIV/0!</v>
      </c>
      <c r="Q2016" s="5"/>
      <c r="V2016" s="4"/>
      <c r="W2016" s="16"/>
      <c r="X2016" s="16"/>
    </row>
    <row r="2017" spans="6:24" x14ac:dyDescent="0.25">
      <c r="F2017" s="7"/>
      <c r="H2017" s="6"/>
      <c r="K2017" s="6"/>
      <c r="L2017" s="18"/>
      <c r="N2017" s="6" t="e">
        <f t="shared" si="72"/>
        <v>#DIV/0!</v>
      </c>
      <c r="Q2017" s="5"/>
      <c r="V2017" s="4"/>
      <c r="W2017" s="16"/>
      <c r="X2017" s="16"/>
    </row>
    <row r="2018" spans="6:24" x14ac:dyDescent="0.25">
      <c r="F2018" s="7"/>
      <c r="H2018" s="6"/>
      <c r="K2018" s="6"/>
      <c r="L2018" s="18"/>
      <c r="N2018" s="6" t="e">
        <f t="shared" si="72"/>
        <v>#DIV/0!</v>
      </c>
      <c r="Q2018" s="5"/>
      <c r="V2018" s="4"/>
      <c r="W2018" s="16"/>
      <c r="X2018" s="16"/>
    </row>
    <row r="2019" spans="6:24" x14ac:dyDescent="0.25">
      <c r="F2019" s="7"/>
      <c r="H2019" s="6"/>
      <c r="K2019" s="6"/>
      <c r="L2019" s="18"/>
      <c r="N2019" s="6" t="e">
        <f t="shared" si="72"/>
        <v>#DIV/0!</v>
      </c>
      <c r="Q2019" s="5"/>
      <c r="V2019" s="4"/>
      <c r="W2019" s="16"/>
      <c r="X2019" s="16"/>
    </row>
    <row r="2020" spans="6:24" x14ac:dyDescent="0.25">
      <c r="F2020" s="7"/>
      <c r="H2020" s="6"/>
      <c r="K2020" s="6"/>
      <c r="L2020" s="18"/>
      <c r="N2020" s="6" t="e">
        <f t="shared" si="72"/>
        <v>#DIV/0!</v>
      </c>
      <c r="Q2020" s="5"/>
      <c r="V2020" s="4"/>
      <c r="W2020" s="16"/>
      <c r="X2020" s="16"/>
    </row>
    <row r="2021" spans="6:24" x14ac:dyDescent="0.25">
      <c r="F2021" s="7"/>
      <c r="H2021" s="6"/>
      <c r="K2021" s="6"/>
      <c r="L2021" s="18"/>
      <c r="N2021" s="6" t="e">
        <f t="shared" si="72"/>
        <v>#DIV/0!</v>
      </c>
      <c r="Q2021" s="5"/>
      <c r="V2021" s="4"/>
      <c r="W2021" s="16"/>
      <c r="X2021" s="16"/>
    </row>
    <row r="2022" spans="6:24" x14ac:dyDescent="0.25">
      <c r="F2022" s="7"/>
      <c r="H2022" s="6"/>
      <c r="K2022" s="6"/>
      <c r="L2022" s="18"/>
      <c r="N2022" s="6" t="e">
        <f t="shared" si="72"/>
        <v>#DIV/0!</v>
      </c>
      <c r="Q2022" s="5"/>
      <c r="V2022" s="4"/>
      <c r="W2022" s="16"/>
      <c r="X2022" s="16"/>
    </row>
    <row r="2023" spans="6:24" x14ac:dyDescent="0.25">
      <c r="F2023" s="7"/>
      <c r="H2023" s="6"/>
      <c r="K2023" s="6"/>
      <c r="L2023" s="18"/>
      <c r="N2023" s="6" t="e">
        <f t="shared" si="72"/>
        <v>#DIV/0!</v>
      </c>
      <c r="Q2023" s="5"/>
      <c r="V2023" s="4"/>
      <c r="W2023" s="16"/>
      <c r="X2023" s="16"/>
    </row>
    <row r="2024" spans="6:24" x14ac:dyDescent="0.25">
      <c r="F2024" s="7"/>
      <c r="H2024" s="6"/>
      <c r="K2024" s="6"/>
      <c r="L2024" s="18"/>
      <c r="N2024" s="6" t="e">
        <f t="shared" si="72"/>
        <v>#DIV/0!</v>
      </c>
      <c r="Q2024" s="5"/>
      <c r="V2024" s="4"/>
      <c r="W2024" s="16"/>
      <c r="X2024" s="16"/>
    </row>
    <row r="2025" spans="6:24" x14ac:dyDescent="0.25">
      <c r="F2025" s="7"/>
      <c r="H2025" s="6"/>
      <c r="K2025" s="6"/>
      <c r="L2025" s="18"/>
      <c r="N2025" s="6" t="e">
        <f t="shared" si="72"/>
        <v>#DIV/0!</v>
      </c>
      <c r="Q2025" s="5"/>
      <c r="V2025" s="4"/>
      <c r="W2025" s="16"/>
      <c r="X2025" s="16"/>
    </row>
    <row r="2026" spans="6:24" x14ac:dyDescent="0.25">
      <c r="F2026" s="7"/>
      <c r="H2026" s="6"/>
      <c r="K2026" s="6"/>
      <c r="L2026" s="18"/>
      <c r="N2026" s="6" t="e">
        <f t="shared" si="72"/>
        <v>#DIV/0!</v>
      </c>
      <c r="Q2026" s="5"/>
      <c r="V2026" s="4"/>
      <c r="W2026" s="16"/>
      <c r="X2026" s="16"/>
    </row>
    <row r="2027" spans="6:24" x14ac:dyDescent="0.25">
      <c r="F2027" s="7"/>
      <c r="H2027" s="6"/>
      <c r="K2027" s="6"/>
      <c r="L2027" s="18"/>
      <c r="N2027" s="6" t="e">
        <f t="shared" si="72"/>
        <v>#DIV/0!</v>
      </c>
      <c r="Q2027" s="5"/>
      <c r="V2027" s="4"/>
      <c r="W2027" s="16"/>
      <c r="X2027" s="16"/>
    </row>
    <row r="2028" spans="6:24" x14ac:dyDescent="0.25">
      <c r="F2028" s="7"/>
      <c r="H2028" s="6"/>
      <c r="K2028" s="6"/>
      <c r="L2028" s="18"/>
      <c r="N2028" s="6" t="e">
        <f t="shared" si="72"/>
        <v>#DIV/0!</v>
      </c>
      <c r="Q2028" s="5"/>
      <c r="V2028" s="4"/>
      <c r="W2028" s="16"/>
      <c r="X2028" s="16"/>
    </row>
    <row r="2029" spans="6:24" x14ac:dyDescent="0.25">
      <c r="F2029" s="7"/>
      <c r="H2029" s="6"/>
      <c r="K2029" s="6"/>
      <c r="L2029" s="18"/>
      <c r="N2029" s="6" t="e">
        <f t="shared" si="72"/>
        <v>#DIV/0!</v>
      </c>
      <c r="Q2029" s="5"/>
      <c r="V2029" s="4"/>
      <c r="W2029" s="16"/>
      <c r="X2029" s="16"/>
    </row>
    <row r="2030" spans="6:24" x14ac:dyDescent="0.25">
      <c r="F2030" s="7"/>
      <c r="H2030" s="6"/>
      <c r="K2030" s="6"/>
      <c r="L2030" s="18"/>
      <c r="N2030" s="6" t="e">
        <f t="shared" si="72"/>
        <v>#DIV/0!</v>
      </c>
      <c r="Q2030" s="5"/>
      <c r="V2030" s="4"/>
      <c r="W2030" s="16"/>
      <c r="X2030" s="16"/>
    </row>
    <row r="2031" spans="6:24" x14ac:dyDescent="0.25">
      <c r="F2031" s="7"/>
      <c r="H2031" s="6"/>
      <c r="K2031" s="6"/>
      <c r="L2031" s="18"/>
      <c r="N2031" s="6" t="e">
        <f t="shared" si="72"/>
        <v>#DIV/0!</v>
      </c>
      <c r="Q2031" s="5"/>
      <c r="V2031" s="4"/>
      <c r="W2031" s="16"/>
      <c r="X2031" s="16"/>
    </row>
    <row r="2032" spans="6:24" x14ac:dyDescent="0.25">
      <c r="F2032" s="7"/>
      <c r="H2032" s="6"/>
      <c r="K2032" s="6"/>
      <c r="L2032" s="18"/>
      <c r="N2032" s="6" t="e">
        <f t="shared" si="72"/>
        <v>#DIV/0!</v>
      </c>
      <c r="Q2032" s="5"/>
      <c r="V2032" s="4"/>
      <c r="W2032" s="16"/>
      <c r="X2032" s="16"/>
    </row>
    <row r="2033" spans="6:24" x14ac:dyDescent="0.25">
      <c r="F2033" s="7"/>
      <c r="H2033" s="6"/>
      <c r="K2033" s="6"/>
      <c r="L2033" s="18"/>
      <c r="N2033" s="6" t="e">
        <f t="shared" si="72"/>
        <v>#DIV/0!</v>
      </c>
      <c r="Q2033" s="5"/>
      <c r="V2033" s="4"/>
      <c r="W2033" s="16"/>
      <c r="X2033" s="16"/>
    </row>
    <row r="2034" spans="6:24" x14ac:dyDescent="0.25">
      <c r="F2034" s="7"/>
      <c r="H2034" s="6"/>
      <c r="K2034" s="6"/>
      <c r="L2034" s="18"/>
      <c r="N2034" s="6" t="e">
        <f t="shared" si="72"/>
        <v>#DIV/0!</v>
      </c>
      <c r="Q2034" s="5"/>
      <c r="V2034" s="4"/>
      <c r="W2034" s="16"/>
      <c r="X2034" s="16"/>
    </row>
    <row r="2035" spans="6:24" x14ac:dyDescent="0.25">
      <c r="F2035" s="7"/>
      <c r="H2035" s="6"/>
      <c r="K2035" s="6"/>
      <c r="L2035" s="18"/>
      <c r="N2035" s="6" t="e">
        <f t="shared" si="72"/>
        <v>#DIV/0!</v>
      </c>
      <c r="Q2035" s="5"/>
      <c r="V2035" s="4"/>
      <c r="W2035" s="16"/>
      <c r="X2035" s="16"/>
    </row>
    <row r="2036" spans="6:24" x14ac:dyDescent="0.25">
      <c r="F2036" s="7"/>
      <c r="H2036" s="6"/>
      <c r="K2036" s="6"/>
      <c r="L2036" s="18"/>
      <c r="N2036" s="6" t="e">
        <f t="shared" si="72"/>
        <v>#DIV/0!</v>
      </c>
      <c r="Q2036" s="5"/>
      <c r="V2036" s="4"/>
      <c r="W2036" s="16"/>
      <c r="X2036" s="16"/>
    </row>
    <row r="2037" spans="6:24" x14ac:dyDescent="0.25">
      <c r="F2037" s="7"/>
      <c r="H2037" s="6"/>
      <c r="K2037" s="6"/>
      <c r="L2037" s="18"/>
      <c r="N2037" s="6" t="e">
        <f t="shared" si="72"/>
        <v>#DIV/0!</v>
      </c>
      <c r="Q2037" s="5"/>
      <c r="V2037" s="4"/>
      <c r="W2037" s="16"/>
      <c r="X2037" s="16"/>
    </row>
    <row r="2038" spans="6:24" x14ac:dyDescent="0.25">
      <c r="F2038" s="7"/>
      <c r="H2038" s="6"/>
      <c r="K2038" s="6"/>
      <c r="L2038" s="18"/>
      <c r="N2038" s="6" t="e">
        <f t="shared" si="72"/>
        <v>#DIV/0!</v>
      </c>
      <c r="Q2038" s="5"/>
      <c r="V2038" s="4"/>
      <c r="W2038" s="16"/>
      <c r="X2038" s="16"/>
    </row>
    <row r="2039" spans="6:24" x14ac:dyDescent="0.25">
      <c r="F2039" s="7"/>
      <c r="H2039" s="6"/>
      <c r="K2039" s="6"/>
      <c r="L2039" s="18"/>
      <c r="N2039" s="6" t="e">
        <f t="shared" si="72"/>
        <v>#DIV/0!</v>
      </c>
      <c r="Q2039" s="5"/>
      <c r="V2039" s="4"/>
      <c r="W2039" s="16"/>
      <c r="X2039" s="16"/>
    </row>
    <row r="2040" spans="6:24" x14ac:dyDescent="0.25">
      <c r="F2040" s="7"/>
      <c r="H2040" s="6"/>
      <c r="K2040" s="6"/>
      <c r="L2040" s="18"/>
      <c r="N2040" s="6" t="e">
        <f t="shared" si="72"/>
        <v>#DIV/0!</v>
      </c>
      <c r="Q2040" s="5"/>
      <c r="V2040" s="4"/>
      <c r="W2040" s="16"/>
      <c r="X2040" s="16"/>
    </row>
    <row r="2041" spans="6:24" x14ac:dyDescent="0.25">
      <c r="F2041" s="7"/>
      <c r="H2041" s="6"/>
      <c r="K2041" s="6"/>
      <c r="L2041" s="18"/>
      <c r="N2041" s="6" t="e">
        <f t="shared" si="72"/>
        <v>#DIV/0!</v>
      </c>
      <c r="Q2041" s="5"/>
      <c r="V2041" s="4"/>
      <c r="W2041" s="16"/>
      <c r="X2041" s="16"/>
    </row>
    <row r="2042" spans="6:24" x14ac:dyDescent="0.25">
      <c r="F2042" s="7"/>
      <c r="H2042" s="6"/>
      <c r="K2042" s="6"/>
      <c r="L2042" s="18"/>
      <c r="N2042" s="6" t="e">
        <f t="shared" si="72"/>
        <v>#DIV/0!</v>
      </c>
      <c r="Q2042" s="5"/>
      <c r="V2042" s="4"/>
      <c r="W2042" s="16"/>
      <c r="X2042" s="16"/>
    </row>
    <row r="2043" spans="6:24" x14ac:dyDescent="0.25">
      <c r="F2043" s="7"/>
      <c r="H2043" s="6"/>
      <c r="K2043" s="6"/>
      <c r="L2043" s="18"/>
      <c r="N2043" s="6" t="e">
        <f t="shared" si="72"/>
        <v>#DIV/0!</v>
      </c>
      <c r="Q2043" s="5"/>
      <c r="V2043" s="4"/>
      <c r="W2043" s="16"/>
      <c r="X2043" s="16"/>
    </row>
    <row r="2044" spans="6:24" x14ac:dyDescent="0.25">
      <c r="F2044" s="7"/>
      <c r="H2044" s="6"/>
      <c r="K2044" s="6"/>
      <c r="L2044" s="18"/>
      <c r="N2044" s="6" t="e">
        <f t="shared" si="72"/>
        <v>#DIV/0!</v>
      </c>
      <c r="Q2044" s="5"/>
      <c r="V2044" s="4"/>
      <c r="W2044" s="16"/>
      <c r="X2044" s="16"/>
    </row>
    <row r="2045" spans="6:24" x14ac:dyDescent="0.25">
      <c r="F2045" s="7"/>
      <c r="H2045" s="6"/>
      <c r="K2045" s="6"/>
      <c r="L2045" s="18"/>
      <c r="N2045" s="6" t="e">
        <f t="shared" si="72"/>
        <v>#DIV/0!</v>
      </c>
      <c r="Q2045" s="5"/>
      <c r="V2045" s="4"/>
      <c r="W2045" s="16"/>
      <c r="X2045" s="16"/>
    </row>
    <row r="2046" spans="6:24" x14ac:dyDescent="0.25">
      <c r="F2046" s="7"/>
      <c r="H2046" s="6"/>
      <c r="K2046" s="6"/>
      <c r="L2046" s="18"/>
      <c r="N2046" s="6" t="e">
        <f t="shared" si="72"/>
        <v>#DIV/0!</v>
      </c>
      <c r="Q2046" s="5"/>
      <c r="V2046" s="4"/>
      <c r="W2046" s="16"/>
      <c r="X2046" s="16"/>
    </row>
    <row r="2047" spans="6:24" x14ac:dyDescent="0.25">
      <c r="F2047" s="7"/>
      <c r="H2047" s="6"/>
      <c r="K2047" s="6"/>
      <c r="L2047" s="18"/>
      <c r="N2047" s="6" t="e">
        <f t="shared" si="72"/>
        <v>#DIV/0!</v>
      </c>
      <c r="Q2047" s="5"/>
      <c r="V2047" s="4"/>
      <c r="W2047" s="16"/>
      <c r="X2047" s="16"/>
    </row>
    <row r="2048" spans="6:24" x14ac:dyDescent="0.25">
      <c r="F2048" s="7"/>
      <c r="H2048" s="6"/>
      <c r="K2048" s="6"/>
      <c r="L2048" s="18"/>
      <c r="N2048" s="6" t="e">
        <f t="shared" si="72"/>
        <v>#DIV/0!</v>
      </c>
      <c r="Q2048" s="5"/>
      <c r="V2048" s="4"/>
      <c r="W2048" s="16"/>
      <c r="X2048" s="16"/>
    </row>
    <row r="2049" spans="6:24" x14ac:dyDescent="0.25">
      <c r="F2049" s="7"/>
      <c r="H2049" s="6"/>
      <c r="K2049" s="6"/>
      <c r="L2049" s="18"/>
      <c r="N2049" s="6" t="e">
        <f t="shared" si="72"/>
        <v>#DIV/0!</v>
      </c>
      <c r="Q2049" s="5"/>
      <c r="V2049" s="4"/>
      <c r="W2049" s="16"/>
      <c r="X2049" s="16"/>
    </row>
    <row r="2050" spans="6:24" x14ac:dyDescent="0.25">
      <c r="F2050" s="7"/>
      <c r="H2050" s="6"/>
      <c r="K2050" s="6"/>
      <c r="L2050" s="18"/>
      <c r="N2050" s="6" t="e">
        <f t="shared" si="72"/>
        <v>#DIV/0!</v>
      </c>
      <c r="Q2050" s="5"/>
      <c r="V2050" s="4"/>
      <c r="W2050" s="16"/>
      <c r="X2050" s="16"/>
    </row>
    <row r="2051" spans="6:24" x14ac:dyDescent="0.25">
      <c r="F2051" s="7"/>
      <c r="H2051" s="6"/>
      <c r="K2051" s="6"/>
      <c r="L2051" s="18"/>
      <c r="N2051" s="6" t="e">
        <f t="shared" si="72"/>
        <v>#DIV/0!</v>
      </c>
      <c r="Q2051" s="5"/>
      <c r="V2051" s="4"/>
      <c r="W2051" s="16"/>
      <c r="X2051" s="16"/>
    </row>
    <row r="2052" spans="6:24" x14ac:dyDescent="0.25">
      <c r="F2052" s="7"/>
      <c r="H2052" s="6"/>
      <c r="K2052" s="6"/>
      <c r="L2052" s="18"/>
      <c r="N2052" s="6" t="e">
        <f t="shared" si="72"/>
        <v>#DIV/0!</v>
      </c>
      <c r="Q2052" s="5"/>
      <c r="V2052" s="4"/>
      <c r="W2052" s="16"/>
      <c r="X2052" s="16"/>
    </row>
    <row r="2053" spans="6:24" x14ac:dyDescent="0.25">
      <c r="F2053" s="7"/>
      <c r="H2053" s="6"/>
      <c r="K2053" s="6"/>
      <c r="L2053" s="18"/>
      <c r="N2053" s="6" t="e">
        <f t="shared" si="72"/>
        <v>#DIV/0!</v>
      </c>
      <c r="Q2053" s="5"/>
      <c r="V2053" s="4"/>
      <c r="W2053" s="16"/>
      <c r="X2053" s="16"/>
    </row>
    <row r="2054" spans="6:24" x14ac:dyDescent="0.25">
      <c r="F2054" s="7"/>
      <c r="H2054" s="6"/>
      <c r="K2054" s="6"/>
      <c r="L2054" s="18"/>
      <c r="N2054" s="6" t="e">
        <f t="shared" si="72"/>
        <v>#DIV/0!</v>
      </c>
      <c r="Q2054" s="5"/>
      <c r="V2054" s="4"/>
      <c r="W2054" s="16"/>
      <c r="X2054" s="16"/>
    </row>
    <row r="2055" spans="6:24" x14ac:dyDescent="0.25">
      <c r="F2055" s="7"/>
      <c r="H2055" s="6"/>
      <c r="K2055" s="6"/>
      <c r="L2055" s="18"/>
      <c r="N2055" s="6" t="e">
        <f t="shared" si="72"/>
        <v>#DIV/0!</v>
      </c>
      <c r="Q2055" s="5"/>
      <c r="V2055" s="4"/>
      <c r="W2055" s="16"/>
      <c r="X2055" s="16"/>
    </row>
    <row r="2056" spans="6:24" x14ac:dyDescent="0.25">
      <c r="F2056" s="7"/>
      <c r="H2056" s="6"/>
      <c r="K2056" s="6"/>
      <c r="L2056" s="18"/>
      <c r="N2056" s="6" t="e">
        <f t="shared" ref="N2056:N2119" si="73">(M2057-M2056)/M2056</f>
        <v>#DIV/0!</v>
      </c>
      <c r="Q2056" s="5"/>
      <c r="V2056" s="4"/>
      <c r="W2056" s="16"/>
      <c r="X2056" s="16"/>
    </row>
    <row r="2057" spans="6:24" x14ac:dyDescent="0.25">
      <c r="F2057" s="7"/>
      <c r="H2057" s="6"/>
      <c r="K2057" s="6"/>
      <c r="L2057" s="18"/>
      <c r="N2057" s="6" t="e">
        <f t="shared" si="73"/>
        <v>#DIV/0!</v>
      </c>
      <c r="Q2057" s="5"/>
      <c r="V2057" s="4"/>
      <c r="W2057" s="16"/>
      <c r="X2057" s="16"/>
    </row>
    <row r="2058" spans="6:24" x14ac:dyDescent="0.25">
      <c r="F2058" s="7"/>
      <c r="H2058" s="6"/>
      <c r="K2058" s="6"/>
      <c r="L2058" s="18"/>
      <c r="N2058" s="6" t="e">
        <f t="shared" si="73"/>
        <v>#DIV/0!</v>
      </c>
      <c r="Q2058" s="5"/>
      <c r="V2058" s="4"/>
      <c r="W2058" s="16"/>
      <c r="X2058" s="16"/>
    </row>
    <row r="2059" spans="6:24" x14ac:dyDescent="0.25">
      <c r="F2059" s="7"/>
      <c r="H2059" s="6"/>
      <c r="K2059" s="6"/>
      <c r="L2059" s="18"/>
      <c r="N2059" s="6" t="e">
        <f t="shared" si="73"/>
        <v>#DIV/0!</v>
      </c>
      <c r="Q2059" s="5"/>
      <c r="V2059" s="4"/>
      <c r="W2059" s="16"/>
      <c r="X2059" s="16"/>
    </row>
    <row r="2060" spans="6:24" x14ac:dyDescent="0.25">
      <c r="F2060" s="7"/>
      <c r="H2060" s="6"/>
      <c r="K2060" s="6"/>
      <c r="L2060" s="18"/>
      <c r="N2060" s="6" t="e">
        <f t="shared" si="73"/>
        <v>#DIV/0!</v>
      </c>
      <c r="Q2060" s="5"/>
      <c r="V2060" s="4"/>
      <c r="W2060" s="16"/>
      <c r="X2060" s="16"/>
    </row>
    <row r="2061" spans="6:24" x14ac:dyDescent="0.25">
      <c r="F2061" s="7"/>
      <c r="H2061" s="6"/>
      <c r="K2061" s="6"/>
      <c r="L2061" s="18"/>
      <c r="N2061" s="6" t="e">
        <f t="shared" si="73"/>
        <v>#DIV/0!</v>
      </c>
      <c r="Q2061" s="5"/>
      <c r="V2061" s="4"/>
      <c r="W2061" s="16"/>
      <c r="X2061" s="16"/>
    </row>
    <row r="2062" spans="6:24" x14ac:dyDescent="0.25">
      <c r="F2062" s="7"/>
      <c r="H2062" s="6"/>
      <c r="K2062" s="6"/>
      <c r="L2062" s="18"/>
      <c r="N2062" s="6" t="e">
        <f t="shared" si="73"/>
        <v>#DIV/0!</v>
      </c>
      <c r="Q2062" s="5"/>
      <c r="V2062" s="4"/>
      <c r="W2062" s="16"/>
      <c r="X2062" s="16"/>
    </row>
    <row r="2063" spans="6:24" x14ac:dyDescent="0.25">
      <c r="F2063" s="7"/>
      <c r="H2063" s="6"/>
      <c r="K2063" s="6"/>
      <c r="L2063" s="18"/>
      <c r="N2063" s="6" t="e">
        <f t="shared" si="73"/>
        <v>#DIV/0!</v>
      </c>
      <c r="Q2063" s="5"/>
      <c r="V2063" s="4"/>
      <c r="W2063" s="16"/>
      <c r="X2063" s="16"/>
    </row>
    <row r="2064" spans="6:24" x14ac:dyDescent="0.25">
      <c r="F2064" s="7"/>
      <c r="H2064" s="6"/>
      <c r="K2064" s="6"/>
      <c r="L2064" s="18"/>
      <c r="N2064" s="6" t="e">
        <f t="shared" si="73"/>
        <v>#DIV/0!</v>
      </c>
      <c r="Q2064" s="5"/>
      <c r="V2064" s="4"/>
      <c r="W2064" s="16"/>
      <c r="X2064" s="16"/>
    </row>
    <row r="2065" spans="6:24" x14ac:dyDescent="0.25">
      <c r="F2065" s="7"/>
      <c r="H2065" s="6"/>
      <c r="K2065" s="6"/>
      <c r="L2065" s="18"/>
      <c r="N2065" s="6" t="e">
        <f t="shared" si="73"/>
        <v>#DIV/0!</v>
      </c>
      <c r="Q2065" s="5"/>
      <c r="V2065" s="4"/>
      <c r="W2065" s="16"/>
      <c r="X2065" s="16"/>
    </row>
    <row r="2066" spans="6:24" x14ac:dyDescent="0.25">
      <c r="F2066" s="7"/>
      <c r="H2066" s="6"/>
      <c r="K2066" s="6"/>
      <c r="L2066" s="18"/>
      <c r="N2066" s="6" t="e">
        <f t="shared" si="73"/>
        <v>#DIV/0!</v>
      </c>
      <c r="Q2066" s="5"/>
      <c r="V2066" s="4"/>
      <c r="W2066" s="16"/>
      <c r="X2066" s="16"/>
    </row>
    <row r="2067" spans="6:24" x14ac:dyDescent="0.25">
      <c r="F2067" s="7"/>
      <c r="H2067" s="6"/>
      <c r="K2067" s="6"/>
      <c r="L2067" s="18"/>
      <c r="N2067" s="6" t="e">
        <f t="shared" si="73"/>
        <v>#DIV/0!</v>
      </c>
      <c r="Q2067" s="5"/>
      <c r="V2067" s="4"/>
      <c r="W2067" s="16"/>
      <c r="X2067" s="16"/>
    </row>
    <row r="2068" spans="6:24" x14ac:dyDescent="0.25">
      <c r="F2068" s="7"/>
      <c r="H2068" s="6"/>
      <c r="K2068" s="6"/>
      <c r="L2068" s="18"/>
      <c r="N2068" s="6" t="e">
        <f t="shared" si="73"/>
        <v>#DIV/0!</v>
      </c>
      <c r="Q2068" s="5"/>
      <c r="V2068" s="4"/>
      <c r="W2068" s="16"/>
      <c r="X2068" s="16"/>
    </row>
    <row r="2069" spans="6:24" x14ac:dyDescent="0.25">
      <c r="F2069" s="7"/>
      <c r="H2069" s="6"/>
      <c r="K2069" s="6"/>
      <c r="L2069" s="18"/>
      <c r="N2069" s="6" t="e">
        <f t="shared" si="73"/>
        <v>#DIV/0!</v>
      </c>
      <c r="Q2069" s="5"/>
      <c r="V2069" s="4"/>
      <c r="W2069" s="16"/>
      <c r="X2069" s="16"/>
    </row>
    <row r="2070" spans="6:24" x14ac:dyDescent="0.25">
      <c r="F2070" s="7"/>
      <c r="H2070" s="6"/>
      <c r="K2070" s="6"/>
      <c r="L2070" s="18"/>
      <c r="N2070" s="6" t="e">
        <f t="shared" si="73"/>
        <v>#DIV/0!</v>
      </c>
      <c r="Q2070" s="5"/>
      <c r="V2070" s="4"/>
      <c r="W2070" s="16"/>
      <c r="X2070" s="16"/>
    </row>
    <row r="2071" spans="6:24" x14ac:dyDescent="0.25">
      <c r="F2071" s="7"/>
      <c r="H2071" s="6"/>
      <c r="K2071" s="6"/>
      <c r="L2071" s="18"/>
      <c r="N2071" s="6" t="e">
        <f t="shared" si="73"/>
        <v>#DIV/0!</v>
      </c>
      <c r="Q2071" s="5"/>
      <c r="V2071" s="4"/>
      <c r="W2071" s="16"/>
      <c r="X2071" s="16"/>
    </row>
    <row r="2072" spans="6:24" x14ac:dyDescent="0.25">
      <c r="F2072" s="7"/>
      <c r="H2072" s="6"/>
      <c r="K2072" s="6"/>
      <c r="L2072" s="18"/>
      <c r="N2072" s="6" t="e">
        <f t="shared" si="73"/>
        <v>#DIV/0!</v>
      </c>
      <c r="Q2072" s="5"/>
      <c r="V2072" s="4"/>
      <c r="W2072" s="16"/>
      <c r="X2072" s="16"/>
    </row>
    <row r="2073" spans="6:24" x14ac:dyDescent="0.25">
      <c r="F2073" s="7"/>
      <c r="H2073" s="6"/>
      <c r="K2073" s="6"/>
      <c r="L2073" s="18"/>
      <c r="N2073" s="6" t="e">
        <f t="shared" si="73"/>
        <v>#DIV/0!</v>
      </c>
      <c r="Q2073" s="5"/>
      <c r="V2073" s="4"/>
      <c r="W2073" s="16"/>
      <c r="X2073" s="16"/>
    </row>
    <row r="2074" spans="6:24" x14ac:dyDescent="0.25">
      <c r="F2074" s="7"/>
      <c r="H2074" s="6"/>
      <c r="K2074" s="6"/>
      <c r="L2074" s="18"/>
      <c r="N2074" s="6" t="e">
        <f t="shared" si="73"/>
        <v>#DIV/0!</v>
      </c>
      <c r="Q2074" s="5"/>
      <c r="V2074" s="4"/>
      <c r="W2074" s="16"/>
      <c r="X2074" s="16"/>
    </row>
    <row r="2075" spans="6:24" x14ac:dyDescent="0.25">
      <c r="F2075" s="7"/>
      <c r="H2075" s="6"/>
      <c r="K2075" s="6"/>
      <c r="L2075" s="18"/>
      <c r="N2075" s="6" t="e">
        <f t="shared" si="73"/>
        <v>#DIV/0!</v>
      </c>
      <c r="Q2075" s="5"/>
      <c r="V2075" s="4"/>
      <c r="W2075" s="16"/>
      <c r="X2075" s="16"/>
    </row>
    <row r="2076" spans="6:24" x14ac:dyDescent="0.25">
      <c r="F2076" s="7"/>
      <c r="H2076" s="6"/>
      <c r="K2076" s="6"/>
      <c r="L2076" s="18"/>
      <c r="N2076" s="6" t="e">
        <f t="shared" si="73"/>
        <v>#DIV/0!</v>
      </c>
      <c r="Q2076" s="5"/>
      <c r="V2076" s="4"/>
      <c r="W2076" s="16"/>
      <c r="X2076" s="16"/>
    </row>
    <row r="2077" spans="6:24" x14ac:dyDescent="0.25">
      <c r="F2077" s="7"/>
      <c r="H2077" s="6"/>
      <c r="K2077" s="6"/>
      <c r="L2077" s="18"/>
      <c r="N2077" s="6" t="e">
        <f t="shared" si="73"/>
        <v>#DIV/0!</v>
      </c>
      <c r="Q2077" s="5"/>
      <c r="V2077" s="4"/>
      <c r="W2077" s="16"/>
      <c r="X2077" s="16"/>
    </row>
    <row r="2078" spans="6:24" x14ac:dyDescent="0.25">
      <c r="F2078" s="7"/>
      <c r="H2078" s="6"/>
      <c r="K2078" s="6"/>
      <c r="L2078" s="18"/>
      <c r="N2078" s="6" t="e">
        <f t="shared" si="73"/>
        <v>#DIV/0!</v>
      </c>
      <c r="Q2078" s="5"/>
      <c r="V2078" s="4"/>
      <c r="W2078" s="16"/>
      <c r="X2078" s="16"/>
    </row>
    <row r="2079" spans="6:24" x14ac:dyDescent="0.25">
      <c r="F2079" s="7"/>
      <c r="H2079" s="6"/>
      <c r="K2079" s="6"/>
      <c r="L2079" s="18"/>
      <c r="N2079" s="6" t="e">
        <f t="shared" si="73"/>
        <v>#DIV/0!</v>
      </c>
      <c r="Q2079" s="5"/>
      <c r="V2079" s="4"/>
      <c r="W2079" s="16"/>
      <c r="X2079" s="16"/>
    </row>
    <row r="2080" spans="6:24" x14ac:dyDescent="0.25">
      <c r="F2080" s="7"/>
      <c r="H2080" s="6"/>
      <c r="K2080" s="6"/>
      <c r="L2080" s="18"/>
      <c r="N2080" s="6" t="e">
        <f t="shared" si="73"/>
        <v>#DIV/0!</v>
      </c>
      <c r="Q2080" s="5"/>
      <c r="V2080" s="4"/>
      <c r="W2080" s="16"/>
      <c r="X2080" s="16"/>
    </row>
    <row r="2081" spans="6:24" x14ac:dyDescent="0.25">
      <c r="F2081" s="7"/>
      <c r="H2081" s="6"/>
      <c r="K2081" s="6"/>
      <c r="L2081" s="18"/>
      <c r="N2081" s="6" t="e">
        <f t="shared" si="73"/>
        <v>#DIV/0!</v>
      </c>
      <c r="Q2081" s="5"/>
      <c r="V2081" s="4"/>
      <c r="W2081" s="16"/>
      <c r="X2081" s="16"/>
    </row>
    <row r="2082" spans="6:24" x14ac:dyDescent="0.25">
      <c r="F2082" s="7"/>
      <c r="H2082" s="6"/>
      <c r="K2082" s="6"/>
      <c r="L2082" s="18"/>
      <c r="N2082" s="6" t="e">
        <f t="shared" si="73"/>
        <v>#DIV/0!</v>
      </c>
      <c r="Q2082" s="5"/>
      <c r="V2082" s="4"/>
      <c r="W2082" s="16"/>
      <c r="X2082" s="16"/>
    </row>
    <row r="2083" spans="6:24" x14ac:dyDescent="0.25">
      <c r="F2083" s="7"/>
      <c r="H2083" s="6"/>
      <c r="K2083" s="6"/>
      <c r="L2083" s="18"/>
      <c r="N2083" s="6" t="e">
        <f t="shared" si="73"/>
        <v>#DIV/0!</v>
      </c>
      <c r="Q2083" s="5"/>
      <c r="V2083" s="4"/>
      <c r="W2083" s="16"/>
      <c r="X2083" s="16"/>
    </row>
    <row r="2084" spans="6:24" x14ac:dyDescent="0.25">
      <c r="F2084" s="7"/>
      <c r="H2084" s="6"/>
      <c r="K2084" s="6"/>
      <c r="L2084" s="18"/>
      <c r="N2084" s="6" t="e">
        <f t="shared" si="73"/>
        <v>#DIV/0!</v>
      </c>
      <c r="Q2084" s="5"/>
      <c r="V2084" s="4"/>
      <c r="W2084" s="16"/>
      <c r="X2084" s="16"/>
    </row>
    <row r="2085" spans="6:24" x14ac:dyDescent="0.25">
      <c r="F2085" s="7"/>
      <c r="H2085" s="6"/>
      <c r="K2085" s="6"/>
      <c r="L2085" s="18"/>
      <c r="N2085" s="6" t="e">
        <f t="shared" si="73"/>
        <v>#DIV/0!</v>
      </c>
      <c r="Q2085" s="5"/>
      <c r="V2085" s="4"/>
      <c r="W2085" s="16"/>
      <c r="X2085" s="16"/>
    </row>
    <row r="2086" spans="6:24" x14ac:dyDescent="0.25">
      <c r="F2086" s="7"/>
      <c r="H2086" s="6"/>
      <c r="K2086" s="6"/>
      <c r="L2086" s="18"/>
      <c r="N2086" s="6" t="e">
        <f t="shared" si="73"/>
        <v>#DIV/0!</v>
      </c>
      <c r="Q2086" s="5"/>
      <c r="V2086" s="4"/>
      <c r="W2086" s="16"/>
      <c r="X2086" s="16"/>
    </row>
    <row r="2087" spans="6:24" x14ac:dyDescent="0.25">
      <c r="F2087" s="7"/>
      <c r="H2087" s="6"/>
      <c r="K2087" s="6"/>
      <c r="L2087" s="18"/>
      <c r="N2087" s="6" t="e">
        <f t="shared" si="73"/>
        <v>#DIV/0!</v>
      </c>
      <c r="Q2087" s="5"/>
      <c r="V2087" s="4"/>
      <c r="W2087" s="16"/>
      <c r="X2087" s="16"/>
    </row>
    <row r="2088" spans="6:24" x14ac:dyDescent="0.25">
      <c r="F2088" s="7"/>
      <c r="H2088" s="6"/>
      <c r="K2088" s="6"/>
      <c r="L2088" s="18"/>
      <c r="N2088" s="6" t="e">
        <f t="shared" si="73"/>
        <v>#DIV/0!</v>
      </c>
      <c r="Q2088" s="5"/>
      <c r="V2088" s="4"/>
      <c r="W2088" s="16"/>
      <c r="X2088" s="16"/>
    </row>
    <row r="2089" spans="6:24" x14ac:dyDescent="0.25">
      <c r="F2089" s="7"/>
      <c r="H2089" s="6"/>
      <c r="K2089" s="6"/>
      <c r="L2089" s="18"/>
      <c r="N2089" s="6" t="e">
        <f t="shared" si="73"/>
        <v>#DIV/0!</v>
      </c>
      <c r="Q2089" s="5"/>
      <c r="V2089" s="4"/>
      <c r="W2089" s="16"/>
      <c r="X2089" s="16"/>
    </row>
    <row r="2090" spans="6:24" x14ac:dyDescent="0.25">
      <c r="F2090" s="7"/>
      <c r="H2090" s="6"/>
      <c r="K2090" s="6"/>
      <c r="L2090" s="18"/>
      <c r="N2090" s="6" t="e">
        <f t="shared" si="73"/>
        <v>#DIV/0!</v>
      </c>
      <c r="Q2090" s="5"/>
      <c r="V2090" s="4"/>
      <c r="W2090" s="16"/>
      <c r="X2090" s="16"/>
    </row>
    <row r="2091" spans="6:24" x14ac:dyDescent="0.25">
      <c r="F2091" s="7"/>
      <c r="H2091" s="6"/>
      <c r="K2091" s="6"/>
      <c r="L2091" s="18"/>
      <c r="N2091" s="6" t="e">
        <f t="shared" si="73"/>
        <v>#DIV/0!</v>
      </c>
      <c r="Q2091" s="5"/>
      <c r="V2091" s="4"/>
      <c r="W2091" s="16"/>
      <c r="X2091" s="16"/>
    </row>
    <row r="2092" spans="6:24" x14ac:dyDescent="0.25">
      <c r="F2092" s="7"/>
      <c r="H2092" s="6"/>
      <c r="K2092" s="6"/>
      <c r="L2092" s="18"/>
      <c r="N2092" s="6" t="e">
        <f t="shared" si="73"/>
        <v>#DIV/0!</v>
      </c>
      <c r="Q2092" s="5"/>
      <c r="V2092" s="4"/>
      <c r="W2092" s="16"/>
      <c r="X2092" s="16"/>
    </row>
    <row r="2093" spans="6:24" x14ac:dyDescent="0.25">
      <c r="F2093" s="7"/>
      <c r="H2093" s="6"/>
      <c r="K2093" s="6"/>
      <c r="L2093" s="18"/>
      <c r="N2093" s="6" t="e">
        <f t="shared" si="73"/>
        <v>#DIV/0!</v>
      </c>
      <c r="Q2093" s="5"/>
      <c r="V2093" s="4"/>
      <c r="W2093" s="16"/>
      <c r="X2093" s="16"/>
    </row>
    <row r="2094" spans="6:24" x14ac:dyDescent="0.25">
      <c r="F2094" s="7"/>
      <c r="H2094" s="6"/>
      <c r="K2094" s="6"/>
      <c r="L2094" s="18"/>
      <c r="N2094" s="6" t="e">
        <f t="shared" si="73"/>
        <v>#DIV/0!</v>
      </c>
      <c r="Q2094" s="5"/>
      <c r="V2094" s="4"/>
      <c r="W2094" s="16"/>
      <c r="X2094" s="16"/>
    </row>
    <row r="2095" spans="6:24" x14ac:dyDescent="0.25">
      <c r="F2095" s="7"/>
      <c r="H2095" s="6"/>
      <c r="K2095" s="6"/>
      <c r="L2095" s="18"/>
      <c r="N2095" s="6" t="e">
        <f t="shared" si="73"/>
        <v>#DIV/0!</v>
      </c>
      <c r="Q2095" s="5"/>
      <c r="V2095" s="4"/>
      <c r="W2095" s="16"/>
      <c r="X2095" s="16"/>
    </row>
    <row r="2096" spans="6:24" x14ac:dyDescent="0.25">
      <c r="F2096" s="7"/>
      <c r="H2096" s="6"/>
      <c r="K2096" s="6"/>
      <c r="L2096" s="18"/>
      <c r="N2096" s="6" t="e">
        <f t="shared" si="73"/>
        <v>#DIV/0!</v>
      </c>
      <c r="Q2096" s="5"/>
      <c r="V2096" s="4"/>
      <c r="W2096" s="16"/>
      <c r="X2096" s="16"/>
    </row>
    <row r="2097" spans="6:24" x14ac:dyDescent="0.25">
      <c r="F2097" s="7"/>
      <c r="H2097" s="6"/>
      <c r="K2097" s="6"/>
      <c r="L2097" s="18"/>
      <c r="N2097" s="6" t="e">
        <f t="shared" si="73"/>
        <v>#DIV/0!</v>
      </c>
      <c r="Q2097" s="5"/>
      <c r="V2097" s="4"/>
      <c r="W2097" s="16"/>
      <c r="X2097" s="16"/>
    </row>
    <row r="2098" spans="6:24" x14ac:dyDescent="0.25">
      <c r="F2098" s="7"/>
      <c r="H2098" s="6"/>
      <c r="K2098" s="6"/>
      <c r="L2098" s="18"/>
      <c r="N2098" s="6" t="e">
        <f t="shared" si="73"/>
        <v>#DIV/0!</v>
      </c>
      <c r="Q2098" s="5"/>
      <c r="V2098" s="4"/>
      <c r="W2098" s="16"/>
      <c r="X2098" s="16"/>
    </row>
    <row r="2099" spans="6:24" x14ac:dyDescent="0.25">
      <c r="F2099" s="7"/>
      <c r="H2099" s="6"/>
      <c r="K2099" s="6"/>
      <c r="L2099" s="18"/>
      <c r="N2099" s="6" t="e">
        <f t="shared" si="73"/>
        <v>#DIV/0!</v>
      </c>
      <c r="Q2099" s="5"/>
      <c r="V2099" s="4"/>
      <c r="W2099" s="16"/>
      <c r="X2099" s="16"/>
    </row>
    <row r="2100" spans="6:24" x14ac:dyDescent="0.25">
      <c r="F2100" s="7"/>
      <c r="H2100" s="6"/>
      <c r="K2100" s="6"/>
      <c r="L2100" s="18"/>
      <c r="N2100" s="6" t="e">
        <f t="shared" si="73"/>
        <v>#DIV/0!</v>
      </c>
      <c r="Q2100" s="5"/>
      <c r="V2100" s="4"/>
      <c r="W2100" s="16"/>
      <c r="X2100" s="16"/>
    </row>
    <row r="2101" spans="6:24" x14ac:dyDescent="0.25">
      <c r="F2101" s="7"/>
      <c r="H2101" s="6"/>
      <c r="K2101" s="6"/>
      <c r="L2101" s="18"/>
      <c r="N2101" s="6" t="e">
        <f t="shared" si="73"/>
        <v>#DIV/0!</v>
      </c>
      <c r="Q2101" s="5"/>
      <c r="V2101" s="4"/>
      <c r="W2101" s="16"/>
      <c r="X2101" s="16"/>
    </row>
    <row r="2102" spans="6:24" x14ac:dyDescent="0.25">
      <c r="F2102" s="7"/>
      <c r="H2102" s="6"/>
      <c r="K2102" s="6"/>
      <c r="L2102" s="18"/>
      <c r="N2102" s="6" t="e">
        <f t="shared" si="73"/>
        <v>#DIV/0!</v>
      </c>
      <c r="Q2102" s="5"/>
      <c r="V2102" s="4"/>
      <c r="W2102" s="16"/>
      <c r="X2102" s="16"/>
    </row>
    <row r="2103" spans="6:24" x14ac:dyDescent="0.25">
      <c r="F2103" s="7"/>
      <c r="H2103" s="6"/>
      <c r="K2103" s="6"/>
      <c r="L2103" s="18"/>
      <c r="N2103" s="6" t="e">
        <f t="shared" si="73"/>
        <v>#DIV/0!</v>
      </c>
      <c r="Q2103" s="5"/>
      <c r="V2103" s="4"/>
      <c r="W2103" s="16"/>
      <c r="X2103" s="16"/>
    </row>
    <row r="2104" spans="6:24" x14ac:dyDescent="0.25">
      <c r="F2104" s="7"/>
      <c r="H2104" s="6"/>
      <c r="K2104" s="6"/>
      <c r="L2104" s="18"/>
      <c r="N2104" s="6" t="e">
        <f t="shared" si="73"/>
        <v>#DIV/0!</v>
      </c>
      <c r="Q2104" s="5"/>
      <c r="V2104" s="4"/>
      <c r="W2104" s="16"/>
      <c r="X2104" s="16"/>
    </row>
    <row r="2105" spans="6:24" x14ac:dyDescent="0.25">
      <c r="F2105" s="7"/>
      <c r="H2105" s="6"/>
      <c r="K2105" s="6"/>
      <c r="L2105" s="18"/>
      <c r="N2105" s="6" t="e">
        <f t="shared" si="73"/>
        <v>#DIV/0!</v>
      </c>
      <c r="Q2105" s="5"/>
      <c r="V2105" s="4"/>
      <c r="W2105" s="16"/>
      <c r="X2105" s="16"/>
    </row>
    <row r="2106" spans="6:24" x14ac:dyDescent="0.25">
      <c r="F2106" s="7"/>
      <c r="H2106" s="6"/>
      <c r="K2106" s="6"/>
      <c r="L2106" s="18"/>
      <c r="N2106" s="6" t="e">
        <f t="shared" si="73"/>
        <v>#DIV/0!</v>
      </c>
      <c r="Q2106" s="5"/>
      <c r="V2106" s="4"/>
      <c r="W2106" s="16"/>
      <c r="X2106" s="16"/>
    </row>
    <row r="2107" spans="6:24" x14ac:dyDescent="0.25">
      <c r="F2107" s="7"/>
      <c r="H2107" s="6"/>
      <c r="K2107" s="6"/>
      <c r="L2107" s="18"/>
      <c r="N2107" s="6" t="e">
        <f t="shared" si="73"/>
        <v>#DIV/0!</v>
      </c>
      <c r="Q2107" s="5"/>
      <c r="V2107" s="4"/>
      <c r="W2107" s="16"/>
      <c r="X2107" s="16"/>
    </row>
    <row r="2108" spans="6:24" x14ac:dyDescent="0.25">
      <c r="F2108" s="7"/>
      <c r="H2108" s="6"/>
      <c r="K2108" s="6"/>
      <c r="L2108" s="18"/>
      <c r="N2108" s="6" t="e">
        <f t="shared" si="73"/>
        <v>#DIV/0!</v>
      </c>
      <c r="Q2108" s="5"/>
      <c r="V2108" s="4"/>
      <c r="W2108" s="16"/>
      <c r="X2108" s="16"/>
    </row>
    <row r="2109" spans="6:24" x14ac:dyDescent="0.25">
      <c r="F2109" s="7"/>
      <c r="H2109" s="6"/>
      <c r="K2109" s="6"/>
      <c r="L2109" s="18"/>
      <c r="N2109" s="6" t="e">
        <f t="shared" si="73"/>
        <v>#DIV/0!</v>
      </c>
      <c r="Q2109" s="5"/>
      <c r="V2109" s="4"/>
      <c r="W2109" s="16"/>
      <c r="X2109" s="16"/>
    </row>
    <row r="2110" spans="6:24" x14ac:dyDescent="0.25">
      <c r="F2110" s="7"/>
      <c r="H2110" s="6"/>
      <c r="K2110" s="6"/>
      <c r="L2110" s="18"/>
      <c r="N2110" s="6" t="e">
        <f t="shared" si="73"/>
        <v>#DIV/0!</v>
      </c>
      <c r="Q2110" s="5"/>
      <c r="V2110" s="4"/>
      <c r="W2110" s="16"/>
      <c r="X2110" s="16"/>
    </row>
    <row r="2111" spans="6:24" x14ac:dyDescent="0.25">
      <c r="F2111" s="7"/>
      <c r="H2111" s="6"/>
      <c r="K2111" s="6"/>
      <c r="L2111" s="18"/>
      <c r="N2111" s="6" t="e">
        <f t="shared" si="73"/>
        <v>#DIV/0!</v>
      </c>
      <c r="Q2111" s="5"/>
      <c r="V2111" s="4"/>
      <c r="W2111" s="16"/>
      <c r="X2111" s="16"/>
    </row>
    <row r="2112" spans="6:24" x14ac:dyDescent="0.25">
      <c r="F2112" s="7"/>
      <c r="H2112" s="6"/>
      <c r="K2112" s="6"/>
      <c r="L2112" s="18"/>
      <c r="N2112" s="6" t="e">
        <f t="shared" si="73"/>
        <v>#DIV/0!</v>
      </c>
      <c r="Q2112" s="5"/>
      <c r="V2112" s="4"/>
      <c r="W2112" s="16"/>
      <c r="X2112" s="16"/>
    </row>
    <row r="2113" spans="6:24" x14ac:dyDescent="0.25">
      <c r="F2113" s="7"/>
      <c r="H2113" s="6"/>
      <c r="K2113" s="6"/>
      <c r="L2113" s="18"/>
      <c r="N2113" s="6" t="e">
        <f t="shared" si="73"/>
        <v>#DIV/0!</v>
      </c>
      <c r="Q2113" s="5"/>
      <c r="V2113" s="4"/>
      <c r="W2113" s="16"/>
      <c r="X2113" s="16"/>
    </row>
    <row r="2114" spans="6:24" x14ac:dyDescent="0.25">
      <c r="F2114" s="7"/>
      <c r="H2114" s="6"/>
      <c r="K2114" s="6"/>
      <c r="L2114" s="18"/>
      <c r="N2114" s="6" t="e">
        <f t="shared" si="73"/>
        <v>#DIV/0!</v>
      </c>
      <c r="Q2114" s="5"/>
      <c r="V2114" s="4"/>
      <c r="W2114" s="16"/>
      <c r="X2114" s="16"/>
    </row>
    <row r="2115" spans="6:24" x14ac:dyDescent="0.25">
      <c r="F2115" s="7"/>
      <c r="H2115" s="6"/>
      <c r="K2115" s="6"/>
      <c r="L2115" s="18"/>
      <c r="N2115" s="6" t="e">
        <f t="shared" si="73"/>
        <v>#DIV/0!</v>
      </c>
      <c r="Q2115" s="5"/>
      <c r="V2115" s="4"/>
      <c r="W2115" s="16"/>
      <c r="X2115" s="16"/>
    </row>
    <row r="2116" spans="6:24" x14ac:dyDescent="0.25">
      <c r="F2116" s="7"/>
      <c r="H2116" s="6"/>
      <c r="K2116" s="6"/>
      <c r="L2116" s="18"/>
      <c r="N2116" s="6" t="e">
        <f t="shared" si="73"/>
        <v>#DIV/0!</v>
      </c>
      <c r="Q2116" s="5"/>
      <c r="V2116" s="4"/>
      <c r="W2116" s="16"/>
      <c r="X2116" s="16"/>
    </row>
    <row r="2117" spans="6:24" x14ac:dyDescent="0.25">
      <c r="F2117" s="7"/>
      <c r="H2117" s="6"/>
      <c r="K2117" s="6"/>
      <c r="L2117" s="18"/>
      <c r="N2117" s="6" t="e">
        <f t="shared" si="73"/>
        <v>#DIV/0!</v>
      </c>
      <c r="Q2117" s="5"/>
      <c r="V2117" s="4"/>
      <c r="W2117" s="16"/>
      <c r="X2117" s="16"/>
    </row>
    <row r="2118" spans="6:24" x14ac:dyDescent="0.25">
      <c r="F2118" s="7"/>
      <c r="H2118" s="6"/>
      <c r="K2118" s="6"/>
      <c r="L2118" s="18"/>
      <c r="N2118" s="6" t="e">
        <f t="shared" si="73"/>
        <v>#DIV/0!</v>
      </c>
      <c r="Q2118" s="5"/>
      <c r="V2118" s="4"/>
      <c r="W2118" s="16"/>
      <c r="X2118" s="16"/>
    </row>
    <row r="2119" spans="6:24" x14ac:dyDescent="0.25">
      <c r="F2119" s="7"/>
      <c r="H2119" s="6"/>
      <c r="K2119" s="6"/>
      <c r="L2119" s="18"/>
      <c r="N2119" s="6" t="e">
        <f t="shared" si="73"/>
        <v>#DIV/0!</v>
      </c>
      <c r="Q2119" s="5"/>
      <c r="V2119" s="4"/>
      <c r="W2119" s="16"/>
      <c r="X2119" s="16"/>
    </row>
    <row r="2120" spans="6:24" x14ac:dyDescent="0.25">
      <c r="F2120" s="7"/>
      <c r="H2120" s="6"/>
      <c r="K2120" s="6"/>
      <c r="L2120" s="18"/>
      <c r="N2120" s="6" t="e">
        <f t="shared" ref="N2120:N2183" si="74">(M2121-M2120)/M2120</f>
        <v>#DIV/0!</v>
      </c>
      <c r="Q2120" s="5"/>
      <c r="V2120" s="4"/>
      <c r="W2120" s="16"/>
      <c r="X2120" s="16"/>
    </row>
    <row r="2121" spans="6:24" x14ac:dyDescent="0.25">
      <c r="F2121" s="7"/>
      <c r="H2121" s="6"/>
      <c r="K2121" s="6"/>
      <c r="L2121" s="18"/>
      <c r="N2121" s="6" t="e">
        <f t="shared" si="74"/>
        <v>#DIV/0!</v>
      </c>
      <c r="Q2121" s="5"/>
      <c r="V2121" s="4"/>
      <c r="W2121" s="16"/>
      <c r="X2121" s="16"/>
    </row>
    <row r="2122" spans="6:24" x14ac:dyDescent="0.25">
      <c r="F2122" s="7"/>
      <c r="H2122" s="6"/>
      <c r="K2122" s="6"/>
      <c r="L2122" s="18"/>
      <c r="N2122" s="6" t="e">
        <f t="shared" si="74"/>
        <v>#DIV/0!</v>
      </c>
      <c r="Q2122" s="5"/>
      <c r="V2122" s="4"/>
      <c r="W2122" s="16"/>
      <c r="X2122" s="16"/>
    </row>
    <row r="2123" spans="6:24" x14ac:dyDescent="0.25">
      <c r="F2123" s="7"/>
      <c r="H2123" s="6"/>
      <c r="K2123" s="6"/>
      <c r="L2123" s="18"/>
      <c r="N2123" s="6" t="e">
        <f t="shared" si="74"/>
        <v>#DIV/0!</v>
      </c>
      <c r="Q2123" s="5"/>
      <c r="V2123" s="4"/>
      <c r="W2123" s="16"/>
      <c r="X2123" s="16"/>
    </row>
    <row r="2124" spans="6:24" x14ac:dyDescent="0.25">
      <c r="F2124" s="7"/>
      <c r="H2124" s="6"/>
      <c r="K2124" s="6"/>
      <c r="L2124" s="18"/>
      <c r="N2124" s="6" t="e">
        <f t="shared" si="74"/>
        <v>#DIV/0!</v>
      </c>
      <c r="Q2124" s="5"/>
      <c r="V2124" s="4"/>
      <c r="W2124" s="16"/>
      <c r="X2124" s="16"/>
    </row>
    <row r="2125" spans="6:24" x14ac:dyDescent="0.25">
      <c r="F2125" s="7"/>
      <c r="H2125" s="6"/>
      <c r="K2125" s="6"/>
      <c r="L2125" s="18"/>
      <c r="N2125" s="6" t="e">
        <f t="shared" si="74"/>
        <v>#DIV/0!</v>
      </c>
      <c r="Q2125" s="5"/>
      <c r="V2125" s="4"/>
      <c r="W2125" s="16"/>
      <c r="X2125" s="16"/>
    </row>
    <row r="2126" spans="6:24" x14ac:dyDescent="0.25">
      <c r="F2126" s="7"/>
      <c r="H2126" s="6"/>
      <c r="K2126" s="6"/>
      <c r="L2126" s="18"/>
      <c r="N2126" s="6" t="e">
        <f t="shared" si="74"/>
        <v>#DIV/0!</v>
      </c>
      <c r="Q2126" s="5"/>
      <c r="V2126" s="4"/>
      <c r="W2126" s="16"/>
      <c r="X2126" s="16"/>
    </row>
    <row r="2127" spans="6:24" x14ac:dyDescent="0.25">
      <c r="F2127" s="7"/>
      <c r="H2127" s="6"/>
      <c r="K2127" s="6"/>
      <c r="L2127" s="18"/>
      <c r="N2127" s="6" t="e">
        <f t="shared" si="74"/>
        <v>#DIV/0!</v>
      </c>
      <c r="Q2127" s="5"/>
      <c r="V2127" s="4"/>
      <c r="W2127" s="16"/>
      <c r="X2127" s="16"/>
    </row>
    <row r="2128" spans="6:24" x14ac:dyDescent="0.25">
      <c r="F2128" s="7"/>
      <c r="H2128" s="6"/>
      <c r="K2128" s="6"/>
      <c r="L2128" s="18"/>
      <c r="N2128" s="6" t="e">
        <f t="shared" si="74"/>
        <v>#DIV/0!</v>
      </c>
      <c r="Q2128" s="5"/>
      <c r="V2128" s="4"/>
      <c r="W2128" s="16"/>
      <c r="X2128" s="16"/>
    </row>
    <row r="2129" spans="6:24" x14ac:dyDescent="0.25">
      <c r="F2129" s="7"/>
      <c r="H2129" s="6"/>
      <c r="K2129" s="6"/>
      <c r="L2129" s="18"/>
      <c r="N2129" s="6" t="e">
        <f t="shared" si="74"/>
        <v>#DIV/0!</v>
      </c>
      <c r="Q2129" s="5"/>
      <c r="V2129" s="4"/>
      <c r="W2129" s="16"/>
      <c r="X2129" s="16"/>
    </row>
    <row r="2130" spans="6:24" x14ac:dyDescent="0.25">
      <c r="F2130" s="7"/>
      <c r="H2130" s="6"/>
      <c r="K2130" s="6"/>
      <c r="L2130" s="18"/>
      <c r="N2130" s="6" t="e">
        <f t="shared" si="74"/>
        <v>#DIV/0!</v>
      </c>
      <c r="Q2130" s="5"/>
      <c r="V2130" s="4"/>
      <c r="W2130" s="16"/>
      <c r="X2130" s="16"/>
    </row>
    <row r="2131" spans="6:24" x14ac:dyDescent="0.25">
      <c r="F2131" s="7"/>
      <c r="H2131" s="6"/>
      <c r="K2131" s="6"/>
      <c r="L2131" s="18"/>
      <c r="N2131" s="6" t="e">
        <f t="shared" si="74"/>
        <v>#DIV/0!</v>
      </c>
      <c r="Q2131" s="5"/>
      <c r="V2131" s="4"/>
      <c r="W2131" s="16"/>
      <c r="X2131" s="16"/>
    </row>
    <row r="2132" spans="6:24" x14ac:dyDescent="0.25">
      <c r="F2132" s="7"/>
      <c r="H2132" s="6"/>
      <c r="K2132" s="6"/>
      <c r="L2132" s="18"/>
      <c r="N2132" s="6" t="e">
        <f t="shared" si="74"/>
        <v>#DIV/0!</v>
      </c>
      <c r="Q2132" s="5"/>
      <c r="V2132" s="4"/>
      <c r="W2132" s="16"/>
      <c r="X2132" s="16"/>
    </row>
    <row r="2133" spans="6:24" x14ac:dyDescent="0.25">
      <c r="F2133" s="7"/>
      <c r="H2133" s="6"/>
      <c r="K2133" s="6"/>
      <c r="L2133" s="18"/>
      <c r="N2133" s="6" t="e">
        <f t="shared" si="74"/>
        <v>#DIV/0!</v>
      </c>
      <c r="Q2133" s="5"/>
      <c r="V2133" s="4"/>
      <c r="W2133" s="16"/>
      <c r="X2133" s="16"/>
    </row>
    <row r="2134" spans="6:24" x14ac:dyDescent="0.25">
      <c r="F2134" s="7"/>
      <c r="H2134" s="6"/>
      <c r="K2134" s="6"/>
      <c r="L2134" s="18"/>
      <c r="N2134" s="6" t="e">
        <f t="shared" si="74"/>
        <v>#DIV/0!</v>
      </c>
      <c r="Q2134" s="5"/>
      <c r="V2134" s="4"/>
      <c r="W2134" s="16"/>
      <c r="X2134" s="16"/>
    </row>
    <row r="2135" spans="6:24" x14ac:dyDescent="0.25">
      <c r="F2135" s="7"/>
      <c r="H2135" s="6"/>
      <c r="K2135" s="6"/>
      <c r="L2135" s="18"/>
      <c r="N2135" s="6" t="e">
        <f t="shared" si="74"/>
        <v>#DIV/0!</v>
      </c>
      <c r="Q2135" s="5"/>
      <c r="V2135" s="4"/>
      <c r="W2135" s="16"/>
      <c r="X2135" s="16"/>
    </row>
    <row r="2136" spans="6:24" x14ac:dyDescent="0.25">
      <c r="F2136" s="7"/>
      <c r="H2136" s="6"/>
      <c r="K2136" s="6"/>
      <c r="L2136" s="18"/>
      <c r="N2136" s="6" t="e">
        <f t="shared" si="74"/>
        <v>#DIV/0!</v>
      </c>
      <c r="Q2136" s="5"/>
      <c r="V2136" s="4"/>
      <c r="W2136" s="16"/>
      <c r="X2136" s="16"/>
    </row>
    <row r="2137" spans="6:24" x14ac:dyDescent="0.25">
      <c r="F2137" s="7"/>
      <c r="H2137" s="6"/>
      <c r="K2137" s="6"/>
      <c r="L2137" s="18"/>
      <c r="N2137" s="6" t="e">
        <f t="shared" si="74"/>
        <v>#DIV/0!</v>
      </c>
      <c r="Q2137" s="5"/>
      <c r="V2137" s="4"/>
      <c r="W2137" s="16"/>
      <c r="X2137" s="16"/>
    </row>
    <row r="2138" spans="6:24" x14ac:dyDescent="0.25">
      <c r="F2138" s="7"/>
      <c r="H2138" s="6"/>
      <c r="K2138" s="6"/>
      <c r="L2138" s="18"/>
      <c r="N2138" s="6" t="e">
        <f t="shared" si="74"/>
        <v>#DIV/0!</v>
      </c>
      <c r="Q2138" s="5"/>
      <c r="V2138" s="4"/>
      <c r="W2138" s="16"/>
      <c r="X2138" s="16"/>
    </row>
    <row r="2139" spans="6:24" x14ac:dyDescent="0.25">
      <c r="F2139" s="7"/>
      <c r="H2139" s="6"/>
      <c r="K2139" s="6"/>
      <c r="L2139" s="18"/>
      <c r="N2139" s="6" t="e">
        <f t="shared" si="74"/>
        <v>#DIV/0!</v>
      </c>
      <c r="Q2139" s="5"/>
      <c r="V2139" s="4"/>
      <c r="W2139" s="16"/>
      <c r="X2139" s="16"/>
    </row>
    <row r="2140" spans="6:24" x14ac:dyDescent="0.25">
      <c r="F2140" s="7"/>
      <c r="H2140" s="6"/>
      <c r="K2140" s="6"/>
      <c r="L2140" s="18"/>
      <c r="N2140" s="6" t="e">
        <f t="shared" si="74"/>
        <v>#DIV/0!</v>
      </c>
      <c r="Q2140" s="5"/>
      <c r="V2140" s="4"/>
      <c r="W2140" s="16"/>
      <c r="X2140" s="16"/>
    </row>
    <row r="2141" spans="6:24" x14ac:dyDescent="0.25">
      <c r="F2141" s="7"/>
      <c r="H2141" s="6"/>
      <c r="K2141" s="6"/>
      <c r="L2141" s="18"/>
      <c r="N2141" s="6" t="e">
        <f t="shared" si="74"/>
        <v>#DIV/0!</v>
      </c>
      <c r="Q2141" s="5"/>
      <c r="V2141" s="4"/>
      <c r="W2141" s="16"/>
      <c r="X2141" s="16"/>
    </row>
    <row r="2142" spans="6:24" x14ac:dyDescent="0.25">
      <c r="F2142" s="7"/>
      <c r="H2142" s="6"/>
      <c r="K2142" s="6"/>
      <c r="L2142" s="18"/>
      <c r="N2142" s="6" t="e">
        <f t="shared" si="74"/>
        <v>#DIV/0!</v>
      </c>
      <c r="Q2142" s="5"/>
      <c r="V2142" s="4"/>
      <c r="W2142" s="16"/>
      <c r="X2142" s="16"/>
    </row>
    <row r="2143" spans="6:24" x14ac:dyDescent="0.25">
      <c r="F2143" s="7"/>
      <c r="H2143" s="6"/>
      <c r="K2143" s="6"/>
      <c r="L2143" s="18"/>
      <c r="N2143" s="6" t="e">
        <f t="shared" si="74"/>
        <v>#DIV/0!</v>
      </c>
      <c r="Q2143" s="5"/>
      <c r="V2143" s="4"/>
      <c r="W2143" s="16"/>
      <c r="X2143" s="16"/>
    </row>
    <row r="2144" spans="6:24" x14ac:dyDescent="0.25">
      <c r="F2144" s="7"/>
      <c r="H2144" s="6"/>
      <c r="K2144" s="6"/>
      <c r="L2144" s="18"/>
      <c r="N2144" s="6" t="e">
        <f t="shared" si="74"/>
        <v>#DIV/0!</v>
      </c>
      <c r="Q2144" s="5"/>
      <c r="V2144" s="4"/>
      <c r="W2144" s="16"/>
      <c r="X2144" s="16"/>
    </row>
    <row r="2145" spans="6:24" x14ac:dyDescent="0.25">
      <c r="F2145" s="7"/>
      <c r="H2145" s="6"/>
      <c r="K2145" s="6"/>
      <c r="L2145" s="18"/>
      <c r="N2145" s="6" t="e">
        <f t="shared" si="74"/>
        <v>#DIV/0!</v>
      </c>
      <c r="Q2145" s="5"/>
      <c r="V2145" s="4"/>
      <c r="W2145" s="16"/>
      <c r="X2145" s="16"/>
    </row>
    <row r="2146" spans="6:24" x14ac:dyDescent="0.25">
      <c r="F2146" s="7"/>
      <c r="H2146" s="6"/>
      <c r="K2146" s="6"/>
      <c r="L2146" s="18"/>
      <c r="N2146" s="6" t="e">
        <f t="shared" si="74"/>
        <v>#DIV/0!</v>
      </c>
      <c r="Q2146" s="5"/>
      <c r="V2146" s="4"/>
      <c r="W2146" s="16"/>
      <c r="X2146" s="16"/>
    </row>
    <row r="2147" spans="6:24" x14ac:dyDescent="0.25">
      <c r="F2147" s="7"/>
      <c r="H2147" s="6"/>
      <c r="K2147" s="6"/>
      <c r="L2147" s="18"/>
      <c r="N2147" s="6" t="e">
        <f t="shared" si="74"/>
        <v>#DIV/0!</v>
      </c>
      <c r="Q2147" s="5"/>
      <c r="V2147" s="4"/>
      <c r="W2147" s="16"/>
      <c r="X2147" s="16"/>
    </row>
    <row r="2148" spans="6:24" x14ac:dyDescent="0.25">
      <c r="F2148" s="7"/>
      <c r="H2148" s="6"/>
      <c r="K2148" s="6"/>
      <c r="L2148" s="18"/>
      <c r="N2148" s="6" t="e">
        <f t="shared" si="74"/>
        <v>#DIV/0!</v>
      </c>
      <c r="Q2148" s="5"/>
      <c r="V2148" s="4"/>
      <c r="W2148" s="16"/>
      <c r="X2148" s="16"/>
    </row>
    <row r="2149" spans="6:24" x14ac:dyDescent="0.25">
      <c r="F2149" s="7"/>
      <c r="H2149" s="6"/>
      <c r="K2149" s="6"/>
      <c r="L2149" s="18"/>
      <c r="N2149" s="6" t="e">
        <f t="shared" si="74"/>
        <v>#DIV/0!</v>
      </c>
      <c r="Q2149" s="5"/>
      <c r="V2149" s="4"/>
      <c r="W2149" s="16"/>
      <c r="X2149" s="16"/>
    </row>
    <row r="2150" spans="6:24" x14ac:dyDescent="0.25">
      <c r="F2150" s="7"/>
      <c r="H2150" s="6"/>
      <c r="K2150" s="6"/>
      <c r="L2150" s="18"/>
      <c r="N2150" s="6" t="e">
        <f t="shared" si="74"/>
        <v>#DIV/0!</v>
      </c>
      <c r="Q2150" s="5"/>
      <c r="V2150" s="4"/>
      <c r="W2150" s="16"/>
      <c r="X2150" s="16"/>
    </row>
    <row r="2151" spans="6:24" x14ac:dyDescent="0.25">
      <c r="F2151" s="7"/>
      <c r="H2151" s="6"/>
      <c r="K2151" s="6"/>
      <c r="L2151" s="18"/>
      <c r="N2151" s="6" t="e">
        <f t="shared" si="74"/>
        <v>#DIV/0!</v>
      </c>
      <c r="Q2151" s="5"/>
      <c r="V2151" s="4"/>
      <c r="W2151" s="16"/>
      <c r="X2151" s="16"/>
    </row>
    <row r="2152" spans="6:24" x14ac:dyDescent="0.25">
      <c r="F2152" s="7"/>
      <c r="H2152" s="6"/>
      <c r="K2152" s="6"/>
      <c r="L2152" s="18"/>
      <c r="N2152" s="6" t="e">
        <f t="shared" si="74"/>
        <v>#DIV/0!</v>
      </c>
      <c r="Q2152" s="5"/>
      <c r="V2152" s="4"/>
      <c r="W2152" s="16"/>
      <c r="X2152" s="16"/>
    </row>
    <row r="2153" spans="6:24" x14ac:dyDescent="0.25">
      <c r="F2153" s="7"/>
      <c r="H2153" s="6"/>
      <c r="K2153" s="6"/>
      <c r="L2153" s="18"/>
      <c r="N2153" s="6" t="e">
        <f t="shared" si="74"/>
        <v>#DIV/0!</v>
      </c>
      <c r="Q2153" s="5"/>
      <c r="V2153" s="4"/>
      <c r="W2153" s="16"/>
      <c r="X2153" s="16"/>
    </row>
    <row r="2154" spans="6:24" x14ac:dyDescent="0.25">
      <c r="F2154" s="7"/>
      <c r="H2154" s="6"/>
      <c r="K2154" s="6"/>
      <c r="L2154" s="18"/>
      <c r="N2154" s="6" t="e">
        <f t="shared" si="74"/>
        <v>#DIV/0!</v>
      </c>
      <c r="Q2154" s="5"/>
      <c r="V2154" s="4"/>
      <c r="W2154" s="16"/>
      <c r="X2154" s="16"/>
    </row>
    <row r="2155" spans="6:24" x14ac:dyDescent="0.25">
      <c r="F2155" s="7"/>
      <c r="H2155" s="6"/>
      <c r="K2155" s="6"/>
      <c r="L2155" s="18"/>
      <c r="N2155" s="6" t="e">
        <f t="shared" si="74"/>
        <v>#DIV/0!</v>
      </c>
      <c r="Q2155" s="5"/>
      <c r="V2155" s="4"/>
      <c r="W2155" s="16"/>
      <c r="X2155" s="16"/>
    </row>
    <row r="2156" spans="6:24" x14ac:dyDescent="0.25">
      <c r="F2156" s="7"/>
      <c r="H2156" s="6"/>
      <c r="K2156" s="6"/>
      <c r="L2156" s="18"/>
      <c r="N2156" s="6" t="e">
        <f t="shared" si="74"/>
        <v>#DIV/0!</v>
      </c>
      <c r="Q2156" s="5"/>
      <c r="V2156" s="4"/>
      <c r="W2156" s="16"/>
      <c r="X2156" s="16"/>
    </row>
    <row r="2157" spans="6:24" x14ac:dyDescent="0.25">
      <c r="F2157" s="7"/>
      <c r="H2157" s="6"/>
      <c r="K2157" s="6"/>
      <c r="L2157" s="18"/>
      <c r="N2157" s="6" t="e">
        <f t="shared" si="74"/>
        <v>#DIV/0!</v>
      </c>
      <c r="Q2157" s="5"/>
      <c r="V2157" s="4"/>
      <c r="W2157" s="16"/>
      <c r="X2157" s="16"/>
    </row>
    <row r="2158" spans="6:24" x14ac:dyDescent="0.25">
      <c r="F2158" s="7"/>
      <c r="H2158" s="6"/>
      <c r="K2158" s="6"/>
      <c r="L2158" s="18"/>
      <c r="N2158" s="6" t="e">
        <f t="shared" si="74"/>
        <v>#DIV/0!</v>
      </c>
      <c r="Q2158" s="5"/>
      <c r="V2158" s="4"/>
      <c r="W2158" s="16"/>
      <c r="X2158" s="16"/>
    </row>
    <row r="2159" spans="6:24" x14ac:dyDescent="0.25">
      <c r="F2159" s="7"/>
      <c r="H2159" s="6"/>
      <c r="K2159" s="6"/>
      <c r="L2159" s="18"/>
      <c r="N2159" s="6" t="e">
        <f t="shared" si="74"/>
        <v>#DIV/0!</v>
      </c>
      <c r="Q2159" s="5"/>
      <c r="V2159" s="4"/>
      <c r="W2159" s="16"/>
      <c r="X2159" s="16"/>
    </row>
    <row r="2160" spans="6:24" x14ac:dyDescent="0.25">
      <c r="F2160" s="7"/>
      <c r="H2160" s="6"/>
      <c r="K2160" s="6"/>
      <c r="L2160" s="18"/>
      <c r="N2160" s="6" t="e">
        <f t="shared" si="74"/>
        <v>#DIV/0!</v>
      </c>
      <c r="Q2160" s="5"/>
      <c r="V2160" s="4"/>
      <c r="W2160" s="16"/>
      <c r="X2160" s="16"/>
    </row>
    <row r="2161" spans="6:24" x14ac:dyDescent="0.25">
      <c r="F2161" s="7"/>
      <c r="H2161" s="6"/>
      <c r="K2161" s="6"/>
      <c r="L2161" s="18"/>
      <c r="N2161" s="6" t="e">
        <f t="shared" si="74"/>
        <v>#DIV/0!</v>
      </c>
      <c r="Q2161" s="5"/>
      <c r="V2161" s="4"/>
      <c r="W2161" s="16"/>
      <c r="X2161" s="16"/>
    </row>
    <row r="2162" spans="6:24" x14ac:dyDescent="0.25">
      <c r="F2162" s="7"/>
      <c r="H2162" s="6"/>
      <c r="K2162" s="6"/>
      <c r="L2162" s="18"/>
      <c r="N2162" s="6" t="e">
        <f t="shared" si="74"/>
        <v>#DIV/0!</v>
      </c>
      <c r="Q2162" s="5"/>
      <c r="V2162" s="4"/>
      <c r="W2162" s="16"/>
      <c r="X2162" s="16"/>
    </row>
    <row r="2163" spans="6:24" x14ac:dyDescent="0.25">
      <c r="F2163" s="7"/>
      <c r="H2163" s="6"/>
      <c r="K2163" s="6"/>
      <c r="L2163" s="18"/>
      <c r="N2163" s="6" t="e">
        <f t="shared" si="74"/>
        <v>#DIV/0!</v>
      </c>
      <c r="Q2163" s="5"/>
      <c r="V2163" s="4"/>
      <c r="W2163" s="16"/>
      <c r="X2163" s="16"/>
    </row>
    <row r="2164" spans="6:24" x14ac:dyDescent="0.25">
      <c r="F2164" s="7"/>
      <c r="H2164" s="6"/>
      <c r="K2164" s="6"/>
      <c r="L2164" s="18"/>
      <c r="N2164" s="6" t="e">
        <f t="shared" si="74"/>
        <v>#DIV/0!</v>
      </c>
      <c r="Q2164" s="5"/>
      <c r="V2164" s="4"/>
      <c r="W2164" s="16"/>
      <c r="X2164" s="16"/>
    </row>
    <row r="2165" spans="6:24" x14ac:dyDescent="0.25">
      <c r="F2165" s="7"/>
      <c r="H2165" s="6"/>
      <c r="K2165" s="6"/>
      <c r="L2165" s="18"/>
      <c r="N2165" s="6" t="e">
        <f t="shared" si="74"/>
        <v>#DIV/0!</v>
      </c>
      <c r="Q2165" s="5"/>
      <c r="V2165" s="4"/>
      <c r="W2165" s="16"/>
      <c r="X2165" s="16"/>
    </row>
    <row r="2166" spans="6:24" x14ac:dyDescent="0.25">
      <c r="F2166" s="7"/>
      <c r="H2166" s="6"/>
      <c r="K2166" s="6"/>
      <c r="L2166" s="18"/>
      <c r="N2166" s="6" t="e">
        <f t="shared" si="74"/>
        <v>#DIV/0!</v>
      </c>
      <c r="Q2166" s="5"/>
      <c r="V2166" s="4"/>
      <c r="W2166" s="16"/>
      <c r="X2166" s="16"/>
    </row>
    <row r="2167" spans="6:24" x14ac:dyDescent="0.25">
      <c r="F2167" s="7"/>
      <c r="H2167" s="6"/>
      <c r="K2167" s="6"/>
      <c r="L2167" s="18"/>
      <c r="N2167" s="6" t="e">
        <f t="shared" si="74"/>
        <v>#DIV/0!</v>
      </c>
      <c r="Q2167" s="5"/>
      <c r="V2167" s="4"/>
      <c r="W2167" s="16"/>
      <c r="X2167" s="16"/>
    </row>
    <row r="2168" spans="6:24" x14ac:dyDescent="0.25">
      <c r="F2168" s="7"/>
      <c r="H2168" s="6"/>
      <c r="K2168" s="6"/>
      <c r="L2168" s="18"/>
      <c r="N2168" s="6" t="e">
        <f t="shared" si="74"/>
        <v>#DIV/0!</v>
      </c>
      <c r="Q2168" s="5"/>
      <c r="V2168" s="4"/>
      <c r="W2168" s="16"/>
      <c r="X2168" s="16"/>
    </row>
    <row r="2169" spans="6:24" x14ac:dyDescent="0.25">
      <c r="F2169" s="7"/>
      <c r="H2169" s="6"/>
      <c r="K2169" s="6"/>
      <c r="L2169" s="18"/>
      <c r="N2169" s="6" t="e">
        <f t="shared" si="74"/>
        <v>#DIV/0!</v>
      </c>
      <c r="Q2169" s="5"/>
      <c r="V2169" s="4"/>
      <c r="W2169" s="16"/>
      <c r="X2169" s="16"/>
    </row>
    <row r="2170" spans="6:24" x14ac:dyDescent="0.25">
      <c r="F2170" s="7"/>
      <c r="H2170" s="6"/>
      <c r="K2170" s="6"/>
      <c r="L2170" s="18"/>
      <c r="N2170" s="6" t="e">
        <f t="shared" si="74"/>
        <v>#DIV/0!</v>
      </c>
      <c r="Q2170" s="5"/>
      <c r="V2170" s="4"/>
      <c r="W2170" s="16"/>
      <c r="X2170" s="16"/>
    </row>
    <row r="2171" spans="6:24" x14ac:dyDescent="0.25">
      <c r="F2171" s="7"/>
      <c r="H2171" s="6"/>
      <c r="K2171" s="6"/>
      <c r="L2171" s="18"/>
      <c r="N2171" s="6" t="e">
        <f t="shared" si="74"/>
        <v>#DIV/0!</v>
      </c>
      <c r="Q2171" s="5"/>
      <c r="V2171" s="4"/>
      <c r="W2171" s="16"/>
      <c r="X2171" s="16"/>
    </row>
    <row r="2172" spans="6:24" x14ac:dyDescent="0.25">
      <c r="F2172" s="7"/>
      <c r="H2172" s="6"/>
      <c r="K2172" s="6"/>
      <c r="L2172" s="18"/>
      <c r="N2172" s="6" t="e">
        <f t="shared" si="74"/>
        <v>#DIV/0!</v>
      </c>
      <c r="Q2172" s="5"/>
      <c r="V2172" s="4"/>
      <c r="W2172" s="16"/>
      <c r="X2172" s="16"/>
    </row>
    <row r="2173" spans="6:24" x14ac:dyDescent="0.25">
      <c r="F2173" s="7"/>
      <c r="H2173" s="6"/>
      <c r="K2173" s="6"/>
      <c r="L2173" s="18"/>
      <c r="N2173" s="6" t="e">
        <f t="shared" si="74"/>
        <v>#DIV/0!</v>
      </c>
      <c r="Q2173" s="5"/>
      <c r="V2173" s="4"/>
      <c r="W2173" s="16"/>
      <c r="X2173" s="16"/>
    </row>
    <row r="2174" spans="6:24" x14ac:dyDescent="0.25">
      <c r="F2174" s="7"/>
      <c r="H2174" s="6"/>
      <c r="K2174" s="6"/>
      <c r="L2174" s="18"/>
      <c r="N2174" s="6" t="e">
        <f t="shared" si="74"/>
        <v>#DIV/0!</v>
      </c>
      <c r="Q2174" s="5"/>
      <c r="V2174" s="4"/>
      <c r="W2174" s="16"/>
      <c r="X2174" s="16"/>
    </row>
    <row r="2175" spans="6:24" x14ac:dyDescent="0.25">
      <c r="F2175" s="7"/>
      <c r="H2175" s="6"/>
      <c r="K2175" s="6"/>
      <c r="L2175" s="18"/>
      <c r="N2175" s="6" t="e">
        <f t="shared" si="74"/>
        <v>#DIV/0!</v>
      </c>
      <c r="Q2175" s="5"/>
      <c r="V2175" s="4"/>
      <c r="W2175" s="16"/>
      <c r="X2175" s="16"/>
    </row>
    <row r="2176" spans="6:24" x14ac:dyDescent="0.25">
      <c r="F2176" s="7"/>
      <c r="H2176" s="6"/>
      <c r="K2176" s="6"/>
      <c r="L2176" s="18"/>
      <c r="N2176" s="6" t="e">
        <f t="shared" si="74"/>
        <v>#DIV/0!</v>
      </c>
      <c r="Q2176" s="5"/>
      <c r="V2176" s="4"/>
      <c r="W2176" s="16"/>
      <c r="X2176" s="16"/>
    </row>
    <row r="2177" spans="6:24" x14ac:dyDescent="0.25">
      <c r="F2177" s="7"/>
      <c r="H2177" s="6"/>
      <c r="K2177" s="6"/>
      <c r="L2177" s="18"/>
      <c r="N2177" s="6" t="e">
        <f t="shared" si="74"/>
        <v>#DIV/0!</v>
      </c>
      <c r="Q2177" s="5"/>
      <c r="V2177" s="4"/>
      <c r="W2177" s="16"/>
      <c r="X2177" s="16"/>
    </row>
    <row r="2178" spans="6:24" x14ac:dyDescent="0.25">
      <c r="F2178" s="7"/>
      <c r="H2178" s="6"/>
      <c r="K2178" s="6"/>
      <c r="L2178" s="18"/>
      <c r="N2178" s="6" t="e">
        <f t="shared" si="74"/>
        <v>#DIV/0!</v>
      </c>
      <c r="Q2178" s="5"/>
      <c r="V2178" s="4"/>
      <c r="W2178" s="16"/>
      <c r="X2178" s="16"/>
    </row>
    <row r="2179" spans="6:24" x14ac:dyDescent="0.25">
      <c r="F2179" s="7"/>
      <c r="H2179" s="6"/>
      <c r="K2179" s="6"/>
      <c r="L2179" s="18"/>
      <c r="N2179" s="6" t="e">
        <f t="shared" si="74"/>
        <v>#DIV/0!</v>
      </c>
      <c r="Q2179" s="5"/>
      <c r="V2179" s="4"/>
      <c r="W2179" s="16"/>
      <c r="X2179" s="16"/>
    </row>
    <row r="2180" spans="6:24" x14ac:dyDescent="0.25">
      <c r="F2180" s="7"/>
      <c r="H2180" s="6"/>
      <c r="K2180" s="6"/>
      <c r="L2180" s="18"/>
      <c r="N2180" s="6" t="e">
        <f t="shared" si="74"/>
        <v>#DIV/0!</v>
      </c>
      <c r="Q2180" s="5"/>
      <c r="V2180" s="4"/>
      <c r="W2180" s="16"/>
      <c r="X2180" s="16"/>
    </row>
    <row r="2181" spans="6:24" x14ac:dyDescent="0.25">
      <c r="F2181" s="7"/>
      <c r="H2181" s="6"/>
      <c r="K2181" s="6"/>
      <c r="L2181" s="18"/>
      <c r="N2181" s="6" t="e">
        <f t="shared" si="74"/>
        <v>#DIV/0!</v>
      </c>
      <c r="Q2181" s="5"/>
      <c r="V2181" s="4"/>
      <c r="W2181" s="16"/>
      <c r="X2181" s="16"/>
    </row>
    <row r="2182" spans="6:24" x14ac:dyDescent="0.25">
      <c r="F2182" s="7"/>
      <c r="H2182" s="6"/>
      <c r="K2182" s="6"/>
      <c r="L2182" s="18"/>
      <c r="N2182" s="6" t="e">
        <f t="shared" si="74"/>
        <v>#DIV/0!</v>
      </c>
      <c r="Q2182" s="5"/>
      <c r="V2182" s="4"/>
      <c r="W2182" s="16"/>
      <c r="X2182" s="16"/>
    </row>
    <row r="2183" spans="6:24" x14ac:dyDescent="0.25">
      <c r="F2183" s="7"/>
      <c r="H2183" s="6"/>
      <c r="K2183" s="6"/>
      <c r="L2183" s="18"/>
      <c r="N2183" s="6" t="e">
        <f t="shared" si="74"/>
        <v>#DIV/0!</v>
      </c>
      <c r="Q2183" s="5"/>
      <c r="V2183" s="4"/>
      <c r="W2183" s="16"/>
      <c r="X2183" s="16"/>
    </row>
    <row r="2184" spans="6:24" x14ac:dyDescent="0.25">
      <c r="F2184" s="7"/>
      <c r="H2184" s="6"/>
      <c r="K2184" s="6"/>
      <c r="L2184" s="18"/>
      <c r="N2184" s="6" t="e">
        <f t="shared" ref="N2184:N2247" si="75">(M2185-M2184)/M2184</f>
        <v>#DIV/0!</v>
      </c>
      <c r="Q2184" s="5"/>
      <c r="V2184" s="4"/>
      <c r="W2184" s="16"/>
      <c r="X2184" s="16"/>
    </row>
    <row r="2185" spans="6:24" x14ac:dyDescent="0.25">
      <c r="F2185" s="7"/>
      <c r="H2185" s="6"/>
      <c r="K2185" s="6"/>
      <c r="L2185" s="18"/>
      <c r="N2185" s="6" t="e">
        <f t="shared" si="75"/>
        <v>#DIV/0!</v>
      </c>
      <c r="Q2185" s="5"/>
      <c r="V2185" s="4"/>
      <c r="W2185" s="16"/>
      <c r="X2185" s="16"/>
    </row>
    <row r="2186" spans="6:24" x14ac:dyDescent="0.25">
      <c r="F2186" s="7"/>
      <c r="H2186" s="6"/>
      <c r="K2186" s="6"/>
      <c r="L2186" s="18"/>
      <c r="N2186" s="6" t="e">
        <f t="shared" si="75"/>
        <v>#DIV/0!</v>
      </c>
      <c r="Q2186" s="5"/>
      <c r="V2186" s="4"/>
      <c r="W2186" s="16"/>
      <c r="X2186" s="16"/>
    </row>
    <row r="2187" spans="6:24" x14ac:dyDescent="0.25">
      <c r="F2187" s="7"/>
      <c r="H2187" s="6"/>
      <c r="K2187" s="6"/>
      <c r="L2187" s="18"/>
      <c r="N2187" s="6" t="e">
        <f t="shared" si="75"/>
        <v>#DIV/0!</v>
      </c>
      <c r="Q2187" s="5"/>
      <c r="V2187" s="4"/>
      <c r="W2187" s="16"/>
      <c r="X2187" s="16"/>
    </row>
    <row r="2188" spans="6:24" x14ac:dyDescent="0.25">
      <c r="F2188" s="7"/>
      <c r="H2188" s="6"/>
      <c r="K2188" s="6"/>
      <c r="L2188" s="18"/>
      <c r="N2188" s="6" t="e">
        <f t="shared" si="75"/>
        <v>#DIV/0!</v>
      </c>
      <c r="Q2188" s="5"/>
      <c r="V2188" s="4"/>
      <c r="W2188" s="16"/>
      <c r="X2188" s="16"/>
    </row>
    <row r="2189" spans="6:24" x14ac:dyDescent="0.25">
      <c r="F2189" s="7"/>
      <c r="H2189" s="6"/>
      <c r="K2189" s="6"/>
      <c r="L2189" s="18"/>
      <c r="N2189" s="6" t="e">
        <f t="shared" si="75"/>
        <v>#DIV/0!</v>
      </c>
      <c r="Q2189" s="5"/>
      <c r="V2189" s="4"/>
      <c r="W2189" s="16"/>
      <c r="X2189" s="16"/>
    </row>
    <row r="2190" spans="6:24" x14ac:dyDescent="0.25">
      <c r="F2190" s="7"/>
      <c r="H2190" s="6"/>
      <c r="K2190" s="6"/>
      <c r="L2190" s="18"/>
      <c r="N2190" s="6" t="e">
        <f t="shared" si="75"/>
        <v>#DIV/0!</v>
      </c>
      <c r="Q2190" s="5"/>
      <c r="V2190" s="4"/>
      <c r="W2190" s="16"/>
      <c r="X2190" s="16"/>
    </row>
    <row r="2191" spans="6:24" x14ac:dyDescent="0.25">
      <c r="F2191" s="7"/>
      <c r="H2191" s="6"/>
      <c r="K2191" s="6"/>
      <c r="L2191" s="18"/>
      <c r="N2191" s="6" t="e">
        <f t="shared" si="75"/>
        <v>#DIV/0!</v>
      </c>
      <c r="Q2191" s="5"/>
      <c r="V2191" s="4"/>
      <c r="W2191" s="16"/>
      <c r="X2191" s="16"/>
    </row>
    <row r="2192" spans="6:24" x14ac:dyDescent="0.25">
      <c r="F2192" s="7"/>
      <c r="H2192" s="6"/>
      <c r="K2192" s="6"/>
      <c r="L2192" s="18"/>
      <c r="N2192" s="6" t="e">
        <f t="shared" si="75"/>
        <v>#DIV/0!</v>
      </c>
      <c r="Q2192" s="5"/>
      <c r="V2192" s="4"/>
      <c r="W2192" s="16"/>
      <c r="X2192" s="16"/>
    </row>
    <row r="2193" spans="6:24" x14ac:dyDescent="0.25">
      <c r="F2193" s="7"/>
      <c r="H2193" s="6"/>
      <c r="K2193" s="6"/>
      <c r="L2193" s="18"/>
      <c r="N2193" s="6" t="e">
        <f t="shared" si="75"/>
        <v>#DIV/0!</v>
      </c>
      <c r="Q2193" s="5"/>
      <c r="V2193" s="4"/>
      <c r="W2193" s="16"/>
      <c r="X2193" s="16"/>
    </row>
    <row r="2194" spans="6:24" x14ac:dyDescent="0.25">
      <c r="F2194" s="7"/>
      <c r="H2194" s="6"/>
      <c r="K2194" s="6"/>
      <c r="L2194" s="18"/>
      <c r="N2194" s="6" t="e">
        <f t="shared" si="75"/>
        <v>#DIV/0!</v>
      </c>
      <c r="Q2194" s="5"/>
      <c r="V2194" s="4"/>
      <c r="W2194" s="16"/>
      <c r="X2194" s="16"/>
    </row>
    <row r="2195" spans="6:24" x14ac:dyDescent="0.25">
      <c r="F2195" s="7"/>
      <c r="H2195" s="6"/>
      <c r="K2195" s="6"/>
      <c r="L2195" s="18"/>
      <c r="N2195" s="6" t="e">
        <f t="shared" si="75"/>
        <v>#DIV/0!</v>
      </c>
      <c r="Q2195" s="5"/>
      <c r="V2195" s="4"/>
      <c r="W2195" s="16"/>
      <c r="X2195" s="16"/>
    </row>
    <row r="2196" spans="6:24" x14ac:dyDescent="0.25">
      <c r="F2196" s="7"/>
      <c r="H2196" s="6"/>
      <c r="K2196" s="6"/>
      <c r="L2196" s="18"/>
      <c r="N2196" s="6" t="e">
        <f t="shared" si="75"/>
        <v>#DIV/0!</v>
      </c>
      <c r="Q2196" s="5"/>
      <c r="V2196" s="4"/>
      <c r="W2196" s="16"/>
      <c r="X2196" s="16"/>
    </row>
    <row r="2197" spans="6:24" x14ac:dyDescent="0.25">
      <c r="F2197" s="7"/>
      <c r="H2197" s="6"/>
      <c r="K2197" s="6"/>
      <c r="L2197" s="18"/>
      <c r="N2197" s="6" t="e">
        <f t="shared" si="75"/>
        <v>#DIV/0!</v>
      </c>
      <c r="Q2197" s="5"/>
      <c r="V2197" s="4"/>
      <c r="W2197" s="16"/>
      <c r="X2197" s="16"/>
    </row>
    <row r="2198" spans="6:24" x14ac:dyDescent="0.25">
      <c r="F2198" s="7"/>
      <c r="H2198" s="6"/>
      <c r="K2198" s="6"/>
      <c r="L2198" s="18"/>
      <c r="N2198" s="6" t="e">
        <f t="shared" si="75"/>
        <v>#DIV/0!</v>
      </c>
      <c r="Q2198" s="5"/>
      <c r="V2198" s="4"/>
      <c r="W2198" s="16"/>
      <c r="X2198" s="16"/>
    </row>
    <row r="2199" spans="6:24" x14ac:dyDescent="0.25">
      <c r="F2199" s="7"/>
      <c r="H2199" s="6"/>
      <c r="K2199" s="6"/>
      <c r="L2199" s="18"/>
      <c r="N2199" s="6" t="e">
        <f t="shared" si="75"/>
        <v>#DIV/0!</v>
      </c>
      <c r="Q2199" s="5"/>
      <c r="V2199" s="4"/>
      <c r="W2199" s="16"/>
      <c r="X2199" s="16"/>
    </row>
    <row r="2200" spans="6:24" x14ac:dyDescent="0.25">
      <c r="F2200" s="7"/>
      <c r="H2200" s="6"/>
      <c r="K2200" s="6"/>
      <c r="L2200" s="18"/>
      <c r="N2200" s="6" t="e">
        <f t="shared" si="75"/>
        <v>#DIV/0!</v>
      </c>
      <c r="Q2200" s="5"/>
      <c r="V2200" s="4"/>
      <c r="W2200" s="16"/>
      <c r="X2200" s="16"/>
    </row>
    <row r="2201" spans="6:24" x14ac:dyDescent="0.25">
      <c r="F2201" s="7"/>
      <c r="H2201" s="6"/>
      <c r="K2201" s="6"/>
      <c r="L2201" s="18"/>
      <c r="N2201" s="6" t="e">
        <f t="shared" si="75"/>
        <v>#DIV/0!</v>
      </c>
      <c r="Q2201" s="5"/>
      <c r="V2201" s="4"/>
      <c r="W2201" s="16"/>
      <c r="X2201" s="16"/>
    </row>
    <row r="2202" spans="6:24" x14ac:dyDescent="0.25">
      <c r="F2202" s="7"/>
      <c r="H2202" s="6"/>
      <c r="K2202" s="6"/>
      <c r="L2202" s="18"/>
      <c r="N2202" s="6" t="e">
        <f t="shared" si="75"/>
        <v>#DIV/0!</v>
      </c>
      <c r="Q2202" s="5"/>
      <c r="V2202" s="4"/>
      <c r="W2202" s="16"/>
      <c r="X2202" s="16"/>
    </row>
    <row r="2203" spans="6:24" x14ac:dyDescent="0.25">
      <c r="F2203" s="7"/>
      <c r="H2203" s="6"/>
      <c r="K2203" s="6"/>
      <c r="L2203" s="18"/>
      <c r="N2203" s="6" t="e">
        <f t="shared" si="75"/>
        <v>#DIV/0!</v>
      </c>
      <c r="Q2203" s="5"/>
      <c r="V2203" s="4"/>
      <c r="W2203" s="16"/>
      <c r="X2203" s="16"/>
    </row>
    <row r="2204" spans="6:24" x14ac:dyDescent="0.25">
      <c r="F2204" s="7"/>
      <c r="H2204" s="6"/>
      <c r="K2204" s="6"/>
      <c r="L2204" s="18"/>
      <c r="N2204" s="6" t="e">
        <f t="shared" si="75"/>
        <v>#DIV/0!</v>
      </c>
      <c r="Q2204" s="5"/>
      <c r="V2204" s="4"/>
      <c r="W2204" s="16"/>
      <c r="X2204" s="16"/>
    </row>
    <row r="2205" spans="6:24" x14ac:dyDescent="0.25">
      <c r="F2205" s="7"/>
      <c r="H2205" s="6"/>
      <c r="K2205" s="6"/>
      <c r="L2205" s="18"/>
      <c r="N2205" s="6" t="e">
        <f t="shared" si="75"/>
        <v>#DIV/0!</v>
      </c>
      <c r="Q2205" s="5"/>
      <c r="V2205" s="4"/>
      <c r="W2205" s="16"/>
      <c r="X2205" s="16"/>
    </row>
    <row r="2206" spans="6:24" x14ac:dyDescent="0.25">
      <c r="F2206" s="7"/>
      <c r="H2206" s="6"/>
      <c r="K2206" s="6"/>
      <c r="L2206" s="18"/>
      <c r="N2206" s="6" t="e">
        <f t="shared" si="75"/>
        <v>#DIV/0!</v>
      </c>
      <c r="Q2206" s="5"/>
      <c r="V2206" s="4"/>
      <c r="W2206" s="16"/>
      <c r="X2206" s="16"/>
    </row>
    <row r="2207" spans="6:24" x14ac:dyDescent="0.25">
      <c r="F2207" s="7"/>
      <c r="H2207" s="6"/>
      <c r="K2207" s="6"/>
      <c r="L2207" s="18"/>
      <c r="N2207" s="6" t="e">
        <f t="shared" si="75"/>
        <v>#DIV/0!</v>
      </c>
      <c r="Q2207" s="5"/>
      <c r="V2207" s="4"/>
      <c r="W2207" s="16"/>
      <c r="X2207" s="16"/>
    </row>
    <row r="2208" spans="6:24" x14ac:dyDescent="0.25">
      <c r="F2208" s="7"/>
      <c r="H2208" s="6"/>
      <c r="K2208" s="6"/>
      <c r="L2208" s="18"/>
      <c r="N2208" s="6" t="e">
        <f t="shared" si="75"/>
        <v>#DIV/0!</v>
      </c>
      <c r="Q2208" s="5"/>
      <c r="V2208" s="4"/>
      <c r="W2208" s="16"/>
      <c r="X2208" s="16"/>
    </row>
    <row r="2209" spans="6:24" x14ac:dyDescent="0.25">
      <c r="F2209" s="7"/>
      <c r="H2209" s="6"/>
      <c r="K2209" s="6"/>
      <c r="L2209" s="18"/>
      <c r="N2209" s="6" t="e">
        <f t="shared" si="75"/>
        <v>#DIV/0!</v>
      </c>
      <c r="Q2209" s="5"/>
      <c r="V2209" s="4"/>
      <c r="W2209" s="16"/>
      <c r="X2209" s="16"/>
    </row>
    <row r="2210" spans="6:24" x14ac:dyDescent="0.25">
      <c r="F2210" s="7"/>
      <c r="H2210" s="6"/>
      <c r="K2210" s="6"/>
      <c r="L2210" s="18"/>
      <c r="N2210" s="6" t="e">
        <f t="shared" si="75"/>
        <v>#DIV/0!</v>
      </c>
      <c r="Q2210" s="5"/>
      <c r="V2210" s="4"/>
      <c r="W2210" s="16"/>
      <c r="X2210" s="16"/>
    </row>
    <row r="2211" spans="6:24" x14ac:dyDescent="0.25">
      <c r="F2211" s="7"/>
      <c r="H2211" s="6"/>
      <c r="K2211" s="6"/>
      <c r="L2211" s="18"/>
      <c r="N2211" s="6" t="e">
        <f t="shared" si="75"/>
        <v>#DIV/0!</v>
      </c>
      <c r="Q2211" s="5"/>
      <c r="V2211" s="4"/>
      <c r="W2211" s="16"/>
      <c r="X2211" s="16"/>
    </row>
    <row r="2212" spans="6:24" x14ac:dyDescent="0.25">
      <c r="F2212" s="7"/>
      <c r="H2212" s="6"/>
      <c r="K2212" s="6"/>
      <c r="L2212" s="18"/>
      <c r="N2212" s="6" t="e">
        <f t="shared" si="75"/>
        <v>#DIV/0!</v>
      </c>
      <c r="Q2212" s="5"/>
      <c r="V2212" s="4"/>
      <c r="W2212" s="16"/>
      <c r="X2212" s="16"/>
    </row>
    <row r="2213" spans="6:24" x14ac:dyDescent="0.25">
      <c r="F2213" s="7"/>
      <c r="H2213" s="6"/>
      <c r="K2213" s="6"/>
      <c r="L2213" s="18"/>
      <c r="N2213" s="6" t="e">
        <f t="shared" si="75"/>
        <v>#DIV/0!</v>
      </c>
      <c r="Q2213" s="5"/>
      <c r="V2213" s="4"/>
      <c r="W2213" s="16"/>
      <c r="X2213" s="16"/>
    </row>
    <row r="2214" spans="6:24" x14ac:dyDescent="0.25">
      <c r="F2214" s="7"/>
      <c r="H2214" s="6"/>
      <c r="K2214" s="6"/>
      <c r="L2214" s="18"/>
      <c r="N2214" s="6" t="e">
        <f t="shared" si="75"/>
        <v>#DIV/0!</v>
      </c>
      <c r="Q2214" s="5"/>
      <c r="V2214" s="4"/>
      <c r="W2214" s="16"/>
      <c r="X2214" s="16"/>
    </row>
    <row r="2215" spans="6:24" x14ac:dyDescent="0.25">
      <c r="F2215" s="7"/>
      <c r="H2215" s="6"/>
      <c r="K2215" s="6"/>
      <c r="L2215" s="18"/>
      <c r="N2215" s="6" t="e">
        <f t="shared" si="75"/>
        <v>#DIV/0!</v>
      </c>
      <c r="Q2215" s="5"/>
      <c r="V2215" s="4"/>
      <c r="W2215" s="16"/>
      <c r="X2215" s="16"/>
    </row>
    <row r="2216" spans="6:24" x14ac:dyDescent="0.25">
      <c r="F2216" s="7"/>
      <c r="H2216" s="6"/>
      <c r="K2216" s="6"/>
      <c r="L2216" s="18"/>
      <c r="N2216" s="6" t="e">
        <f t="shared" si="75"/>
        <v>#DIV/0!</v>
      </c>
      <c r="Q2216" s="5"/>
      <c r="V2216" s="4"/>
      <c r="W2216" s="16"/>
      <c r="X2216" s="16"/>
    </row>
    <row r="2217" spans="6:24" x14ac:dyDescent="0.25">
      <c r="F2217" s="7"/>
      <c r="H2217" s="6"/>
      <c r="K2217" s="6"/>
      <c r="L2217" s="18"/>
      <c r="N2217" s="6" t="e">
        <f t="shared" si="75"/>
        <v>#DIV/0!</v>
      </c>
      <c r="Q2217" s="5"/>
      <c r="V2217" s="4"/>
      <c r="W2217" s="16"/>
      <c r="X2217" s="16"/>
    </row>
    <row r="2218" spans="6:24" x14ac:dyDescent="0.25">
      <c r="F2218" s="7"/>
      <c r="H2218" s="6"/>
      <c r="K2218" s="6"/>
      <c r="L2218" s="18"/>
      <c r="N2218" s="6" t="e">
        <f t="shared" si="75"/>
        <v>#DIV/0!</v>
      </c>
      <c r="Q2218" s="5"/>
      <c r="V2218" s="4"/>
      <c r="W2218" s="16"/>
      <c r="X2218" s="16"/>
    </row>
    <row r="2219" spans="6:24" x14ac:dyDescent="0.25">
      <c r="F2219" s="7"/>
      <c r="H2219" s="6"/>
      <c r="K2219" s="6"/>
      <c r="L2219" s="18"/>
      <c r="N2219" s="6" t="e">
        <f t="shared" si="75"/>
        <v>#DIV/0!</v>
      </c>
      <c r="Q2219" s="5"/>
      <c r="V2219" s="4"/>
      <c r="W2219" s="16"/>
      <c r="X2219" s="16"/>
    </row>
    <row r="2220" spans="6:24" x14ac:dyDescent="0.25">
      <c r="F2220" s="7"/>
      <c r="H2220" s="6"/>
      <c r="K2220" s="6"/>
      <c r="L2220" s="18"/>
      <c r="N2220" s="6" t="e">
        <f t="shared" si="75"/>
        <v>#DIV/0!</v>
      </c>
      <c r="Q2220" s="5"/>
      <c r="V2220" s="4"/>
      <c r="W2220" s="16"/>
      <c r="X2220" s="16"/>
    </row>
    <row r="2221" spans="6:24" x14ac:dyDescent="0.25">
      <c r="F2221" s="7"/>
      <c r="H2221" s="6"/>
      <c r="K2221" s="6"/>
      <c r="L2221" s="18"/>
      <c r="N2221" s="6" t="e">
        <f t="shared" si="75"/>
        <v>#DIV/0!</v>
      </c>
      <c r="Q2221" s="5"/>
      <c r="V2221" s="4"/>
      <c r="W2221" s="16"/>
      <c r="X2221" s="16"/>
    </row>
    <row r="2222" spans="6:24" x14ac:dyDescent="0.25">
      <c r="F2222" s="7"/>
      <c r="H2222" s="6"/>
      <c r="K2222" s="6"/>
      <c r="L2222" s="18"/>
      <c r="N2222" s="6" t="e">
        <f t="shared" si="75"/>
        <v>#DIV/0!</v>
      </c>
      <c r="Q2222" s="5"/>
      <c r="V2222" s="4"/>
      <c r="W2222" s="16"/>
      <c r="X2222" s="16"/>
    </row>
    <row r="2223" spans="6:24" x14ac:dyDescent="0.25">
      <c r="F2223" s="7"/>
      <c r="H2223" s="6"/>
      <c r="K2223" s="6"/>
      <c r="L2223" s="18"/>
      <c r="N2223" s="6" t="e">
        <f t="shared" si="75"/>
        <v>#DIV/0!</v>
      </c>
      <c r="Q2223" s="5"/>
      <c r="V2223" s="4"/>
      <c r="W2223" s="16"/>
      <c r="X2223" s="16"/>
    </row>
    <row r="2224" spans="6:24" x14ac:dyDescent="0.25">
      <c r="F2224" s="7"/>
      <c r="H2224" s="6"/>
      <c r="K2224" s="6"/>
      <c r="L2224" s="18"/>
      <c r="N2224" s="6" t="e">
        <f t="shared" si="75"/>
        <v>#DIV/0!</v>
      </c>
      <c r="Q2224" s="5"/>
      <c r="V2224" s="4"/>
      <c r="W2224" s="16"/>
      <c r="X2224" s="16"/>
    </row>
    <row r="2225" spans="6:24" x14ac:dyDescent="0.25">
      <c r="F2225" s="7"/>
      <c r="H2225" s="6"/>
      <c r="K2225" s="6"/>
      <c r="L2225" s="18"/>
      <c r="N2225" s="6" t="e">
        <f t="shared" si="75"/>
        <v>#DIV/0!</v>
      </c>
      <c r="Q2225" s="5"/>
      <c r="V2225" s="4"/>
      <c r="W2225" s="16"/>
      <c r="X2225" s="16"/>
    </row>
    <row r="2226" spans="6:24" x14ac:dyDescent="0.25">
      <c r="F2226" s="7"/>
      <c r="H2226" s="6"/>
      <c r="K2226" s="6"/>
      <c r="L2226" s="18"/>
      <c r="N2226" s="6" t="e">
        <f t="shared" si="75"/>
        <v>#DIV/0!</v>
      </c>
      <c r="Q2226" s="5"/>
      <c r="V2226" s="4"/>
      <c r="W2226" s="16"/>
      <c r="X2226" s="16"/>
    </row>
    <row r="2227" spans="6:24" x14ac:dyDescent="0.25">
      <c r="F2227" s="7"/>
      <c r="H2227" s="6"/>
      <c r="K2227" s="6"/>
      <c r="L2227" s="18"/>
      <c r="N2227" s="6" t="e">
        <f t="shared" si="75"/>
        <v>#DIV/0!</v>
      </c>
      <c r="Q2227" s="5"/>
      <c r="V2227" s="4"/>
      <c r="W2227" s="16"/>
      <c r="X2227" s="16"/>
    </row>
    <row r="2228" spans="6:24" x14ac:dyDescent="0.25">
      <c r="F2228" s="7"/>
      <c r="H2228" s="6"/>
      <c r="K2228" s="6"/>
      <c r="L2228" s="18"/>
      <c r="N2228" s="6" t="e">
        <f t="shared" si="75"/>
        <v>#DIV/0!</v>
      </c>
      <c r="Q2228" s="5"/>
      <c r="V2228" s="4"/>
      <c r="W2228" s="16"/>
      <c r="X2228" s="16"/>
    </row>
    <row r="2229" spans="6:24" x14ac:dyDescent="0.25">
      <c r="F2229" s="7"/>
      <c r="H2229" s="6"/>
      <c r="K2229" s="6"/>
      <c r="L2229" s="18"/>
      <c r="N2229" s="6" t="e">
        <f t="shared" si="75"/>
        <v>#DIV/0!</v>
      </c>
      <c r="Q2229" s="5"/>
      <c r="V2229" s="4"/>
      <c r="W2229" s="16"/>
      <c r="X2229" s="16"/>
    </row>
    <row r="2230" spans="6:24" x14ac:dyDescent="0.25">
      <c r="F2230" s="7"/>
      <c r="H2230" s="6"/>
      <c r="K2230" s="6"/>
      <c r="L2230" s="18"/>
      <c r="N2230" s="6" t="e">
        <f t="shared" si="75"/>
        <v>#DIV/0!</v>
      </c>
      <c r="Q2230" s="5"/>
      <c r="V2230" s="4"/>
      <c r="W2230" s="16"/>
      <c r="X2230" s="16"/>
    </row>
    <row r="2231" spans="6:24" x14ac:dyDescent="0.25">
      <c r="F2231" s="7"/>
      <c r="H2231" s="6"/>
      <c r="K2231" s="6"/>
      <c r="L2231" s="18"/>
      <c r="N2231" s="6" t="e">
        <f t="shared" si="75"/>
        <v>#DIV/0!</v>
      </c>
      <c r="Q2231" s="5"/>
      <c r="V2231" s="4"/>
      <c r="W2231" s="16"/>
      <c r="X2231" s="16"/>
    </row>
    <row r="2232" spans="6:24" x14ac:dyDescent="0.25">
      <c r="F2232" s="7"/>
      <c r="H2232" s="6"/>
      <c r="K2232" s="6"/>
      <c r="L2232" s="18"/>
      <c r="N2232" s="6" t="e">
        <f t="shared" si="75"/>
        <v>#DIV/0!</v>
      </c>
      <c r="Q2232" s="5"/>
      <c r="V2232" s="4"/>
      <c r="W2232" s="16"/>
      <c r="X2232" s="16"/>
    </row>
    <row r="2233" spans="6:24" x14ac:dyDescent="0.25">
      <c r="F2233" s="7"/>
      <c r="H2233" s="6"/>
      <c r="K2233" s="6"/>
      <c r="L2233" s="18"/>
      <c r="N2233" s="6" t="e">
        <f t="shared" si="75"/>
        <v>#DIV/0!</v>
      </c>
      <c r="Q2233" s="5"/>
      <c r="V2233" s="4"/>
      <c r="W2233" s="16"/>
      <c r="X2233" s="16"/>
    </row>
    <row r="2234" spans="6:24" x14ac:dyDescent="0.25">
      <c r="F2234" s="7"/>
      <c r="H2234" s="6"/>
      <c r="K2234" s="6"/>
      <c r="L2234" s="18"/>
      <c r="N2234" s="6" t="e">
        <f t="shared" si="75"/>
        <v>#DIV/0!</v>
      </c>
      <c r="Q2234" s="5"/>
      <c r="V2234" s="4"/>
      <c r="W2234" s="16"/>
      <c r="X2234" s="16"/>
    </row>
    <row r="2235" spans="6:24" x14ac:dyDescent="0.25">
      <c r="F2235" s="7"/>
      <c r="H2235" s="6"/>
      <c r="K2235" s="6"/>
      <c r="L2235" s="18"/>
      <c r="N2235" s="6" t="e">
        <f t="shared" si="75"/>
        <v>#DIV/0!</v>
      </c>
      <c r="Q2235" s="5"/>
      <c r="V2235" s="4"/>
      <c r="W2235" s="16"/>
      <c r="X2235" s="16"/>
    </row>
    <row r="2236" spans="6:24" x14ac:dyDescent="0.25">
      <c r="F2236" s="7"/>
      <c r="H2236" s="6"/>
      <c r="K2236" s="6"/>
      <c r="L2236" s="18"/>
      <c r="N2236" s="6" t="e">
        <f t="shared" si="75"/>
        <v>#DIV/0!</v>
      </c>
      <c r="Q2236" s="5"/>
      <c r="V2236" s="4"/>
      <c r="W2236" s="16"/>
      <c r="X2236" s="16"/>
    </row>
    <row r="2237" spans="6:24" x14ac:dyDescent="0.25">
      <c r="F2237" s="7"/>
      <c r="H2237" s="6"/>
      <c r="K2237" s="6"/>
      <c r="L2237" s="18"/>
      <c r="N2237" s="6" t="e">
        <f t="shared" si="75"/>
        <v>#DIV/0!</v>
      </c>
      <c r="Q2237" s="5"/>
      <c r="V2237" s="4"/>
      <c r="W2237" s="16"/>
      <c r="X2237" s="16"/>
    </row>
    <row r="2238" spans="6:24" x14ac:dyDescent="0.25">
      <c r="F2238" s="7"/>
      <c r="H2238" s="6"/>
      <c r="K2238" s="6"/>
      <c r="L2238" s="18"/>
      <c r="N2238" s="6" t="e">
        <f t="shared" si="75"/>
        <v>#DIV/0!</v>
      </c>
      <c r="Q2238" s="5"/>
      <c r="V2238" s="4"/>
      <c r="W2238" s="16"/>
      <c r="X2238" s="16"/>
    </row>
    <row r="2239" spans="6:24" x14ac:dyDescent="0.25">
      <c r="F2239" s="7"/>
      <c r="H2239" s="6"/>
      <c r="K2239" s="6"/>
      <c r="L2239" s="18"/>
      <c r="N2239" s="6" t="e">
        <f t="shared" si="75"/>
        <v>#DIV/0!</v>
      </c>
      <c r="Q2239" s="5"/>
      <c r="V2239" s="4"/>
      <c r="W2239" s="16"/>
      <c r="X2239" s="16"/>
    </row>
    <row r="2240" spans="6:24" x14ac:dyDescent="0.25">
      <c r="F2240" s="7"/>
      <c r="H2240" s="6"/>
      <c r="K2240" s="6"/>
      <c r="L2240" s="18"/>
      <c r="N2240" s="6" t="e">
        <f t="shared" si="75"/>
        <v>#DIV/0!</v>
      </c>
      <c r="Q2240" s="5"/>
      <c r="V2240" s="4"/>
      <c r="W2240" s="16"/>
      <c r="X2240" s="16"/>
    </row>
    <row r="2241" spans="6:24" x14ac:dyDescent="0.25">
      <c r="F2241" s="7"/>
      <c r="H2241" s="6"/>
      <c r="K2241" s="6"/>
      <c r="L2241" s="18"/>
      <c r="N2241" s="6" t="e">
        <f t="shared" si="75"/>
        <v>#DIV/0!</v>
      </c>
      <c r="Q2241" s="5"/>
      <c r="V2241" s="4"/>
      <c r="W2241" s="16"/>
      <c r="X2241" s="16"/>
    </row>
    <row r="2242" spans="6:24" x14ac:dyDescent="0.25">
      <c r="F2242" s="7"/>
      <c r="H2242" s="6"/>
      <c r="K2242" s="6"/>
      <c r="L2242" s="18"/>
      <c r="N2242" s="6" t="e">
        <f t="shared" si="75"/>
        <v>#DIV/0!</v>
      </c>
      <c r="Q2242" s="5"/>
      <c r="V2242" s="4"/>
      <c r="W2242" s="16"/>
      <c r="X2242" s="16"/>
    </row>
    <row r="2243" spans="6:24" x14ac:dyDescent="0.25">
      <c r="F2243" s="7"/>
      <c r="H2243" s="6"/>
      <c r="K2243" s="6"/>
      <c r="L2243" s="18"/>
      <c r="N2243" s="6" t="e">
        <f t="shared" si="75"/>
        <v>#DIV/0!</v>
      </c>
      <c r="Q2243" s="5"/>
      <c r="V2243" s="4"/>
      <c r="W2243" s="16"/>
      <c r="X2243" s="16"/>
    </row>
    <row r="2244" spans="6:24" x14ac:dyDescent="0.25">
      <c r="F2244" s="7"/>
      <c r="H2244" s="6"/>
      <c r="K2244" s="6"/>
      <c r="L2244" s="18"/>
      <c r="N2244" s="6" t="e">
        <f t="shared" si="75"/>
        <v>#DIV/0!</v>
      </c>
      <c r="Q2244" s="5"/>
      <c r="V2244" s="4"/>
      <c r="W2244" s="16"/>
      <c r="X2244" s="16"/>
    </row>
    <row r="2245" spans="6:24" x14ac:dyDescent="0.25">
      <c r="F2245" s="7"/>
      <c r="H2245" s="6"/>
      <c r="K2245" s="6"/>
      <c r="L2245" s="18"/>
      <c r="N2245" s="6" t="e">
        <f t="shared" si="75"/>
        <v>#DIV/0!</v>
      </c>
      <c r="Q2245" s="5"/>
      <c r="V2245" s="4"/>
      <c r="W2245" s="16"/>
      <c r="X2245" s="16"/>
    </row>
    <row r="2246" spans="6:24" x14ac:dyDescent="0.25">
      <c r="F2246" s="7"/>
      <c r="H2246" s="6"/>
      <c r="K2246" s="6"/>
      <c r="L2246" s="18"/>
      <c r="N2246" s="6" t="e">
        <f t="shared" si="75"/>
        <v>#DIV/0!</v>
      </c>
      <c r="Q2246" s="5"/>
      <c r="V2246" s="4"/>
      <c r="W2246" s="16"/>
      <c r="X2246" s="16"/>
    </row>
    <row r="2247" spans="6:24" x14ac:dyDescent="0.25">
      <c r="F2247" s="7"/>
      <c r="H2247" s="6"/>
      <c r="K2247" s="6"/>
      <c r="L2247" s="18"/>
      <c r="N2247" s="6" t="e">
        <f t="shared" si="75"/>
        <v>#DIV/0!</v>
      </c>
      <c r="Q2247" s="5"/>
      <c r="V2247" s="4"/>
      <c r="W2247" s="16"/>
      <c r="X2247" s="16"/>
    </row>
    <row r="2248" spans="6:24" x14ac:dyDescent="0.25">
      <c r="F2248" s="7"/>
      <c r="H2248" s="6"/>
      <c r="K2248" s="6"/>
      <c r="L2248" s="18"/>
      <c r="N2248" s="6" t="e">
        <f t="shared" ref="N2248:N2311" si="76">(M2249-M2248)/M2248</f>
        <v>#DIV/0!</v>
      </c>
      <c r="Q2248" s="5"/>
      <c r="V2248" s="4"/>
      <c r="W2248" s="16"/>
      <c r="X2248" s="16"/>
    </row>
    <row r="2249" spans="6:24" x14ac:dyDescent="0.25">
      <c r="F2249" s="7"/>
      <c r="H2249" s="6"/>
      <c r="K2249" s="6"/>
      <c r="L2249" s="18"/>
      <c r="N2249" s="6" t="e">
        <f t="shared" si="76"/>
        <v>#DIV/0!</v>
      </c>
      <c r="Q2249" s="5"/>
      <c r="V2249" s="4"/>
      <c r="W2249" s="16"/>
      <c r="X2249" s="16"/>
    </row>
    <row r="2250" spans="6:24" x14ac:dyDescent="0.25">
      <c r="F2250" s="7"/>
      <c r="H2250" s="6"/>
      <c r="K2250" s="6"/>
      <c r="L2250" s="18"/>
      <c r="N2250" s="6" t="e">
        <f t="shared" si="76"/>
        <v>#DIV/0!</v>
      </c>
      <c r="Q2250" s="5"/>
      <c r="V2250" s="4"/>
      <c r="W2250" s="16"/>
      <c r="X2250" s="16"/>
    </row>
    <row r="2251" spans="6:24" x14ac:dyDescent="0.25">
      <c r="F2251" s="7"/>
      <c r="H2251" s="6"/>
      <c r="K2251" s="6"/>
      <c r="L2251" s="18"/>
      <c r="N2251" s="6" t="e">
        <f t="shared" si="76"/>
        <v>#DIV/0!</v>
      </c>
      <c r="Q2251" s="5"/>
      <c r="V2251" s="4"/>
      <c r="W2251" s="16"/>
      <c r="X2251" s="16"/>
    </row>
    <row r="2252" spans="6:24" x14ac:dyDescent="0.25">
      <c r="F2252" s="7"/>
      <c r="H2252" s="6"/>
      <c r="K2252" s="6"/>
      <c r="L2252" s="18"/>
      <c r="N2252" s="6" t="e">
        <f t="shared" si="76"/>
        <v>#DIV/0!</v>
      </c>
      <c r="Q2252" s="5"/>
      <c r="V2252" s="4"/>
      <c r="W2252" s="16"/>
      <c r="X2252" s="16"/>
    </row>
    <row r="2253" spans="6:24" x14ac:dyDescent="0.25">
      <c r="F2253" s="7"/>
      <c r="H2253" s="6"/>
      <c r="K2253" s="6"/>
      <c r="L2253" s="18"/>
      <c r="N2253" s="6" t="e">
        <f t="shared" si="76"/>
        <v>#DIV/0!</v>
      </c>
      <c r="Q2253" s="5"/>
      <c r="V2253" s="4"/>
      <c r="W2253" s="16"/>
      <c r="X2253" s="16"/>
    </row>
    <row r="2254" spans="6:24" x14ac:dyDescent="0.25">
      <c r="F2254" s="7"/>
      <c r="H2254" s="6"/>
      <c r="K2254" s="6"/>
      <c r="L2254" s="18"/>
      <c r="N2254" s="6" t="e">
        <f t="shared" si="76"/>
        <v>#DIV/0!</v>
      </c>
      <c r="Q2254" s="5"/>
      <c r="V2254" s="4"/>
      <c r="W2254" s="16"/>
      <c r="X2254" s="16"/>
    </row>
    <row r="2255" spans="6:24" x14ac:dyDescent="0.25">
      <c r="F2255" s="7"/>
      <c r="H2255" s="6"/>
      <c r="K2255" s="6"/>
      <c r="L2255" s="18"/>
      <c r="N2255" s="6" t="e">
        <f t="shared" si="76"/>
        <v>#DIV/0!</v>
      </c>
      <c r="Q2255" s="5"/>
      <c r="V2255" s="4"/>
      <c r="W2255" s="16"/>
      <c r="X2255" s="16"/>
    </row>
    <row r="2256" spans="6:24" x14ac:dyDescent="0.25">
      <c r="F2256" s="7"/>
      <c r="H2256" s="6"/>
      <c r="K2256" s="6"/>
      <c r="L2256" s="18"/>
      <c r="N2256" s="6" t="e">
        <f t="shared" si="76"/>
        <v>#DIV/0!</v>
      </c>
      <c r="Q2256" s="5"/>
      <c r="V2256" s="4"/>
      <c r="W2256" s="16"/>
      <c r="X2256" s="16"/>
    </row>
    <row r="2257" spans="6:24" x14ac:dyDescent="0.25">
      <c r="F2257" s="7"/>
      <c r="H2257" s="6"/>
      <c r="K2257" s="6"/>
      <c r="L2257" s="18"/>
      <c r="N2257" s="6" t="e">
        <f t="shared" si="76"/>
        <v>#DIV/0!</v>
      </c>
      <c r="Q2257" s="5"/>
      <c r="V2257" s="4"/>
      <c r="W2257" s="16"/>
      <c r="X2257" s="16"/>
    </row>
    <row r="2258" spans="6:24" x14ac:dyDescent="0.25">
      <c r="F2258" s="7"/>
      <c r="H2258" s="6"/>
      <c r="K2258" s="6"/>
      <c r="L2258" s="18"/>
      <c r="N2258" s="6" t="e">
        <f t="shared" si="76"/>
        <v>#DIV/0!</v>
      </c>
      <c r="Q2258" s="5"/>
      <c r="V2258" s="4"/>
      <c r="W2258" s="16"/>
      <c r="X2258" s="16"/>
    </row>
    <row r="2259" spans="6:24" x14ac:dyDescent="0.25">
      <c r="F2259" s="7"/>
      <c r="H2259" s="6"/>
      <c r="K2259" s="6"/>
      <c r="L2259" s="18"/>
      <c r="N2259" s="6" t="e">
        <f t="shared" si="76"/>
        <v>#DIV/0!</v>
      </c>
      <c r="Q2259" s="5"/>
      <c r="V2259" s="4"/>
      <c r="W2259" s="16"/>
      <c r="X2259" s="16"/>
    </row>
    <row r="2260" spans="6:24" x14ac:dyDescent="0.25">
      <c r="F2260" s="7"/>
      <c r="H2260" s="6"/>
      <c r="K2260" s="6"/>
      <c r="L2260" s="18"/>
      <c r="N2260" s="6" t="e">
        <f t="shared" si="76"/>
        <v>#DIV/0!</v>
      </c>
      <c r="Q2260" s="5"/>
      <c r="V2260" s="4"/>
      <c r="W2260" s="16"/>
      <c r="X2260" s="16"/>
    </row>
    <row r="2261" spans="6:24" x14ac:dyDescent="0.25">
      <c r="F2261" s="7"/>
      <c r="H2261" s="6"/>
      <c r="K2261" s="6"/>
      <c r="L2261" s="18"/>
      <c r="N2261" s="6" t="e">
        <f t="shared" si="76"/>
        <v>#DIV/0!</v>
      </c>
      <c r="Q2261" s="5"/>
      <c r="V2261" s="4"/>
      <c r="W2261" s="16"/>
      <c r="X2261" s="16"/>
    </row>
    <row r="2262" spans="6:24" x14ac:dyDescent="0.25">
      <c r="F2262" s="7"/>
      <c r="H2262" s="6"/>
      <c r="K2262" s="6"/>
      <c r="L2262" s="18"/>
      <c r="N2262" s="6" t="e">
        <f t="shared" si="76"/>
        <v>#DIV/0!</v>
      </c>
      <c r="Q2262" s="5"/>
      <c r="V2262" s="4"/>
      <c r="W2262" s="16"/>
      <c r="X2262" s="16"/>
    </row>
    <row r="2263" spans="6:24" x14ac:dyDescent="0.25">
      <c r="F2263" s="7"/>
      <c r="H2263" s="6"/>
      <c r="K2263" s="6"/>
      <c r="L2263" s="18"/>
      <c r="N2263" s="6" t="e">
        <f t="shared" si="76"/>
        <v>#DIV/0!</v>
      </c>
      <c r="Q2263" s="5"/>
      <c r="V2263" s="4"/>
      <c r="W2263" s="16"/>
      <c r="X2263" s="16"/>
    </row>
    <row r="2264" spans="6:24" x14ac:dyDescent="0.25">
      <c r="F2264" s="7"/>
      <c r="H2264" s="6"/>
      <c r="K2264" s="6"/>
      <c r="L2264" s="18"/>
      <c r="N2264" s="6" t="e">
        <f t="shared" si="76"/>
        <v>#DIV/0!</v>
      </c>
      <c r="Q2264" s="5"/>
      <c r="V2264" s="4"/>
      <c r="W2264" s="16"/>
      <c r="X2264" s="16"/>
    </row>
    <row r="2265" spans="6:24" x14ac:dyDescent="0.25">
      <c r="F2265" s="7"/>
      <c r="H2265" s="6"/>
      <c r="K2265" s="6"/>
      <c r="L2265" s="18"/>
      <c r="N2265" s="6" t="e">
        <f t="shared" si="76"/>
        <v>#DIV/0!</v>
      </c>
      <c r="Q2265" s="5"/>
      <c r="V2265" s="4"/>
      <c r="W2265" s="16"/>
      <c r="X2265" s="16"/>
    </row>
    <row r="2266" spans="6:24" x14ac:dyDescent="0.25">
      <c r="F2266" s="7"/>
      <c r="H2266" s="6"/>
      <c r="K2266" s="6"/>
      <c r="L2266" s="18"/>
      <c r="N2266" s="6" t="e">
        <f t="shared" si="76"/>
        <v>#DIV/0!</v>
      </c>
      <c r="Q2266" s="5"/>
      <c r="V2266" s="4"/>
      <c r="W2266" s="16"/>
      <c r="X2266" s="16"/>
    </row>
    <row r="2267" spans="6:24" x14ac:dyDescent="0.25">
      <c r="F2267" s="7"/>
      <c r="H2267" s="6"/>
      <c r="K2267" s="6"/>
      <c r="L2267" s="18"/>
      <c r="N2267" s="6" t="e">
        <f t="shared" si="76"/>
        <v>#DIV/0!</v>
      </c>
      <c r="Q2267" s="5"/>
      <c r="V2267" s="4"/>
      <c r="W2267" s="16"/>
      <c r="X2267" s="16"/>
    </row>
    <row r="2268" spans="6:24" x14ac:dyDescent="0.25">
      <c r="F2268" s="7"/>
      <c r="H2268" s="6"/>
      <c r="K2268" s="6"/>
      <c r="L2268" s="18"/>
      <c r="N2268" s="6" t="e">
        <f t="shared" si="76"/>
        <v>#DIV/0!</v>
      </c>
      <c r="Q2268" s="5"/>
      <c r="V2268" s="4"/>
      <c r="W2268" s="16"/>
      <c r="X2268" s="16"/>
    </row>
    <row r="2269" spans="6:24" x14ac:dyDescent="0.25">
      <c r="F2269" s="7"/>
      <c r="H2269" s="6"/>
      <c r="K2269" s="6"/>
      <c r="L2269" s="18"/>
      <c r="N2269" s="6" t="e">
        <f t="shared" si="76"/>
        <v>#DIV/0!</v>
      </c>
      <c r="Q2269" s="5"/>
      <c r="V2269" s="4"/>
      <c r="W2269" s="16"/>
      <c r="X2269" s="16"/>
    </row>
    <row r="2270" spans="6:24" x14ac:dyDescent="0.25">
      <c r="F2270" s="7"/>
      <c r="H2270" s="6"/>
      <c r="K2270" s="6"/>
      <c r="L2270" s="18"/>
      <c r="N2270" s="6" t="e">
        <f t="shared" si="76"/>
        <v>#DIV/0!</v>
      </c>
      <c r="Q2270" s="5"/>
      <c r="V2270" s="4"/>
      <c r="W2270" s="16"/>
      <c r="X2270" s="16"/>
    </row>
    <row r="2271" spans="6:24" x14ac:dyDescent="0.25">
      <c r="F2271" s="7"/>
      <c r="H2271" s="6"/>
      <c r="K2271" s="6"/>
      <c r="L2271" s="18"/>
      <c r="N2271" s="6" t="e">
        <f t="shared" si="76"/>
        <v>#DIV/0!</v>
      </c>
      <c r="Q2271" s="5"/>
      <c r="V2271" s="4"/>
      <c r="W2271" s="16"/>
      <c r="X2271" s="16"/>
    </row>
    <row r="2272" spans="6:24" x14ac:dyDescent="0.25">
      <c r="F2272" s="7"/>
      <c r="H2272" s="6"/>
      <c r="K2272" s="6"/>
      <c r="L2272" s="18"/>
      <c r="N2272" s="6" t="e">
        <f t="shared" si="76"/>
        <v>#DIV/0!</v>
      </c>
      <c r="Q2272" s="5"/>
      <c r="V2272" s="4"/>
      <c r="W2272" s="16"/>
      <c r="X2272" s="16"/>
    </row>
    <row r="2273" spans="6:24" x14ac:dyDescent="0.25">
      <c r="F2273" s="7"/>
      <c r="H2273" s="6"/>
      <c r="K2273" s="6"/>
      <c r="L2273" s="18"/>
      <c r="N2273" s="6" t="e">
        <f t="shared" si="76"/>
        <v>#DIV/0!</v>
      </c>
      <c r="Q2273" s="5"/>
      <c r="V2273" s="4"/>
      <c r="W2273" s="16"/>
      <c r="X2273" s="16"/>
    </row>
    <row r="2274" spans="6:24" x14ac:dyDescent="0.25">
      <c r="F2274" s="7"/>
      <c r="H2274" s="6"/>
      <c r="K2274" s="6"/>
      <c r="L2274" s="18"/>
      <c r="N2274" s="6" t="e">
        <f t="shared" si="76"/>
        <v>#DIV/0!</v>
      </c>
      <c r="Q2274" s="5"/>
      <c r="V2274" s="4"/>
      <c r="W2274" s="16"/>
      <c r="X2274" s="16"/>
    </row>
    <row r="2275" spans="6:24" x14ac:dyDescent="0.25">
      <c r="F2275" s="7"/>
      <c r="H2275" s="6"/>
      <c r="K2275" s="6"/>
      <c r="L2275" s="18"/>
      <c r="N2275" s="6" t="e">
        <f t="shared" si="76"/>
        <v>#DIV/0!</v>
      </c>
      <c r="Q2275" s="5"/>
      <c r="V2275" s="4"/>
      <c r="W2275" s="16"/>
      <c r="X2275" s="16"/>
    </row>
    <row r="2276" spans="6:24" x14ac:dyDescent="0.25">
      <c r="F2276" s="7"/>
      <c r="H2276" s="6"/>
      <c r="K2276" s="6"/>
      <c r="L2276" s="18"/>
      <c r="N2276" s="6" t="e">
        <f t="shared" si="76"/>
        <v>#DIV/0!</v>
      </c>
      <c r="Q2276" s="5"/>
      <c r="V2276" s="4"/>
      <c r="W2276" s="16"/>
      <c r="X2276" s="16"/>
    </row>
    <row r="2277" spans="6:24" x14ac:dyDescent="0.25">
      <c r="F2277" s="7"/>
      <c r="H2277" s="6"/>
      <c r="K2277" s="6"/>
      <c r="L2277" s="18"/>
      <c r="N2277" s="6" t="e">
        <f t="shared" si="76"/>
        <v>#DIV/0!</v>
      </c>
      <c r="Q2277" s="5"/>
      <c r="V2277" s="4"/>
      <c r="W2277" s="16"/>
      <c r="X2277" s="16"/>
    </row>
    <row r="2278" spans="6:24" x14ac:dyDescent="0.25">
      <c r="F2278" s="7"/>
      <c r="H2278" s="6"/>
      <c r="K2278" s="6"/>
      <c r="L2278" s="18"/>
      <c r="N2278" s="6" t="e">
        <f t="shared" si="76"/>
        <v>#DIV/0!</v>
      </c>
      <c r="Q2278" s="5"/>
      <c r="V2278" s="4"/>
      <c r="W2278" s="16"/>
      <c r="X2278" s="16"/>
    </row>
    <row r="2279" spans="6:24" x14ac:dyDescent="0.25">
      <c r="F2279" s="7"/>
      <c r="H2279" s="6"/>
      <c r="K2279" s="6"/>
      <c r="L2279" s="18"/>
      <c r="N2279" s="6" t="e">
        <f t="shared" si="76"/>
        <v>#DIV/0!</v>
      </c>
      <c r="Q2279" s="5"/>
      <c r="V2279" s="4"/>
      <c r="W2279" s="16"/>
      <c r="X2279" s="16"/>
    </row>
    <row r="2280" spans="6:24" x14ac:dyDescent="0.25">
      <c r="F2280" s="7"/>
      <c r="H2280" s="6"/>
      <c r="K2280" s="6"/>
      <c r="L2280" s="18"/>
      <c r="N2280" s="6" t="e">
        <f t="shared" si="76"/>
        <v>#DIV/0!</v>
      </c>
      <c r="Q2280" s="5"/>
      <c r="V2280" s="4"/>
      <c r="W2280" s="16"/>
      <c r="X2280" s="16"/>
    </row>
    <row r="2281" spans="6:24" x14ac:dyDescent="0.25">
      <c r="F2281" s="7"/>
      <c r="H2281" s="6"/>
      <c r="K2281" s="6"/>
      <c r="L2281" s="18"/>
      <c r="N2281" s="6" t="e">
        <f t="shared" si="76"/>
        <v>#DIV/0!</v>
      </c>
      <c r="Q2281" s="5"/>
      <c r="V2281" s="4"/>
      <c r="W2281" s="16"/>
      <c r="X2281" s="16"/>
    </row>
    <row r="2282" spans="6:24" x14ac:dyDescent="0.25">
      <c r="F2282" s="7"/>
      <c r="H2282" s="6"/>
      <c r="K2282" s="6"/>
      <c r="L2282" s="18"/>
      <c r="N2282" s="6" t="e">
        <f t="shared" si="76"/>
        <v>#DIV/0!</v>
      </c>
      <c r="Q2282" s="5"/>
      <c r="V2282" s="4"/>
      <c r="W2282" s="16"/>
      <c r="X2282" s="16"/>
    </row>
    <row r="2283" spans="6:24" x14ac:dyDescent="0.25">
      <c r="F2283" s="7"/>
      <c r="H2283" s="6"/>
      <c r="K2283" s="6"/>
      <c r="L2283" s="18"/>
      <c r="N2283" s="6" t="e">
        <f t="shared" si="76"/>
        <v>#DIV/0!</v>
      </c>
      <c r="Q2283" s="5"/>
      <c r="V2283" s="4"/>
      <c r="W2283" s="16"/>
      <c r="X2283" s="16"/>
    </row>
    <row r="2284" spans="6:24" x14ac:dyDescent="0.25">
      <c r="F2284" s="7"/>
      <c r="H2284" s="6"/>
      <c r="K2284" s="6"/>
      <c r="L2284" s="18"/>
      <c r="N2284" s="6" t="e">
        <f t="shared" si="76"/>
        <v>#DIV/0!</v>
      </c>
      <c r="Q2284" s="5"/>
      <c r="V2284" s="4"/>
      <c r="W2284" s="16"/>
      <c r="X2284" s="16"/>
    </row>
    <row r="2285" spans="6:24" x14ac:dyDescent="0.25">
      <c r="F2285" s="7"/>
      <c r="H2285" s="6"/>
      <c r="K2285" s="6"/>
      <c r="L2285" s="18"/>
      <c r="N2285" s="6" t="e">
        <f t="shared" si="76"/>
        <v>#DIV/0!</v>
      </c>
      <c r="Q2285" s="5"/>
      <c r="V2285" s="4"/>
      <c r="W2285" s="16"/>
      <c r="X2285" s="16"/>
    </row>
    <row r="2286" spans="6:24" x14ac:dyDescent="0.25">
      <c r="F2286" s="7"/>
      <c r="H2286" s="6"/>
      <c r="K2286" s="6"/>
      <c r="L2286" s="18"/>
      <c r="N2286" s="6" t="e">
        <f t="shared" si="76"/>
        <v>#DIV/0!</v>
      </c>
      <c r="Q2286" s="5"/>
      <c r="V2286" s="4"/>
      <c r="W2286" s="16"/>
      <c r="X2286" s="16"/>
    </row>
    <row r="2287" spans="6:24" x14ac:dyDescent="0.25">
      <c r="F2287" s="7"/>
      <c r="H2287" s="6"/>
      <c r="K2287" s="6"/>
      <c r="L2287" s="18"/>
      <c r="N2287" s="6" t="e">
        <f t="shared" si="76"/>
        <v>#DIV/0!</v>
      </c>
      <c r="Q2287" s="5"/>
      <c r="V2287" s="4"/>
      <c r="W2287" s="16"/>
      <c r="X2287" s="16"/>
    </row>
    <row r="2288" spans="6:24" x14ac:dyDescent="0.25">
      <c r="F2288" s="7"/>
      <c r="H2288" s="6"/>
      <c r="K2288" s="6"/>
      <c r="L2288" s="18"/>
      <c r="N2288" s="6" t="e">
        <f t="shared" si="76"/>
        <v>#DIV/0!</v>
      </c>
      <c r="Q2288" s="5"/>
      <c r="V2288" s="4"/>
      <c r="W2288" s="16"/>
      <c r="X2288" s="16"/>
    </row>
    <row r="2289" spans="6:24" x14ac:dyDescent="0.25">
      <c r="F2289" s="7"/>
      <c r="H2289" s="6"/>
      <c r="K2289" s="6"/>
      <c r="L2289" s="18"/>
      <c r="N2289" s="6" t="e">
        <f t="shared" si="76"/>
        <v>#DIV/0!</v>
      </c>
      <c r="Q2289" s="5"/>
      <c r="V2289" s="4"/>
      <c r="W2289" s="16"/>
      <c r="X2289" s="16"/>
    </row>
    <row r="2290" spans="6:24" x14ac:dyDescent="0.25">
      <c r="F2290" s="7"/>
      <c r="H2290" s="6"/>
      <c r="K2290" s="6"/>
      <c r="L2290" s="18"/>
      <c r="N2290" s="6" t="e">
        <f t="shared" si="76"/>
        <v>#DIV/0!</v>
      </c>
      <c r="Q2290" s="5"/>
      <c r="V2290" s="4"/>
      <c r="W2290" s="16"/>
      <c r="X2290" s="16"/>
    </row>
    <row r="2291" spans="6:24" x14ac:dyDescent="0.25">
      <c r="F2291" s="7"/>
      <c r="H2291" s="6"/>
      <c r="K2291" s="6"/>
      <c r="L2291" s="18"/>
      <c r="N2291" s="6" t="e">
        <f t="shared" si="76"/>
        <v>#DIV/0!</v>
      </c>
      <c r="Q2291" s="5"/>
      <c r="V2291" s="4"/>
      <c r="W2291" s="16"/>
      <c r="X2291" s="16"/>
    </row>
    <row r="2292" spans="6:24" x14ac:dyDescent="0.25">
      <c r="F2292" s="7"/>
      <c r="H2292" s="6"/>
      <c r="K2292" s="6"/>
      <c r="L2292" s="18"/>
      <c r="N2292" s="6" t="e">
        <f t="shared" si="76"/>
        <v>#DIV/0!</v>
      </c>
      <c r="Q2292" s="5"/>
      <c r="V2292" s="4"/>
      <c r="W2292" s="16"/>
      <c r="X2292" s="16"/>
    </row>
    <row r="2293" spans="6:24" x14ac:dyDescent="0.25">
      <c r="F2293" s="7"/>
      <c r="H2293" s="6"/>
      <c r="K2293" s="6"/>
      <c r="L2293" s="18"/>
      <c r="N2293" s="6" t="e">
        <f t="shared" si="76"/>
        <v>#DIV/0!</v>
      </c>
      <c r="Q2293" s="5"/>
      <c r="V2293" s="4"/>
      <c r="W2293" s="16"/>
      <c r="X2293" s="16"/>
    </row>
    <row r="2294" spans="6:24" x14ac:dyDescent="0.25">
      <c r="F2294" s="7"/>
      <c r="H2294" s="6"/>
      <c r="K2294" s="6"/>
      <c r="L2294" s="18"/>
      <c r="N2294" s="6" t="e">
        <f t="shared" si="76"/>
        <v>#DIV/0!</v>
      </c>
      <c r="Q2294" s="5"/>
      <c r="V2294" s="4"/>
      <c r="W2294" s="16"/>
      <c r="X2294" s="16"/>
    </row>
    <row r="2295" spans="6:24" x14ac:dyDescent="0.25">
      <c r="F2295" s="7"/>
      <c r="H2295" s="6"/>
      <c r="K2295" s="6"/>
      <c r="L2295" s="18"/>
      <c r="N2295" s="6" t="e">
        <f t="shared" si="76"/>
        <v>#DIV/0!</v>
      </c>
      <c r="Q2295" s="5"/>
      <c r="V2295" s="4"/>
      <c r="W2295" s="16"/>
      <c r="X2295" s="16"/>
    </row>
    <row r="2296" spans="6:24" x14ac:dyDescent="0.25">
      <c r="F2296" s="7"/>
      <c r="H2296" s="6"/>
      <c r="K2296" s="6"/>
      <c r="L2296" s="18"/>
      <c r="N2296" s="6" t="e">
        <f t="shared" si="76"/>
        <v>#DIV/0!</v>
      </c>
      <c r="Q2296" s="5"/>
      <c r="V2296" s="4"/>
      <c r="W2296" s="16"/>
      <c r="X2296" s="16"/>
    </row>
    <row r="2297" spans="6:24" x14ac:dyDescent="0.25">
      <c r="F2297" s="7"/>
      <c r="H2297" s="6"/>
      <c r="K2297" s="6"/>
      <c r="L2297" s="18"/>
      <c r="N2297" s="6" t="e">
        <f t="shared" si="76"/>
        <v>#DIV/0!</v>
      </c>
      <c r="Q2297" s="5"/>
      <c r="V2297" s="4"/>
      <c r="W2297" s="16"/>
      <c r="X2297" s="16"/>
    </row>
    <row r="2298" spans="6:24" x14ac:dyDescent="0.25">
      <c r="F2298" s="7"/>
      <c r="H2298" s="6"/>
      <c r="K2298" s="6"/>
      <c r="L2298" s="18"/>
      <c r="N2298" s="6" t="e">
        <f t="shared" si="76"/>
        <v>#DIV/0!</v>
      </c>
      <c r="Q2298" s="5"/>
      <c r="V2298" s="4"/>
      <c r="W2298" s="16"/>
      <c r="X2298" s="16"/>
    </row>
    <row r="2299" spans="6:24" x14ac:dyDescent="0.25">
      <c r="F2299" s="7"/>
      <c r="H2299" s="6"/>
      <c r="K2299" s="6"/>
      <c r="L2299" s="18"/>
      <c r="N2299" s="6" t="e">
        <f t="shared" si="76"/>
        <v>#DIV/0!</v>
      </c>
      <c r="Q2299" s="5"/>
      <c r="V2299" s="4"/>
      <c r="W2299" s="16"/>
      <c r="X2299" s="16"/>
    </row>
    <row r="2300" spans="6:24" x14ac:dyDescent="0.25">
      <c r="F2300" s="7"/>
      <c r="H2300" s="6"/>
      <c r="K2300" s="6"/>
      <c r="L2300" s="18"/>
      <c r="N2300" s="6" t="e">
        <f t="shared" si="76"/>
        <v>#DIV/0!</v>
      </c>
      <c r="Q2300" s="5"/>
      <c r="V2300" s="4"/>
      <c r="W2300" s="16"/>
      <c r="X2300" s="16"/>
    </row>
    <row r="2301" spans="6:24" x14ac:dyDescent="0.25">
      <c r="F2301" s="7"/>
      <c r="H2301" s="6"/>
      <c r="K2301" s="6"/>
      <c r="L2301" s="18"/>
      <c r="N2301" s="6" t="e">
        <f t="shared" si="76"/>
        <v>#DIV/0!</v>
      </c>
      <c r="Q2301" s="5"/>
      <c r="V2301" s="4"/>
      <c r="W2301" s="16"/>
      <c r="X2301" s="16"/>
    </row>
    <row r="2302" spans="6:24" x14ac:dyDescent="0.25">
      <c r="F2302" s="7"/>
      <c r="H2302" s="6"/>
      <c r="K2302" s="6"/>
      <c r="L2302" s="18"/>
      <c r="N2302" s="6" t="e">
        <f t="shared" si="76"/>
        <v>#DIV/0!</v>
      </c>
      <c r="Q2302" s="5"/>
      <c r="V2302" s="4"/>
      <c r="W2302" s="16"/>
      <c r="X2302" s="16"/>
    </row>
    <row r="2303" spans="6:24" x14ac:dyDescent="0.25">
      <c r="F2303" s="7"/>
      <c r="H2303" s="6"/>
      <c r="K2303" s="6"/>
      <c r="L2303" s="18"/>
      <c r="N2303" s="6" t="e">
        <f t="shared" si="76"/>
        <v>#DIV/0!</v>
      </c>
      <c r="Q2303" s="5"/>
      <c r="V2303" s="4"/>
      <c r="W2303" s="16"/>
      <c r="X2303" s="16"/>
    </row>
    <row r="2304" spans="6:24" x14ac:dyDescent="0.25">
      <c r="F2304" s="7"/>
      <c r="H2304" s="6"/>
      <c r="K2304" s="6"/>
      <c r="L2304" s="18"/>
      <c r="N2304" s="6" t="e">
        <f t="shared" si="76"/>
        <v>#DIV/0!</v>
      </c>
      <c r="Q2304" s="5"/>
      <c r="V2304" s="4"/>
      <c r="W2304" s="16"/>
      <c r="X2304" s="16"/>
    </row>
    <row r="2305" spans="6:24" x14ac:dyDescent="0.25">
      <c r="F2305" s="7"/>
      <c r="H2305" s="6"/>
      <c r="K2305" s="6"/>
      <c r="L2305" s="18"/>
      <c r="N2305" s="6" t="e">
        <f t="shared" si="76"/>
        <v>#DIV/0!</v>
      </c>
      <c r="Q2305" s="5"/>
      <c r="V2305" s="4"/>
      <c r="W2305" s="16"/>
      <c r="X2305" s="16"/>
    </row>
    <row r="2306" spans="6:24" x14ac:dyDescent="0.25">
      <c r="F2306" s="7"/>
      <c r="H2306" s="6"/>
      <c r="K2306" s="6"/>
      <c r="L2306" s="18"/>
      <c r="N2306" s="6" t="e">
        <f t="shared" si="76"/>
        <v>#DIV/0!</v>
      </c>
      <c r="Q2306" s="5"/>
      <c r="V2306" s="4"/>
      <c r="W2306" s="16"/>
      <c r="X2306" s="16"/>
    </row>
    <row r="2307" spans="6:24" x14ac:dyDescent="0.25">
      <c r="F2307" s="7"/>
      <c r="H2307" s="6"/>
      <c r="K2307" s="6"/>
      <c r="L2307" s="18"/>
      <c r="N2307" s="6" t="e">
        <f t="shared" si="76"/>
        <v>#DIV/0!</v>
      </c>
      <c r="Q2307" s="5"/>
      <c r="V2307" s="4"/>
      <c r="W2307" s="16"/>
      <c r="X2307" s="16"/>
    </row>
    <row r="2308" spans="6:24" x14ac:dyDescent="0.25">
      <c r="F2308" s="7"/>
      <c r="H2308" s="6"/>
      <c r="K2308" s="6"/>
      <c r="L2308" s="18"/>
      <c r="N2308" s="6" t="e">
        <f t="shared" si="76"/>
        <v>#DIV/0!</v>
      </c>
      <c r="Q2308" s="5"/>
      <c r="V2308" s="4"/>
      <c r="W2308" s="16"/>
      <c r="X2308" s="16"/>
    </row>
    <row r="2309" spans="6:24" x14ac:dyDescent="0.25">
      <c r="F2309" s="7"/>
      <c r="H2309" s="6"/>
      <c r="K2309" s="6"/>
      <c r="L2309" s="18"/>
      <c r="N2309" s="6" t="e">
        <f t="shared" si="76"/>
        <v>#DIV/0!</v>
      </c>
      <c r="Q2309" s="5"/>
      <c r="V2309" s="4"/>
      <c r="W2309" s="16"/>
      <c r="X2309" s="16"/>
    </row>
    <row r="2310" spans="6:24" x14ac:dyDescent="0.25">
      <c r="F2310" s="7"/>
      <c r="H2310" s="6"/>
      <c r="K2310" s="6"/>
      <c r="L2310" s="18"/>
      <c r="N2310" s="6" t="e">
        <f t="shared" si="76"/>
        <v>#DIV/0!</v>
      </c>
      <c r="Q2310" s="5"/>
      <c r="V2310" s="4"/>
      <c r="W2310" s="16"/>
      <c r="X2310" s="16"/>
    </row>
    <row r="2311" spans="6:24" x14ac:dyDescent="0.25">
      <c r="F2311" s="7"/>
      <c r="H2311" s="6"/>
      <c r="K2311" s="6"/>
      <c r="L2311" s="18"/>
      <c r="N2311" s="6" t="e">
        <f t="shared" si="76"/>
        <v>#DIV/0!</v>
      </c>
      <c r="Q2311" s="5"/>
      <c r="V2311" s="4"/>
      <c r="W2311" s="16"/>
      <c r="X2311" s="16"/>
    </row>
    <row r="2312" spans="6:24" x14ac:dyDescent="0.25">
      <c r="F2312" s="7"/>
      <c r="H2312" s="6"/>
      <c r="K2312" s="6"/>
      <c r="L2312" s="18"/>
      <c r="N2312" s="6" t="e">
        <f t="shared" ref="N2312:N2375" si="77">(M2313-M2312)/M2312</f>
        <v>#DIV/0!</v>
      </c>
      <c r="Q2312" s="5"/>
      <c r="V2312" s="4"/>
      <c r="W2312" s="16"/>
      <c r="X2312" s="16"/>
    </row>
    <row r="2313" spans="6:24" x14ac:dyDescent="0.25">
      <c r="F2313" s="7"/>
      <c r="H2313" s="6"/>
      <c r="K2313" s="6"/>
      <c r="L2313" s="18"/>
      <c r="N2313" s="6" t="e">
        <f t="shared" si="77"/>
        <v>#DIV/0!</v>
      </c>
      <c r="Q2313" s="5"/>
      <c r="V2313" s="4"/>
      <c r="W2313" s="16"/>
      <c r="X2313" s="16"/>
    </row>
    <row r="2314" spans="6:24" x14ac:dyDescent="0.25">
      <c r="F2314" s="7"/>
      <c r="H2314" s="6"/>
      <c r="K2314" s="6"/>
      <c r="L2314" s="18"/>
      <c r="N2314" s="6" t="e">
        <f t="shared" si="77"/>
        <v>#DIV/0!</v>
      </c>
      <c r="Q2314" s="5"/>
      <c r="V2314" s="4"/>
      <c r="W2314" s="16"/>
      <c r="X2314" s="16"/>
    </row>
    <row r="2315" spans="6:24" x14ac:dyDescent="0.25">
      <c r="F2315" s="7"/>
      <c r="H2315" s="6"/>
      <c r="K2315" s="6"/>
      <c r="L2315" s="18"/>
      <c r="N2315" s="6" t="e">
        <f t="shared" si="77"/>
        <v>#DIV/0!</v>
      </c>
      <c r="Q2315" s="5"/>
      <c r="V2315" s="4"/>
      <c r="W2315" s="16"/>
      <c r="X2315" s="16"/>
    </row>
    <row r="2316" spans="6:24" x14ac:dyDescent="0.25">
      <c r="F2316" s="7"/>
      <c r="H2316" s="6"/>
      <c r="K2316" s="6"/>
      <c r="L2316" s="18"/>
      <c r="N2316" s="6" t="e">
        <f t="shared" si="77"/>
        <v>#DIV/0!</v>
      </c>
      <c r="Q2316" s="5"/>
      <c r="V2316" s="4"/>
      <c r="W2316" s="16"/>
      <c r="X2316" s="16"/>
    </row>
    <row r="2317" spans="6:24" x14ac:dyDescent="0.25">
      <c r="F2317" s="7"/>
      <c r="H2317" s="6"/>
      <c r="K2317" s="6"/>
      <c r="L2317" s="18"/>
      <c r="N2317" s="6" t="e">
        <f t="shared" si="77"/>
        <v>#DIV/0!</v>
      </c>
      <c r="Q2317" s="5"/>
      <c r="V2317" s="4"/>
      <c r="W2317" s="16"/>
      <c r="X2317" s="16"/>
    </row>
    <row r="2318" spans="6:24" x14ac:dyDescent="0.25">
      <c r="F2318" s="7"/>
      <c r="H2318" s="6"/>
      <c r="K2318" s="6"/>
      <c r="L2318" s="18"/>
      <c r="N2318" s="6" t="e">
        <f t="shared" si="77"/>
        <v>#DIV/0!</v>
      </c>
      <c r="Q2318" s="5"/>
      <c r="V2318" s="4"/>
      <c r="W2318" s="16"/>
      <c r="X2318" s="16"/>
    </row>
    <row r="2319" spans="6:24" x14ac:dyDescent="0.25">
      <c r="F2319" s="7"/>
      <c r="H2319" s="6"/>
      <c r="K2319" s="6"/>
      <c r="L2319" s="18"/>
      <c r="N2319" s="6" t="e">
        <f t="shared" si="77"/>
        <v>#DIV/0!</v>
      </c>
      <c r="Q2319" s="5"/>
      <c r="V2319" s="4"/>
      <c r="W2319" s="16"/>
      <c r="X2319" s="16"/>
    </row>
    <row r="2320" spans="6:24" x14ac:dyDescent="0.25">
      <c r="F2320" s="7"/>
      <c r="H2320" s="6"/>
      <c r="K2320" s="6"/>
      <c r="L2320" s="18"/>
      <c r="N2320" s="6" t="e">
        <f t="shared" si="77"/>
        <v>#DIV/0!</v>
      </c>
      <c r="Q2320" s="5"/>
      <c r="V2320" s="4"/>
      <c r="W2320" s="16"/>
      <c r="X2320" s="16"/>
    </row>
    <row r="2321" spans="6:24" x14ac:dyDescent="0.25">
      <c r="F2321" s="7"/>
      <c r="H2321" s="6"/>
      <c r="K2321" s="6"/>
      <c r="L2321" s="18"/>
      <c r="N2321" s="6" t="e">
        <f t="shared" si="77"/>
        <v>#DIV/0!</v>
      </c>
      <c r="Q2321" s="5"/>
      <c r="V2321" s="4"/>
      <c r="W2321" s="16"/>
      <c r="X2321" s="16"/>
    </row>
    <row r="2322" spans="6:24" x14ac:dyDescent="0.25">
      <c r="F2322" s="7"/>
      <c r="H2322" s="6"/>
      <c r="K2322" s="6"/>
      <c r="L2322" s="18"/>
      <c r="N2322" s="6" t="e">
        <f t="shared" si="77"/>
        <v>#DIV/0!</v>
      </c>
      <c r="Q2322" s="5"/>
      <c r="V2322" s="4"/>
      <c r="W2322" s="16"/>
      <c r="X2322" s="16"/>
    </row>
    <row r="2323" spans="6:24" x14ac:dyDescent="0.25">
      <c r="F2323" s="7"/>
      <c r="H2323" s="6"/>
      <c r="K2323" s="6"/>
      <c r="L2323" s="18"/>
      <c r="N2323" s="6" t="e">
        <f t="shared" si="77"/>
        <v>#DIV/0!</v>
      </c>
      <c r="Q2323" s="5"/>
      <c r="V2323" s="4"/>
      <c r="W2323" s="16"/>
      <c r="X2323" s="16"/>
    </row>
    <row r="2324" spans="6:24" x14ac:dyDescent="0.25">
      <c r="F2324" s="7"/>
      <c r="H2324" s="6"/>
      <c r="K2324" s="6"/>
      <c r="L2324" s="18"/>
      <c r="N2324" s="6" t="e">
        <f t="shared" si="77"/>
        <v>#DIV/0!</v>
      </c>
      <c r="Q2324" s="5"/>
      <c r="V2324" s="4"/>
      <c r="W2324" s="16"/>
      <c r="X2324" s="16"/>
    </row>
    <row r="2325" spans="6:24" x14ac:dyDescent="0.25">
      <c r="F2325" s="7"/>
      <c r="H2325" s="6"/>
      <c r="K2325" s="6"/>
      <c r="L2325" s="18"/>
      <c r="N2325" s="6" t="e">
        <f t="shared" si="77"/>
        <v>#DIV/0!</v>
      </c>
      <c r="Q2325" s="5"/>
      <c r="V2325" s="4"/>
      <c r="W2325" s="16"/>
      <c r="X2325" s="16"/>
    </row>
    <row r="2326" spans="6:24" x14ac:dyDescent="0.25">
      <c r="F2326" s="7"/>
      <c r="H2326" s="6"/>
      <c r="K2326" s="6"/>
      <c r="L2326" s="18"/>
      <c r="N2326" s="6" t="e">
        <f t="shared" si="77"/>
        <v>#DIV/0!</v>
      </c>
      <c r="Q2326" s="5"/>
      <c r="V2326" s="4"/>
      <c r="W2326" s="16"/>
      <c r="X2326" s="16"/>
    </row>
    <row r="2327" spans="6:24" x14ac:dyDescent="0.25">
      <c r="F2327" s="7"/>
      <c r="H2327" s="6"/>
      <c r="K2327" s="6"/>
      <c r="L2327" s="18"/>
      <c r="N2327" s="6" t="e">
        <f t="shared" si="77"/>
        <v>#DIV/0!</v>
      </c>
      <c r="Q2327" s="5"/>
      <c r="V2327" s="4"/>
      <c r="W2327" s="16"/>
      <c r="X2327" s="16"/>
    </row>
    <row r="2328" spans="6:24" x14ac:dyDescent="0.25">
      <c r="F2328" s="7"/>
      <c r="H2328" s="6"/>
      <c r="K2328" s="6"/>
      <c r="L2328" s="18"/>
      <c r="N2328" s="6" t="e">
        <f t="shared" si="77"/>
        <v>#DIV/0!</v>
      </c>
      <c r="Q2328" s="5"/>
      <c r="V2328" s="4"/>
      <c r="W2328" s="16"/>
      <c r="X2328" s="16"/>
    </row>
    <row r="2329" spans="6:24" x14ac:dyDescent="0.25">
      <c r="F2329" s="7"/>
      <c r="H2329" s="6"/>
      <c r="K2329" s="6"/>
      <c r="L2329" s="18"/>
      <c r="N2329" s="6" t="e">
        <f t="shared" si="77"/>
        <v>#DIV/0!</v>
      </c>
      <c r="Q2329" s="5"/>
      <c r="V2329" s="4"/>
      <c r="W2329" s="16"/>
      <c r="X2329" s="16"/>
    </row>
    <row r="2330" spans="6:24" x14ac:dyDescent="0.25">
      <c r="F2330" s="7"/>
      <c r="H2330" s="6"/>
      <c r="K2330" s="6"/>
      <c r="L2330" s="18"/>
      <c r="N2330" s="6" t="e">
        <f t="shared" si="77"/>
        <v>#DIV/0!</v>
      </c>
      <c r="Q2330" s="5"/>
      <c r="V2330" s="4"/>
      <c r="W2330" s="16"/>
      <c r="X2330" s="16"/>
    </row>
    <row r="2331" spans="6:24" x14ac:dyDescent="0.25">
      <c r="F2331" s="7"/>
      <c r="H2331" s="6"/>
      <c r="K2331" s="6"/>
      <c r="L2331" s="18"/>
      <c r="N2331" s="6" t="e">
        <f t="shared" si="77"/>
        <v>#DIV/0!</v>
      </c>
      <c r="Q2331" s="5"/>
      <c r="V2331" s="4"/>
      <c r="W2331" s="16"/>
      <c r="X2331" s="16"/>
    </row>
    <row r="2332" spans="6:24" x14ac:dyDescent="0.25">
      <c r="F2332" s="7"/>
      <c r="H2332" s="6"/>
      <c r="K2332" s="6"/>
      <c r="L2332" s="18"/>
      <c r="N2332" s="6" t="e">
        <f t="shared" si="77"/>
        <v>#DIV/0!</v>
      </c>
      <c r="Q2332" s="5"/>
      <c r="V2332" s="4"/>
      <c r="W2332" s="16"/>
      <c r="X2332" s="16"/>
    </row>
    <row r="2333" spans="6:24" x14ac:dyDescent="0.25">
      <c r="F2333" s="7"/>
      <c r="H2333" s="6"/>
      <c r="K2333" s="6"/>
      <c r="L2333" s="18"/>
      <c r="N2333" s="6" t="e">
        <f t="shared" si="77"/>
        <v>#DIV/0!</v>
      </c>
      <c r="Q2333" s="5"/>
      <c r="V2333" s="4"/>
      <c r="W2333" s="16"/>
      <c r="X2333" s="16"/>
    </row>
    <row r="2334" spans="6:24" x14ac:dyDescent="0.25">
      <c r="F2334" s="7"/>
      <c r="H2334" s="6"/>
      <c r="K2334" s="6"/>
      <c r="L2334" s="18"/>
      <c r="N2334" s="6" t="e">
        <f t="shared" si="77"/>
        <v>#DIV/0!</v>
      </c>
      <c r="Q2334" s="5"/>
      <c r="V2334" s="4"/>
      <c r="W2334" s="16"/>
      <c r="X2334" s="16"/>
    </row>
    <row r="2335" spans="6:24" x14ac:dyDescent="0.25">
      <c r="F2335" s="7"/>
      <c r="H2335" s="6"/>
      <c r="K2335" s="6"/>
      <c r="L2335" s="18"/>
      <c r="N2335" s="6" t="e">
        <f t="shared" si="77"/>
        <v>#DIV/0!</v>
      </c>
      <c r="Q2335" s="5"/>
      <c r="V2335" s="4"/>
      <c r="W2335" s="16"/>
      <c r="X2335" s="16"/>
    </row>
    <row r="2336" spans="6:24" x14ac:dyDescent="0.25">
      <c r="F2336" s="7"/>
      <c r="H2336" s="6"/>
      <c r="K2336" s="6"/>
      <c r="L2336" s="18"/>
      <c r="N2336" s="6" t="e">
        <f t="shared" si="77"/>
        <v>#DIV/0!</v>
      </c>
      <c r="Q2336" s="5"/>
      <c r="V2336" s="4"/>
      <c r="W2336" s="16"/>
      <c r="X2336" s="16"/>
    </row>
    <row r="2337" spans="6:24" x14ac:dyDescent="0.25">
      <c r="F2337" s="7"/>
      <c r="H2337" s="6"/>
      <c r="K2337" s="6"/>
      <c r="L2337" s="18"/>
      <c r="N2337" s="6" t="e">
        <f t="shared" si="77"/>
        <v>#DIV/0!</v>
      </c>
      <c r="Q2337" s="5"/>
      <c r="V2337" s="4"/>
      <c r="W2337" s="16"/>
      <c r="X2337" s="16"/>
    </row>
    <row r="2338" spans="6:24" x14ac:dyDescent="0.25">
      <c r="F2338" s="7"/>
      <c r="H2338" s="6"/>
      <c r="K2338" s="6"/>
      <c r="L2338" s="18"/>
      <c r="N2338" s="6" t="e">
        <f t="shared" si="77"/>
        <v>#DIV/0!</v>
      </c>
      <c r="Q2338" s="5"/>
      <c r="V2338" s="4"/>
      <c r="W2338" s="16"/>
      <c r="X2338" s="16"/>
    </row>
    <row r="2339" spans="6:24" x14ac:dyDescent="0.25">
      <c r="F2339" s="7"/>
      <c r="H2339" s="6"/>
      <c r="K2339" s="6"/>
      <c r="L2339" s="18"/>
      <c r="N2339" s="6" t="e">
        <f t="shared" si="77"/>
        <v>#DIV/0!</v>
      </c>
      <c r="Q2339" s="5"/>
      <c r="V2339" s="4"/>
      <c r="W2339" s="16"/>
      <c r="X2339" s="16"/>
    </row>
    <row r="2340" spans="6:24" x14ac:dyDescent="0.25">
      <c r="F2340" s="7"/>
      <c r="H2340" s="6"/>
      <c r="K2340" s="6"/>
      <c r="L2340" s="18"/>
      <c r="N2340" s="6" t="e">
        <f t="shared" si="77"/>
        <v>#DIV/0!</v>
      </c>
      <c r="Q2340" s="5"/>
      <c r="V2340" s="4"/>
      <c r="W2340" s="16"/>
      <c r="X2340" s="16"/>
    </row>
    <row r="2341" spans="6:24" x14ac:dyDescent="0.25">
      <c r="F2341" s="7"/>
      <c r="H2341" s="6"/>
      <c r="K2341" s="6"/>
      <c r="L2341" s="18"/>
      <c r="N2341" s="6" t="e">
        <f t="shared" si="77"/>
        <v>#DIV/0!</v>
      </c>
      <c r="Q2341" s="5"/>
      <c r="V2341" s="4"/>
      <c r="W2341" s="16"/>
      <c r="X2341" s="16"/>
    </row>
    <row r="2342" spans="6:24" x14ac:dyDescent="0.25">
      <c r="F2342" s="7"/>
      <c r="H2342" s="6"/>
      <c r="K2342" s="6"/>
      <c r="L2342" s="18"/>
      <c r="N2342" s="6" t="e">
        <f t="shared" si="77"/>
        <v>#DIV/0!</v>
      </c>
      <c r="Q2342" s="5"/>
      <c r="V2342" s="4"/>
      <c r="W2342" s="16"/>
      <c r="X2342" s="16"/>
    </row>
    <row r="2343" spans="6:24" x14ac:dyDescent="0.25">
      <c r="F2343" s="7"/>
      <c r="H2343" s="6"/>
      <c r="K2343" s="6"/>
      <c r="L2343" s="18"/>
      <c r="N2343" s="6" t="e">
        <f t="shared" si="77"/>
        <v>#DIV/0!</v>
      </c>
      <c r="Q2343" s="5"/>
      <c r="V2343" s="4"/>
      <c r="W2343" s="16"/>
      <c r="X2343" s="16"/>
    </row>
    <row r="2344" spans="6:24" x14ac:dyDescent="0.25">
      <c r="F2344" s="7"/>
      <c r="H2344" s="6"/>
      <c r="K2344" s="6"/>
      <c r="L2344" s="18"/>
      <c r="N2344" s="6" t="e">
        <f t="shared" si="77"/>
        <v>#DIV/0!</v>
      </c>
      <c r="Q2344" s="5"/>
      <c r="V2344" s="4"/>
      <c r="W2344" s="16"/>
      <c r="X2344" s="16"/>
    </row>
    <row r="2345" spans="6:24" x14ac:dyDescent="0.25">
      <c r="F2345" s="7"/>
      <c r="H2345" s="6"/>
      <c r="K2345" s="6"/>
      <c r="L2345" s="18"/>
      <c r="N2345" s="6" t="e">
        <f t="shared" si="77"/>
        <v>#DIV/0!</v>
      </c>
      <c r="Q2345" s="5"/>
      <c r="V2345" s="4"/>
      <c r="W2345" s="16"/>
      <c r="X2345" s="16"/>
    </row>
    <row r="2346" spans="6:24" x14ac:dyDescent="0.25">
      <c r="F2346" s="7"/>
      <c r="H2346" s="6"/>
      <c r="K2346" s="6"/>
      <c r="L2346" s="18"/>
      <c r="N2346" s="6" t="e">
        <f t="shared" si="77"/>
        <v>#DIV/0!</v>
      </c>
      <c r="Q2346" s="5"/>
      <c r="V2346" s="4"/>
      <c r="W2346" s="16"/>
      <c r="X2346" s="16"/>
    </row>
    <row r="2347" spans="6:24" x14ac:dyDescent="0.25">
      <c r="F2347" s="7"/>
      <c r="H2347" s="6"/>
      <c r="K2347" s="6"/>
      <c r="L2347" s="18"/>
      <c r="N2347" s="6" t="e">
        <f t="shared" si="77"/>
        <v>#DIV/0!</v>
      </c>
      <c r="Q2347" s="5"/>
      <c r="V2347" s="4"/>
      <c r="W2347" s="16"/>
      <c r="X2347" s="16"/>
    </row>
    <row r="2348" spans="6:24" x14ac:dyDescent="0.25">
      <c r="F2348" s="7"/>
      <c r="H2348" s="6"/>
      <c r="K2348" s="6"/>
      <c r="L2348" s="18"/>
      <c r="N2348" s="6" t="e">
        <f t="shared" si="77"/>
        <v>#DIV/0!</v>
      </c>
      <c r="Q2348" s="5"/>
      <c r="V2348" s="4"/>
      <c r="W2348" s="16"/>
      <c r="X2348" s="16"/>
    </row>
    <row r="2349" spans="6:24" x14ac:dyDescent="0.25">
      <c r="F2349" s="7"/>
      <c r="H2349" s="6"/>
      <c r="K2349" s="6"/>
      <c r="L2349" s="18"/>
      <c r="N2349" s="6" t="e">
        <f t="shared" si="77"/>
        <v>#DIV/0!</v>
      </c>
      <c r="Q2349" s="5"/>
      <c r="V2349" s="4"/>
      <c r="W2349" s="16"/>
      <c r="X2349" s="16"/>
    </row>
    <row r="2350" spans="6:24" x14ac:dyDescent="0.25">
      <c r="F2350" s="7"/>
      <c r="H2350" s="6"/>
      <c r="K2350" s="6"/>
      <c r="L2350" s="18"/>
      <c r="N2350" s="6" t="e">
        <f t="shared" si="77"/>
        <v>#DIV/0!</v>
      </c>
      <c r="Q2350" s="5"/>
      <c r="V2350" s="4"/>
      <c r="W2350" s="16"/>
      <c r="X2350" s="16"/>
    </row>
    <row r="2351" spans="6:24" x14ac:dyDescent="0.25">
      <c r="F2351" s="7"/>
      <c r="H2351" s="6"/>
      <c r="K2351" s="6"/>
      <c r="L2351" s="18"/>
      <c r="N2351" s="6" t="e">
        <f t="shared" si="77"/>
        <v>#DIV/0!</v>
      </c>
      <c r="Q2351" s="5"/>
      <c r="V2351" s="4"/>
      <c r="W2351" s="16"/>
      <c r="X2351" s="16"/>
    </row>
    <row r="2352" spans="6:24" x14ac:dyDescent="0.25">
      <c r="F2352" s="7"/>
      <c r="H2352" s="6"/>
      <c r="K2352" s="6"/>
      <c r="L2352" s="18"/>
      <c r="N2352" s="6" t="e">
        <f t="shared" si="77"/>
        <v>#DIV/0!</v>
      </c>
      <c r="Q2352" s="5"/>
      <c r="V2352" s="4"/>
      <c r="W2352" s="16"/>
      <c r="X2352" s="16"/>
    </row>
    <row r="2353" spans="6:24" x14ac:dyDescent="0.25">
      <c r="F2353" s="7"/>
      <c r="H2353" s="6"/>
      <c r="K2353" s="6"/>
      <c r="L2353" s="18"/>
      <c r="N2353" s="6" t="e">
        <f t="shared" si="77"/>
        <v>#DIV/0!</v>
      </c>
      <c r="Q2353" s="5"/>
      <c r="V2353" s="4"/>
      <c r="W2353" s="16"/>
      <c r="X2353" s="16"/>
    </row>
    <row r="2354" spans="6:24" x14ac:dyDescent="0.25">
      <c r="F2354" s="7"/>
      <c r="H2354" s="6"/>
      <c r="K2354" s="6"/>
      <c r="L2354" s="18"/>
      <c r="N2354" s="6" t="e">
        <f t="shared" si="77"/>
        <v>#DIV/0!</v>
      </c>
      <c r="Q2354" s="5"/>
      <c r="V2354" s="4"/>
      <c r="W2354" s="16"/>
      <c r="X2354" s="16"/>
    </row>
    <row r="2355" spans="6:24" x14ac:dyDescent="0.25">
      <c r="F2355" s="7"/>
      <c r="H2355" s="6"/>
      <c r="K2355" s="6"/>
      <c r="L2355" s="18"/>
      <c r="N2355" s="6" t="e">
        <f t="shared" si="77"/>
        <v>#DIV/0!</v>
      </c>
      <c r="Q2355" s="5"/>
      <c r="V2355" s="4"/>
      <c r="W2355" s="16"/>
      <c r="X2355" s="16"/>
    </row>
    <row r="2356" spans="6:24" x14ac:dyDescent="0.25">
      <c r="F2356" s="7"/>
      <c r="H2356" s="6"/>
      <c r="K2356" s="6"/>
      <c r="L2356" s="18"/>
      <c r="N2356" s="6" t="e">
        <f t="shared" si="77"/>
        <v>#DIV/0!</v>
      </c>
      <c r="Q2356" s="5"/>
      <c r="V2356" s="4"/>
      <c r="W2356" s="16"/>
      <c r="X2356" s="16"/>
    </row>
    <row r="2357" spans="6:24" x14ac:dyDescent="0.25">
      <c r="F2357" s="7"/>
      <c r="H2357" s="6"/>
      <c r="K2357" s="6"/>
      <c r="L2357" s="18"/>
      <c r="N2357" s="6" t="e">
        <f t="shared" si="77"/>
        <v>#DIV/0!</v>
      </c>
      <c r="Q2357" s="5"/>
      <c r="V2357" s="4"/>
      <c r="W2357" s="16"/>
      <c r="X2357" s="16"/>
    </row>
    <row r="2358" spans="6:24" x14ac:dyDescent="0.25">
      <c r="F2358" s="7"/>
      <c r="H2358" s="6"/>
      <c r="K2358" s="6"/>
      <c r="L2358" s="18"/>
      <c r="N2358" s="6" t="e">
        <f t="shared" si="77"/>
        <v>#DIV/0!</v>
      </c>
      <c r="Q2358" s="5"/>
      <c r="V2358" s="4"/>
      <c r="W2358" s="16"/>
      <c r="X2358" s="16"/>
    </row>
    <row r="2359" spans="6:24" x14ac:dyDescent="0.25">
      <c r="F2359" s="7"/>
      <c r="H2359" s="6"/>
      <c r="K2359" s="6"/>
      <c r="L2359" s="18"/>
      <c r="N2359" s="6" t="e">
        <f t="shared" si="77"/>
        <v>#DIV/0!</v>
      </c>
      <c r="Q2359" s="5"/>
      <c r="V2359" s="4"/>
      <c r="W2359" s="16"/>
      <c r="X2359" s="16"/>
    </row>
    <row r="2360" spans="6:24" x14ac:dyDescent="0.25">
      <c r="F2360" s="7"/>
      <c r="H2360" s="6"/>
      <c r="K2360" s="6"/>
      <c r="L2360" s="18"/>
      <c r="N2360" s="6" t="e">
        <f t="shared" si="77"/>
        <v>#DIV/0!</v>
      </c>
      <c r="Q2360" s="5"/>
      <c r="V2360" s="4"/>
      <c r="W2360" s="16"/>
      <c r="X2360" s="16"/>
    </row>
    <row r="2361" spans="6:24" x14ac:dyDescent="0.25">
      <c r="F2361" s="7"/>
      <c r="H2361" s="6"/>
      <c r="K2361" s="6"/>
      <c r="L2361" s="18"/>
      <c r="N2361" s="6" t="e">
        <f t="shared" si="77"/>
        <v>#DIV/0!</v>
      </c>
      <c r="Q2361" s="5"/>
      <c r="V2361" s="4"/>
      <c r="W2361" s="16"/>
      <c r="X2361" s="16"/>
    </row>
    <row r="2362" spans="6:24" x14ac:dyDescent="0.25">
      <c r="F2362" s="7"/>
      <c r="H2362" s="6"/>
      <c r="K2362" s="6"/>
      <c r="L2362" s="18"/>
      <c r="N2362" s="6" t="e">
        <f t="shared" si="77"/>
        <v>#DIV/0!</v>
      </c>
      <c r="Q2362" s="5"/>
      <c r="V2362" s="4"/>
      <c r="W2362" s="16"/>
      <c r="X2362" s="16"/>
    </row>
    <row r="2363" spans="6:24" x14ac:dyDescent="0.25">
      <c r="F2363" s="7"/>
      <c r="H2363" s="6"/>
      <c r="K2363" s="6"/>
      <c r="L2363" s="18"/>
      <c r="N2363" s="6" t="e">
        <f t="shared" si="77"/>
        <v>#DIV/0!</v>
      </c>
      <c r="Q2363" s="5"/>
      <c r="V2363" s="4"/>
      <c r="W2363" s="16"/>
      <c r="X2363" s="16"/>
    </row>
    <row r="2364" spans="6:24" x14ac:dyDescent="0.25">
      <c r="F2364" s="7"/>
      <c r="H2364" s="6"/>
      <c r="K2364" s="6"/>
      <c r="L2364" s="18"/>
      <c r="N2364" s="6" t="e">
        <f t="shared" si="77"/>
        <v>#DIV/0!</v>
      </c>
      <c r="Q2364" s="5"/>
      <c r="V2364" s="4"/>
      <c r="W2364" s="16"/>
      <c r="X2364" s="16"/>
    </row>
    <row r="2365" spans="6:24" x14ac:dyDescent="0.25">
      <c r="F2365" s="7"/>
      <c r="H2365" s="6"/>
      <c r="K2365" s="6"/>
      <c r="L2365" s="18"/>
      <c r="N2365" s="6" t="e">
        <f t="shared" si="77"/>
        <v>#DIV/0!</v>
      </c>
      <c r="Q2365" s="5"/>
      <c r="V2365" s="4"/>
      <c r="W2365" s="16"/>
      <c r="X2365" s="16"/>
    </row>
    <row r="2366" spans="6:24" x14ac:dyDescent="0.25">
      <c r="F2366" s="7"/>
      <c r="H2366" s="6"/>
      <c r="K2366" s="6"/>
      <c r="L2366" s="18"/>
      <c r="N2366" s="6" t="e">
        <f t="shared" si="77"/>
        <v>#DIV/0!</v>
      </c>
      <c r="Q2366" s="5"/>
      <c r="V2366" s="4"/>
      <c r="W2366" s="16"/>
      <c r="X2366" s="16"/>
    </row>
    <row r="2367" spans="6:24" x14ac:dyDescent="0.25">
      <c r="F2367" s="7"/>
      <c r="H2367" s="6"/>
      <c r="K2367" s="6"/>
      <c r="L2367" s="18"/>
      <c r="N2367" s="6" t="e">
        <f t="shared" si="77"/>
        <v>#DIV/0!</v>
      </c>
      <c r="Q2367" s="5"/>
      <c r="V2367" s="4"/>
      <c r="W2367" s="16"/>
      <c r="X2367" s="16"/>
    </row>
    <row r="2368" spans="6:24" x14ac:dyDescent="0.25">
      <c r="F2368" s="7"/>
      <c r="H2368" s="6"/>
      <c r="K2368" s="6"/>
      <c r="L2368" s="18"/>
      <c r="N2368" s="6" t="e">
        <f t="shared" si="77"/>
        <v>#DIV/0!</v>
      </c>
      <c r="Q2368" s="5"/>
      <c r="V2368" s="4"/>
      <c r="W2368" s="16"/>
      <c r="X2368" s="16"/>
    </row>
    <row r="2369" spans="6:24" x14ac:dyDescent="0.25">
      <c r="F2369" s="7"/>
      <c r="H2369" s="6"/>
      <c r="K2369" s="6"/>
      <c r="L2369" s="18"/>
      <c r="N2369" s="6" t="e">
        <f t="shared" si="77"/>
        <v>#DIV/0!</v>
      </c>
      <c r="Q2369" s="5"/>
      <c r="V2369" s="4"/>
      <c r="W2369" s="16"/>
      <c r="X2369" s="16"/>
    </row>
    <row r="2370" spans="6:24" x14ac:dyDescent="0.25">
      <c r="F2370" s="7"/>
      <c r="H2370" s="6"/>
      <c r="K2370" s="6"/>
      <c r="L2370" s="18"/>
      <c r="N2370" s="6" t="e">
        <f t="shared" si="77"/>
        <v>#DIV/0!</v>
      </c>
      <c r="Q2370" s="5"/>
      <c r="V2370" s="4"/>
      <c r="W2370" s="16"/>
      <c r="X2370" s="16"/>
    </row>
    <row r="2371" spans="6:24" x14ac:dyDescent="0.25">
      <c r="F2371" s="7"/>
      <c r="H2371" s="6"/>
      <c r="K2371" s="6"/>
      <c r="L2371" s="18"/>
      <c r="N2371" s="6" t="e">
        <f t="shared" si="77"/>
        <v>#DIV/0!</v>
      </c>
      <c r="Q2371" s="5"/>
      <c r="V2371" s="4"/>
      <c r="W2371" s="16"/>
      <c r="X2371" s="16"/>
    </row>
    <row r="2372" spans="6:24" x14ac:dyDescent="0.25">
      <c r="F2372" s="7"/>
      <c r="H2372" s="6"/>
      <c r="K2372" s="6"/>
      <c r="L2372" s="18"/>
      <c r="N2372" s="6" t="e">
        <f t="shared" si="77"/>
        <v>#DIV/0!</v>
      </c>
      <c r="Q2372" s="5"/>
      <c r="V2372" s="4"/>
      <c r="W2372" s="16"/>
      <c r="X2372" s="16"/>
    </row>
    <row r="2373" spans="6:24" x14ac:dyDescent="0.25">
      <c r="F2373" s="7"/>
      <c r="H2373" s="6"/>
      <c r="K2373" s="6"/>
      <c r="L2373" s="18"/>
      <c r="N2373" s="6" t="e">
        <f t="shared" si="77"/>
        <v>#DIV/0!</v>
      </c>
      <c r="Q2373" s="5"/>
      <c r="V2373" s="4"/>
      <c r="W2373" s="16"/>
      <c r="X2373" s="16"/>
    </row>
    <row r="2374" spans="6:24" x14ac:dyDescent="0.25">
      <c r="F2374" s="7"/>
      <c r="H2374" s="6"/>
      <c r="K2374" s="6"/>
      <c r="L2374" s="18"/>
      <c r="N2374" s="6" t="e">
        <f t="shared" si="77"/>
        <v>#DIV/0!</v>
      </c>
      <c r="Q2374" s="5"/>
      <c r="V2374" s="4"/>
      <c r="W2374" s="16"/>
      <c r="X2374" s="16"/>
    </row>
    <row r="2375" spans="6:24" x14ac:dyDescent="0.25">
      <c r="F2375" s="7"/>
      <c r="H2375" s="6"/>
      <c r="K2375" s="6"/>
      <c r="L2375" s="18"/>
      <c r="N2375" s="6" t="e">
        <f t="shared" si="77"/>
        <v>#DIV/0!</v>
      </c>
      <c r="Q2375" s="5"/>
      <c r="V2375" s="4"/>
      <c r="W2375" s="16"/>
      <c r="X2375" s="16"/>
    </row>
    <row r="2376" spans="6:24" x14ac:dyDescent="0.25">
      <c r="F2376" s="7"/>
      <c r="H2376" s="6"/>
      <c r="K2376" s="6"/>
      <c r="L2376" s="18"/>
      <c r="N2376" s="6" t="e">
        <f t="shared" ref="N2376:N2439" si="78">(M2377-M2376)/M2376</f>
        <v>#DIV/0!</v>
      </c>
      <c r="Q2376" s="5"/>
      <c r="V2376" s="4"/>
      <c r="W2376" s="16"/>
      <c r="X2376" s="16"/>
    </row>
    <row r="2377" spans="6:24" x14ac:dyDescent="0.25">
      <c r="F2377" s="7"/>
      <c r="H2377" s="6"/>
      <c r="K2377" s="6"/>
      <c r="L2377" s="18"/>
      <c r="N2377" s="6" t="e">
        <f t="shared" si="78"/>
        <v>#DIV/0!</v>
      </c>
      <c r="Q2377" s="5"/>
      <c r="V2377" s="4"/>
      <c r="W2377" s="16"/>
      <c r="X2377" s="16"/>
    </row>
    <row r="2378" spans="6:24" x14ac:dyDescent="0.25">
      <c r="F2378" s="7"/>
      <c r="H2378" s="6"/>
      <c r="K2378" s="6"/>
      <c r="L2378" s="18"/>
      <c r="N2378" s="6" t="e">
        <f t="shared" si="78"/>
        <v>#DIV/0!</v>
      </c>
      <c r="Q2378" s="5"/>
      <c r="V2378" s="4"/>
      <c r="W2378" s="16"/>
      <c r="X2378" s="16"/>
    </row>
    <row r="2379" spans="6:24" x14ac:dyDescent="0.25">
      <c r="F2379" s="7"/>
      <c r="H2379" s="6"/>
      <c r="K2379" s="6"/>
      <c r="L2379" s="18"/>
      <c r="N2379" s="6" t="e">
        <f t="shared" si="78"/>
        <v>#DIV/0!</v>
      </c>
      <c r="Q2379" s="5"/>
      <c r="V2379" s="4"/>
      <c r="W2379" s="16"/>
      <c r="X2379" s="16"/>
    </row>
    <row r="2380" spans="6:24" x14ac:dyDescent="0.25">
      <c r="F2380" s="7"/>
      <c r="H2380" s="6"/>
      <c r="K2380" s="6"/>
      <c r="L2380" s="18"/>
      <c r="N2380" s="6" t="e">
        <f t="shared" si="78"/>
        <v>#DIV/0!</v>
      </c>
      <c r="Q2380" s="5"/>
      <c r="V2380" s="4"/>
      <c r="W2380" s="16"/>
      <c r="X2380" s="16"/>
    </row>
    <row r="2381" spans="6:24" x14ac:dyDescent="0.25">
      <c r="F2381" s="7"/>
      <c r="H2381" s="6"/>
      <c r="K2381" s="6"/>
      <c r="L2381" s="18"/>
      <c r="N2381" s="6" t="e">
        <f t="shared" si="78"/>
        <v>#DIV/0!</v>
      </c>
      <c r="Q2381" s="5"/>
      <c r="V2381" s="4"/>
      <c r="W2381" s="16"/>
      <c r="X2381" s="16"/>
    </row>
    <row r="2382" spans="6:24" x14ac:dyDescent="0.25">
      <c r="F2382" s="7"/>
      <c r="H2382" s="6"/>
      <c r="K2382" s="6"/>
      <c r="L2382" s="18"/>
      <c r="N2382" s="6" t="e">
        <f t="shared" si="78"/>
        <v>#DIV/0!</v>
      </c>
      <c r="Q2382" s="5"/>
      <c r="V2382" s="4"/>
      <c r="W2382" s="16"/>
      <c r="X2382" s="16"/>
    </row>
    <row r="2383" spans="6:24" x14ac:dyDescent="0.25">
      <c r="F2383" s="7"/>
      <c r="H2383" s="6"/>
      <c r="K2383" s="6"/>
      <c r="L2383" s="18"/>
      <c r="N2383" s="6" t="e">
        <f t="shared" si="78"/>
        <v>#DIV/0!</v>
      </c>
      <c r="Q2383" s="5"/>
      <c r="V2383" s="4"/>
      <c r="W2383" s="16"/>
      <c r="X2383" s="16"/>
    </row>
    <row r="2384" spans="6:24" x14ac:dyDescent="0.25">
      <c r="F2384" s="7"/>
      <c r="H2384" s="6"/>
      <c r="K2384" s="6"/>
      <c r="L2384" s="18"/>
      <c r="N2384" s="6" t="e">
        <f t="shared" si="78"/>
        <v>#DIV/0!</v>
      </c>
      <c r="Q2384" s="5"/>
      <c r="V2384" s="4"/>
      <c r="W2384" s="16"/>
      <c r="X2384" s="16"/>
    </row>
    <row r="2385" spans="6:24" x14ac:dyDescent="0.25">
      <c r="F2385" s="7"/>
      <c r="H2385" s="6"/>
      <c r="K2385" s="6"/>
      <c r="L2385" s="18"/>
      <c r="N2385" s="6" t="e">
        <f t="shared" si="78"/>
        <v>#DIV/0!</v>
      </c>
      <c r="Q2385" s="5"/>
      <c r="V2385" s="4"/>
      <c r="W2385" s="16"/>
      <c r="X2385" s="16"/>
    </row>
    <row r="2386" spans="6:24" x14ac:dyDescent="0.25">
      <c r="F2386" s="7"/>
      <c r="H2386" s="6"/>
      <c r="K2386" s="6"/>
      <c r="L2386" s="18"/>
      <c r="N2386" s="6" t="e">
        <f t="shared" si="78"/>
        <v>#DIV/0!</v>
      </c>
      <c r="Q2386" s="5"/>
      <c r="V2386" s="4"/>
      <c r="W2386" s="16"/>
      <c r="X2386" s="16"/>
    </row>
    <row r="2387" spans="6:24" x14ac:dyDescent="0.25">
      <c r="F2387" s="7"/>
      <c r="H2387" s="6"/>
      <c r="K2387" s="6"/>
      <c r="L2387" s="18"/>
      <c r="N2387" s="6" t="e">
        <f t="shared" si="78"/>
        <v>#DIV/0!</v>
      </c>
      <c r="Q2387" s="5"/>
      <c r="V2387" s="4"/>
      <c r="W2387" s="16"/>
      <c r="X2387" s="16"/>
    </row>
    <row r="2388" spans="6:24" x14ac:dyDescent="0.25">
      <c r="F2388" s="7"/>
      <c r="H2388" s="6"/>
      <c r="K2388" s="6"/>
      <c r="L2388" s="18"/>
      <c r="N2388" s="6" t="e">
        <f t="shared" si="78"/>
        <v>#DIV/0!</v>
      </c>
      <c r="Q2388" s="5"/>
      <c r="V2388" s="4"/>
      <c r="W2388" s="16"/>
      <c r="X2388" s="16"/>
    </row>
    <row r="2389" spans="6:24" x14ac:dyDescent="0.25">
      <c r="F2389" s="7"/>
      <c r="H2389" s="6"/>
      <c r="K2389" s="6"/>
      <c r="L2389" s="18"/>
      <c r="N2389" s="6" t="e">
        <f t="shared" si="78"/>
        <v>#DIV/0!</v>
      </c>
      <c r="Q2389" s="5"/>
      <c r="V2389" s="4"/>
      <c r="W2389" s="16"/>
      <c r="X2389" s="16"/>
    </row>
    <row r="2390" spans="6:24" x14ac:dyDescent="0.25">
      <c r="F2390" s="7"/>
      <c r="H2390" s="6"/>
      <c r="K2390" s="6"/>
      <c r="L2390" s="18"/>
      <c r="N2390" s="6" t="e">
        <f t="shared" si="78"/>
        <v>#DIV/0!</v>
      </c>
      <c r="Q2390" s="5"/>
      <c r="V2390" s="4"/>
      <c r="W2390" s="16"/>
      <c r="X2390" s="16"/>
    </row>
    <row r="2391" spans="6:24" x14ac:dyDescent="0.25">
      <c r="F2391" s="7"/>
      <c r="H2391" s="6"/>
      <c r="K2391" s="6"/>
      <c r="L2391" s="18"/>
      <c r="N2391" s="6" t="e">
        <f t="shared" si="78"/>
        <v>#DIV/0!</v>
      </c>
      <c r="Q2391" s="5"/>
      <c r="V2391" s="4"/>
      <c r="W2391" s="16"/>
      <c r="X2391" s="16"/>
    </row>
    <row r="2392" spans="6:24" x14ac:dyDescent="0.25">
      <c r="F2392" s="7"/>
      <c r="H2392" s="6"/>
      <c r="K2392" s="6"/>
      <c r="L2392" s="18"/>
      <c r="N2392" s="6" t="e">
        <f t="shared" si="78"/>
        <v>#DIV/0!</v>
      </c>
      <c r="Q2392" s="5"/>
      <c r="V2392" s="4"/>
      <c r="W2392" s="16"/>
      <c r="X2392" s="16"/>
    </row>
    <row r="2393" spans="6:24" x14ac:dyDescent="0.25">
      <c r="F2393" s="7"/>
      <c r="H2393" s="6"/>
      <c r="K2393" s="6"/>
      <c r="L2393" s="18"/>
      <c r="N2393" s="6" t="e">
        <f t="shared" si="78"/>
        <v>#DIV/0!</v>
      </c>
      <c r="Q2393" s="5"/>
      <c r="V2393" s="4"/>
      <c r="W2393" s="16"/>
      <c r="X2393" s="16"/>
    </row>
    <row r="2394" spans="6:24" x14ac:dyDescent="0.25">
      <c r="F2394" s="7"/>
      <c r="H2394" s="6"/>
      <c r="K2394" s="6"/>
      <c r="L2394" s="18"/>
      <c r="N2394" s="6" t="e">
        <f t="shared" si="78"/>
        <v>#DIV/0!</v>
      </c>
      <c r="Q2394" s="5"/>
      <c r="V2394" s="4"/>
      <c r="W2394" s="16"/>
      <c r="X2394" s="16"/>
    </row>
    <row r="2395" spans="6:24" x14ac:dyDescent="0.25">
      <c r="F2395" s="7"/>
      <c r="H2395" s="6"/>
      <c r="K2395" s="6"/>
      <c r="L2395" s="18"/>
      <c r="N2395" s="6" t="e">
        <f t="shared" si="78"/>
        <v>#DIV/0!</v>
      </c>
      <c r="Q2395" s="5"/>
      <c r="V2395" s="4"/>
      <c r="W2395" s="16"/>
      <c r="X2395" s="16"/>
    </row>
    <row r="2396" spans="6:24" x14ac:dyDescent="0.25">
      <c r="F2396" s="7"/>
      <c r="H2396" s="6"/>
      <c r="K2396" s="6"/>
      <c r="L2396" s="18"/>
      <c r="N2396" s="6" t="e">
        <f t="shared" si="78"/>
        <v>#DIV/0!</v>
      </c>
      <c r="Q2396" s="5"/>
      <c r="V2396" s="4"/>
      <c r="W2396" s="16"/>
      <c r="X2396" s="16"/>
    </row>
    <row r="2397" spans="6:24" x14ac:dyDescent="0.25">
      <c r="F2397" s="7"/>
      <c r="H2397" s="6"/>
      <c r="K2397" s="6"/>
      <c r="L2397" s="18"/>
      <c r="N2397" s="6" t="e">
        <f t="shared" si="78"/>
        <v>#DIV/0!</v>
      </c>
      <c r="Q2397" s="5"/>
      <c r="V2397" s="4"/>
      <c r="W2397" s="16"/>
      <c r="X2397" s="16"/>
    </row>
    <row r="2398" spans="6:24" x14ac:dyDescent="0.25">
      <c r="F2398" s="7"/>
      <c r="H2398" s="6"/>
      <c r="K2398" s="6"/>
      <c r="L2398" s="18"/>
      <c r="N2398" s="6" t="e">
        <f t="shared" si="78"/>
        <v>#DIV/0!</v>
      </c>
      <c r="Q2398" s="5"/>
      <c r="V2398" s="4"/>
      <c r="W2398" s="16"/>
      <c r="X2398" s="16"/>
    </row>
    <row r="2399" spans="6:24" x14ac:dyDescent="0.25">
      <c r="F2399" s="7"/>
      <c r="H2399" s="6"/>
      <c r="K2399" s="6"/>
      <c r="L2399" s="18"/>
      <c r="N2399" s="6" t="e">
        <f t="shared" si="78"/>
        <v>#DIV/0!</v>
      </c>
      <c r="Q2399" s="5"/>
      <c r="V2399" s="4"/>
      <c r="W2399" s="16"/>
      <c r="X2399" s="16"/>
    </row>
    <row r="2400" spans="6:24" x14ac:dyDescent="0.25">
      <c r="F2400" s="7"/>
      <c r="H2400" s="6"/>
      <c r="K2400" s="6"/>
      <c r="L2400" s="18"/>
      <c r="N2400" s="6" t="e">
        <f t="shared" si="78"/>
        <v>#DIV/0!</v>
      </c>
      <c r="Q2400" s="5"/>
      <c r="V2400" s="4"/>
      <c r="W2400" s="16"/>
      <c r="X2400" s="16"/>
    </row>
    <row r="2401" spans="6:24" x14ac:dyDescent="0.25">
      <c r="F2401" s="7"/>
      <c r="H2401" s="6"/>
      <c r="K2401" s="6"/>
      <c r="L2401" s="18"/>
      <c r="N2401" s="6" t="e">
        <f t="shared" si="78"/>
        <v>#DIV/0!</v>
      </c>
      <c r="Q2401" s="5"/>
      <c r="V2401" s="4"/>
      <c r="W2401" s="16"/>
      <c r="X2401" s="16"/>
    </row>
    <row r="2402" spans="6:24" x14ac:dyDescent="0.25">
      <c r="F2402" s="7"/>
      <c r="H2402" s="6"/>
      <c r="K2402" s="6"/>
      <c r="L2402" s="18"/>
      <c r="N2402" s="6" t="e">
        <f t="shared" si="78"/>
        <v>#DIV/0!</v>
      </c>
      <c r="Q2402" s="5"/>
      <c r="V2402" s="4"/>
      <c r="W2402" s="16"/>
      <c r="X2402" s="16"/>
    </row>
    <row r="2403" spans="6:24" x14ac:dyDescent="0.25">
      <c r="F2403" s="7"/>
      <c r="H2403" s="6"/>
      <c r="K2403" s="6"/>
      <c r="L2403" s="18"/>
      <c r="N2403" s="6" t="e">
        <f t="shared" si="78"/>
        <v>#DIV/0!</v>
      </c>
      <c r="Q2403" s="5"/>
      <c r="V2403" s="4"/>
      <c r="W2403" s="16"/>
      <c r="X2403" s="16"/>
    </row>
    <row r="2404" spans="6:24" x14ac:dyDescent="0.25">
      <c r="F2404" s="7"/>
      <c r="H2404" s="6"/>
      <c r="K2404" s="6"/>
      <c r="L2404" s="18"/>
      <c r="N2404" s="6" t="e">
        <f t="shared" si="78"/>
        <v>#DIV/0!</v>
      </c>
      <c r="Q2404" s="5"/>
      <c r="V2404" s="4"/>
      <c r="W2404" s="16"/>
      <c r="X2404" s="16"/>
    </row>
    <row r="2405" spans="6:24" x14ac:dyDescent="0.25">
      <c r="F2405" s="7"/>
      <c r="H2405" s="6"/>
      <c r="K2405" s="6"/>
      <c r="L2405" s="18"/>
      <c r="N2405" s="6" t="e">
        <f t="shared" si="78"/>
        <v>#DIV/0!</v>
      </c>
      <c r="Q2405" s="5"/>
      <c r="V2405" s="4"/>
      <c r="W2405" s="16"/>
      <c r="X2405" s="16"/>
    </row>
    <row r="2406" spans="6:24" x14ac:dyDescent="0.25">
      <c r="F2406" s="7"/>
      <c r="H2406" s="6"/>
      <c r="K2406" s="6"/>
      <c r="L2406" s="18"/>
      <c r="N2406" s="6" t="e">
        <f t="shared" si="78"/>
        <v>#DIV/0!</v>
      </c>
      <c r="Q2406" s="5"/>
      <c r="V2406" s="4"/>
      <c r="W2406" s="16"/>
      <c r="X2406" s="16"/>
    </row>
    <row r="2407" spans="6:24" x14ac:dyDescent="0.25">
      <c r="F2407" s="7"/>
      <c r="H2407" s="6"/>
      <c r="K2407" s="6"/>
      <c r="L2407" s="18"/>
      <c r="N2407" s="6" t="e">
        <f t="shared" si="78"/>
        <v>#DIV/0!</v>
      </c>
      <c r="Q2407" s="5"/>
      <c r="V2407" s="4"/>
      <c r="W2407" s="16"/>
      <c r="X2407" s="16"/>
    </row>
    <row r="2408" spans="6:24" x14ac:dyDescent="0.25">
      <c r="F2408" s="7"/>
      <c r="H2408" s="6"/>
      <c r="K2408" s="6"/>
      <c r="L2408" s="18"/>
      <c r="N2408" s="6" t="e">
        <f t="shared" si="78"/>
        <v>#DIV/0!</v>
      </c>
      <c r="Q2408" s="5"/>
      <c r="V2408" s="4"/>
      <c r="W2408" s="16"/>
      <c r="X2408" s="16"/>
    </row>
    <row r="2409" spans="6:24" x14ac:dyDescent="0.25">
      <c r="F2409" s="7"/>
      <c r="H2409" s="6"/>
      <c r="K2409" s="6"/>
      <c r="L2409" s="18"/>
      <c r="N2409" s="6" t="e">
        <f t="shared" si="78"/>
        <v>#DIV/0!</v>
      </c>
      <c r="Q2409" s="5"/>
      <c r="V2409" s="4"/>
      <c r="W2409" s="16"/>
      <c r="X2409" s="16"/>
    </row>
    <row r="2410" spans="6:24" x14ac:dyDescent="0.25">
      <c r="F2410" s="7"/>
      <c r="H2410" s="6"/>
      <c r="K2410" s="6"/>
      <c r="L2410" s="18"/>
      <c r="N2410" s="6" t="e">
        <f t="shared" si="78"/>
        <v>#DIV/0!</v>
      </c>
      <c r="Q2410" s="5"/>
      <c r="V2410" s="4"/>
      <c r="W2410" s="16"/>
      <c r="X2410" s="16"/>
    </row>
    <row r="2411" spans="6:24" x14ac:dyDescent="0.25">
      <c r="F2411" s="7"/>
      <c r="H2411" s="6"/>
      <c r="K2411" s="6"/>
      <c r="L2411" s="18"/>
      <c r="N2411" s="6" t="e">
        <f t="shared" si="78"/>
        <v>#DIV/0!</v>
      </c>
      <c r="Q2411" s="5"/>
      <c r="V2411" s="4"/>
      <c r="W2411" s="16"/>
      <c r="X2411" s="16"/>
    </row>
    <row r="2412" spans="6:24" x14ac:dyDescent="0.25">
      <c r="F2412" s="7"/>
      <c r="H2412" s="6"/>
      <c r="K2412" s="6"/>
      <c r="L2412" s="18"/>
      <c r="N2412" s="6" t="e">
        <f t="shared" si="78"/>
        <v>#DIV/0!</v>
      </c>
      <c r="Q2412" s="5"/>
      <c r="V2412" s="4"/>
      <c r="W2412" s="16"/>
      <c r="X2412" s="16"/>
    </row>
    <row r="2413" spans="6:24" x14ac:dyDescent="0.25">
      <c r="F2413" s="7"/>
      <c r="H2413" s="6"/>
      <c r="K2413" s="6"/>
      <c r="L2413" s="18"/>
      <c r="N2413" s="6" t="e">
        <f t="shared" si="78"/>
        <v>#DIV/0!</v>
      </c>
      <c r="Q2413" s="5"/>
      <c r="V2413" s="4"/>
      <c r="W2413" s="16"/>
      <c r="X2413" s="16"/>
    </row>
    <row r="2414" spans="6:24" x14ac:dyDescent="0.25">
      <c r="F2414" s="7"/>
      <c r="H2414" s="6"/>
      <c r="K2414" s="6"/>
      <c r="L2414" s="18"/>
      <c r="N2414" s="6" t="e">
        <f t="shared" si="78"/>
        <v>#DIV/0!</v>
      </c>
      <c r="Q2414" s="5"/>
      <c r="V2414" s="4"/>
      <c r="W2414" s="16"/>
      <c r="X2414" s="16"/>
    </row>
    <row r="2415" spans="6:24" x14ac:dyDescent="0.25">
      <c r="F2415" s="7"/>
      <c r="H2415" s="6"/>
      <c r="K2415" s="6"/>
      <c r="L2415" s="18"/>
      <c r="N2415" s="6" t="e">
        <f t="shared" si="78"/>
        <v>#DIV/0!</v>
      </c>
      <c r="Q2415" s="5"/>
      <c r="V2415" s="4"/>
      <c r="W2415" s="16"/>
      <c r="X2415" s="16"/>
    </row>
    <row r="2416" spans="6:24" x14ac:dyDescent="0.25">
      <c r="F2416" s="7"/>
      <c r="H2416" s="6"/>
      <c r="K2416" s="6"/>
      <c r="L2416" s="18"/>
      <c r="N2416" s="6" t="e">
        <f t="shared" si="78"/>
        <v>#DIV/0!</v>
      </c>
      <c r="Q2416" s="5"/>
      <c r="V2416" s="4"/>
      <c r="W2416" s="16"/>
      <c r="X2416" s="16"/>
    </row>
    <row r="2417" spans="6:24" x14ac:dyDescent="0.25">
      <c r="F2417" s="7"/>
      <c r="H2417" s="6"/>
      <c r="K2417" s="6"/>
      <c r="L2417" s="18"/>
      <c r="N2417" s="6" t="e">
        <f t="shared" si="78"/>
        <v>#DIV/0!</v>
      </c>
      <c r="Q2417" s="5"/>
      <c r="V2417" s="4"/>
      <c r="W2417" s="16"/>
      <c r="X2417" s="16"/>
    </row>
    <row r="2418" spans="6:24" x14ac:dyDescent="0.25">
      <c r="F2418" s="7"/>
      <c r="H2418" s="6"/>
      <c r="K2418" s="6"/>
      <c r="L2418" s="18"/>
      <c r="N2418" s="6" t="e">
        <f t="shared" si="78"/>
        <v>#DIV/0!</v>
      </c>
      <c r="Q2418" s="5"/>
      <c r="V2418" s="4"/>
      <c r="W2418" s="16"/>
      <c r="X2418" s="16"/>
    </row>
    <row r="2419" spans="6:24" x14ac:dyDescent="0.25">
      <c r="F2419" s="7"/>
      <c r="H2419" s="6"/>
      <c r="K2419" s="6"/>
      <c r="L2419" s="18"/>
      <c r="N2419" s="6" t="e">
        <f t="shared" si="78"/>
        <v>#DIV/0!</v>
      </c>
      <c r="Q2419" s="5"/>
      <c r="V2419" s="4"/>
      <c r="W2419" s="16"/>
      <c r="X2419" s="16"/>
    </row>
    <row r="2420" spans="6:24" x14ac:dyDescent="0.25">
      <c r="F2420" s="7"/>
      <c r="H2420" s="6"/>
      <c r="K2420" s="6"/>
      <c r="L2420" s="18"/>
      <c r="N2420" s="6" t="e">
        <f t="shared" si="78"/>
        <v>#DIV/0!</v>
      </c>
      <c r="Q2420" s="5"/>
      <c r="V2420" s="4"/>
      <c r="W2420" s="16"/>
      <c r="X2420" s="16"/>
    </row>
    <row r="2421" spans="6:24" x14ac:dyDescent="0.25">
      <c r="F2421" s="7"/>
      <c r="H2421" s="6"/>
      <c r="K2421" s="6"/>
      <c r="L2421" s="18"/>
      <c r="N2421" s="6" t="e">
        <f t="shared" si="78"/>
        <v>#DIV/0!</v>
      </c>
      <c r="Q2421" s="5"/>
      <c r="V2421" s="4"/>
      <c r="W2421" s="16"/>
      <c r="X2421" s="16"/>
    </row>
    <row r="2422" spans="6:24" x14ac:dyDescent="0.25">
      <c r="F2422" s="7"/>
      <c r="H2422" s="6"/>
      <c r="K2422" s="6"/>
      <c r="L2422" s="18"/>
      <c r="N2422" s="6" t="e">
        <f t="shared" si="78"/>
        <v>#DIV/0!</v>
      </c>
      <c r="Q2422" s="5"/>
      <c r="V2422" s="4"/>
      <c r="W2422" s="16"/>
      <c r="X2422" s="16"/>
    </row>
    <row r="2423" spans="6:24" x14ac:dyDescent="0.25">
      <c r="F2423" s="7"/>
      <c r="H2423" s="6"/>
      <c r="K2423" s="6"/>
      <c r="L2423" s="18"/>
      <c r="N2423" s="6" t="e">
        <f t="shared" si="78"/>
        <v>#DIV/0!</v>
      </c>
      <c r="Q2423" s="5"/>
      <c r="V2423" s="4"/>
      <c r="W2423" s="16"/>
      <c r="X2423" s="16"/>
    </row>
    <row r="2424" spans="6:24" x14ac:dyDescent="0.25">
      <c r="F2424" s="7"/>
      <c r="H2424" s="6"/>
      <c r="K2424" s="6"/>
      <c r="L2424" s="18"/>
      <c r="N2424" s="6" t="e">
        <f t="shared" si="78"/>
        <v>#DIV/0!</v>
      </c>
      <c r="Q2424" s="5"/>
      <c r="V2424" s="4"/>
      <c r="W2424" s="16"/>
      <c r="X2424" s="16"/>
    </row>
    <row r="2425" spans="6:24" x14ac:dyDescent="0.25">
      <c r="F2425" s="7"/>
      <c r="H2425" s="6"/>
      <c r="K2425" s="6"/>
      <c r="L2425" s="18"/>
      <c r="N2425" s="6" t="e">
        <f t="shared" si="78"/>
        <v>#DIV/0!</v>
      </c>
      <c r="Q2425" s="5"/>
      <c r="V2425" s="4"/>
      <c r="W2425" s="16"/>
      <c r="X2425" s="16"/>
    </row>
    <row r="2426" spans="6:24" x14ac:dyDescent="0.25">
      <c r="F2426" s="7"/>
      <c r="H2426" s="6"/>
      <c r="K2426" s="6"/>
      <c r="L2426" s="18"/>
      <c r="N2426" s="6" t="e">
        <f t="shared" si="78"/>
        <v>#DIV/0!</v>
      </c>
      <c r="Q2426" s="5"/>
      <c r="V2426" s="4"/>
      <c r="W2426" s="16"/>
      <c r="X2426" s="16"/>
    </row>
    <row r="2427" spans="6:24" x14ac:dyDescent="0.25">
      <c r="F2427" s="7"/>
      <c r="H2427" s="6"/>
      <c r="K2427" s="6"/>
      <c r="L2427" s="18"/>
      <c r="N2427" s="6" t="e">
        <f t="shared" si="78"/>
        <v>#DIV/0!</v>
      </c>
      <c r="Q2427" s="5"/>
      <c r="V2427" s="4"/>
      <c r="W2427" s="16"/>
      <c r="X2427" s="16"/>
    </row>
    <row r="2428" spans="6:24" x14ac:dyDescent="0.25">
      <c r="F2428" s="7"/>
      <c r="H2428" s="6"/>
      <c r="K2428" s="6"/>
      <c r="L2428" s="18"/>
      <c r="N2428" s="6" t="e">
        <f t="shared" si="78"/>
        <v>#DIV/0!</v>
      </c>
      <c r="Q2428" s="5"/>
      <c r="V2428" s="4"/>
      <c r="W2428" s="16"/>
      <c r="X2428" s="16"/>
    </row>
    <row r="2429" spans="6:24" x14ac:dyDescent="0.25">
      <c r="F2429" s="7"/>
      <c r="H2429" s="6"/>
      <c r="K2429" s="6"/>
      <c r="L2429" s="18"/>
      <c r="N2429" s="6" t="e">
        <f t="shared" si="78"/>
        <v>#DIV/0!</v>
      </c>
      <c r="Q2429" s="5"/>
      <c r="V2429" s="4"/>
      <c r="W2429" s="16"/>
      <c r="X2429" s="16"/>
    </row>
    <row r="2430" spans="6:24" x14ac:dyDescent="0.25">
      <c r="F2430" s="7"/>
      <c r="H2430" s="6"/>
      <c r="K2430" s="6"/>
      <c r="L2430" s="18"/>
      <c r="N2430" s="6" t="e">
        <f t="shared" si="78"/>
        <v>#DIV/0!</v>
      </c>
      <c r="Q2430" s="5"/>
      <c r="V2430" s="4"/>
      <c r="W2430" s="16"/>
      <c r="X2430" s="16"/>
    </row>
    <row r="2431" spans="6:24" x14ac:dyDescent="0.25">
      <c r="F2431" s="7"/>
      <c r="H2431" s="6"/>
      <c r="K2431" s="6"/>
      <c r="L2431" s="18"/>
      <c r="N2431" s="6" t="e">
        <f t="shared" si="78"/>
        <v>#DIV/0!</v>
      </c>
      <c r="Q2431" s="5"/>
      <c r="V2431" s="4"/>
      <c r="W2431" s="16"/>
      <c r="X2431" s="16"/>
    </row>
    <row r="2432" spans="6:24" x14ac:dyDescent="0.25">
      <c r="F2432" s="7"/>
      <c r="H2432" s="6"/>
      <c r="K2432" s="6"/>
      <c r="L2432" s="18"/>
      <c r="N2432" s="6" t="e">
        <f t="shared" si="78"/>
        <v>#DIV/0!</v>
      </c>
      <c r="Q2432" s="5"/>
      <c r="V2432" s="4"/>
      <c r="W2432" s="16"/>
      <c r="X2432" s="16"/>
    </row>
    <row r="2433" spans="6:24" x14ac:dyDescent="0.25">
      <c r="F2433" s="7"/>
      <c r="H2433" s="6"/>
      <c r="K2433" s="6"/>
      <c r="L2433" s="18"/>
      <c r="N2433" s="6" t="e">
        <f t="shared" si="78"/>
        <v>#DIV/0!</v>
      </c>
      <c r="Q2433" s="5"/>
      <c r="V2433" s="4"/>
      <c r="W2433" s="16"/>
      <c r="X2433" s="16"/>
    </row>
    <row r="2434" spans="6:24" x14ac:dyDescent="0.25">
      <c r="F2434" s="7"/>
      <c r="H2434" s="6"/>
      <c r="K2434" s="6"/>
      <c r="L2434" s="18"/>
      <c r="N2434" s="6" t="e">
        <f t="shared" si="78"/>
        <v>#DIV/0!</v>
      </c>
      <c r="Q2434" s="5"/>
      <c r="V2434" s="4"/>
      <c r="W2434" s="16"/>
      <c r="X2434" s="16"/>
    </row>
    <row r="2435" spans="6:24" x14ac:dyDescent="0.25">
      <c r="F2435" s="7"/>
      <c r="H2435" s="6"/>
      <c r="K2435" s="6"/>
      <c r="L2435" s="18"/>
      <c r="N2435" s="6" t="e">
        <f t="shared" si="78"/>
        <v>#DIV/0!</v>
      </c>
      <c r="Q2435" s="5"/>
      <c r="V2435" s="4"/>
      <c r="W2435" s="16"/>
      <c r="X2435" s="16"/>
    </row>
    <row r="2436" spans="6:24" x14ac:dyDescent="0.25">
      <c r="F2436" s="7"/>
      <c r="H2436" s="6"/>
      <c r="K2436" s="6"/>
      <c r="L2436" s="18"/>
      <c r="N2436" s="6" t="e">
        <f t="shared" si="78"/>
        <v>#DIV/0!</v>
      </c>
      <c r="Q2436" s="5"/>
      <c r="V2436" s="4"/>
      <c r="W2436" s="16"/>
      <c r="X2436" s="16"/>
    </row>
    <row r="2437" spans="6:24" x14ac:dyDescent="0.25">
      <c r="F2437" s="7"/>
      <c r="H2437" s="6"/>
      <c r="K2437" s="6"/>
      <c r="L2437" s="18"/>
      <c r="N2437" s="6" t="e">
        <f t="shared" si="78"/>
        <v>#DIV/0!</v>
      </c>
      <c r="Q2437" s="5"/>
      <c r="V2437" s="4"/>
      <c r="W2437" s="16"/>
      <c r="X2437" s="16"/>
    </row>
    <row r="2438" spans="6:24" x14ac:dyDescent="0.25">
      <c r="F2438" s="7"/>
      <c r="H2438" s="6"/>
      <c r="K2438" s="6"/>
      <c r="L2438" s="18"/>
      <c r="N2438" s="6" t="e">
        <f t="shared" si="78"/>
        <v>#DIV/0!</v>
      </c>
      <c r="Q2438" s="5"/>
      <c r="V2438" s="4"/>
      <c r="W2438" s="16"/>
      <c r="X2438" s="16"/>
    </row>
    <row r="2439" spans="6:24" x14ac:dyDescent="0.25">
      <c r="F2439" s="7"/>
      <c r="H2439" s="6"/>
      <c r="K2439" s="6"/>
      <c r="L2439" s="18"/>
      <c r="N2439" s="6" t="e">
        <f t="shared" si="78"/>
        <v>#DIV/0!</v>
      </c>
      <c r="Q2439" s="5"/>
      <c r="V2439" s="4"/>
      <c r="W2439" s="16"/>
      <c r="X2439" s="16"/>
    </row>
    <row r="2440" spans="6:24" x14ac:dyDescent="0.25">
      <c r="F2440" s="7"/>
      <c r="H2440" s="6"/>
      <c r="K2440" s="6"/>
      <c r="L2440" s="18"/>
      <c r="N2440" s="6" t="e">
        <f t="shared" ref="N2440:N2503" si="79">(M2441-M2440)/M2440</f>
        <v>#DIV/0!</v>
      </c>
      <c r="Q2440" s="5"/>
      <c r="V2440" s="4"/>
      <c r="W2440" s="16"/>
      <c r="X2440" s="16"/>
    </row>
    <row r="2441" spans="6:24" x14ac:dyDescent="0.25">
      <c r="F2441" s="7"/>
      <c r="H2441" s="6"/>
      <c r="K2441" s="6"/>
      <c r="L2441" s="18"/>
      <c r="N2441" s="6" t="e">
        <f t="shared" si="79"/>
        <v>#DIV/0!</v>
      </c>
      <c r="Q2441" s="5"/>
      <c r="V2441" s="4"/>
      <c r="W2441" s="16"/>
      <c r="X2441" s="16"/>
    </row>
    <row r="2442" spans="6:24" x14ac:dyDescent="0.25">
      <c r="F2442" s="7"/>
      <c r="H2442" s="6"/>
      <c r="K2442" s="6"/>
      <c r="L2442" s="18"/>
      <c r="N2442" s="6" t="e">
        <f t="shared" si="79"/>
        <v>#DIV/0!</v>
      </c>
      <c r="Q2442" s="5"/>
      <c r="V2442" s="4"/>
      <c r="W2442" s="16"/>
      <c r="X2442" s="16"/>
    </row>
    <row r="2443" spans="6:24" x14ac:dyDescent="0.25">
      <c r="F2443" s="7"/>
      <c r="H2443" s="6"/>
      <c r="K2443" s="6"/>
      <c r="L2443" s="18"/>
      <c r="N2443" s="6" t="e">
        <f t="shared" si="79"/>
        <v>#DIV/0!</v>
      </c>
      <c r="Q2443" s="5"/>
      <c r="V2443" s="4"/>
      <c r="W2443" s="16"/>
      <c r="X2443" s="16"/>
    </row>
    <row r="2444" spans="6:24" x14ac:dyDescent="0.25">
      <c r="F2444" s="7"/>
      <c r="H2444" s="6"/>
      <c r="K2444" s="6"/>
      <c r="L2444" s="18"/>
      <c r="N2444" s="6" t="e">
        <f t="shared" si="79"/>
        <v>#DIV/0!</v>
      </c>
      <c r="Q2444" s="5"/>
      <c r="V2444" s="4"/>
      <c r="W2444" s="16"/>
      <c r="X2444" s="16"/>
    </row>
    <row r="2445" spans="6:24" x14ac:dyDescent="0.25">
      <c r="F2445" s="7"/>
      <c r="H2445" s="6"/>
      <c r="K2445" s="6"/>
      <c r="L2445" s="18"/>
      <c r="N2445" s="6" t="e">
        <f t="shared" si="79"/>
        <v>#DIV/0!</v>
      </c>
      <c r="Q2445" s="5"/>
      <c r="V2445" s="4"/>
      <c r="W2445" s="16"/>
      <c r="X2445" s="16"/>
    </row>
    <row r="2446" spans="6:24" x14ac:dyDescent="0.25">
      <c r="F2446" s="7"/>
      <c r="H2446" s="6"/>
      <c r="K2446" s="6"/>
      <c r="L2446" s="18"/>
      <c r="N2446" s="6" t="e">
        <f t="shared" si="79"/>
        <v>#DIV/0!</v>
      </c>
      <c r="Q2446" s="5"/>
      <c r="V2446" s="4"/>
      <c r="W2446" s="16"/>
      <c r="X2446" s="16"/>
    </row>
    <row r="2447" spans="6:24" x14ac:dyDescent="0.25">
      <c r="F2447" s="7"/>
      <c r="H2447" s="6"/>
      <c r="K2447" s="6"/>
      <c r="L2447" s="18"/>
      <c r="N2447" s="6" t="e">
        <f t="shared" si="79"/>
        <v>#DIV/0!</v>
      </c>
      <c r="Q2447" s="5"/>
      <c r="V2447" s="4"/>
      <c r="W2447" s="16"/>
      <c r="X2447" s="16"/>
    </row>
    <row r="2448" spans="6:24" x14ac:dyDescent="0.25">
      <c r="F2448" s="7"/>
      <c r="H2448" s="6"/>
      <c r="K2448" s="6"/>
      <c r="L2448" s="18"/>
      <c r="N2448" s="6" t="e">
        <f t="shared" si="79"/>
        <v>#DIV/0!</v>
      </c>
      <c r="Q2448" s="5"/>
      <c r="V2448" s="4"/>
      <c r="W2448" s="16"/>
      <c r="X2448" s="16"/>
    </row>
    <row r="2449" spans="6:24" x14ac:dyDescent="0.25">
      <c r="F2449" s="7"/>
      <c r="H2449" s="6"/>
      <c r="K2449" s="6"/>
      <c r="L2449" s="18"/>
      <c r="N2449" s="6" t="e">
        <f t="shared" si="79"/>
        <v>#DIV/0!</v>
      </c>
      <c r="Q2449" s="5"/>
      <c r="V2449" s="4"/>
      <c r="W2449" s="16"/>
      <c r="X2449" s="16"/>
    </row>
    <row r="2450" spans="6:24" x14ac:dyDescent="0.25">
      <c r="F2450" s="7"/>
      <c r="H2450" s="6"/>
      <c r="K2450" s="6"/>
      <c r="L2450" s="18"/>
      <c r="N2450" s="6" t="e">
        <f t="shared" si="79"/>
        <v>#DIV/0!</v>
      </c>
      <c r="Q2450" s="5"/>
      <c r="V2450" s="4"/>
      <c r="W2450" s="16"/>
      <c r="X2450" s="16"/>
    </row>
    <row r="2451" spans="6:24" x14ac:dyDescent="0.25">
      <c r="F2451" s="7"/>
      <c r="H2451" s="6"/>
      <c r="K2451" s="6"/>
      <c r="L2451" s="18"/>
      <c r="N2451" s="6" t="e">
        <f t="shared" si="79"/>
        <v>#DIV/0!</v>
      </c>
      <c r="Q2451" s="5"/>
      <c r="V2451" s="4"/>
      <c r="W2451" s="16"/>
      <c r="X2451" s="16"/>
    </row>
    <row r="2452" spans="6:24" x14ac:dyDescent="0.25">
      <c r="F2452" s="7"/>
      <c r="H2452" s="6"/>
      <c r="K2452" s="6"/>
      <c r="L2452" s="18"/>
      <c r="N2452" s="6" t="e">
        <f t="shared" si="79"/>
        <v>#DIV/0!</v>
      </c>
      <c r="Q2452" s="5"/>
      <c r="V2452" s="4"/>
      <c r="W2452" s="16"/>
      <c r="X2452" s="16"/>
    </row>
    <row r="2453" spans="6:24" x14ac:dyDescent="0.25">
      <c r="F2453" s="7"/>
      <c r="H2453" s="6"/>
      <c r="K2453" s="6"/>
      <c r="L2453" s="18"/>
      <c r="N2453" s="6" t="e">
        <f t="shared" si="79"/>
        <v>#DIV/0!</v>
      </c>
      <c r="Q2453" s="5"/>
      <c r="V2453" s="4"/>
      <c r="W2453" s="16"/>
      <c r="X2453" s="16"/>
    </row>
    <row r="2454" spans="6:24" x14ac:dyDescent="0.25">
      <c r="F2454" s="7"/>
      <c r="H2454" s="6"/>
      <c r="K2454" s="6"/>
      <c r="L2454" s="18"/>
      <c r="N2454" s="6" t="e">
        <f t="shared" si="79"/>
        <v>#DIV/0!</v>
      </c>
      <c r="Q2454" s="5"/>
      <c r="V2454" s="4"/>
      <c r="W2454" s="16"/>
      <c r="X2454" s="16"/>
    </row>
    <row r="2455" spans="6:24" x14ac:dyDescent="0.25">
      <c r="F2455" s="7"/>
      <c r="H2455" s="6"/>
      <c r="K2455" s="6"/>
      <c r="L2455" s="18"/>
      <c r="N2455" s="6" t="e">
        <f t="shared" si="79"/>
        <v>#DIV/0!</v>
      </c>
      <c r="Q2455" s="5"/>
      <c r="V2455" s="4"/>
      <c r="W2455" s="16"/>
      <c r="X2455" s="16"/>
    </row>
    <row r="2456" spans="6:24" x14ac:dyDescent="0.25">
      <c r="F2456" s="7"/>
      <c r="H2456" s="6"/>
      <c r="K2456" s="6"/>
      <c r="L2456" s="18"/>
      <c r="N2456" s="6" t="e">
        <f t="shared" si="79"/>
        <v>#DIV/0!</v>
      </c>
      <c r="Q2456" s="5"/>
      <c r="V2456" s="4"/>
      <c r="W2456" s="16"/>
      <c r="X2456" s="16"/>
    </row>
    <row r="2457" spans="6:24" x14ac:dyDescent="0.25">
      <c r="F2457" s="7"/>
      <c r="H2457" s="6"/>
      <c r="K2457" s="6"/>
      <c r="L2457" s="18"/>
      <c r="N2457" s="6" t="e">
        <f t="shared" si="79"/>
        <v>#DIV/0!</v>
      </c>
      <c r="Q2457" s="5"/>
      <c r="V2457" s="4"/>
      <c r="W2457" s="16"/>
      <c r="X2457" s="16"/>
    </row>
    <row r="2458" spans="6:24" x14ac:dyDescent="0.25">
      <c r="F2458" s="7"/>
      <c r="H2458" s="6"/>
      <c r="K2458" s="6"/>
      <c r="L2458" s="18"/>
      <c r="N2458" s="6" t="e">
        <f t="shared" si="79"/>
        <v>#DIV/0!</v>
      </c>
      <c r="Q2458" s="5"/>
      <c r="V2458" s="4"/>
      <c r="W2458" s="16"/>
      <c r="X2458" s="16"/>
    </row>
    <row r="2459" spans="6:24" x14ac:dyDescent="0.25">
      <c r="F2459" s="7"/>
      <c r="H2459" s="6"/>
      <c r="K2459" s="6"/>
      <c r="L2459" s="18"/>
      <c r="N2459" s="6" t="e">
        <f t="shared" si="79"/>
        <v>#DIV/0!</v>
      </c>
      <c r="Q2459" s="5"/>
      <c r="V2459" s="4"/>
      <c r="W2459" s="16"/>
      <c r="X2459" s="16"/>
    </row>
    <row r="2460" spans="6:24" x14ac:dyDescent="0.25">
      <c r="F2460" s="7"/>
      <c r="H2460" s="6"/>
      <c r="K2460" s="6"/>
      <c r="L2460" s="18"/>
      <c r="N2460" s="6" t="e">
        <f t="shared" si="79"/>
        <v>#DIV/0!</v>
      </c>
      <c r="Q2460" s="5"/>
      <c r="V2460" s="4"/>
      <c r="W2460" s="16"/>
      <c r="X2460" s="16"/>
    </row>
    <row r="2461" spans="6:24" x14ac:dyDescent="0.25">
      <c r="F2461" s="7"/>
      <c r="H2461" s="6"/>
      <c r="K2461" s="6"/>
      <c r="L2461" s="18"/>
      <c r="N2461" s="6" t="e">
        <f t="shared" si="79"/>
        <v>#DIV/0!</v>
      </c>
      <c r="Q2461" s="5"/>
      <c r="V2461" s="4"/>
      <c r="W2461" s="16"/>
      <c r="X2461" s="16"/>
    </row>
    <row r="2462" spans="6:24" x14ac:dyDescent="0.25">
      <c r="F2462" s="7"/>
      <c r="H2462" s="6"/>
      <c r="K2462" s="6"/>
      <c r="L2462" s="18"/>
      <c r="N2462" s="6" t="e">
        <f t="shared" si="79"/>
        <v>#DIV/0!</v>
      </c>
      <c r="Q2462" s="5"/>
      <c r="V2462" s="4"/>
      <c r="W2462" s="16"/>
      <c r="X2462" s="16"/>
    </row>
    <row r="2463" spans="6:24" x14ac:dyDescent="0.25">
      <c r="F2463" s="7"/>
      <c r="H2463" s="6"/>
      <c r="K2463" s="6"/>
      <c r="L2463" s="18"/>
      <c r="N2463" s="6" t="e">
        <f t="shared" si="79"/>
        <v>#DIV/0!</v>
      </c>
      <c r="Q2463" s="5"/>
      <c r="V2463" s="4"/>
      <c r="W2463" s="16"/>
      <c r="X2463" s="16"/>
    </row>
    <row r="2464" spans="6:24" x14ac:dyDescent="0.25">
      <c r="F2464" s="7"/>
      <c r="H2464" s="6"/>
      <c r="K2464" s="6"/>
      <c r="L2464" s="18"/>
      <c r="N2464" s="6" t="e">
        <f t="shared" si="79"/>
        <v>#DIV/0!</v>
      </c>
      <c r="Q2464" s="5"/>
      <c r="V2464" s="4"/>
      <c r="W2464" s="16"/>
      <c r="X2464" s="16"/>
    </row>
    <row r="2465" spans="6:24" x14ac:dyDescent="0.25">
      <c r="F2465" s="7"/>
      <c r="H2465" s="6"/>
      <c r="K2465" s="6"/>
      <c r="L2465" s="18"/>
      <c r="N2465" s="6" t="e">
        <f t="shared" si="79"/>
        <v>#DIV/0!</v>
      </c>
      <c r="Q2465" s="5"/>
      <c r="V2465" s="4"/>
      <c r="W2465" s="16"/>
      <c r="X2465" s="16"/>
    </row>
    <row r="2466" spans="6:24" x14ac:dyDescent="0.25">
      <c r="F2466" s="7"/>
      <c r="H2466" s="6"/>
      <c r="K2466" s="6"/>
      <c r="L2466" s="18"/>
      <c r="N2466" s="6" t="e">
        <f t="shared" si="79"/>
        <v>#DIV/0!</v>
      </c>
      <c r="Q2466" s="5"/>
      <c r="V2466" s="4"/>
      <c r="W2466" s="16"/>
      <c r="X2466" s="16"/>
    </row>
    <row r="2467" spans="6:24" x14ac:dyDescent="0.25">
      <c r="F2467" s="7"/>
      <c r="H2467" s="6"/>
      <c r="K2467" s="6"/>
      <c r="L2467" s="18"/>
      <c r="N2467" s="6" t="e">
        <f t="shared" si="79"/>
        <v>#DIV/0!</v>
      </c>
      <c r="Q2467" s="5"/>
      <c r="V2467" s="4"/>
      <c r="W2467" s="16"/>
      <c r="X2467" s="16"/>
    </row>
    <row r="2468" spans="6:24" x14ac:dyDescent="0.25">
      <c r="F2468" s="7"/>
      <c r="H2468" s="6"/>
      <c r="K2468" s="6"/>
      <c r="L2468" s="18"/>
      <c r="N2468" s="6" t="e">
        <f t="shared" si="79"/>
        <v>#DIV/0!</v>
      </c>
      <c r="Q2468" s="5"/>
      <c r="V2468" s="4"/>
      <c r="W2468" s="16"/>
      <c r="X2468" s="16"/>
    </row>
    <row r="2469" spans="6:24" x14ac:dyDescent="0.25">
      <c r="F2469" s="7"/>
      <c r="H2469" s="6"/>
      <c r="K2469" s="6"/>
      <c r="L2469" s="18"/>
      <c r="N2469" s="6" t="e">
        <f t="shared" si="79"/>
        <v>#DIV/0!</v>
      </c>
      <c r="Q2469" s="5"/>
      <c r="V2469" s="4"/>
      <c r="W2469" s="16"/>
      <c r="X2469" s="16"/>
    </row>
    <row r="2470" spans="6:24" x14ac:dyDescent="0.25">
      <c r="F2470" s="7"/>
      <c r="H2470" s="6"/>
      <c r="K2470" s="6"/>
      <c r="L2470" s="18"/>
      <c r="N2470" s="6" t="e">
        <f t="shared" si="79"/>
        <v>#DIV/0!</v>
      </c>
      <c r="Q2470" s="5"/>
      <c r="V2470" s="4"/>
      <c r="W2470" s="16"/>
      <c r="X2470" s="16"/>
    </row>
    <row r="2471" spans="6:24" x14ac:dyDescent="0.25">
      <c r="F2471" s="7"/>
      <c r="H2471" s="6"/>
      <c r="K2471" s="6"/>
      <c r="L2471" s="18"/>
      <c r="N2471" s="6" t="e">
        <f t="shared" si="79"/>
        <v>#DIV/0!</v>
      </c>
      <c r="Q2471" s="5"/>
      <c r="V2471" s="4"/>
      <c r="W2471" s="16"/>
      <c r="X2471" s="16"/>
    </row>
    <row r="2472" spans="6:24" x14ac:dyDescent="0.25">
      <c r="F2472" s="7"/>
      <c r="H2472" s="6"/>
      <c r="K2472" s="6"/>
      <c r="L2472" s="18"/>
      <c r="N2472" s="6" t="e">
        <f t="shared" si="79"/>
        <v>#DIV/0!</v>
      </c>
      <c r="Q2472" s="5"/>
      <c r="V2472" s="4"/>
      <c r="W2472" s="16"/>
      <c r="X2472" s="16"/>
    </row>
    <row r="2473" spans="6:24" x14ac:dyDescent="0.25">
      <c r="F2473" s="7"/>
      <c r="H2473" s="6"/>
      <c r="K2473" s="6"/>
      <c r="L2473" s="18"/>
      <c r="N2473" s="6" t="e">
        <f t="shared" si="79"/>
        <v>#DIV/0!</v>
      </c>
      <c r="Q2473" s="5"/>
      <c r="V2473" s="4"/>
      <c r="W2473" s="16"/>
      <c r="X2473" s="16"/>
    </row>
    <row r="2474" spans="6:24" x14ac:dyDescent="0.25">
      <c r="F2474" s="7"/>
      <c r="H2474" s="6"/>
      <c r="K2474" s="6"/>
      <c r="L2474" s="18"/>
      <c r="N2474" s="6" t="e">
        <f t="shared" si="79"/>
        <v>#DIV/0!</v>
      </c>
      <c r="Q2474" s="5"/>
      <c r="V2474" s="4"/>
      <c r="W2474" s="16"/>
      <c r="X2474" s="16"/>
    </row>
    <row r="2475" spans="6:24" x14ac:dyDescent="0.25">
      <c r="F2475" s="7"/>
      <c r="H2475" s="6"/>
      <c r="K2475" s="6"/>
      <c r="L2475" s="18"/>
      <c r="N2475" s="6" t="e">
        <f t="shared" si="79"/>
        <v>#DIV/0!</v>
      </c>
      <c r="Q2475" s="5"/>
      <c r="V2475" s="4"/>
      <c r="W2475" s="16"/>
      <c r="X2475" s="16"/>
    </row>
    <row r="2476" spans="6:24" x14ac:dyDescent="0.25">
      <c r="F2476" s="7"/>
      <c r="H2476" s="6"/>
      <c r="K2476" s="6"/>
      <c r="L2476" s="18"/>
      <c r="N2476" s="6" t="e">
        <f t="shared" si="79"/>
        <v>#DIV/0!</v>
      </c>
      <c r="Q2476" s="5"/>
      <c r="V2476" s="4"/>
      <c r="W2476" s="16"/>
      <c r="X2476" s="16"/>
    </row>
    <row r="2477" spans="6:24" x14ac:dyDescent="0.25">
      <c r="F2477" s="7"/>
      <c r="H2477" s="6"/>
      <c r="K2477" s="6"/>
      <c r="L2477" s="18"/>
      <c r="N2477" s="6" t="e">
        <f t="shared" si="79"/>
        <v>#DIV/0!</v>
      </c>
      <c r="Q2477" s="5"/>
      <c r="V2477" s="4"/>
      <c r="W2477" s="16"/>
      <c r="X2477" s="16"/>
    </row>
    <row r="2478" spans="6:24" x14ac:dyDescent="0.25">
      <c r="F2478" s="7"/>
      <c r="H2478" s="6"/>
      <c r="K2478" s="6"/>
      <c r="L2478" s="18"/>
      <c r="N2478" s="6" t="e">
        <f t="shared" si="79"/>
        <v>#DIV/0!</v>
      </c>
      <c r="Q2478" s="5"/>
      <c r="V2478" s="4"/>
      <c r="W2478" s="16"/>
      <c r="X2478" s="16"/>
    </row>
    <row r="2479" spans="6:24" x14ac:dyDescent="0.25">
      <c r="F2479" s="7"/>
      <c r="H2479" s="6"/>
      <c r="K2479" s="6"/>
      <c r="L2479" s="18"/>
      <c r="N2479" s="6" t="e">
        <f t="shared" si="79"/>
        <v>#DIV/0!</v>
      </c>
      <c r="Q2479" s="5"/>
      <c r="V2479" s="4"/>
      <c r="W2479" s="16"/>
      <c r="X2479" s="16"/>
    </row>
    <row r="2480" spans="6:24" x14ac:dyDescent="0.25">
      <c r="F2480" s="7"/>
      <c r="H2480" s="6"/>
      <c r="K2480" s="6"/>
      <c r="L2480" s="18"/>
      <c r="N2480" s="6" t="e">
        <f t="shared" si="79"/>
        <v>#DIV/0!</v>
      </c>
      <c r="Q2480" s="5"/>
      <c r="V2480" s="4"/>
      <c r="W2480" s="16"/>
      <c r="X2480" s="16"/>
    </row>
    <row r="2481" spans="6:24" x14ac:dyDescent="0.25">
      <c r="F2481" s="7"/>
      <c r="H2481" s="6"/>
      <c r="K2481" s="6"/>
      <c r="L2481" s="18"/>
      <c r="N2481" s="6" t="e">
        <f t="shared" si="79"/>
        <v>#DIV/0!</v>
      </c>
      <c r="Q2481" s="5"/>
      <c r="V2481" s="4"/>
      <c r="W2481" s="16"/>
      <c r="X2481" s="16"/>
    </row>
    <row r="2482" spans="6:24" x14ac:dyDescent="0.25">
      <c r="F2482" s="7"/>
      <c r="H2482" s="6"/>
      <c r="K2482" s="6"/>
      <c r="L2482" s="18"/>
      <c r="N2482" s="6" t="e">
        <f t="shared" si="79"/>
        <v>#DIV/0!</v>
      </c>
      <c r="Q2482" s="5"/>
      <c r="V2482" s="4"/>
      <c r="W2482" s="16"/>
      <c r="X2482" s="16"/>
    </row>
    <row r="2483" spans="6:24" x14ac:dyDescent="0.25">
      <c r="F2483" s="7"/>
      <c r="H2483" s="6"/>
      <c r="K2483" s="6"/>
      <c r="L2483" s="18"/>
      <c r="N2483" s="6" t="e">
        <f t="shared" si="79"/>
        <v>#DIV/0!</v>
      </c>
      <c r="Q2483" s="5"/>
      <c r="V2483" s="4"/>
      <c r="W2483" s="16"/>
      <c r="X2483" s="16"/>
    </row>
    <row r="2484" spans="6:24" x14ac:dyDescent="0.25">
      <c r="F2484" s="7"/>
      <c r="H2484" s="6"/>
      <c r="K2484" s="6"/>
      <c r="L2484" s="18"/>
      <c r="N2484" s="6" t="e">
        <f t="shared" si="79"/>
        <v>#DIV/0!</v>
      </c>
      <c r="Q2484" s="5"/>
      <c r="V2484" s="4"/>
      <c r="W2484" s="16"/>
      <c r="X2484" s="16"/>
    </row>
    <row r="2485" spans="6:24" x14ac:dyDescent="0.25">
      <c r="F2485" s="7"/>
      <c r="H2485" s="6"/>
      <c r="K2485" s="6"/>
      <c r="L2485" s="18"/>
      <c r="N2485" s="6" t="e">
        <f t="shared" si="79"/>
        <v>#DIV/0!</v>
      </c>
      <c r="Q2485" s="5"/>
      <c r="V2485" s="4"/>
      <c r="W2485" s="16"/>
      <c r="X2485" s="16"/>
    </row>
    <row r="2486" spans="6:24" x14ac:dyDescent="0.25">
      <c r="F2486" s="7"/>
      <c r="H2486" s="6"/>
      <c r="K2486" s="6"/>
      <c r="L2486" s="18"/>
      <c r="N2486" s="6" t="e">
        <f t="shared" si="79"/>
        <v>#DIV/0!</v>
      </c>
      <c r="Q2486" s="5"/>
      <c r="V2486" s="4"/>
      <c r="W2486" s="16"/>
      <c r="X2486" s="16"/>
    </row>
    <row r="2487" spans="6:24" x14ac:dyDescent="0.25">
      <c r="F2487" s="7"/>
      <c r="H2487" s="6"/>
      <c r="K2487" s="6"/>
      <c r="L2487" s="18"/>
      <c r="N2487" s="6" t="e">
        <f t="shared" si="79"/>
        <v>#DIV/0!</v>
      </c>
      <c r="Q2487" s="5"/>
      <c r="V2487" s="4"/>
      <c r="W2487" s="16"/>
      <c r="X2487" s="16"/>
    </row>
    <row r="2488" spans="6:24" x14ac:dyDescent="0.25">
      <c r="F2488" s="7"/>
      <c r="H2488" s="6"/>
      <c r="K2488" s="6"/>
      <c r="L2488" s="18"/>
      <c r="N2488" s="6" t="e">
        <f t="shared" si="79"/>
        <v>#DIV/0!</v>
      </c>
      <c r="Q2488" s="5"/>
      <c r="V2488" s="4"/>
      <c r="W2488" s="16"/>
      <c r="X2488" s="16"/>
    </row>
    <row r="2489" spans="6:24" x14ac:dyDescent="0.25">
      <c r="F2489" s="7"/>
      <c r="H2489" s="6"/>
      <c r="K2489" s="6"/>
      <c r="L2489" s="18"/>
      <c r="N2489" s="6" t="e">
        <f t="shared" si="79"/>
        <v>#DIV/0!</v>
      </c>
      <c r="Q2489" s="5"/>
      <c r="V2489" s="4"/>
      <c r="W2489" s="16"/>
      <c r="X2489" s="16"/>
    </row>
    <row r="2490" spans="6:24" x14ac:dyDescent="0.25">
      <c r="F2490" s="7"/>
      <c r="H2490" s="6"/>
      <c r="K2490" s="6"/>
      <c r="L2490" s="18"/>
      <c r="N2490" s="6" t="e">
        <f t="shared" si="79"/>
        <v>#DIV/0!</v>
      </c>
      <c r="Q2490" s="5"/>
      <c r="V2490" s="4"/>
      <c r="W2490" s="16"/>
      <c r="X2490" s="16"/>
    </row>
    <row r="2491" spans="6:24" x14ac:dyDescent="0.25">
      <c r="F2491" s="7"/>
      <c r="H2491" s="6"/>
      <c r="K2491" s="6"/>
      <c r="L2491" s="18"/>
      <c r="N2491" s="6" t="e">
        <f t="shared" si="79"/>
        <v>#DIV/0!</v>
      </c>
      <c r="Q2491" s="5"/>
      <c r="V2491" s="4"/>
      <c r="W2491" s="16"/>
      <c r="X2491" s="16"/>
    </row>
    <row r="2492" spans="6:24" x14ac:dyDescent="0.25">
      <c r="F2492" s="7"/>
      <c r="H2492" s="6"/>
      <c r="K2492" s="6"/>
      <c r="L2492" s="18"/>
      <c r="N2492" s="6" t="e">
        <f t="shared" si="79"/>
        <v>#DIV/0!</v>
      </c>
      <c r="Q2492" s="5"/>
      <c r="V2492" s="4"/>
      <c r="W2492" s="16"/>
      <c r="X2492" s="16"/>
    </row>
    <row r="2493" spans="6:24" x14ac:dyDescent="0.25">
      <c r="F2493" s="7"/>
      <c r="H2493" s="6"/>
      <c r="K2493" s="6"/>
      <c r="L2493" s="18"/>
      <c r="N2493" s="6" t="e">
        <f t="shared" si="79"/>
        <v>#DIV/0!</v>
      </c>
      <c r="Q2493" s="5"/>
      <c r="V2493" s="4"/>
      <c r="W2493" s="16"/>
      <c r="X2493" s="16"/>
    </row>
    <row r="2494" spans="6:24" x14ac:dyDescent="0.25">
      <c r="F2494" s="7"/>
      <c r="H2494" s="6"/>
      <c r="K2494" s="6"/>
      <c r="L2494" s="18"/>
      <c r="N2494" s="6" t="e">
        <f t="shared" si="79"/>
        <v>#DIV/0!</v>
      </c>
      <c r="Q2494" s="5"/>
      <c r="V2494" s="4"/>
      <c r="W2494" s="16"/>
      <c r="X2494" s="16"/>
    </row>
    <row r="2495" spans="6:24" x14ac:dyDescent="0.25">
      <c r="F2495" s="7"/>
      <c r="H2495" s="6"/>
      <c r="K2495" s="6"/>
      <c r="L2495" s="18"/>
      <c r="N2495" s="6" t="e">
        <f t="shared" si="79"/>
        <v>#DIV/0!</v>
      </c>
      <c r="Q2495" s="5"/>
      <c r="V2495" s="4"/>
      <c r="W2495" s="16"/>
      <c r="X2495" s="16"/>
    </row>
    <row r="2496" spans="6:24" x14ac:dyDescent="0.25">
      <c r="F2496" s="7"/>
      <c r="H2496" s="6"/>
      <c r="K2496" s="6"/>
      <c r="L2496" s="18"/>
      <c r="N2496" s="6" t="e">
        <f t="shared" si="79"/>
        <v>#DIV/0!</v>
      </c>
      <c r="Q2496" s="5"/>
      <c r="V2496" s="4"/>
      <c r="W2496" s="16"/>
      <c r="X2496" s="16"/>
    </row>
    <row r="2497" spans="6:24" x14ac:dyDescent="0.25">
      <c r="F2497" s="7"/>
      <c r="H2497" s="6"/>
      <c r="K2497" s="6"/>
      <c r="L2497" s="18"/>
      <c r="N2497" s="6" t="e">
        <f t="shared" si="79"/>
        <v>#DIV/0!</v>
      </c>
      <c r="Q2497" s="5"/>
      <c r="V2497" s="4"/>
      <c r="W2497" s="16"/>
      <c r="X2497" s="16"/>
    </row>
    <row r="2498" spans="6:24" x14ac:dyDescent="0.25">
      <c r="F2498" s="7"/>
      <c r="H2498" s="6"/>
      <c r="K2498" s="6"/>
      <c r="L2498" s="18"/>
      <c r="N2498" s="6" t="e">
        <f t="shared" si="79"/>
        <v>#DIV/0!</v>
      </c>
      <c r="Q2498" s="5"/>
      <c r="V2498" s="4"/>
      <c r="W2498" s="16"/>
      <c r="X2498" s="16"/>
    </row>
    <row r="2499" spans="6:24" x14ac:dyDescent="0.25">
      <c r="F2499" s="7"/>
      <c r="H2499" s="6"/>
      <c r="K2499" s="6"/>
      <c r="L2499" s="18"/>
      <c r="N2499" s="6" t="e">
        <f t="shared" si="79"/>
        <v>#DIV/0!</v>
      </c>
      <c r="Q2499" s="5"/>
      <c r="V2499" s="4"/>
      <c r="W2499" s="16"/>
      <c r="X2499" s="16"/>
    </row>
    <row r="2500" spans="6:24" x14ac:dyDescent="0.25">
      <c r="F2500" s="7"/>
      <c r="H2500" s="6"/>
      <c r="K2500" s="6"/>
      <c r="L2500" s="18"/>
      <c r="N2500" s="6" t="e">
        <f t="shared" si="79"/>
        <v>#DIV/0!</v>
      </c>
      <c r="Q2500" s="5"/>
      <c r="V2500" s="4"/>
      <c r="W2500" s="16"/>
      <c r="X2500" s="16"/>
    </row>
    <row r="2501" spans="6:24" x14ac:dyDescent="0.25">
      <c r="F2501" s="7"/>
      <c r="H2501" s="6"/>
      <c r="K2501" s="6"/>
      <c r="L2501" s="18"/>
      <c r="N2501" s="6" t="e">
        <f t="shared" si="79"/>
        <v>#DIV/0!</v>
      </c>
      <c r="Q2501" s="5"/>
      <c r="V2501" s="4"/>
      <c r="W2501" s="16"/>
      <c r="X2501" s="16"/>
    </row>
    <row r="2502" spans="6:24" x14ac:dyDescent="0.25">
      <c r="F2502" s="7"/>
      <c r="H2502" s="6"/>
      <c r="K2502" s="6"/>
      <c r="L2502" s="18"/>
      <c r="N2502" s="6" t="e">
        <f t="shared" si="79"/>
        <v>#DIV/0!</v>
      </c>
      <c r="Q2502" s="5"/>
      <c r="V2502" s="4"/>
      <c r="W2502" s="16"/>
      <c r="X2502" s="16"/>
    </row>
    <row r="2503" spans="6:24" x14ac:dyDescent="0.25">
      <c r="F2503" s="7"/>
      <c r="H2503" s="6"/>
      <c r="K2503" s="6"/>
      <c r="L2503" s="18"/>
      <c r="N2503" s="6" t="e">
        <f t="shared" si="79"/>
        <v>#DIV/0!</v>
      </c>
      <c r="Q2503" s="5"/>
      <c r="V2503" s="4"/>
      <c r="W2503" s="16"/>
      <c r="X2503" s="16"/>
    </row>
    <row r="2504" spans="6:24" x14ac:dyDescent="0.25">
      <c r="F2504" s="7"/>
      <c r="H2504" s="6"/>
      <c r="K2504" s="6"/>
      <c r="L2504" s="18"/>
      <c r="N2504" s="6" t="e">
        <f t="shared" ref="N2504:N2567" si="80">(M2505-M2504)/M2504</f>
        <v>#DIV/0!</v>
      </c>
      <c r="Q2504" s="5"/>
      <c r="V2504" s="4"/>
      <c r="W2504" s="16"/>
      <c r="X2504" s="16"/>
    </row>
    <row r="2505" spans="6:24" x14ac:dyDescent="0.25">
      <c r="F2505" s="7"/>
      <c r="H2505" s="6"/>
      <c r="K2505" s="6"/>
      <c r="L2505" s="18"/>
      <c r="N2505" s="6" t="e">
        <f t="shared" si="80"/>
        <v>#DIV/0!</v>
      </c>
      <c r="Q2505" s="5"/>
      <c r="V2505" s="4"/>
      <c r="W2505" s="16"/>
      <c r="X2505" s="16"/>
    </row>
    <row r="2506" spans="6:24" x14ac:dyDescent="0.25">
      <c r="F2506" s="7"/>
      <c r="H2506" s="6"/>
      <c r="K2506" s="6"/>
      <c r="L2506" s="18"/>
      <c r="N2506" s="6" t="e">
        <f t="shared" si="80"/>
        <v>#DIV/0!</v>
      </c>
      <c r="Q2506" s="5"/>
      <c r="V2506" s="4"/>
      <c r="W2506" s="16"/>
      <c r="X2506" s="16"/>
    </row>
    <row r="2507" spans="6:24" x14ac:dyDescent="0.25">
      <c r="F2507" s="7"/>
      <c r="H2507" s="6"/>
      <c r="K2507" s="6"/>
      <c r="L2507" s="18"/>
      <c r="N2507" s="6" t="e">
        <f t="shared" si="80"/>
        <v>#DIV/0!</v>
      </c>
      <c r="Q2507" s="5"/>
      <c r="V2507" s="4"/>
      <c r="W2507" s="16"/>
      <c r="X2507" s="16"/>
    </row>
    <row r="2508" spans="6:24" x14ac:dyDescent="0.25">
      <c r="F2508" s="7"/>
      <c r="H2508" s="6"/>
      <c r="K2508" s="6"/>
      <c r="L2508" s="18"/>
      <c r="N2508" s="6" t="e">
        <f t="shared" si="80"/>
        <v>#DIV/0!</v>
      </c>
      <c r="Q2508" s="5"/>
      <c r="V2508" s="4"/>
      <c r="W2508" s="16"/>
      <c r="X2508" s="16"/>
    </row>
    <row r="2509" spans="6:24" x14ac:dyDescent="0.25">
      <c r="F2509" s="7"/>
      <c r="H2509" s="6"/>
      <c r="K2509" s="6"/>
      <c r="L2509" s="18"/>
      <c r="N2509" s="6" t="e">
        <f t="shared" si="80"/>
        <v>#DIV/0!</v>
      </c>
      <c r="Q2509" s="5"/>
      <c r="V2509" s="4"/>
      <c r="W2509" s="16"/>
      <c r="X2509" s="16"/>
    </row>
    <row r="2510" spans="6:24" x14ac:dyDescent="0.25">
      <c r="F2510" s="7"/>
      <c r="H2510" s="6"/>
      <c r="K2510" s="6"/>
      <c r="L2510" s="18"/>
      <c r="N2510" s="6" t="e">
        <f t="shared" si="80"/>
        <v>#DIV/0!</v>
      </c>
      <c r="Q2510" s="5"/>
      <c r="V2510" s="4"/>
      <c r="W2510" s="16"/>
      <c r="X2510" s="16"/>
    </row>
    <row r="2511" spans="6:24" x14ac:dyDescent="0.25">
      <c r="F2511" s="7"/>
      <c r="H2511" s="6"/>
      <c r="K2511" s="6"/>
      <c r="L2511" s="18"/>
      <c r="N2511" s="6" t="e">
        <f t="shared" si="80"/>
        <v>#DIV/0!</v>
      </c>
      <c r="Q2511" s="5"/>
      <c r="V2511" s="4"/>
      <c r="W2511" s="16"/>
      <c r="X2511" s="16"/>
    </row>
    <row r="2512" spans="6:24" x14ac:dyDescent="0.25">
      <c r="F2512" s="7"/>
      <c r="H2512" s="6"/>
      <c r="K2512" s="6"/>
      <c r="L2512" s="18"/>
      <c r="N2512" s="6" t="e">
        <f t="shared" si="80"/>
        <v>#DIV/0!</v>
      </c>
      <c r="Q2512" s="5"/>
      <c r="V2512" s="4"/>
      <c r="W2512" s="16"/>
      <c r="X2512" s="16"/>
    </row>
    <row r="2513" spans="6:24" x14ac:dyDescent="0.25">
      <c r="F2513" s="7"/>
      <c r="H2513" s="6"/>
      <c r="K2513" s="6"/>
      <c r="L2513" s="18"/>
      <c r="N2513" s="6" t="e">
        <f t="shared" si="80"/>
        <v>#DIV/0!</v>
      </c>
      <c r="Q2513" s="5"/>
      <c r="V2513" s="4"/>
      <c r="W2513" s="16"/>
      <c r="X2513" s="16"/>
    </row>
    <row r="2514" spans="6:24" x14ac:dyDescent="0.25">
      <c r="F2514" s="7"/>
      <c r="H2514" s="6"/>
      <c r="K2514" s="6"/>
      <c r="L2514" s="18"/>
      <c r="N2514" s="6" t="e">
        <f t="shared" si="80"/>
        <v>#DIV/0!</v>
      </c>
      <c r="Q2514" s="5"/>
      <c r="V2514" s="4"/>
      <c r="W2514" s="16"/>
      <c r="X2514" s="16"/>
    </row>
    <row r="2515" spans="6:24" x14ac:dyDescent="0.25">
      <c r="F2515" s="7"/>
      <c r="H2515" s="6"/>
      <c r="K2515" s="6"/>
      <c r="L2515" s="18"/>
      <c r="N2515" s="6" t="e">
        <f t="shared" si="80"/>
        <v>#DIV/0!</v>
      </c>
      <c r="Q2515" s="5"/>
      <c r="V2515" s="4"/>
      <c r="W2515" s="16"/>
      <c r="X2515" s="16"/>
    </row>
    <row r="2516" spans="6:24" x14ac:dyDescent="0.25">
      <c r="F2516" s="7"/>
      <c r="H2516" s="6"/>
      <c r="K2516" s="6"/>
      <c r="L2516" s="18"/>
      <c r="N2516" s="6" t="e">
        <f t="shared" si="80"/>
        <v>#DIV/0!</v>
      </c>
      <c r="Q2516" s="5"/>
      <c r="V2516" s="4"/>
      <c r="W2516" s="16"/>
      <c r="X2516" s="16"/>
    </row>
    <row r="2517" spans="6:24" x14ac:dyDescent="0.25">
      <c r="F2517" s="7"/>
      <c r="H2517" s="6"/>
      <c r="K2517" s="6"/>
      <c r="L2517" s="18"/>
      <c r="N2517" s="6" t="e">
        <f t="shared" si="80"/>
        <v>#DIV/0!</v>
      </c>
      <c r="Q2517" s="5"/>
      <c r="V2517" s="4"/>
      <c r="W2517" s="16"/>
      <c r="X2517" s="16"/>
    </row>
    <row r="2518" spans="6:24" x14ac:dyDescent="0.25">
      <c r="F2518" s="7"/>
      <c r="H2518" s="6"/>
      <c r="K2518" s="6"/>
      <c r="L2518" s="18"/>
      <c r="N2518" s="6" t="e">
        <f t="shared" si="80"/>
        <v>#DIV/0!</v>
      </c>
      <c r="Q2518" s="5"/>
      <c r="V2518" s="4"/>
      <c r="W2518" s="16"/>
      <c r="X2518" s="16"/>
    </row>
    <row r="2519" spans="6:24" x14ac:dyDescent="0.25">
      <c r="F2519" s="7"/>
      <c r="H2519" s="6"/>
      <c r="K2519" s="6"/>
      <c r="L2519" s="18"/>
      <c r="N2519" s="6" t="e">
        <f t="shared" si="80"/>
        <v>#DIV/0!</v>
      </c>
      <c r="Q2519" s="5"/>
      <c r="V2519" s="4"/>
      <c r="W2519" s="16"/>
      <c r="X2519" s="16"/>
    </row>
    <row r="2520" spans="6:24" x14ac:dyDescent="0.25">
      <c r="F2520" s="7"/>
      <c r="H2520" s="6"/>
      <c r="K2520" s="6"/>
      <c r="L2520" s="18"/>
      <c r="N2520" s="6" t="e">
        <f t="shared" si="80"/>
        <v>#DIV/0!</v>
      </c>
      <c r="Q2520" s="5"/>
      <c r="V2520" s="4"/>
      <c r="W2520" s="16"/>
      <c r="X2520" s="16"/>
    </row>
    <row r="2521" spans="6:24" x14ac:dyDescent="0.25">
      <c r="F2521" s="7"/>
      <c r="H2521" s="6"/>
      <c r="K2521" s="6"/>
      <c r="L2521" s="18"/>
      <c r="N2521" s="6" t="e">
        <f t="shared" si="80"/>
        <v>#DIV/0!</v>
      </c>
      <c r="Q2521" s="5"/>
      <c r="V2521" s="4"/>
      <c r="W2521" s="16"/>
      <c r="X2521" s="16"/>
    </row>
    <row r="2522" spans="6:24" x14ac:dyDescent="0.25">
      <c r="F2522" s="7"/>
      <c r="H2522" s="6"/>
      <c r="K2522" s="6"/>
      <c r="L2522" s="18"/>
      <c r="N2522" s="6" t="e">
        <f t="shared" si="80"/>
        <v>#DIV/0!</v>
      </c>
      <c r="Q2522" s="5"/>
      <c r="V2522" s="4"/>
      <c r="W2522" s="16"/>
      <c r="X2522" s="16"/>
    </row>
    <row r="2523" spans="6:24" x14ac:dyDescent="0.25">
      <c r="F2523" s="7"/>
      <c r="H2523" s="6"/>
      <c r="K2523" s="6"/>
      <c r="L2523" s="18"/>
      <c r="N2523" s="6" t="e">
        <f t="shared" si="80"/>
        <v>#DIV/0!</v>
      </c>
      <c r="Q2523" s="5"/>
      <c r="V2523" s="4"/>
      <c r="W2523" s="16"/>
      <c r="X2523" s="16"/>
    </row>
    <row r="2524" spans="6:24" x14ac:dyDescent="0.25">
      <c r="F2524" s="7"/>
      <c r="H2524" s="6"/>
      <c r="K2524" s="6"/>
      <c r="L2524" s="18"/>
      <c r="N2524" s="6" t="e">
        <f t="shared" si="80"/>
        <v>#DIV/0!</v>
      </c>
      <c r="Q2524" s="5"/>
      <c r="V2524" s="4"/>
      <c r="W2524" s="16"/>
      <c r="X2524" s="16"/>
    </row>
    <row r="2525" spans="6:24" x14ac:dyDescent="0.25">
      <c r="F2525" s="7"/>
      <c r="H2525" s="6"/>
      <c r="K2525" s="6"/>
      <c r="L2525" s="18"/>
      <c r="N2525" s="6" t="e">
        <f t="shared" si="80"/>
        <v>#DIV/0!</v>
      </c>
      <c r="Q2525" s="5"/>
      <c r="V2525" s="4"/>
      <c r="W2525" s="16"/>
      <c r="X2525" s="16"/>
    </row>
    <row r="2526" spans="6:24" x14ac:dyDescent="0.25">
      <c r="F2526" s="7"/>
      <c r="H2526" s="6"/>
      <c r="K2526" s="6"/>
      <c r="L2526" s="18"/>
      <c r="N2526" s="6" t="e">
        <f t="shared" si="80"/>
        <v>#DIV/0!</v>
      </c>
      <c r="Q2526" s="5"/>
      <c r="V2526" s="4"/>
      <c r="W2526" s="16"/>
      <c r="X2526" s="16"/>
    </row>
    <row r="2527" spans="6:24" x14ac:dyDescent="0.25">
      <c r="F2527" s="7"/>
      <c r="H2527" s="6"/>
      <c r="K2527" s="6"/>
      <c r="L2527" s="18"/>
      <c r="N2527" s="6" t="e">
        <f t="shared" si="80"/>
        <v>#DIV/0!</v>
      </c>
      <c r="Q2527" s="5"/>
      <c r="V2527" s="4"/>
      <c r="W2527" s="16"/>
      <c r="X2527" s="16"/>
    </row>
    <row r="2528" spans="6:24" x14ac:dyDescent="0.25">
      <c r="F2528" s="7"/>
      <c r="H2528" s="6"/>
      <c r="K2528" s="6"/>
      <c r="L2528" s="18"/>
      <c r="N2528" s="6" t="e">
        <f t="shared" si="80"/>
        <v>#DIV/0!</v>
      </c>
      <c r="Q2528" s="5"/>
      <c r="V2528" s="4"/>
      <c r="W2528" s="16"/>
      <c r="X2528" s="16"/>
    </row>
    <row r="2529" spans="6:24" x14ac:dyDescent="0.25">
      <c r="F2529" s="7"/>
      <c r="H2529" s="6"/>
      <c r="K2529" s="6"/>
      <c r="L2529" s="18"/>
      <c r="N2529" s="6" t="e">
        <f t="shared" si="80"/>
        <v>#DIV/0!</v>
      </c>
      <c r="Q2529" s="5"/>
      <c r="V2529" s="4"/>
      <c r="W2529" s="16"/>
      <c r="X2529" s="16"/>
    </row>
    <row r="2530" spans="6:24" x14ac:dyDescent="0.25">
      <c r="F2530" s="7"/>
      <c r="H2530" s="6"/>
      <c r="K2530" s="6"/>
      <c r="L2530" s="18"/>
      <c r="N2530" s="6" t="e">
        <f t="shared" si="80"/>
        <v>#DIV/0!</v>
      </c>
      <c r="Q2530" s="5"/>
      <c r="V2530" s="4"/>
      <c r="W2530" s="16"/>
      <c r="X2530" s="16"/>
    </row>
    <row r="2531" spans="6:24" x14ac:dyDescent="0.25">
      <c r="F2531" s="7"/>
      <c r="H2531" s="6"/>
      <c r="K2531" s="6"/>
      <c r="L2531" s="18"/>
      <c r="N2531" s="6" t="e">
        <f t="shared" si="80"/>
        <v>#DIV/0!</v>
      </c>
      <c r="Q2531" s="5"/>
      <c r="V2531" s="4"/>
      <c r="W2531" s="16"/>
      <c r="X2531" s="16"/>
    </row>
    <row r="2532" spans="6:24" x14ac:dyDescent="0.25">
      <c r="F2532" s="7"/>
      <c r="H2532" s="6"/>
      <c r="K2532" s="6"/>
      <c r="L2532" s="18"/>
      <c r="N2532" s="6" t="e">
        <f t="shared" si="80"/>
        <v>#DIV/0!</v>
      </c>
      <c r="Q2532" s="5"/>
      <c r="V2532" s="4"/>
      <c r="W2532" s="16"/>
      <c r="X2532" s="16"/>
    </row>
    <row r="2533" spans="6:24" x14ac:dyDescent="0.25">
      <c r="F2533" s="7"/>
      <c r="H2533" s="6"/>
      <c r="K2533" s="6"/>
      <c r="L2533" s="18"/>
      <c r="N2533" s="6" t="e">
        <f t="shared" si="80"/>
        <v>#DIV/0!</v>
      </c>
      <c r="Q2533" s="5"/>
      <c r="V2533" s="4"/>
      <c r="W2533" s="16"/>
      <c r="X2533" s="16"/>
    </row>
    <row r="2534" spans="6:24" x14ac:dyDescent="0.25">
      <c r="F2534" s="7"/>
      <c r="H2534" s="6"/>
      <c r="K2534" s="6"/>
      <c r="L2534" s="18"/>
      <c r="N2534" s="6" t="e">
        <f t="shared" si="80"/>
        <v>#DIV/0!</v>
      </c>
      <c r="Q2534" s="5"/>
      <c r="V2534" s="4"/>
      <c r="W2534" s="16"/>
      <c r="X2534" s="16"/>
    </row>
    <row r="2535" spans="6:24" x14ac:dyDescent="0.25">
      <c r="F2535" s="7"/>
      <c r="H2535" s="6"/>
      <c r="K2535" s="6"/>
      <c r="L2535" s="18"/>
      <c r="N2535" s="6" t="e">
        <f t="shared" si="80"/>
        <v>#DIV/0!</v>
      </c>
      <c r="Q2535" s="5"/>
      <c r="V2535" s="4"/>
      <c r="W2535" s="16"/>
      <c r="X2535" s="16"/>
    </row>
    <row r="2536" spans="6:24" x14ac:dyDescent="0.25">
      <c r="F2536" s="7"/>
      <c r="H2536" s="6"/>
      <c r="K2536" s="6"/>
      <c r="L2536" s="18"/>
      <c r="N2536" s="6" t="e">
        <f t="shared" si="80"/>
        <v>#DIV/0!</v>
      </c>
      <c r="Q2536" s="5"/>
      <c r="V2536" s="4"/>
      <c r="W2536" s="16"/>
      <c r="X2536" s="16"/>
    </row>
    <row r="2537" spans="6:24" x14ac:dyDescent="0.25">
      <c r="F2537" s="7"/>
      <c r="H2537" s="6"/>
      <c r="K2537" s="6"/>
      <c r="L2537" s="18"/>
      <c r="N2537" s="6" t="e">
        <f t="shared" si="80"/>
        <v>#DIV/0!</v>
      </c>
      <c r="Q2537" s="5"/>
      <c r="V2537" s="4"/>
      <c r="W2537" s="16"/>
      <c r="X2537" s="16"/>
    </row>
    <row r="2538" spans="6:24" x14ac:dyDescent="0.25">
      <c r="F2538" s="7"/>
      <c r="H2538" s="6"/>
      <c r="K2538" s="6"/>
      <c r="L2538" s="18"/>
      <c r="N2538" s="6" t="e">
        <f t="shared" si="80"/>
        <v>#DIV/0!</v>
      </c>
      <c r="Q2538" s="5"/>
      <c r="V2538" s="4"/>
      <c r="W2538" s="16"/>
      <c r="X2538" s="16"/>
    </row>
    <row r="2539" spans="6:24" x14ac:dyDescent="0.25">
      <c r="F2539" s="7"/>
      <c r="H2539" s="6"/>
      <c r="K2539" s="6"/>
      <c r="L2539" s="18"/>
      <c r="N2539" s="6" t="e">
        <f t="shared" si="80"/>
        <v>#DIV/0!</v>
      </c>
      <c r="Q2539" s="5"/>
      <c r="V2539" s="4"/>
      <c r="W2539" s="16"/>
      <c r="X2539" s="16"/>
    </row>
    <row r="2540" spans="6:24" x14ac:dyDescent="0.25">
      <c r="F2540" s="7"/>
      <c r="H2540" s="6"/>
      <c r="K2540" s="6"/>
      <c r="L2540" s="18"/>
      <c r="N2540" s="6" t="e">
        <f t="shared" si="80"/>
        <v>#DIV/0!</v>
      </c>
      <c r="Q2540" s="5"/>
      <c r="V2540" s="4"/>
      <c r="W2540" s="16"/>
      <c r="X2540" s="16"/>
    </row>
    <row r="2541" spans="6:24" x14ac:dyDescent="0.25">
      <c r="F2541" s="7"/>
      <c r="H2541" s="6"/>
      <c r="K2541" s="6"/>
      <c r="L2541" s="18"/>
      <c r="N2541" s="6" t="e">
        <f t="shared" si="80"/>
        <v>#DIV/0!</v>
      </c>
      <c r="Q2541" s="5"/>
      <c r="V2541" s="4"/>
      <c r="W2541" s="16"/>
      <c r="X2541" s="16"/>
    </row>
    <row r="2542" spans="6:24" x14ac:dyDescent="0.25">
      <c r="F2542" s="7"/>
      <c r="H2542" s="6"/>
      <c r="K2542" s="6"/>
      <c r="L2542" s="18"/>
      <c r="N2542" s="6" t="e">
        <f t="shared" si="80"/>
        <v>#DIV/0!</v>
      </c>
      <c r="Q2542" s="5"/>
      <c r="V2542" s="4"/>
      <c r="W2542" s="16"/>
      <c r="X2542" s="16"/>
    </row>
    <row r="2543" spans="6:24" x14ac:dyDescent="0.25">
      <c r="F2543" s="7"/>
      <c r="H2543" s="6"/>
      <c r="K2543" s="6"/>
      <c r="L2543" s="18"/>
      <c r="N2543" s="6" t="e">
        <f t="shared" si="80"/>
        <v>#DIV/0!</v>
      </c>
      <c r="Q2543" s="5"/>
      <c r="V2543" s="4"/>
      <c r="W2543" s="16"/>
      <c r="X2543" s="16"/>
    </row>
    <row r="2544" spans="6:24" x14ac:dyDescent="0.25">
      <c r="F2544" s="7"/>
      <c r="H2544" s="6"/>
      <c r="K2544" s="6"/>
      <c r="L2544" s="18"/>
      <c r="N2544" s="6" t="e">
        <f t="shared" si="80"/>
        <v>#DIV/0!</v>
      </c>
      <c r="Q2544" s="5"/>
      <c r="V2544" s="4"/>
      <c r="W2544" s="16"/>
      <c r="X2544" s="16"/>
    </row>
    <row r="2545" spans="6:24" x14ac:dyDescent="0.25">
      <c r="F2545" s="7"/>
      <c r="H2545" s="6"/>
      <c r="K2545" s="6"/>
      <c r="L2545" s="18"/>
      <c r="N2545" s="6" t="e">
        <f t="shared" si="80"/>
        <v>#DIV/0!</v>
      </c>
      <c r="Q2545" s="5"/>
      <c r="V2545" s="4"/>
      <c r="W2545" s="16"/>
      <c r="X2545" s="16"/>
    </row>
    <row r="2546" spans="6:24" x14ac:dyDescent="0.25">
      <c r="F2546" s="7"/>
      <c r="H2546" s="6"/>
      <c r="K2546" s="6"/>
      <c r="L2546" s="18"/>
      <c r="N2546" s="6" t="e">
        <f t="shared" si="80"/>
        <v>#DIV/0!</v>
      </c>
      <c r="Q2546" s="5"/>
      <c r="V2546" s="4"/>
      <c r="W2546" s="16"/>
      <c r="X2546" s="16"/>
    </row>
    <row r="2547" spans="6:24" x14ac:dyDescent="0.25">
      <c r="F2547" s="7"/>
      <c r="H2547" s="6"/>
      <c r="K2547" s="6"/>
      <c r="L2547" s="18"/>
      <c r="N2547" s="6" t="e">
        <f t="shared" si="80"/>
        <v>#DIV/0!</v>
      </c>
      <c r="Q2547" s="5"/>
      <c r="V2547" s="4"/>
      <c r="W2547" s="16"/>
      <c r="X2547" s="16"/>
    </row>
    <row r="2548" spans="6:24" x14ac:dyDescent="0.25">
      <c r="F2548" s="7"/>
      <c r="H2548" s="6"/>
      <c r="K2548" s="6"/>
      <c r="L2548" s="18"/>
      <c r="N2548" s="6" t="e">
        <f t="shared" si="80"/>
        <v>#DIV/0!</v>
      </c>
      <c r="Q2548" s="5"/>
      <c r="V2548" s="4"/>
      <c r="W2548" s="16"/>
      <c r="X2548" s="16"/>
    </row>
    <row r="2549" spans="6:24" x14ac:dyDescent="0.25">
      <c r="F2549" s="7"/>
      <c r="H2549" s="6"/>
      <c r="K2549" s="6"/>
      <c r="L2549" s="18"/>
      <c r="N2549" s="6" t="e">
        <f t="shared" si="80"/>
        <v>#DIV/0!</v>
      </c>
      <c r="Q2549" s="5"/>
      <c r="V2549" s="4"/>
      <c r="W2549" s="16"/>
      <c r="X2549" s="16"/>
    </row>
    <row r="2550" spans="6:24" x14ac:dyDescent="0.25">
      <c r="F2550" s="7"/>
      <c r="H2550" s="6"/>
      <c r="K2550" s="6"/>
      <c r="L2550" s="18"/>
      <c r="N2550" s="6" t="e">
        <f t="shared" si="80"/>
        <v>#DIV/0!</v>
      </c>
      <c r="Q2550" s="5"/>
      <c r="V2550" s="4"/>
      <c r="W2550" s="16"/>
      <c r="X2550" s="16"/>
    </row>
    <row r="2551" spans="6:24" x14ac:dyDescent="0.25">
      <c r="F2551" s="7"/>
      <c r="H2551" s="6"/>
      <c r="K2551" s="6"/>
      <c r="L2551" s="18"/>
      <c r="N2551" s="6" t="e">
        <f t="shared" si="80"/>
        <v>#DIV/0!</v>
      </c>
      <c r="Q2551" s="5"/>
      <c r="V2551" s="4"/>
      <c r="W2551" s="16"/>
      <c r="X2551" s="16"/>
    </row>
    <row r="2552" spans="6:24" x14ac:dyDescent="0.25">
      <c r="F2552" s="7"/>
      <c r="H2552" s="6"/>
      <c r="K2552" s="6"/>
      <c r="L2552" s="18"/>
      <c r="N2552" s="6" t="e">
        <f t="shared" si="80"/>
        <v>#DIV/0!</v>
      </c>
      <c r="Q2552" s="5"/>
      <c r="V2552" s="4"/>
      <c r="W2552" s="16"/>
      <c r="X2552" s="16"/>
    </row>
    <row r="2553" spans="6:24" x14ac:dyDescent="0.25">
      <c r="F2553" s="7"/>
      <c r="H2553" s="6"/>
      <c r="K2553" s="6"/>
      <c r="L2553" s="18"/>
      <c r="N2553" s="6" t="e">
        <f t="shared" si="80"/>
        <v>#DIV/0!</v>
      </c>
      <c r="Q2553" s="5"/>
      <c r="V2553" s="4"/>
      <c r="W2553" s="16"/>
      <c r="X2553" s="16"/>
    </row>
    <row r="2554" spans="6:24" x14ac:dyDescent="0.25">
      <c r="F2554" s="7"/>
      <c r="H2554" s="6"/>
      <c r="K2554" s="6"/>
      <c r="L2554" s="18"/>
      <c r="N2554" s="6" t="e">
        <f t="shared" si="80"/>
        <v>#DIV/0!</v>
      </c>
      <c r="Q2554" s="5"/>
      <c r="V2554" s="4"/>
      <c r="W2554" s="16"/>
      <c r="X2554" s="16"/>
    </row>
    <row r="2555" spans="6:24" x14ac:dyDescent="0.25">
      <c r="F2555" s="7"/>
      <c r="H2555" s="6"/>
      <c r="K2555" s="6"/>
      <c r="L2555" s="18"/>
      <c r="N2555" s="6" t="e">
        <f t="shared" si="80"/>
        <v>#DIV/0!</v>
      </c>
      <c r="Q2555" s="5"/>
      <c r="V2555" s="4"/>
      <c r="W2555" s="16"/>
      <c r="X2555" s="16"/>
    </row>
    <row r="2556" spans="6:24" x14ac:dyDescent="0.25">
      <c r="F2556" s="7"/>
      <c r="H2556" s="6"/>
      <c r="K2556" s="6"/>
      <c r="L2556" s="18"/>
      <c r="N2556" s="6" t="e">
        <f t="shared" si="80"/>
        <v>#DIV/0!</v>
      </c>
      <c r="Q2556" s="5"/>
      <c r="V2556" s="4"/>
      <c r="W2556" s="16"/>
      <c r="X2556" s="16"/>
    </row>
    <row r="2557" spans="6:24" x14ac:dyDescent="0.25">
      <c r="F2557" s="7"/>
      <c r="H2557" s="6"/>
      <c r="K2557" s="6"/>
      <c r="L2557" s="18"/>
      <c r="N2557" s="6" t="e">
        <f t="shared" si="80"/>
        <v>#DIV/0!</v>
      </c>
      <c r="Q2557" s="5"/>
      <c r="V2557" s="4"/>
      <c r="W2557" s="16"/>
      <c r="X2557" s="16"/>
    </row>
    <row r="2558" spans="6:24" x14ac:dyDescent="0.25">
      <c r="F2558" s="7"/>
      <c r="H2558" s="6"/>
      <c r="K2558" s="6"/>
      <c r="L2558" s="18"/>
      <c r="N2558" s="6" t="e">
        <f t="shared" si="80"/>
        <v>#DIV/0!</v>
      </c>
      <c r="Q2558" s="5"/>
      <c r="V2558" s="4"/>
      <c r="W2558" s="16"/>
      <c r="X2558" s="16"/>
    </row>
    <row r="2559" spans="6:24" x14ac:dyDescent="0.25">
      <c r="F2559" s="7"/>
      <c r="H2559" s="6"/>
      <c r="K2559" s="6"/>
      <c r="L2559" s="18"/>
      <c r="N2559" s="6" t="e">
        <f t="shared" si="80"/>
        <v>#DIV/0!</v>
      </c>
      <c r="Q2559" s="5"/>
      <c r="V2559" s="4"/>
      <c r="W2559" s="16"/>
      <c r="X2559" s="16"/>
    </row>
    <row r="2560" spans="6:24" x14ac:dyDescent="0.25">
      <c r="F2560" s="7"/>
      <c r="H2560" s="6"/>
      <c r="K2560" s="6"/>
      <c r="L2560" s="18"/>
      <c r="N2560" s="6" t="e">
        <f t="shared" si="80"/>
        <v>#DIV/0!</v>
      </c>
      <c r="Q2560" s="5"/>
      <c r="V2560" s="4"/>
      <c r="W2560" s="16"/>
      <c r="X2560" s="16"/>
    </row>
    <row r="2561" spans="6:24" x14ac:dyDescent="0.25">
      <c r="F2561" s="7"/>
      <c r="H2561" s="6"/>
      <c r="K2561" s="6"/>
      <c r="L2561" s="18"/>
      <c r="N2561" s="6" t="e">
        <f t="shared" si="80"/>
        <v>#DIV/0!</v>
      </c>
      <c r="Q2561" s="5"/>
      <c r="V2561" s="4"/>
      <c r="W2561" s="16"/>
      <c r="X2561" s="16"/>
    </row>
    <row r="2562" spans="6:24" x14ac:dyDescent="0.25">
      <c r="F2562" s="7"/>
      <c r="H2562" s="6"/>
      <c r="K2562" s="6"/>
      <c r="L2562" s="18"/>
      <c r="N2562" s="6" t="e">
        <f t="shared" si="80"/>
        <v>#DIV/0!</v>
      </c>
      <c r="Q2562" s="5"/>
      <c r="V2562" s="4"/>
      <c r="W2562" s="16"/>
      <c r="X2562" s="16"/>
    </row>
    <row r="2563" spans="6:24" x14ac:dyDescent="0.25">
      <c r="F2563" s="7"/>
      <c r="H2563" s="6"/>
      <c r="K2563" s="6"/>
      <c r="L2563" s="18"/>
      <c r="N2563" s="6" t="e">
        <f t="shared" si="80"/>
        <v>#DIV/0!</v>
      </c>
      <c r="Q2563" s="5"/>
      <c r="V2563" s="4"/>
      <c r="W2563" s="16"/>
      <c r="X2563" s="16"/>
    </row>
    <row r="2564" spans="6:24" x14ac:dyDescent="0.25">
      <c r="F2564" s="7"/>
      <c r="H2564" s="6"/>
      <c r="K2564" s="6"/>
      <c r="L2564" s="18"/>
      <c r="N2564" s="6" t="e">
        <f t="shared" si="80"/>
        <v>#DIV/0!</v>
      </c>
      <c r="Q2564" s="5"/>
      <c r="V2564" s="4"/>
      <c r="W2564" s="16"/>
      <c r="X2564" s="16"/>
    </row>
    <row r="2565" spans="6:24" x14ac:dyDescent="0.25">
      <c r="F2565" s="7"/>
      <c r="H2565" s="6"/>
      <c r="K2565" s="6"/>
      <c r="L2565" s="18"/>
      <c r="N2565" s="6" t="e">
        <f t="shared" si="80"/>
        <v>#DIV/0!</v>
      </c>
      <c r="Q2565" s="5"/>
      <c r="V2565" s="4"/>
      <c r="W2565" s="16"/>
      <c r="X2565" s="16"/>
    </row>
    <row r="2566" spans="6:24" x14ac:dyDescent="0.25">
      <c r="F2566" s="7"/>
      <c r="H2566" s="6"/>
      <c r="K2566" s="6"/>
      <c r="L2566" s="18"/>
      <c r="N2566" s="6" t="e">
        <f t="shared" si="80"/>
        <v>#DIV/0!</v>
      </c>
      <c r="Q2566" s="5"/>
      <c r="V2566" s="4"/>
      <c r="W2566" s="16"/>
      <c r="X2566" s="16"/>
    </row>
    <row r="2567" spans="6:24" x14ac:dyDescent="0.25">
      <c r="F2567" s="7"/>
      <c r="H2567" s="6"/>
      <c r="K2567" s="6"/>
      <c r="L2567" s="18"/>
      <c r="N2567" s="6" t="e">
        <f t="shared" si="80"/>
        <v>#DIV/0!</v>
      </c>
      <c r="Q2567" s="5"/>
      <c r="V2567" s="4"/>
      <c r="W2567" s="16"/>
      <c r="X2567" s="16"/>
    </row>
    <row r="2568" spans="6:24" x14ac:dyDescent="0.25">
      <c r="F2568" s="7"/>
      <c r="H2568" s="6"/>
      <c r="K2568" s="6"/>
      <c r="L2568" s="18"/>
      <c r="N2568" s="6" t="e">
        <f t="shared" ref="N2568:N2631" si="81">(M2569-M2568)/M2568</f>
        <v>#DIV/0!</v>
      </c>
      <c r="Q2568" s="5"/>
      <c r="V2568" s="4"/>
      <c r="W2568" s="16"/>
      <c r="X2568" s="16"/>
    </row>
    <row r="2569" spans="6:24" x14ac:dyDescent="0.25">
      <c r="F2569" s="7"/>
      <c r="H2569" s="6"/>
      <c r="K2569" s="6"/>
      <c r="L2569" s="18"/>
      <c r="N2569" s="6" t="e">
        <f t="shared" si="81"/>
        <v>#DIV/0!</v>
      </c>
      <c r="Q2569" s="5"/>
      <c r="V2569" s="4"/>
      <c r="W2569" s="16"/>
      <c r="X2569" s="16"/>
    </row>
    <row r="2570" spans="6:24" x14ac:dyDescent="0.25">
      <c r="F2570" s="7"/>
      <c r="H2570" s="6"/>
      <c r="K2570" s="6"/>
      <c r="L2570" s="18"/>
      <c r="N2570" s="6" t="e">
        <f t="shared" si="81"/>
        <v>#DIV/0!</v>
      </c>
      <c r="Q2570" s="5"/>
      <c r="V2570" s="4"/>
      <c r="W2570" s="16"/>
      <c r="X2570" s="16"/>
    </row>
    <row r="2571" spans="6:24" x14ac:dyDescent="0.25">
      <c r="F2571" s="7"/>
      <c r="H2571" s="6"/>
      <c r="K2571" s="6"/>
      <c r="L2571" s="18"/>
      <c r="N2571" s="6" t="e">
        <f t="shared" si="81"/>
        <v>#DIV/0!</v>
      </c>
      <c r="Q2571" s="5"/>
      <c r="V2571" s="4"/>
      <c r="W2571" s="16"/>
      <c r="X2571" s="16"/>
    </row>
    <row r="2572" spans="6:24" x14ac:dyDescent="0.25">
      <c r="F2572" s="7"/>
      <c r="H2572" s="6"/>
      <c r="K2572" s="6"/>
      <c r="L2572" s="18"/>
      <c r="N2572" s="6" t="e">
        <f t="shared" si="81"/>
        <v>#DIV/0!</v>
      </c>
      <c r="Q2572" s="5"/>
      <c r="V2572" s="4"/>
      <c r="W2572" s="16"/>
      <c r="X2572" s="16"/>
    </row>
    <row r="2573" spans="6:24" x14ac:dyDescent="0.25">
      <c r="F2573" s="7"/>
      <c r="H2573" s="6"/>
      <c r="K2573" s="6"/>
      <c r="L2573" s="18"/>
      <c r="N2573" s="6" t="e">
        <f t="shared" si="81"/>
        <v>#DIV/0!</v>
      </c>
      <c r="Q2573" s="5"/>
      <c r="V2573" s="4"/>
      <c r="W2573" s="16"/>
      <c r="X2573" s="16"/>
    </row>
    <row r="2574" spans="6:24" x14ac:dyDescent="0.25">
      <c r="F2574" s="7"/>
      <c r="H2574" s="6"/>
      <c r="K2574" s="6"/>
      <c r="L2574" s="18"/>
      <c r="N2574" s="6" t="e">
        <f t="shared" si="81"/>
        <v>#DIV/0!</v>
      </c>
      <c r="Q2574" s="5"/>
      <c r="V2574" s="4"/>
      <c r="W2574" s="16"/>
      <c r="X2574" s="16"/>
    </row>
    <row r="2575" spans="6:24" x14ac:dyDescent="0.25">
      <c r="F2575" s="7"/>
      <c r="H2575" s="6"/>
      <c r="K2575" s="6"/>
      <c r="L2575" s="18"/>
      <c r="N2575" s="6" t="e">
        <f t="shared" si="81"/>
        <v>#DIV/0!</v>
      </c>
      <c r="Q2575" s="5"/>
      <c r="V2575" s="4"/>
      <c r="W2575" s="16"/>
      <c r="X2575" s="16"/>
    </row>
    <row r="2576" spans="6:24" x14ac:dyDescent="0.25">
      <c r="F2576" s="7"/>
      <c r="H2576" s="6"/>
      <c r="K2576" s="6"/>
      <c r="L2576" s="18"/>
      <c r="N2576" s="6" t="e">
        <f t="shared" si="81"/>
        <v>#DIV/0!</v>
      </c>
      <c r="Q2576" s="5"/>
      <c r="V2576" s="4"/>
      <c r="W2576" s="16"/>
      <c r="X2576" s="16"/>
    </row>
    <row r="2577" spans="6:24" x14ac:dyDescent="0.25">
      <c r="F2577" s="7"/>
      <c r="H2577" s="6"/>
      <c r="K2577" s="6"/>
      <c r="L2577" s="18"/>
      <c r="N2577" s="6" t="e">
        <f t="shared" si="81"/>
        <v>#DIV/0!</v>
      </c>
      <c r="Q2577" s="5"/>
      <c r="V2577" s="4"/>
      <c r="W2577" s="16"/>
      <c r="X2577" s="16"/>
    </row>
    <row r="2578" spans="6:24" x14ac:dyDescent="0.25">
      <c r="F2578" s="7"/>
      <c r="H2578" s="6"/>
      <c r="K2578" s="6"/>
      <c r="L2578" s="18"/>
      <c r="N2578" s="6" t="e">
        <f t="shared" si="81"/>
        <v>#DIV/0!</v>
      </c>
      <c r="Q2578" s="5"/>
      <c r="V2578" s="4"/>
      <c r="W2578" s="16"/>
      <c r="X2578" s="16"/>
    </row>
    <row r="2579" spans="6:24" x14ac:dyDescent="0.25">
      <c r="F2579" s="7"/>
      <c r="H2579" s="6"/>
      <c r="K2579" s="6"/>
      <c r="L2579" s="18"/>
      <c r="N2579" s="6" t="e">
        <f t="shared" si="81"/>
        <v>#DIV/0!</v>
      </c>
      <c r="Q2579" s="5"/>
      <c r="V2579" s="4"/>
      <c r="W2579" s="16"/>
      <c r="X2579" s="16"/>
    </row>
    <row r="2580" spans="6:24" x14ac:dyDescent="0.25">
      <c r="F2580" s="7"/>
      <c r="H2580" s="6"/>
      <c r="K2580" s="6"/>
      <c r="L2580" s="18"/>
      <c r="N2580" s="6" t="e">
        <f t="shared" si="81"/>
        <v>#DIV/0!</v>
      </c>
      <c r="Q2580" s="5"/>
      <c r="V2580" s="4"/>
      <c r="W2580" s="16"/>
      <c r="X2580" s="16"/>
    </row>
    <row r="2581" spans="6:24" x14ac:dyDescent="0.25">
      <c r="F2581" s="7"/>
      <c r="H2581" s="6"/>
      <c r="K2581" s="6"/>
      <c r="L2581" s="18"/>
      <c r="N2581" s="6" t="e">
        <f t="shared" si="81"/>
        <v>#DIV/0!</v>
      </c>
      <c r="Q2581" s="5"/>
      <c r="V2581" s="4"/>
      <c r="W2581" s="16"/>
      <c r="X2581" s="16"/>
    </row>
    <row r="2582" spans="6:24" x14ac:dyDescent="0.25">
      <c r="F2582" s="7"/>
      <c r="H2582" s="6"/>
      <c r="K2582" s="6"/>
      <c r="L2582" s="18"/>
      <c r="N2582" s="6" t="e">
        <f t="shared" si="81"/>
        <v>#DIV/0!</v>
      </c>
      <c r="Q2582" s="5"/>
      <c r="V2582" s="4"/>
      <c r="W2582" s="16"/>
      <c r="X2582" s="16"/>
    </row>
    <row r="2583" spans="6:24" x14ac:dyDescent="0.25">
      <c r="F2583" s="7"/>
      <c r="H2583" s="6"/>
      <c r="K2583" s="6"/>
      <c r="L2583" s="18"/>
      <c r="N2583" s="6" t="e">
        <f t="shared" si="81"/>
        <v>#DIV/0!</v>
      </c>
      <c r="Q2583" s="5"/>
      <c r="V2583" s="4"/>
      <c r="W2583" s="16"/>
      <c r="X2583" s="16"/>
    </row>
    <row r="2584" spans="6:24" x14ac:dyDescent="0.25">
      <c r="F2584" s="7"/>
      <c r="H2584" s="6"/>
      <c r="K2584" s="6"/>
      <c r="L2584" s="18"/>
      <c r="N2584" s="6" t="e">
        <f t="shared" si="81"/>
        <v>#DIV/0!</v>
      </c>
      <c r="Q2584" s="5"/>
      <c r="V2584" s="4"/>
      <c r="W2584" s="16"/>
      <c r="X2584" s="16"/>
    </row>
    <row r="2585" spans="6:24" x14ac:dyDescent="0.25">
      <c r="F2585" s="7"/>
      <c r="H2585" s="6"/>
      <c r="K2585" s="6"/>
      <c r="L2585" s="18"/>
      <c r="N2585" s="6" t="e">
        <f t="shared" si="81"/>
        <v>#DIV/0!</v>
      </c>
      <c r="Q2585" s="5"/>
      <c r="V2585" s="4"/>
      <c r="W2585" s="16"/>
      <c r="X2585" s="16"/>
    </row>
    <row r="2586" spans="6:24" x14ac:dyDescent="0.25">
      <c r="F2586" s="7"/>
      <c r="H2586" s="6"/>
      <c r="K2586" s="6"/>
      <c r="L2586" s="18"/>
      <c r="N2586" s="6" t="e">
        <f t="shared" si="81"/>
        <v>#DIV/0!</v>
      </c>
      <c r="Q2586" s="5"/>
      <c r="V2586" s="4"/>
      <c r="W2586" s="16"/>
      <c r="X2586" s="16"/>
    </row>
    <row r="2587" spans="6:24" x14ac:dyDescent="0.25">
      <c r="F2587" s="7"/>
      <c r="H2587" s="6"/>
      <c r="K2587" s="6"/>
      <c r="L2587" s="18"/>
      <c r="N2587" s="6" t="e">
        <f t="shared" si="81"/>
        <v>#DIV/0!</v>
      </c>
      <c r="Q2587" s="5"/>
      <c r="V2587" s="4"/>
      <c r="W2587" s="16"/>
      <c r="X2587" s="16"/>
    </row>
    <row r="2588" spans="6:24" x14ac:dyDescent="0.25">
      <c r="F2588" s="7"/>
      <c r="H2588" s="6"/>
      <c r="K2588" s="6"/>
      <c r="L2588" s="18"/>
      <c r="N2588" s="6" t="e">
        <f t="shared" si="81"/>
        <v>#DIV/0!</v>
      </c>
      <c r="Q2588" s="5"/>
      <c r="V2588" s="4"/>
      <c r="W2588" s="16"/>
      <c r="X2588" s="16"/>
    </row>
    <row r="2589" spans="6:24" x14ac:dyDescent="0.25">
      <c r="F2589" s="7"/>
      <c r="H2589" s="6"/>
      <c r="K2589" s="6"/>
      <c r="L2589" s="18"/>
      <c r="N2589" s="6" t="e">
        <f t="shared" si="81"/>
        <v>#DIV/0!</v>
      </c>
      <c r="Q2589" s="5"/>
      <c r="V2589" s="4"/>
      <c r="W2589" s="16"/>
      <c r="X2589" s="16"/>
    </row>
    <row r="2590" spans="6:24" x14ac:dyDescent="0.25">
      <c r="F2590" s="7"/>
      <c r="H2590" s="6"/>
      <c r="K2590" s="6"/>
      <c r="L2590" s="18"/>
      <c r="N2590" s="6" t="e">
        <f t="shared" si="81"/>
        <v>#DIV/0!</v>
      </c>
      <c r="Q2590" s="5"/>
      <c r="V2590" s="4"/>
      <c r="W2590" s="16"/>
      <c r="X2590" s="16"/>
    </row>
    <row r="2591" spans="6:24" x14ac:dyDescent="0.25">
      <c r="F2591" s="7"/>
      <c r="H2591" s="6"/>
      <c r="K2591" s="6"/>
      <c r="L2591" s="18"/>
      <c r="N2591" s="6" t="e">
        <f t="shared" si="81"/>
        <v>#DIV/0!</v>
      </c>
      <c r="Q2591" s="5"/>
      <c r="V2591" s="4"/>
      <c r="W2591" s="16"/>
      <c r="X2591" s="16"/>
    </row>
    <row r="2592" spans="6:24" x14ac:dyDescent="0.25">
      <c r="F2592" s="7"/>
      <c r="H2592" s="6"/>
      <c r="K2592" s="6"/>
      <c r="L2592" s="18"/>
      <c r="N2592" s="6" t="e">
        <f t="shared" si="81"/>
        <v>#DIV/0!</v>
      </c>
      <c r="Q2592" s="5"/>
      <c r="V2592" s="4"/>
      <c r="W2592" s="16"/>
      <c r="X2592" s="16"/>
    </row>
    <row r="2593" spans="6:24" x14ac:dyDescent="0.25">
      <c r="F2593" s="7"/>
      <c r="H2593" s="6"/>
      <c r="K2593" s="6"/>
      <c r="L2593" s="18"/>
      <c r="N2593" s="6" t="e">
        <f t="shared" si="81"/>
        <v>#DIV/0!</v>
      </c>
      <c r="Q2593" s="5"/>
      <c r="V2593" s="4"/>
      <c r="W2593" s="16"/>
      <c r="X2593" s="16"/>
    </row>
    <row r="2594" spans="6:24" x14ac:dyDescent="0.25">
      <c r="F2594" s="7"/>
      <c r="H2594" s="6"/>
      <c r="K2594" s="6"/>
      <c r="L2594" s="18"/>
      <c r="N2594" s="6" t="e">
        <f t="shared" si="81"/>
        <v>#DIV/0!</v>
      </c>
      <c r="Q2594" s="5"/>
      <c r="V2594" s="4"/>
      <c r="W2594" s="16"/>
      <c r="X2594" s="16"/>
    </row>
    <row r="2595" spans="6:24" x14ac:dyDescent="0.25">
      <c r="F2595" s="7"/>
      <c r="H2595" s="6"/>
      <c r="K2595" s="6"/>
      <c r="L2595" s="18"/>
      <c r="N2595" s="6" t="e">
        <f t="shared" si="81"/>
        <v>#DIV/0!</v>
      </c>
      <c r="Q2595" s="5"/>
      <c r="V2595" s="4"/>
      <c r="W2595" s="16"/>
      <c r="X2595" s="16"/>
    </row>
    <row r="2596" spans="6:24" x14ac:dyDescent="0.25">
      <c r="F2596" s="7"/>
      <c r="H2596" s="6"/>
      <c r="K2596" s="6"/>
      <c r="L2596" s="18"/>
      <c r="N2596" s="6" t="e">
        <f t="shared" si="81"/>
        <v>#DIV/0!</v>
      </c>
      <c r="Q2596" s="5"/>
      <c r="V2596" s="4"/>
      <c r="W2596" s="16"/>
      <c r="X2596" s="16"/>
    </row>
    <row r="2597" spans="6:24" x14ac:dyDescent="0.25">
      <c r="F2597" s="7"/>
      <c r="H2597" s="6"/>
      <c r="K2597" s="6"/>
      <c r="L2597" s="18"/>
      <c r="N2597" s="6" t="e">
        <f t="shared" si="81"/>
        <v>#DIV/0!</v>
      </c>
      <c r="Q2597" s="5"/>
      <c r="V2597" s="4"/>
      <c r="W2597" s="16"/>
      <c r="X2597" s="16"/>
    </row>
    <row r="2598" spans="6:24" x14ac:dyDescent="0.25">
      <c r="F2598" s="7"/>
      <c r="H2598" s="6"/>
      <c r="K2598" s="6"/>
      <c r="L2598" s="18"/>
      <c r="N2598" s="6" t="e">
        <f t="shared" si="81"/>
        <v>#DIV/0!</v>
      </c>
      <c r="Q2598" s="5"/>
      <c r="V2598" s="4"/>
      <c r="W2598" s="16"/>
      <c r="X2598" s="16"/>
    </row>
    <row r="2599" spans="6:24" x14ac:dyDescent="0.25">
      <c r="F2599" s="7"/>
      <c r="H2599" s="6"/>
      <c r="K2599" s="6"/>
      <c r="L2599" s="18"/>
      <c r="N2599" s="6" t="e">
        <f t="shared" si="81"/>
        <v>#DIV/0!</v>
      </c>
      <c r="Q2599" s="5"/>
      <c r="V2599" s="4"/>
      <c r="W2599" s="16"/>
      <c r="X2599" s="16"/>
    </row>
    <row r="2600" spans="6:24" x14ac:dyDescent="0.25">
      <c r="F2600" s="7"/>
      <c r="H2600" s="6"/>
      <c r="K2600" s="6"/>
      <c r="L2600" s="18"/>
      <c r="N2600" s="6" t="e">
        <f t="shared" si="81"/>
        <v>#DIV/0!</v>
      </c>
      <c r="Q2600" s="5"/>
      <c r="V2600" s="4"/>
      <c r="W2600" s="16"/>
      <c r="X2600" s="16"/>
    </row>
    <row r="2601" spans="6:24" x14ac:dyDescent="0.25">
      <c r="F2601" s="7"/>
      <c r="H2601" s="6"/>
      <c r="K2601" s="6"/>
      <c r="L2601" s="18"/>
      <c r="N2601" s="6" t="e">
        <f t="shared" si="81"/>
        <v>#DIV/0!</v>
      </c>
      <c r="Q2601" s="5"/>
      <c r="V2601" s="4"/>
      <c r="W2601" s="16"/>
      <c r="X2601" s="16"/>
    </row>
    <row r="2602" spans="6:24" x14ac:dyDescent="0.25">
      <c r="F2602" s="7"/>
      <c r="H2602" s="6"/>
      <c r="K2602" s="6"/>
      <c r="L2602" s="18"/>
      <c r="N2602" s="6" t="e">
        <f t="shared" si="81"/>
        <v>#DIV/0!</v>
      </c>
      <c r="Q2602" s="5"/>
      <c r="V2602" s="4"/>
      <c r="W2602" s="16"/>
      <c r="X2602" s="16"/>
    </row>
    <row r="2603" spans="6:24" x14ac:dyDescent="0.25">
      <c r="F2603" s="7"/>
      <c r="H2603" s="6"/>
      <c r="K2603" s="6"/>
      <c r="L2603" s="18"/>
      <c r="N2603" s="6" t="e">
        <f t="shared" si="81"/>
        <v>#DIV/0!</v>
      </c>
      <c r="Q2603" s="5"/>
      <c r="V2603" s="4"/>
      <c r="W2603" s="16"/>
      <c r="X2603" s="16"/>
    </row>
    <row r="2604" spans="6:24" x14ac:dyDescent="0.25">
      <c r="F2604" s="7"/>
      <c r="H2604" s="6"/>
      <c r="K2604" s="6"/>
      <c r="L2604" s="18"/>
      <c r="N2604" s="6" t="e">
        <f t="shared" si="81"/>
        <v>#DIV/0!</v>
      </c>
      <c r="Q2604" s="5"/>
      <c r="V2604" s="4"/>
      <c r="W2604" s="16"/>
      <c r="X2604" s="16"/>
    </row>
    <row r="2605" spans="6:24" x14ac:dyDescent="0.25">
      <c r="F2605" s="7"/>
      <c r="H2605" s="6"/>
      <c r="K2605" s="6"/>
      <c r="L2605" s="18"/>
      <c r="N2605" s="6" t="e">
        <f t="shared" si="81"/>
        <v>#DIV/0!</v>
      </c>
      <c r="Q2605" s="5"/>
      <c r="V2605" s="4"/>
      <c r="W2605" s="16"/>
      <c r="X2605" s="16"/>
    </row>
    <row r="2606" spans="6:24" x14ac:dyDescent="0.25">
      <c r="F2606" s="7"/>
      <c r="H2606" s="6"/>
      <c r="K2606" s="6"/>
      <c r="L2606" s="18"/>
      <c r="N2606" s="6" t="e">
        <f t="shared" si="81"/>
        <v>#DIV/0!</v>
      </c>
      <c r="Q2606" s="5"/>
      <c r="V2606" s="4"/>
      <c r="W2606" s="16"/>
      <c r="X2606" s="16"/>
    </row>
    <row r="2607" spans="6:24" x14ac:dyDescent="0.25">
      <c r="F2607" s="7"/>
      <c r="H2607" s="6"/>
      <c r="K2607" s="6"/>
      <c r="L2607" s="18"/>
      <c r="N2607" s="6" t="e">
        <f t="shared" si="81"/>
        <v>#DIV/0!</v>
      </c>
      <c r="Q2607" s="5"/>
      <c r="V2607" s="4"/>
      <c r="W2607" s="16"/>
      <c r="X2607" s="16"/>
    </row>
    <row r="2608" spans="6:24" x14ac:dyDescent="0.25">
      <c r="F2608" s="7"/>
      <c r="H2608" s="6"/>
      <c r="K2608" s="6"/>
      <c r="L2608" s="18"/>
      <c r="N2608" s="6" t="e">
        <f t="shared" si="81"/>
        <v>#DIV/0!</v>
      </c>
      <c r="Q2608" s="5"/>
      <c r="V2608" s="4"/>
      <c r="W2608" s="16"/>
      <c r="X2608" s="16"/>
    </row>
    <row r="2609" spans="6:24" x14ac:dyDescent="0.25">
      <c r="F2609" s="7"/>
      <c r="H2609" s="6"/>
      <c r="K2609" s="6"/>
      <c r="L2609" s="18"/>
      <c r="N2609" s="6" t="e">
        <f t="shared" si="81"/>
        <v>#DIV/0!</v>
      </c>
      <c r="Q2609" s="5"/>
      <c r="V2609" s="4"/>
      <c r="W2609" s="16"/>
      <c r="X2609" s="16"/>
    </row>
    <row r="2610" spans="6:24" x14ac:dyDescent="0.25">
      <c r="F2610" s="7"/>
      <c r="H2610" s="6"/>
      <c r="K2610" s="6"/>
      <c r="L2610" s="18"/>
      <c r="N2610" s="6" t="e">
        <f t="shared" si="81"/>
        <v>#DIV/0!</v>
      </c>
      <c r="Q2610" s="5"/>
      <c r="V2610" s="4"/>
      <c r="W2610" s="16"/>
      <c r="X2610" s="16"/>
    </row>
    <row r="2611" spans="6:24" x14ac:dyDescent="0.25">
      <c r="F2611" s="7"/>
      <c r="H2611" s="6"/>
      <c r="K2611" s="6"/>
      <c r="L2611" s="18"/>
      <c r="N2611" s="6" t="e">
        <f t="shared" si="81"/>
        <v>#DIV/0!</v>
      </c>
      <c r="Q2611" s="5"/>
      <c r="V2611" s="4"/>
      <c r="W2611" s="16"/>
      <c r="X2611" s="16"/>
    </row>
    <row r="2612" spans="6:24" x14ac:dyDescent="0.25">
      <c r="F2612" s="7"/>
      <c r="H2612" s="6"/>
      <c r="K2612" s="6"/>
      <c r="L2612" s="18"/>
      <c r="N2612" s="6" t="e">
        <f t="shared" si="81"/>
        <v>#DIV/0!</v>
      </c>
      <c r="Q2612" s="5"/>
      <c r="V2612" s="4"/>
      <c r="W2612" s="16"/>
      <c r="X2612" s="16"/>
    </row>
    <row r="2613" spans="6:24" x14ac:dyDescent="0.25">
      <c r="F2613" s="7"/>
      <c r="H2613" s="6"/>
      <c r="K2613" s="6"/>
      <c r="L2613" s="18"/>
      <c r="N2613" s="6" t="e">
        <f t="shared" si="81"/>
        <v>#DIV/0!</v>
      </c>
      <c r="Q2613" s="5"/>
      <c r="V2613" s="4"/>
      <c r="W2613" s="16"/>
      <c r="X2613" s="16"/>
    </row>
    <row r="2614" spans="6:24" x14ac:dyDescent="0.25">
      <c r="F2614" s="7"/>
      <c r="H2614" s="6"/>
      <c r="K2614" s="6"/>
      <c r="L2614" s="18"/>
      <c r="N2614" s="6" t="e">
        <f t="shared" si="81"/>
        <v>#DIV/0!</v>
      </c>
      <c r="Q2614" s="5"/>
      <c r="V2614" s="4"/>
      <c r="W2614" s="16"/>
      <c r="X2614" s="16"/>
    </row>
    <row r="2615" spans="6:24" x14ac:dyDescent="0.25">
      <c r="F2615" s="7"/>
      <c r="H2615" s="6"/>
      <c r="K2615" s="6"/>
      <c r="L2615" s="18"/>
      <c r="N2615" s="6" t="e">
        <f t="shared" si="81"/>
        <v>#DIV/0!</v>
      </c>
      <c r="Q2615" s="5"/>
      <c r="V2615" s="4"/>
      <c r="W2615" s="16"/>
      <c r="X2615" s="16"/>
    </row>
    <row r="2616" spans="6:24" x14ac:dyDescent="0.25">
      <c r="F2616" s="7"/>
      <c r="H2616" s="6"/>
      <c r="K2616" s="6"/>
      <c r="L2616" s="18"/>
      <c r="N2616" s="6" t="e">
        <f t="shared" si="81"/>
        <v>#DIV/0!</v>
      </c>
      <c r="Q2616" s="5"/>
      <c r="V2616" s="4"/>
      <c r="W2616" s="16"/>
      <c r="X2616" s="16"/>
    </row>
    <row r="2617" spans="6:24" x14ac:dyDescent="0.25">
      <c r="F2617" s="7"/>
      <c r="H2617" s="6"/>
      <c r="K2617" s="6"/>
      <c r="L2617" s="18"/>
      <c r="N2617" s="6" t="e">
        <f t="shared" si="81"/>
        <v>#DIV/0!</v>
      </c>
      <c r="Q2617" s="5"/>
      <c r="V2617" s="4"/>
      <c r="W2617" s="16"/>
      <c r="X2617" s="16"/>
    </row>
    <row r="2618" spans="6:24" x14ac:dyDescent="0.25">
      <c r="F2618" s="7"/>
      <c r="H2618" s="6"/>
      <c r="K2618" s="6"/>
      <c r="L2618" s="18"/>
      <c r="N2618" s="6" t="e">
        <f t="shared" si="81"/>
        <v>#DIV/0!</v>
      </c>
      <c r="Q2618" s="5"/>
      <c r="V2618" s="4"/>
      <c r="W2618" s="16"/>
      <c r="X2618" s="16"/>
    </row>
    <row r="2619" spans="6:24" x14ac:dyDescent="0.25">
      <c r="F2619" s="7"/>
      <c r="H2619" s="6"/>
      <c r="K2619" s="6"/>
      <c r="L2619" s="18"/>
      <c r="N2619" s="6" t="e">
        <f t="shared" si="81"/>
        <v>#DIV/0!</v>
      </c>
      <c r="Q2619" s="5"/>
      <c r="V2619" s="4"/>
      <c r="W2619" s="16"/>
      <c r="X2619" s="16"/>
    </row>
    <row r="2620" spans="6:24" x14ac:dyDescent="0.25">
      <c r="F2620" s="7"/>
      <c r="H2620" s="6"/>
      <c r="K2620" s="6"/>
      <c r="L2620" s="18"/>
      <c r="N2620" s="6" t="e">
        <f t="shared" si="81"/>
        <v>#DIV/0!</v>
      </c>
      <c r="Q2620" s="5"/>
      <c r="V2620" s="4"/>
      <c r="W2620" s="16"/>
      <c r="X2620" s="16"/>
    </row>
    <row r="2621" spans="6:24" x14ac:dyDescent="0.25">
      <c r="F2621" s="7"/>
      <c r="H2621" s="6"/>
      <c r="K2621" s="6"/>
      <c r="L2621" s="18"/>
      <c r="N2621" s="6" t="e">
        <f t="shared" si="81"/>
        <v>#DIV/0!</v>
      </c>
      <c r="Q2621" s="5"/>
      <c r="V2621" s="4"/>
      <c r="W2621" s="16"/>
      <c r="X2621" s="16"/>
    </row>
    <row r="2622" spans="6:24" x14ac:dyDescent="0.25">
      <c r="F2622" s="7"/>
      <c r="H2622" s="6"/>
      <c r="K2622" s="6"/>
      <c r="L2622" s="18"/>
      <c r="N2622" s="6" t="e">
        <f t="shared" si="81"/>
        <v>#DIV/0!</v>
      </c>
      <c r="Q2622" s="5"/>
      <c r="V2622" s="4"/>
      <c r="W2622" s="16"/>
      <c r="X2622" s="16"/>
    </row>
    <row r="2623" spans="6:24" x14ac:dyDescent="0.25">
      <c r="F2623" s="7"/>
      <c r="H2623" s="6"/>
      <c r="K2623" s="6"/>
      <c r="L2623" s="18"/>
      <c r="N2623" s="6" t="e">
        <f t="shared" si="81"/>
        <v>#DIV/0!</v>
      </c>
      <c r="Q2623" s="5"/>
      <c r="V2623" s="4"/>
      <c r="W2623" s="16"/>
      <c r="X2623" s="16"/>
    </row>
    <row r="2624" spans="6:24" x14ac:dyDescent="0.25">
      <c r="F2624" s="7"/>
      <c r="H2624" s="6"/>
      <c r="K2624" s="6"/>
      <c r="L2624" s="18"/>
      <c r="N2624" s="6" t="e">
        <f t="shared" si="81"/>
        <v>#DIV/0!</v>
      </c>
      <c r="Q2624" s="5"/>
      <c r="V2624" s="4"/>
      <c r="W2624" s="16"/>
      <c r="X2624" s="16"/>
    </row>
    <row r="2625" spans="6:24" x14ac:dyDescent="0.25">
      <c r="F2625" s="7"/>
      <c r="H2625" s="6"/>
      <c r="K2625" s="6"/>
      <c r="L2625" s="18"/>
      <c r="N2625" s="6" t="e">
        <f t="shared" si="81"/>
        <v>#DIV/0!</v>
      </c>
      <c r="Q2625" s="5"/>
      <c r="V2625" s="4"/>
      <c r="W2625" s="16"/>
      <c r="X2625" s="16"/>
    </row>
    <row r="2626" spans="6:24" x14ac:dyDescent="0.25">
      <c r="F2626" s="7"/>
      <c r="H2626" s="6"/>
      <c r="K2626" s="6"/>
      <c r="L2626" s="18"/>
      <c r="N2626" s="6" t="e">
        <f t="shared" si="81"/>
        <v>#DIV/0!</v>
      </c>
      <c r="Q2626" s="5"/>
      <c r="V2626" s="4"/>
      <c r="W2626" s="16"/>
      <c r="X2626" s="16"/>
    </row>
    <row r="2627" spans="6:24" x14ac:dyDescent="0.25">
      <c r="F2627" s="7"/>
      <c r="H2627" s="6"/>
      <c r="K2627" s="6"/>
      <c r="L2627" s="18"/>
      <c r="N2627" s="6" t="e">
        <f t="shared" si="81"/>
        <v>#DIV/0!</v>
      </c>
      <c r="Q2627" s="5"/>
      <c r="V2627" s="4"/>
      <c r="W2627" s="16"/>
      <c r="X2627" s="16"/>
    </row>
    <row r="2628" spans="6:24" x14ac:dyDescent="0.25">
      <c r="F2628" s="7"/>
      <c r="H2628" s="6"/>
      <c r="K2628" s="6"/>
      <c r="L2628" s="18"/>
      <c r="N2628" s="6" t="e">
        <f t="shared" si="81"/>
        <v>#DIV/0!</v>
      </c>
      <c r="Q2628" s="5"/>
      <c r="V2628" s="4"/>
      <c r="W2628" s="16"/>
      <c r="X2628" s="16"/>
    </row>
    <row r="2629" spans="6:24" x14ac:dyDescent="0.25">
      <c r="F2629" s="7"/>
      <c r="H2629" s="6"/>
      <c r="K2629" s="6"/>
      <c r="L2629" s="18"/>
      <c r="N2629" s="6" t="e">
        <f t="shared" si="81"/>
        <v>#DIV/0!</v>
      </c>
      <c r="Q2629" s="5"/>
      <c r="V2629" s="4"/>
      <c r="W2629" s="16"/>
      <c r="X2629" s="16"/>
    </row>
    <row r="2630" spans="6:24" x14ac:dyDescent="0.25">
      <c r="F2630" s="7"/>
      <c r="H2630" s="6"/>
      <c r="K2630" s="6"/>
      <c r="L2630" s="18"/>
      <c r="N2630" s="6" t="e">
        <f t="shared" si="81"/>
        <v>#DIV/0!</v>
      </c>
      <c r="Q2630" s="5"/>
      <c r="V2630" s="4"/>
      <c r="W2630" s="16"/>
      <c r="X2630" s="16"/>
    </row>
    <row r="2631" spans="6:24" x14ac:dyDescent="0.25">
      <c r="F2631" s="7"/>
      <c r="H2631" s="6"/>
      <c r="K2631" s="6"/>
      <c r="L2631" s="18"/>
      <c r="N2631" s="6" t="e">
        <f t="shared" si="81"/>
        <v>#DIV/0!</v>
      </c>
      <c r="Q2631" s="5"/>
      <c r="V2631" s="4"/>
      <c r="W2631" s="16"/>
      <c r="X2631" s="16"/>
    </row>
    <row r="2632" spans="6:24" x14ac:dyDescent="0.25">
      <c r="F2632" s="7"/>
      <c r="H2632" s="6"/>
      <c r="K2632" s="6"/>
      <c r="L2632" s="18"/>
      <c r="N2632" s="6" t="e">
        <f t="shared" ref="N2632:N2695" si="82">(M2633-M2632)/M2632</f>
        <v>#DIV/0!</v>
      </c>
      <c r="Q2632" s="5"/>
      <c r="V2632" s="4"/>
      <c r="W2632" s="16"/>
      <c r="X2632" s="16"/>
    </row>
    <row r="2633" spans="6:24" x14ac:dyDescent="0.25">
      <c r="F2633" s="7"/>
      <c r="H2633" s="6"/>
      <c r="K2633" s="6"/>
      <c r="L2633" s="18"/>
      <c r="N2633" s="6" t="e">
        <f t="shared" si="82"/>
        <v>#DIV/0!</v>
      </c>
      <c r="Q2633" s="5"/>
      <c r="V2633" s="4"/>
      <c r="W2633" s="16"/>
      <c r="X2633" s="16"/>
    </row>
    <row r="2634" spans="6:24" x14ac:dyDescent="0.25">
      <c r="F2634" s="7"/>
      <c r="H2634" s="6"/>
      <c r="K2634" s="6"/>
      <c r="L2634" s="18"/>
      <c r="N2634" s="6" t="e">
        <f t="shared" si="82"/>
        <v>#DIV/0!</v>
      </c>
      <c r="Q2634" s="5"/>
      <c r="V2634" s="4"/>
      <c r="W2634" s="16"/>
      <c r="X2634" s="16"/>
    </row>
    <row r="2635" spans="6:24" x14ac:dyDescent="0.25">
      <c r="F2635" s="7"/>
      <c r="H2635" s="6"/>
      <c r="K2635" s="6"/>
      <c r="L2635" s="18"/>
      <c r="N2635" s="6" t="e">
        <f t="shared" si="82"/>
        <v>#DIV/0!</v>
      </c>
      <c r="Q2635" s="5"/>
      <c r="V2635" s="4"/>
      <c r="W2635" s="16"/>
      <c r="X2635" s="16"/>
    </row>
    <row r="2636" spans="6:24" x14ac:dyDescent="0.25">
      <c r="F2636" s="7"/>
      <c r="H2636" s="6"/>
      <c r="K2636" s="6"/>
      <c r="L2636" s="18"/>
      <c r="N2636" s="6" t="e">
        <f t="shared" si="82"/>
        <v>#DIV/0!</v>
      </c>
      <c r="Q2636" s="5"/>
      <c r="V2636" s="4"/>
      <c r="W2636" s="16"/>
      <c r="X2636" s="16"/>
    </row>
    <row r="2637" spans="6:24" x14ac:dyDescent="0.25">
      <c r="F2637" s="7"/>
      <c r="H2637" s="6"/>
      <c r="K2637" s="6"/>
      <c r="L2637" s="18"/>
      <c r="N2637" s="6" t="e">
        <f t="shared" si="82"/>
        <v>#DIV/0!</v>
      </c>
      <c r="Q2637" s="5"/>
      <c r="V2637" s="4"/>
      <c r="W2637" s="16"/>
      <c r="X2637" s="16"/>
    </row>
    <row r="2638" spans="6:24" x14ac:dyDescent="0.25">
      <c r="F2638" s="7"/>
      <c r="H2638" s="6"/>
      <c r="K2638" s="6"/>
      <c r="L2638" s="18"/>
      <c r="N2638" s="6" t="e">
        <f t="shared" si="82"/>
        <v>#DIV/0!</v>
      </c>
      <c r="Q2638" s="5"/>
      <c r="V2638" s="4"/>
      <c r="W2638" s="16"/>
      <c r="X2638" s="16"/>
    </row>
    <row r="2639" spans="6:24" x14ac:dyDescent="0.25">
      <c r="F2639" s="7"/>
      <c r="H2639" s="6"/>
      <c r="K2639" s="6"/>
      <c r="L2639" s="18"/>
      <c r="N2639" s="6" t="e">
        <f t="shared" si="82"/>
        <v>#DIV/0!</v>
      </c>
      <c r="Q2639" s="5"/>
      <c r="V2639" s="4"/>
      <c r="W2639" s="16"/>
      <c r="X2639" s="16"/>
    </row>
    <row r="2640" spans="6:24" x14ac:dyDescent="0.25">
      <c r="F2640" s="7"/>
      <c r="H2640" s="6"/>
      <c r="K2640" s="6"/>
      <c r="L2640" s="18"/>
      <c r="N2640" s="6" t="e">
        <f t="shared" si="82"/>
        <v>#DIV/0!</v>
      </c>
      <c r="Q2640" s="5"/>
      <c r="V2640" s="4"/>
      <c r="W2640" s="16"/>
      <c r="X2640" s="16"/>
    </row>
    <row r="2641" spans="6:24" x14ac:dyDescent="0.25">
      <c r="F2641" s="7"/>
      <c r="H2641" s="6"/>
      <c r="K2641" s="6"/>
      <c r="L2641" s="18"/>
      <c r="N2641" s="6" t="e">
        <f t="shared" si="82"/>
        <v>#DIV/0!</v>
      </c>
      <c r="Q2641" s="5"/>
      <c r="V2641" s="4"/>
      <c r="W2641" s="16"/>
      <c r="X2641" s="16"/>
    </row>
    <row r="2642" spans="6:24" x14ac:dyDescent="0.25">
      <c r="F2642" s="7"/>
      <c r="H2642" s="6"/>
      <c r="K2642" s="6"/>
      <c r="L2642" s="18"/>
      <c r="N2642" s="6" t="e">
        <f t="shared" si="82"/>
        <v>#DIV/0!</v>
      </c>
      <c r="Q2642" s="5"/>
      <c r="V2642" s="4"/>
      <c r="W2642" s="16"/>
      <c r="X2642" s="16"/>
    </row>
    <row r="2643" spans="6:24" x14ac:dyDescent="0.25">
      <c r="F2643" s="7"/>
      <c r="H2643" s="6"/>
      <c r="K2643" s="6"/>
      <c r="L2643" s="18"/>
      <c r="N2643" s="6" t="e">
        <f t="shared" si="82"/>
        <v>#DIV/0!</v>
      </c>
      <c r="Q2643" s="5"/>
      <c r="V2643" s="4"/>
      <c r="W2643" s="16"/>
      <c r="X2643" s="16"/>
    </row>
    <row r="2644" spans="6:24" x14ac:dyDescent="0.25">
      <c r="F2644" s="7"/>
      <c r="H2644" s="6"/>
      <c r="K2644" s="6"/>
      <c r="L2644" s="18"/>
      <c r="N2644" s="6" t="e">
        <f t="shared" si="82"/>
        <v>#DIV/0!</v>
      </c>
      <c r="Q2644" s="5"/>
      <c r="V2644" s="4"/>
      <c r="W2644" s="16"/>
      <c r="X2644" s="16"/>
    </row>
    <row r="2645" spans="6:24" x14ac:dyDescent="0.25">
      <c r="F2645" s="7"/>
      <c r="H2645" s="6"/>
      <c r="K2645" s="6"/>
      <c r="L2645" s="18"/>
      <c r="N2645" s="6" t="e">
        <f t="shared" si="82"/>
        <v>#DIV/0!</v>
      </c>
      <c r="Q2645" s="5"/>
      <c r="V2645" s="4"/>
      <c r="W2645" s="16"/>
      <c r="X2645" s="16"/>
    </row>
    <row r="2646" spans="6:24" x14ac:dyDescent="0.25">
      <c r="F2646" s="7"/>
      <c r="H2646" s="6"/>
      <c r="K2646" s="6"/>
      <c r="L2646" s="18"/>
      <c r="N2646" s="6" t="e">
        <f t="shared" si="82"/>
        <v>#DIV/0!</v>
      </c>
      <c r="Q2646" s="5"/>
      <c r="V2646" s="4"/>
      <c r="W2646" s="16"/>
      <c r="X2646" s="16"/>
    </row>
    <row r="2647" spans="6:24" x14ac:dyDescent="0.25">
      <c r="F2647" s="7"/>
      <c r="H2647" s="6"/>
      <c r="K2647" s="6"/>
      <c r="L2647" s="18"/>
      <c r="N2647" s="6" t="e">
        <f t="shared" si="82"/>
        <v>#DIV/0!</v>
      </c>
      <c r="Q2647" s="5"/>
      <c r="V2647" s="4"/>
      <c r="W2647" s="16"/>
      <c r="X2647" s="16"/>
    </row>
    <row r="2648" spans="6:24" x14ac:dyDescent="0.25">
      <c r="F2648" s="7"/>
      <c r="H2648" s="6"/>
      <c r="K2648" s="6"/>
      <c r="L2648" s="18"/>
      <c r="N2648" s="6" t="e">
        <f t="shared" si="82"/>
        <v>#DIV/0!</v>
      </c>
      <c r="Q2648" s="5"/>
      <c r="V2648" s="4"/>
      <c r="W2648" s="16"/>
      <c r="X2648" s="16"/>
    </row>
    <row r="2649" spans="6:24" x14ac:dyDescent="0.25">
      <c r="F2649" s="7"/>
      <c r="H2649" s="6"/>
      <c r="K2649" s="6"/>
      <c r="L2649" s="18"/>
      <c r="N2649" s="6" t="e">
        <f t="shared" si="82"/>
        <v>#DIV/0!</v>
      </c>
      <c r="Q2649" s="5"/>
      <c r="V2649" s="4"/>
      <c r="W2649" s="16"/>
      <c r="X2649" s="16"/>
    </row>
    <row r="2650" spans="6:24" x14ac:dyDescent="0.25">
      <c r="F2650" s="7"/>
      <c r="H2650" s="6"/>
      <c r="K2650" s="6"/>
      <c r="L2650" s="18"/>
      <c r="N2650" s="6" t="e">
        <f t="shared" si="82"/>
        <v>#DIV/0!</v>
      </c>
      <c r="Q2650" s="5"/>
      <c r="V2650" s="4"/>
      <c r="W2650" s="16"/>
      <c r="X2650" s="16"/>
    </row>
    <row r="2651" spans="6:24" x14ac:dyDescent="0.25">
      <c r="F2651" s="7"/>
      <c r="H2651" s="6"/>
      <c r="K2651" s="6"/>
      <c r="L2651" s="18"/>
      <c r="N2651" s="6" t="e">
        <f t="shared" si="82"/>
        <v>#DIV/0!</v>
      </c>
      <c r="Q2651" s="5"/>
      <c r="V2651" s="4"/>
      <c r="W2651" s="16"/>
      <c r="X2651" s="16"/>
    </row>
    <row r="2652" spans="6:24" x14ac:dyDescent="0.25">
      <c r="F2652" s="7"/>
      <c r="H2652" s="6"/>
      <c r="K2652" s="6"/>
      <c r="L2652" s="18"/>
      <c r="N2652" s="6" t="e">
        <f t="shared" si="82"/>
        <v>#DIV/0!</v>
      </c>
      <c r="Q2652" s="5"/>
      <c r="V2652" s="4"/>
      <c r="W2652" s="16"/>
      <c r="X2652" s="16"/>
    </row>
    <row r="2653" spans="6:24" x14ac:dyDescent="0.25">
      <c r="F2653" s="7"/>
      <c r="H2653" s="6"/>
      <c r="K2653" s="6"/>
      <c r="L2653" s="18"/>
      <c r="N2653" s="6" t="e">
        <f t="shared" si="82"/>
        <v>#DIV/0!</v>
      </c>
      <c r="Q2653" s="5"/>
      <c r="V2653" s="4"/>
      <c r="W2653" s="16"/>
      <c r="X2653" s="16"/>
    </row>
    <row r="2654" spans="6:24" x14ac:dyDescent="0.25">
      <c r="F2654" s="7"/>
      <c r="H2654" s="6"/>
      <c r="K2654" s="6"/>
      <c r="L2654" s="18"/>
      <c r="N2654" s="6" t="e">
        <f t="shared" si="82"/>
        <v>#DIV/0!</v>
      </c>
      <c r="Q2654" s="5"/>
      <c r="V2654" s="4"/>
      <c r="W2654" s="16"/>
      <c r="X2654" s="16"/>
    </row>
    <row r="2655" spans="6:24" x14ac:dyDescent="0.25">
      <c r="F2655" s="7"/>
      <c r="H2655" s="6"/>
      <c r="K2655" s="6"/>
      <c r="L2655" s="18"/>
      <c r="N2655" s="6" t="e">
        <f t="shared" si="82"/>
        <v>#DIV/0!</v>
      </c>
      <c r="Q2655" s="5"/>
      <c r="V2655" s="4"/>
      <c r="W2655" s="16"/>
      <c r="X2655" s="16"/>
    </row>
    <row r="2656" spans="6:24" x14ac:dyDescent="0.25">
      <c r="F2656" s="7"/>
      <c r="H2656" s="6"/>
      <c r="K2656" s="6"/>
      <c r="L2656" s="18"/>
      <c r="N2656" s="6" t="e">
        <f t="shared" si="82"/>
        <v>#DIV/0!</v>
      </c>
      <c r="Q2656" s="5"/>
      <c r="V2656" s="4"/>
      <c r="W2656" s="16"/>
      <c r="X2656" s="16"/>
    </row>
    <row r="2657" spans="6:24" x14ac:dyDescent="0.25">
      <c r="F2657" s="7"/>
      <c r="H2657" s="6"/>
      <c r="K2657" s="6"/>
      <c r="L2657" s="18"/>
      <c r="N2657" s="6" t="e">
        <f t="shared" si="82"/>
        <v>#DIV/0!</v>
      </c>
      <c r="Q2657" s="5"/>
      <c r="V2657" s="4"/>
      <c r="W2657" s="16"/>
      <c r="X2657" s="16"/>
    </row>
    <row r="2658" spans="6:24" x14ac:dyDescent="0.25">
      <c r="F2658" s="7"/>
      <c r="H2658" s="6"/>
      <c r="K2658" s="6"/>
      <c r="L2658" s="18"/>
      <c r="N2658" s="6" t="e">
        <f t="shared" si="82"/>
        <v>#DIV/0!</v>
      </c>
      <c r="Q2658" s="5"/>
      <c r="V2658" s="4"/>
      <c r="W2658" s="16"/>
      <c r="X2658" s="16"/>
    </row>
    <row r="2659" spans="6:24" x14ac:dyDescent="0.25">
      <c r="F2659" s="7"/>
      <c r="H2659" s="6"/>
      <c r="K2659" s="6"/>
      <c r="L2659" s="18"/>
      <c r="N2659" s="6" t="e">
        <f t="shared" si="82"/>
        <v>#DIV/0!</v>
      </c>
      <c r="Q2659" s="5"/>
      <c r="V2659" s="4"/>
      <c r="W2659" s="16"/>
      <c r="X2659" s="16"/>
    </row>
    <row r="2660" spans="6:24" x14ac:dyDescent="0.25">
      <c r="F2660" s="7"/>
      <c r="H2660" s="6"/>
      <c r="K2660" s="6"/>
      <c r="L2660" s="18"/>
      <c r="N2660" s="6" t="e">
        <f t="shared" si="82"/>
        <v>#DIV/0!</v>
      </c>
      <c r="Q2660" s="5"/>
      <c r="V2660" s="4"/>
      <c r="W2660" s="16"/>
      <c r="X2660" s="16"/>
    </row>
    <row r="2661" spans="6:24" x14ac:dyDescent="0.25">
      <c r="F2661" s="7"/>
      <c r="H2661" s="6"/>
      <c r="K2661" s="6"/>
      <c r="L2661" s="18"/>
      <c r="N2661" s="6" t="e">
        <f t="shared" si="82"/>
        <v>#DIV/0!</v>
      </c>
      <c r="Q2661" s="5"/>
      <c r="V2661" s="4"/>
      <c r="W2661" s="16"/>
      <c r="X2661" s="16"/>
    </row>
    <row r="2662" spans="6:24" x14ac:dyDescent="0.25">
      <c r="F2662" s="7"/>
      <c r="H2662" s="6"/>
      <c r="K2662" s="6"/>
      <c r="L2662" s="18"/>
      <c r="N2662" s="6" t="e">
        <f t="shared" si="82"/>
        <v>#DIV/0!</v>
      </c>
      <c r="Q2662" s="5"/>
      <c r="V2662" s="4"/>
      <c r="W2662" s="16"/>
      <c r="X2662" s="16"/>
    </row>
    <row r="2663" spans="6:24" x14ac:dyDescent="0.25">
      <c r="F2663" s="7"/>
      <c r="H2663" s="6"/>
      <c r="K2663" s="6"/>
      <c r="L2663" s="18"/>
      <c r="N2663" s="6" t="e">
        <f t="shared" si="82"/>
        <v>#DIV/0!</v>
      </c>
      <c r="Q2663" s="5"/>
      <c r="V2663" s="4"/>
      <c r="W2663" s="16"/>
      <c r="X2663" s="16"/>
    </row>
    <row r="2664" spans="6:24" x14ac:dyDescent="0.25">
      <c r="F2664" s="7"/>
      <c r="H2664" s="6"/>
      <c r="K2664" s="6"/>
      <c r="L2664" s="18"/>
      <c r="N2664" s="6" t="e">
        <f t="shared" si="82"/>
        <v>#DIV/0!</v>
      </c>
      <c r="Q2664" s="5"/>
      <c r="V2664" s="4"/>
      <c r="W2664" s="16"/>
      <c r="X2664" s="16"/>
    </row>
    <row r="2665" spans="6:24" x14ac:dyDescent="0.25">
      <c r="F2665" s="7"/>
      <c r="H2665" s="6"/>
      <c r="K2665" s="6"/>
      <c r="L2665" s="18"/>
      <c r="N2665" s="6" t="e">
        <f t="shared" si="82"/>
        <v>#DIV/0!</v>
      </c>
      <c r="Q2665" s="5"/>
      <c r="V2665" s="4"/>
      <c r="W2665" s="16"/>
      <c r="X2665" s="16"/>
    </row>
    <row r="2666" spans="6:24" x14ac:dyDescent="0.25">
      <c r="F2666" s="7"/>
      <c r="H2666" s="6"/>
      <c r="K2666" s="6"/>
      <c r="L2666" s="18"/>
      <c r="N2666" s="6" t="e">
        <f t="shared" si="82"/>
        <v>#DIV/0!</v>
      </c>
      <c r="Q2666" s="5"/>
      <c r="V2666" s="4"/>
      <c r="W2666" s="16"/>
      <c r="X2666" s="16"/>
    </row>
    <row r="2667" spans="6:24" x14ac:dyDescent="0.25">
      <c r="F2667" s="7"/>
      <c r="H2667" s="6"/>
      <c r="K2667" s="6"/>
      <c r="L2667" s="18"/>
      <c r="N2667" s="6" t="e">
        <f t="shared" si="82"/>
        <v>#DIV/0!</v>
      </c>
      <c r="Q2667" s="5"/>
      <c r="V2667" s="4"/>
      <c r="W2667" s="16"/>
      <c r="X2667" s="16"/>
    </row>
    <row r="2668" spans="6:24" x14ac:dyDescent="0.25">
      <c r="F2668" s="7"/>
      <c r="H2668" s="6"/>
      <c r="K2668" s="6"/>
      <c r="L2668" s="18"/>
      <c r="N2668" s="6" t="e">
        <f t="shared" si="82"/>
        <v>#DIV/0!</v>
      </c>
      <c r="Q2668" s="5"/>
      <c r="V2668" s="4"/>
      <c r="W2668" s="16"/>
      <c r="X2668" s="16"/>
    </row>
    <row r="2669" spans="6:24" x14ac:dyDescent="0.25">
      <c r="F2669" s="7"/>
      <c r="H2669" s="6"/>
      <c r="K2669" s="6"/>
      <c r="L2669" s="18"/>
      <c r="N2669" s="6" t="e">
        <f t="shared" si="82"/>
        <v>#DIV/0!</v>
      </c>
      <c r="Q2669" s="5"/>
      <c r="V2669" s="4"/>
      <c r="W2669" s="16"/>
      <c r="X2669" s="16"/>
    </row>
    <row r="2670" spans="6:24" x14ac:dyDescent="0.25">
      <c r="F2670" s="7"/>
      <c r="H2670" s="6"/>
      <c r="K2670" s="6"/>
      <c r="L2670" s="18"/>
      <c r="N2670" s="6" t="e">
        <f t="shared" si="82"/>
        <v>#DIV/0!</v>
      </c>
      <c r="Q2670" s="5"/>
      <c r="V2670" s="4"/>
      <c r="W2670" s="16"/>
      <c r="X2670" s="16"/>
    </row>
    <row r="2671" spans="6:24" x14ac:dyDescent="0.25">
      <c r="F2671" s="7"/>
      <c r="H2671" s="6"/>
      <c r="K2671" s="6"/>
      <c r="L2671" s="18"/>
      <c r="N2671" s="6" t="e">
        <f t="shared" si="82"/>
        <v>#DIV/0!</v>
      </c>
      <c r="Q2671" s="5"/>
      <c r="V2671" s="4"/>
      <c r="W2671" s="16"/>
      <c r="X2671" s="16"/>
    </row>
    <row r="2672" spans="6:24" x14ac:dyDescent="0.25">
      <c r="F2672" s="7"/>
      <c r="H2672" s="6"/>
      <c r="K2672" s="6"/>
      <c r="L2672" s="18"/>
      <c r="N2672" s="6" t="e">
        <f t="shared" si="82"/>
        <v>#DIV/0!</v>
      </c>
      <c r="Q2672" s="5"/>
      <c r="V2672" s="4"/>
      <c r="W2672" s="16"/>
      <c r="X2672" s="16"/>
    </row>
    <row r="2673" spans="6:24" x14ac:dyDescent="0.25">
      <c r="F2673" s="7"/>
      <c r="H2673" s="6"/>
      <c r="K2673" s="6"/>
      <c r="L2673" s="18"/>
      <c r="N2673" s="6" t="e">
        <f t="shared" si="82"/>
        <v>#DIV/0!</v>
      </c>
      <c r="Q2673" s="5"/>
      <c r="V2673" s="4"/>
      <c r="W2673" s="16"/>
      <c r="X2673" s="16"/>
    </row>
    <row r="2674" spans="6:24" x14ac:dyDescent="0.25">
      <c r="F2674" s="7"/>
      <c r="H2674" s="6"/>
      <c r="K2674" s="6"/>
      <c r="L2674" s="18"/>
      <c r="N2674" s="6" t="e">
        <f t="shared" si="82"/>
        <v>#DIV/0!</v>
      </c>
      <c r="Q2674" s="5"/>
      <c r="V2674" s="4"/>
      <c r="W2674" s="16"/>
      <c r="X2674" s="16"/>
    </row>
    <row r="2675" spans="6:24" x14ac:dyDescent="0.25">
      <c r="F2675" s="7"/>
      <c r="H2675" s="6"/>
      <c r="K2675" s="6"/>
      <c r="L2675" s="18"/>
      <c r="N2675" s="6" t="e">
        <f t="shared" si="82"/>
        <v>#DIV/0!</v>
      </c>
      <c r="Q2675" s="5"/>
      <c r="V2675" s="4"/>
      <c r="W2675" s="16"/>
      <c r="X2675" s="16"/>
    </row>
    <row r="2676" spans="6:24" x14ac:dyDescent="0.25">
      <c r="F2676" s="7"/>
      <c r="H2676" s="6"/>
      <c r="K2676" s="6"/>
      <c r="L2676" s="18"/>
      <c r="N2676" s="6" t="e">
        <f t="shared" si="82"/>
        <v>#DIV/0!</v>
      </c>
      <c r="Q2676" s="5"/>
      <c r="V2676" s="4"/>
      <c r="W2676" s="16"/>
      <c r="X2676" s="16"/>
    </row>
    <row r="2677" spans="6:24" x14ac:dyDescent="0.25">
      <c r="F2677" s="7"/>
      <c r="H2677" s="6"/>
      <c r="K2677" s="6"/>
      <c r="L2677" s="18"/>
      <c r="N2677" s="6" t="e">
        <f t="shared" si="82"/>
        <v>#DIV/0!</v>
      </c>
      <c r="Q2677" s="5"/>
      <c r="V2677" s="4"/>
      <c r="W2677" s="16"/>
      <c r="X2677" s="16"/>
    </row>
    <row r="2678" spans="6:24" x14ac:dyDescent="0.25">
      <c r="F2678" s="7"/>
      <c r="H2678" s="6"/>
      <c r="K2678" s="6"/>
      <c r="L2678" s="18"/>
      <c r="N2678" s="6" t="e">
        <f t="shared" si="82"/>
        <v>#DIV/0!</v>
      </c>
      <c r="Q2678" s="5"/>
      <c r="V2678" s="4"/>
      <c r="W2678" s="16"/>
      <c r="X2678" s="16"/>
    </row>
    <row r="2679" spans="6:24" x14ac:dyDescent="0.25">
      <c r="F2679" s="7"/>
      <c r="H2679" s="6"/>
      <c r="K2679" s="6"/>
      <c r="L2679" s="18"/>
      <c r="N2679" s="6" t="e">
        <f t="shared" si="82"/>
        <v>#DIV/0!</v>
      </c>
      <c r="Q2679" s="5"/>
      <c r="V2679" s="4"/>
      <c r="W2679" s="16"/>
      <c r="X2679" s="16"/>
    </row>
    <row r="2680" spans="6:24" x14ac:dyDescent="0.25">
      <c r="F2680" s="7"/>
      <c r="H2680" s="6"/>
      <c r="K2680" s="6"/>
      <c r="L2680" s="18"/>
      <c r="N2680" s="6" t="e">
        <f t="shared" si="82"/>
        <v>#DIV/0!</v>
      </c>
      <c r="Q2680" s="5"/>
      <c r="V2680" s="4"/>
      <c r="W2680" s="16"/>
      <c r="X2680" s="16"/>
    </row>
    <row r="2681" spans="6:24" x14ac:dyDescent="0.25">
      <c r="F2681" s="7"/>
      <c r="H2681" s="6"/>
      <c r="K2681" s="6"/>
      <c r="L2681" s="18"/>
      <c r="N2681" s="6" t="e">
        <f t="shared" si="82"/>
        <v>#DIV/0!</v>
      </c>
      <c r="Q2681" s="5"/>
      <c r="V2681" s="4"/>
      <c r="W2681" s="16"/>
      <c r="X2681" s="16"/>
    </row>
    <row r="2682" spans="6:24" x14ac:dyDescent="0.25">
      <c r="F2682" s="7"/>
      <c r="H2682" s="6"/>
      <c r="K2682" s="6"/>
      <c r="L2682" s="18"/>
      <c r="N2682" s="6" t="e">
        <f t="shared" si="82"/>
        <v>#DIV/0!</v>
      </c>
      <c r="Q2682" s="5"/>
      <c r="V2682" s="4"/>
      <c r="W2682" s="16"/>
      <c r="X2682" s="16"/>
    </row>
    <row r="2683" spans="6:24" x14ac:dyDescent="0.25">
      <c r="F2683" s="7"/>
      <c r="H2683" s="6"/>
      <c r="K2683" s="6"/>
      <c r="L2683" s="18"/>
      <c r="N2683" s="6" t="e">
        <f t="shared" si="82"/>
        <v>#DIV/0!</v>
      </c>
      <c r="Q2683" s="5"/>
      <c r="V2683" s="4"/>
      <c r="W2683" s="16"/>
      <c r="X2683" s="16"/>
    </row>
    <row r="2684" spans="6:24" x14ac:dyDescent="0.25">
      <c r="F2684" s="7"/>
      <c r="H2684" s="6"/>
      <c r="K2684" s="6"/>
      <c r="L2684" s="18"/>
      <c r="N2684" s="6" t="e">
        <f t="shared" si="82"/>
        <v>#DIV/0!</v>
      </c>
      <c r="Q2684" s="5"/>
      <c r="V2684" s="4"/>
      <c r="W2684" s="16"/>
      <c r="X2684" s="16"/>
    </row>
    <row r="2685" spans="6:24" x14ac:dyDescent="0.25">
      <c r="F2685" s="7"/>
      <c r="H2685" s="6"/>
      <c r="K2685" s="6"/>
      <c r="L2685" s="18"/>
      <c r="N2685" s="6" t="e">
        <f t="shared" si="82"/>
        <v>#DIV/0!</v>
      </c>
      <c r="Q2685" s="5"/>
      <c r="V2685" s="4"/>
      <c r="W2685" s="16"/>
      <c r="X2685" s="16"/>
    </row>
    <row r="2686" spans="6:24" x14ac:dyDescent="0.25">
      <c r="F2686" s="7"/>
      <c r="H2686" s="6"/>
      <c r="K2686" s="6"/>
      <c r="L2686" s="18"/>
      <c r="N2686" s="6" t="e">
        <f t="shared" si="82"/>
        <v>#DIV/0!</v>
      </c>
      <c r="Q2686" s="5"/>
      <c r="V2686" s="4"/>
      <c r="W2686" s="16"/>
      <c r="X2686" s="16"/>
    </row>
    <row r="2687" spans="6:24" x14ac:dyDescent="0.25">
      <c r="F2687" s="7"/>
      <c r="H2687" s="6"/>
      <c r="K2687" s="6"/>
      <c r="L2687" s="18"/>
      <c r="N2687" s="6" t="e">
        <f t="shared" si="82"/>
        <v>#DIV/0!</v>
      </c>
      <c r="Q2687" s="5"/>
      <c r="V2687" s="4"/>
      <c r="W2687" s="16"/>
      <c r="X2687" s="16"/>
    </row>
    <row r="2688" spans="6:24" x14ac:dyDescent="0.25">
      <c r="F2688" s="7"/>
      <c r="H2688" s="6"/>
      <c r="K2688" s="6"/>
      <c r="L2688" s="18"/>
      <c r="N2688" s="6" t="e">
        <f t="shared" si="82"/>
        <v>#DIV/0!</v>
      </c>
      <c r="Q2688" s="5"/>
      <c r="V2688" s="4"/>
      <c r="W2688" s="16"/>
      <c r="X2688" s="16"/>
    </row>
    <row r="2689" spans="6:24" x14ac:dyDescent="0.25">
      <c r="F2689" s="7"/>
      <c r="H2689" s="6"/>
      <c r="K2689" s="6"/>
      <c r="L2689" s="18"/>
      <c r="N2689" s="6" t="e">
        <f t="shared" si="82"/>
        <v>#DIV/0!</v>
      </c>
      <c r="Q2689" s="5"/>
      <c r="V2689" s="4"/>
      <c r="W2689" s="16"/>
      <c r="X2689" s="16"/>
    </row>
    <row r="2690" spans="6:24" x14ac:dyDescent="0.25">
      <c r="F2690" s="7"/>
      <c r="H2690" s="6"/>
      <c r="K2690" s="6"/>
      <c r="L2690" s="18"/>
      <c r="N2690" s="6" t="e">
        <f t="shared" si="82"/>
        <v>#DIV/0!</v>
      </c>
      <c r="Q2690" s="5"/>
      <c r="V2690" s="4"/>
      <c r="W2690" s="16"/>
      <c r="X2690" s="16"/>
    </row>
    <row r="2691" spans="6:24" x14ac:dyDescent="0.25">
      <c r="F2691" s="7"/>
      <c r="H2691" s="6"/>
      <c r="K2691" s="6"/>
      <c r="L2691" s="18"/>
      <c r="N2691" s="6" t="e">
        <f t="shared" si="82"/>
        <v>#DIV/0!</v>
      </c>
      <c r="Q2691" s="5"/>
      <c r="V2691" s="4"/>
      <c r="W2691" s="16"/>
      <c r="X2691" s="16"/>
    </row>
    <row r="2692" spans="6:24" x14ac:dyDescent="0.25">
      <c r="F2692" s="7"/>
      <c r="H2692" s="6"/>
      <c r="K2692" s="6"/>
      <c r="L2692" s="18"/>
      <c r="N2692" s="6" t="e">
        <f t="shared" si="82"/>
        <v>#DIV/0!</v>
      </c>
      <c r="Q2692" s="5"/>
      <c r="V2692" s="4"/>
      <c r="W2692" s="16"/>
      <c r="X2692" s="16"/>
    </row>
    <row r="2693" spans="6:24" x14ac:dyDescent="0.25">
      <c r="F2693" s="7"/>
      <c r="H2693" s="6"/>
      <c r="K2693" s="6"/>
      <c r="L2693" s="18"/>
      <c r="N2693" s="6" t="e">
        <f t="shared" si="82"/>
        <v>#DIV/0!</v>
      </c>
      <c r="Q2693" s="5"/>
      <c r="V2693" s="4"/>
      <c r="W2693" s="16"/>
      <c r="X2693" s="16"/>
    </row>
    <row r="2694" spans="6:24" x14ac:dyDescent="0.25">
      <c r="F2694" s="7"/>
      <c r="H2694" s="6"/>
      <c r="K2694" s="6"/>
      <c r="L2694" s="18"/>
      <c r="N2694" s="6" t="e">
        <f t="shared" si="82"/>
        <v>#DIV/0!</v>
      </c>
      <c r="Q2694" s="5"/>
      <c r="V2694" s="4"/>
      <c r="W2694" s="16"/>
      <c r="X2694" s="16"/>
    </row>
    <row r="2695" spans="6:24" x14ac:dyDescent="0.25">
      <c r="F2695" s="7"/>
      <c r="H2695" s="6"/>
      <c r="K2695" s="6"/>
      <c r="L2695" s="18"/>
      <c r="N2695" s="6" t="e">
        <f t="shared" si="82"/>
        <v>#DIV/0!</v>
      </c>
      <c r="Q2695" s="5"/>
      <c r="V2695" s="4"/>
      <c r="W2695" s="16"/>
      <c r="X2695" s="16"/>
    </row>
    <row r="2696" spans="6:24" x14ac:dyDescent="0.25">
      <c r="F2696" s="7"/>
      <c r="H2696" s="6"/>
      <c r="K2696" s="6"/>
      <c r="L2696" s="18"/>
      <c r="N2696" s="6" t="e">
        <f t="shared" ref="N2696:N2759" si="83">(M2697-M2696)/M2696</f>
        <v>#DIV/0!</v>
      </c>
      <c r="Q2696" s="5"/>
      <c r="V2696" s="4"/>
      <c r="W2696" s="16"/>
      <c r="X2696" s="16"/>
    </row>
    <row r="2697" spans="6:24" x14ac:dyDescent="0.25">
      <c r="F2697" s="7"/>
      <c r="H2697" s="6"/>
      <c r="K2697" s="6"/>
      <c r="L2697" s="18"/>
      <c r="N2697" s="6" t="e">
        <f t="shared" si="83"/>
        <v>#DIV/0!</v>
      </c>
      <c r="Q2697" s="5"/>
      <c r="V2697" s="4"/>
      <c r="W2697" s="16"/>
      <c r="X2697" s="16"/>
    </row>
    <row r="2698" spans="6:24" x14ac:dyDescent="0.25">
      <c r="F2698" s="7"/>
      <c r="H2698" s="6"/>
      <c r="K2698" s="6"/>
      <c r="L2698" s="18"/>
      <c r="N2698" s="6" t="e">
        <f t="shared" si="83"/>
        <v>#DIV/0!</v>
      </c>
      <c r="Q2698" s="5"/>
      <c r="V2698" s="4"/>
      <c r="W2698" s="16"/>
      <c r="X2698" s="16"/>
    </row>
    <row r="2699" spans="6:24" x14ac:dyDescent="0.25">
      <c r="F2699" s="7"/>
      <c r="H2699" s="6"/>
      <c r="K2699" s="6"/>
      <c r="L2699" s="18"/>
      <c r="N2699" s="6" t="e">
        <f t="shared" si="83"/>
        <v>#DIV/0!</v>
      </c>
      <c r="Q2699" s="5"/>
      <c r="V2699" s="4"/>
      <c r="W2699" s="16"/>
      <c r="X2699" s="16"/>
    </row>
    <row r="2700" spans="6:24" x14ac:dyDescent="0.25">
      <c r="F2700" s="7"/>
      <c r="H2700" s="6"/>
      <c r="K2700" s="6"/>
      <c r="L2700" s="18"/>
      <c r="N2700" s="6" t="e">
        <f t="shared" si="83"/>
        <v>#DIV/0!</v>
      </c>
      <c r="Q2700" s="5"/>
      <c r="V2700" s="4"/>
      <c r="W2700" s="16"/>
      <c r="X2700" s="16"/>
    </row>
    <row r="2701" spans="6:24" x14ac:dyDescent="0.25">
      <c r="F2701" s="7"/>
      <c r="H2701" s="6"/>
      <c r="K2701" s="6"/>
      <c r="L2701" s="18"/>
      <c r="N2701" s="6" t="e">
        <f t="shared" si="83"/>
        <v>#DIV/0!</v>
      </c>
      <c r="Q2701" s="5"/>
      <c r="V2701" s="4"/>
      <c r="W2701" s="16"/>
      <c r="X2701" s="16"/>
    </row>
    <row r="2702" spans="6:24" x14ac:dyDescent="0.25">
      <c r="F2702" s="7"/>
      <c r="H2702" s="6"/>
      <c r="K2702" s="6"/>
      <c r="L2702" s="18"/>
      <c r="N2702" s="6" t="e">
        <f t="shared" si="83"/>
        <v>#DIV/0!</v>
      </c>
      <c r="Q2702" s="5"/>
      <c r="V2702" s="4"/>
      <c r="W2702" s="16"/>
      <c r="X2702" s="16"/>
    </row>
    <row r="2703" spans="6:24" x14ac:dyDescent="0.25">
      <c r="F2703" s="7"/>
      <c r="H2703" s="6"/>
      <c r="K2703" s="6"/>
      <c r="L2703" s="18"/>
      <c r="N2703" s="6" t="e">
        <f t="shared" si="83"/>
        <v>#DIV/0!</v>
      </c>
      <c r="Q2703" s="5"/>
      <c r="V2703" s="4"/>
      <c r="W2703" s="16"/>
      <c r="X2703" s="16"/>
    </row>
    <row r="2704" spans="6:24" x14ac:dyDescent="0.25">
      <c r="F2704" s="7"/>
      <c r="H2704" s="6"/>
      <c r="K2704" s="6"/>
      <c r="L2704" s="18"/>
      <c r="N2704" s="6" t="e">
        <f t="shared" si="83"/>
        <v>#DIV/0!</v>
      </c>
      <c r="Q2704" s="5"/>
      <c r="V2704" s="4"/>
      <c r="W2704" s="16"/>
      <c r="X2704" s="16"/>
    </row>
    <row r="2705" spans="6:24" x14ac:dyDescent="0.25">
      <c r="F2705" s="7"/>
      <c r="H2705" s="6"/>
      <c r="K2705" s="6"/>
      <c r="L2705" s="18"/>
      <c r="N2705" s="6" t="e">
        <f t="shared" si="83"/>
        <v>#DIV/0!</v>
      </c>
      <c r="Q2705" s="5"/>
      <c r="V2705" s="4"/>
      <c r="W2705" s="16"/>
      <c r="X2705" s="16"/>
    </row>
    <row r="2706" spans="6:24" x14ac:dyDescent="0.25">
      <c r="F2706" s="7"/>
      <c r="H2706" s="6"/>
      <c r="K2706" s="6"/>
      <c r="L2706" s="18"/>
      <c r="N2706" s="6" t="e">
        <f t="shared" si="83"/>
        <v>#DIV/0!</v>
      </c>
      <c r="Q2706" s="5"/>
      <c r="V2706" s="4"/>
      <c r="W2706" s="16"/>
      <c r="X2706" s="16"/>
    </row>
    <row r="2707" spans="6:24" x14ac:dyDescent="0.25">
      <c r="F2707" s="7"/>
      <c r="H2707" s="6"/>
      <c r="K2707" s="6"/>
      <c r="L2707" s="18"/>
      <c r="N2707" s="6" t="e">
        <f t="shared" si="83"/>
        <v>#DIV/0!</v>
      </c>
      <c r="Q2707" s="5"/>
      <c r="V2707" s="4"/>
      <c r="W2707" s="16"/>
      <c r="X2707" s="16"/>
    </row>
    <row r="2708" spans="6:24" x14ac:dyDescent="0.25">
      <c r="F2708" s="7"/>
      <c r="H2708" s="6"/>
      <c r="K2708" s="6"/>
      <c r="L2708" s="18"/>
      <c r="N2708" s="6" t="e">
        <f t="shared" si="83"/>
        <v>#DIV/0!</v>
      </c>
      <c r="Q2708" s="5"/>
      <c r="V2708" s="4"/>
      <c r="W2708" s="16"/>
      <c r="X2708" s="16"/>
    </row>
    <row r="2709" spans="6:24" x14ac:dyDescent="0.25">
      <c r="F2709" s="7"/>
      <c r="H2709" s="6"/>
      <c r="K2709" s="6"/>
      <c r="L2709" s="18"/>
      <c r="N2709" s="6" t="e">
        <f t="shared" si="83"/>
        <v>#DIV/0!</v>
      </c>
      <c r="Q2709" s="5"/>
      <c r="V2709" s="4"/>
      <c r="W2709" s="16"/>
      <c r="X2709" s="16"/>
    </row>
    <row r="2710" spans="6:24" x14ac:dyDescent="0.25">
      <c r="F2710" s="7"/>
      <c r="H2710" s="6"/>
      <c r="K2710" s="6"/>
      <c r="L2710" s="18"/>
      <c r="N2710" s="6" t="e">
        <f t="shared" si="83"/>
        <v>#DIV/0!</v>
      </c>
      <c r="Q2710" s="5"/>
      <c r="V2710" s="4"/>
      <c r="W2710" s="16"/>
      <c r="X2710" s="16"/>
    </row>
    <row r="2711" spans="6:24" x14ac:dyDescent="0.25">
      <c r="F2711" s="7"/>
      <c r="H2711" s="6"/>
      <c r="K2711" s="6"/>
      <c r="L2711" s="18"/>
      <c r="N2711" s="6" t="e">
        <f t="shared" si="83"/>
        <v>#DIV/0!</v>
      </c>
      <c r="Q2711" s="5"/>
      <c r="V2711" s="4"/>
      <c r="W2711" s="16"/>
      <c r="X2711" s="16"/>
    </row>
    <row r="2712" spans="6:24" x14ac:dyDescent="0.25">
      <c r="F2712" s="7"/>
      <c r="H2712" s="6"/>
      <c r="K2712" s="6"/>
      <c r="L2712" s="18"/>
      <c r="N2712" s="6" t="e">
        <f t="shared" si="83"/>
        <v>#DIV/0!</v>
      </c>
      <c r="Q2712" s="5"/>
      <c r="V2712" s="4"/>
      <c r="W2712" s="16"/>
      <c r="X2712" s="16"/>
    </row>
    <row r="2713" spans="6:24" x14ac:dyDescent="0.25">
      <c r="F2713" s="7"/>
      <c r="H2713" s="6"/>
      <c r="K2713" s="6"/>
      <c r="L2713" s="18"/>
      <c r="N2713" s="6" t="e">
        <f t="shared" si="83"/>
        <v>#DIV/0!</v>
      </c>
      <c r="Q2713" s="5"/>
      <c r="V2713" s="4"/>
      <c r="W2713" s="16"/>
      <c r="X2713" s="16"/>
    </row>
    <row r="2714" spans="6:24" x14ac:dyDescent="0.25">
      <c r="F2714" s="7"/>
      <c r="H2714" s="6"/>
      <c r="K2714" s="6"/>
      <c r="L2714" s="18"/>
      <c r="N2714" s="6" t="e">
        <f t="shared" si="83"/>
        <v>#DIV/0!</v>
      </c>
      <c r="Q2714" s="5"/>
      <c r="V2714" s="4"/>
      <c r="W2714" s="16"/>
      <c r="X2714" s="16"/>
    </row>
    <row r="2715" spans="6:24" x14ac:dyDescent="0.25">
      <c r="F2715" s="7"/>
      <c r="H2715" s="6"/>
      <c r="K2715" s="6"/>
      <c r="L2715" s="18"/>
      <c r="N2715" s="6" t="e">
        <f t="shared" si="83"/>
        <v>#DIV/0!</v>
      </c>
      <c r="Q2715" s="5"/>
      <c r="V2715" s="4"/>
      <c r="W2715" s="16"/>
      <c r="X2715" s="16"/>
    </row>
    <row r="2716" spans="6:24" x14ac:dyDescent="0.25">
      <c r="F2716" s="7"/>
      <c r="H2716" s="6"/>
      <c r="K2716" s="6"/>
      <c r="L2716" s="18"/>
      <c r="N2716" s="6" t="e">
        <f t="shared" si="83"/>
        <v>#DIV/0!</v>
      </c>
      <c r="Q2716" s="5"/>
      <c r="V2716" s="4"/>
      <c r="W2716" s="16"/>
      <c r="X2716" s="16"/>
    </row>
    <row r="2717" spans="6:24" x14ac:dyDescent="0.25">
      <c r="F2717" s="7"/>
      <c r="H2717" s="6"/>
      <c r="K2717" s="6"/>
      <c r="L2717" s="18"/>
      <c r="N2717" s="6" t="e">
        <f t="shared" si="83"/>
        <v>#DIV/0!</v>
      </c>
      <c r="Q2717" s="5"/>
      <c r="V2717" s="4"/>
      <c r="W2717" s="16"/>
      <c r="X2717" s="16"/>
    </row>
    <row r="2718" spans="6:24" x14ac:dyDescent="0.25">
      <c r="F2718" s="7"/>
      <c r="H2718" s="6"/>
      <c r="K2718" s="6"/>
      <c r="L2718" s="18"/>
      <c r="N2718" s="6" t="e">
        <f t="shared" si="83"/>
        <v>#DIV/0!</v>
      </c>
      <c r="Q2718" s="5"/>
      <c r="V2718" s="4"/>
      <c r="W2718" s="16"/>
      <c r="X2718" s="16"/>
    </row>
    <row r="2719" spans="6:24" x14ac:dyDescent="0.25">
      <c r="F2719" s="7"/>
      <c r="H2719" s="6"/>
      <c r="K2719" s="6"/>
      <c r="L2719" s="18"/>
      <c r="N2719" s="6" t="e">
        <f t="shared" si="83"/>
        <v>#DIV/0!</v>
      </c>
      <c r="Q2719" s="5"/>
      <c r="V2719" s="4"/>
      <c r="W2719" s="16"/>
      <c r="X2719" s="16"/>
    </row>
    <row r="2720" spans="6:24" x14ac:dyDescent="0.25">
      <c r="F2720" s="7"/>
      <c r="H2720" s="6"/>
      <c r="K2720" s="6"/>
      <c r="L2720" s="18"/>
      <c r="N2720" s="6" t="e">
        <f t="shared" si="83"/>
        <v>#DIV/0!</v>
      </c>
      <c r="Q2720" s="5"/>
      <c r="V2720" s="4"/>
      <c r="W2720" s="16"/>
      <c r="X2720" s="16"/>
    </row>
    <row r="2721" spans="6:24" x14ac:dyDescent="0.25">
      <c r="F2721" s="7"/>
      <c r="H2721" s="6"/>
      <c r="K2721" s="6"/>
      <c r="L2721" s="18"/>
      <c r="N2721" s="6" t="e">
        <f t="shared" si="83"/>
        <v>#DIV/0!</v>
      </c>
      <c r="Q2721" s="5"/>
      <c r="V2721" s="4"/>
      <c r="W2721" s="16"/>
      <c r="X2721" s="16"/>
    </row>
    <row r="2722" spans="6:24" x14ac:dyDescent="0.25">
      <c r="F2722" s="7"/>
      <c r="H2722" s="6"/>
      <c r="K2722" s="6"/>
      <c r="L2722" s="18"/>
      <c r="N2722" s="6" t="e">
        <f t="shared" si="83"/>
        <v>#DIV/0!</v>
      </c>
      <c r="Q2722" s="5"/>
      <c r="V2722" s="4"/>
      <c r="W2722" s="16"/>
      <c r="X2722" s="16"/>
    </row>
    <row r="2723" spans="6:24" x14ac:dyDescent="0.25">
      <c r="F2723" s="7"/>
      <c r="H2723" s="6"/>
      <c r="K2723" s="6"/>
      <c r="L2723" s="18"/>
      <c r="N2723" s="6" t="e">
        <f t="shared" si="83"/>
        <v>#DIV/0!</v>
      </c>
      <c r="Q2723" s="5"/>
      <c r="V2723" s="4"/>
      <c r="W2723" s="16"/>
      <c r="X2723" s="16"/>
    </row>
    <row r="2724" spans="6:24" x14ac:dyDescent="0.25">
      <c r="F2724" s="7"/>
      <c r="H2724" s="6"/>
      <c r="K2724" s="6"/>
      <c r="L2724" s="18"/>
      <c r="N2724" s="6" t="e">
        <f t="shared" si="83"/>
        <v>#DIV/0!</v>
      </c>
      <c r="Q2724" s="5"/>
      <c r="V2724" s="4"/>
      <c r="W2724" s="16"/>
      <c r="X2724" s="16"/>
    </row>
    <row r="2725" spans="6:24" x14ac:dyDescent="0.25">
      <c r="F2725" s="7"/>
      <c r="H2725" s="6"/>
      <c r="K2725" s="6"/>
      <c r="L2725" s="18"/>
      <c r="N2725" s="6" t="e">
        <f t="shared" si="83"/>
        <v>#DIV/0!</v>
      </c>
      <c r="Q2725" s="5"/>
      <c r="V2725" s="4"/>
      <c r="W2725" s="16"/>
      <c r="X2725" s="16"/>
    </row>
    <row r="2726" spans="6:24" x14ac:dyDescent="0.25">
      <c r="F2726" s="7"/>
      <c r="H2726" s="6"/>
      <c r="K2726" s="6"/>
      <c r="L2726" s="18"/>
      <c r="N2726" s="6" t="e">
        <f t="shared" si="83"/>
        <v>#DIV/0!</v>
      </c>
      <c r="Q2726" s="5"/>
      <c r="V2726" s="4"/>
      <c r="W2726" s="16"/>
      <c r="X2726" s="16"/>
    </row>
    <row r="2727" spans="6:24" x14ac:dyDescent="0.25">
      <c r="F2727" s="7"/>
      <c r="H2727" s="6"/>
      <c r="K2727" s="6"/>
      <c r="L2727" s="18"/>
      <c r="N2727" s="6" t="e">
        <f t="shared" si="83"/>
        <v>#DIV/0!</v>
      </c>
      <c r="Q2727" s="5"/>
      <c r="V2727" s="4"/>
      <c r="W2727" s="16"/>
      <c r="X2727" s="16"/>
    </row>
    <row r="2728" spans="6:24" x14ac:dyDescent="0.25">
      <c r="F2728" s="7"/>
      <c r="H2728" s="6"/>
      <c r="K2728" s="6"/>
      <c r="L2728" s="18"/>
      <c r="N2728" s="6" t="e">
        <f t="shared" si="83"/>
        <v>#DIV/0!</v>
      </c>
      <c r="Q2728" s="5"/>
      <c r="V2728" s="4"/>
      <c r="W2728" s="16"/>
      <c r="X2728" s="16"/>
    </row>
    <row r="2729" spans="6:24" x14ac:dyDescent="0.25">
      <c r="F2729" s="7"/>
      <c r="H2729" s="6"/>
      <c r="K2729" s="6"/>
      <c r="L2729" s="18"/>
      <c r="N2729" s="6" t="e">
        <f t="shared" si="83"/>
        <v>#DIV/0!</v>
      </c>
      <c r="Q2729" s="5"/>
      <c r="V2729" s="4"/>
      <c r="W2729" s="16"/>
      <c r="X2729" s="16"/>
    </row>
    <row r="2730" spans="6:24" x14ac:dyDescent="0.25">
      <c r="F2730" s="7"/>
      <c r="H2730" s="6"/>
      <c r="K2730" s="6"/>
      <c r="L2730" s="18"/>
      <c r="N2730" s="6" t="e">
        <f t="shared" si="83"/>
        <v>#DIV/0!</v>
      </c>
      <c r="Q2730" s="5"/>
      <c r="V2730" s="4"/>
      <c r="W2730" s="16"/>
      <c r="X2730" s="16"/>
    </row>
    <row r="2731" spans="6:24" x14ac:dyDescent="0.25">
      <c r="F2731" s="7"/>
      <c r="H2731" s="6"/>
      <c r="K2731" s="6"/>
      <c r="L2731" s="18"/>
      <c r="N2731" s="6" t="e">
        <f t="shared" si="83"/>
        <v>#DIV/0!</v>
      </c>
      <c r="Q2731" s="5"/>
      <c r="V2731" s="4"/>
      <c r="W2731" s="16"/>
      <c r="X2731" s="16"/>
    </row>
    <row r="2732" spans="6:24" x14ac:dyDescent="0.25">
      <c r="F2732" s="7"/>
      <c r="H2732" s="6"/>
      <c r="K2732" s="6"/>
      <c r="L2732" s="18"/>
      <c r="N2732" s="6" t="e">
        <f t="shared" si="83"/>
        <v>#DIV/0!</v>
      </c>
      <c r="Q2732" s="5"/>
      <c r="V2732" s="4"/>
      <c r="W2732" s="16"/>
      <c r="X2732" s="16"/>
    </row>
    <row r="2733" spans="6:24" x14ac:dyDescent="0.25">
      <c r="F2733" s="7"/>
      <c r="H2733" s="6"/>
      <c r="K2733" s="6"/>
      <c r="L2733" s="18"/>
      <c r="N2733" s="6" t="e">
        <f t="shared" si="83"/>
        <v>#DIV/0!</v>
      </c>
      <c r="Q2733" s="5"/>
      <c r="V2733" s="4"/>
      <c r="W2733" s="16"/>
      <c r="X2733" s="16"/>
    </row>
    <row r="2734" spans="6:24" x14ac:dyDescent="0.25">
      <c r="F2734" s="7"/>
      <c r="H2734" s="6"/>
      <c r="K2734" s="6"/>
      <c r="L2734" s="18"/>
      <c r="N2734" s="6" t="e">
        <f t="shared" si="83"/>
        <v>#DIV/0!</v>
      </c>
      <c r="Q2734" s="5"/>
      <c r="V2734" s="4"/>
      <c r="W2734" s="16"/>
      <c r="X2734" s="16"/>
    </row>
    <row r="2735" spans="6:24" x14ac:dyDescent="0.25">
      <c r="F2735" s="7"/>
      <c r="H2735" s="6"/>
      <c r="K2735" s="6"/>
      <c r="L2735" s="18"/>
      <c r="N2735" s="6" t="e">
        <f t="shared" si="83"/>
        <v>#DIV/0!</v>
      </c>
      <c r="Q2735" s="5"/>
      <c r="V2735" s="4"/>
      <c r="W2735" s="16"/>
      <c r="X2735" s="16"/>
    </row>
    <row r="2736" spans="6:24" x14ac:dyDescent="0.25">
      <c r="F2736" s="7"/>
      <c r="H2736" s="6"/>
      <c r="K2736" s="6"/>
      <c r="L2736" s="18"/>
      <c r="N2736" s="6" t="e">
        <f t="shared" si="83"/>
        <v>#DIV/0!</v>
      </c>
      <c r="Q2736" s="5"/>
      <c r="V2736" s="4"/>
      <c r="W2736" s="16"/>
      <c r="X2736" s="16"/>
    </row>
    <row r="2737" spans="6:24" x14ac:dyDescent="0.25">
      <c r="F2737" s="7"/>
      <c r="H2737" s="6"/>
      <c r="K2737" s="6"/>
      <c r="L2737" s="18"/>
      <c r="N2737" s="6" t="e">
        <f t="shared" si="83"/>
        <v>#DIV/0!</v>
      </c>
      <c r="Q2737" s="5"/>
      <c r="V2737" s="4"/>
      <c r="W2737" s="16"/>
      <c r="X2737" s="16"/>
    </row>
    <row r="2738" spans="6:24" x14ac:dyDescent="0.25">
      <c r="F2738" s="7"/>
      <c r="H2738" s="6"/>
      <c r="K2738" s="6"/>
      <c r="L2738" s="18"/>
      <c r="N2738" s="6" t="e">
        <f t="shared" si="83"/>
        <v>#DIV/0!</v>
      </c>
      <c r="Q2738" s="5"/>
      <c r="V2738" s="4"/>
      <c r="W2738" s="16"/>
      <c r="X2738" s="16"/>
    </row>
    <row r="2739" spans="6:24" x14ac:dyDescent="0.25">
      <c r="F2739" s="7"/>
      <c r="H2739" s="6"/>
      <c r="K2739" s="6"/>
      <c r="L2739" s="18"/>
      <c r="N2739" s="6" t="e">
        <f t="shared" si="83"/>
        <v>#DIV/0!</v>
      </c>
      <c r="Q2739" s="5"/>
      <c r="V2739" s="4"/>
      <c r="W2739" s="16"/>
      <c r="X2739" s="16"/>
    </row>
    <row r="2740" spans="6:24" x14ac:dyDescent="0.25">
      <c r="F2740" s="7"/>
      <c r="H2740" s="6"/>
      <c r="K2740" s="6"/>
      <c r="L2740" s="18"/>
      <c r="N2740" s="6" t="e">
        <f t="shared" si="83"/>
        <v>#DIV/0!</v>
      </c>
      <c r="Q2740" s="5"/>
      <c r="V2740" s="4"/>
      <c r="W2740" s="16"/>
      <c r="X2740" s="16"/>
    </row>
    <row r="2741" spans="6:24" x14ac:dyDescent="0.25">
      <c r="F2741" s="7"/>
      <c r="H2741" s="6"/>
      <c r="K2741" s="6"/>
      <c r="L2741" s="18"/>
      <c r="N2741" s="6" t="e">
        <f t="shared" si="83"/>
        <v>#DIV/0!</v>
      </c>
      <c r="Q2741" s="5"/>
      <c r="V2741" s="4"/>
      <c r="W2741" s="16"/>
      <c r="X2741" s="16"/>
    </row>
    <row r="2742" spans="6:24" x14ac:dyDescent="0.25">
      <c r="F2742" s="7"/>
      <c r="H2742" s="6"/>
      <c r="K2742" s="6"/>
      <c r="L2742" s="18"/>
      <c r="N2742" s="6" t="e">
        <f t="shared" si="83"/>
        <v>#DIV/0!</v>
      </c>
      <c r="Q2742" s="5"/>
      <c r="V2742" s="4"/>
      <c r="W2742" s="16"/>
      <c r="X2742" s="16"/>
    </row>
    <row r="2743" spans="6:24" x14ac:dyDescent="0.25">
      <c r="F2743" s="7"/>
      <c r="H2743" s="6"/>
      <c r="K2743" s="6"/>
      <c r="L2743" s="18"/>
      <c r="N2743" s="6" t="e">
        <f t="shared" si="83"/>
        <v>#DIV/0!</v>
      </c>
      <c r="Q2743" s="5"/>
      <c r="V2743" s="4"/>
      <c r="W2743" s="16"/>
      <c r="X2743" s="16"/>
    </row>
    <row r="2744" spans="6:24" x14ac:dyDescent="0.25">
      <c r="F2744" s="7"/>
      <c r="H2744" s="6"/>
      <c r="K2744" s="6"/>
      <c r="L2744" s="18"/>
      <c r="N2744" s="6" t="e">
        <f t="shared" si="83"/>
        <v>#DIV/0!</v>
      </c>
      <c r="Q2744" s="5"/>
      <c r="V2744" s="4"/>
      <c r="W2744" s="16"/>
      <c r="X2744" s="16"/>
    </row>
    <row r="2745" spans="6:24" x14ac:dyDescent="0.25">
      <c r="F2745" s="7"/>
      <c r="H2745" s="6"/>
      <c r="K2745" s="6"/>
      <c r="L2745" s="18"/>
      <c r="N2745" s="6" t="e">
        <f t="shared" si="83"/>
        <v>#DIV/0!</v>
      </c>
      <c r="Q2745" s="5"/>
      <c r="V2745" s="4"/>
      <c r="W2745" s="16"/>
      <c r="X2745" s="16"/>
    </row>
    <row r="2746" spans="6:24" x14ac:dyDescent="0.25">
      <c r="F2746" s="7"/>
      <c r="H2746" s="6"/>
      <c r="K2746" s="6"/>
      <c r="L2746" s="18"/>
      <c r="N2746" s="6" t="e">
        <f t="shared" si="83"/>
        <v>#DIV/0!</v>
      </c>
      <c r="Q2746" s="5"/>
      <c r="V2746" s="4"/>
      <c r="W2746" s="16"/>
      <c r="X2746" s="16"/>
    </row>
    <row r="2747" spans="6:24" x14ac:dyDescent="0.25">
      <c r="F2747" s="7"/>
      <c r="H2747" s="6"/>
      <c r="K2747" s="6"/>
      <c r="L2747" s="18"/>
      <c r="N2747" s="6" t="e">
        <f t="shared" si="83"/>
        <v>#DIV/0!</v>
      </c>
      <c r="Q2747" s="5"/>
      <c r="V2747" s="4"/>
      <c r="W2747" s="16"/>
      <c r="X2747" s="16"/>
    </row>
    <row r="2748" spans="6:24" x14ac:dyDescent="0.25">
      <c r="F2748" s="7"/>
      <c r="H2748" s="6"/>
      <c r="K2748" s="6"/>
      <c r="L2748" s="18"/>
      <c r="N2748" s="6" t="e">
        <f t="shared" si="83"/>
        <v>#DIV/0!</v>
      </c>
      <c r="Q2748" s="5"/>
      <c r="V2748" s="4"/>
      <c r="W2748" s="16"/>
      <c r="X2748" s="16"/>
    </row>
    <row r="2749" spans="6:24" x14ac:dyDescent="0.25">
      <c r="F2749" s="7"/>
      <c r="H2749" s="6"/>
      <c r="K2749" s="6"/>
      <c r="L2749" s="18"/>
      <c r="N2749" s="6" t="e">
        <f t="shared" si="83"/>
        <v>#DIV/0!</v>
      </c>
      <c r="Q2749" s="5"/>
      <c r="V2749" s="4"/>
      <c r="W2749" s="16"/>
      <c r="X2749" s="16"/>
    </row>
    <row r="2750" spans="6:24" x14ac:dyDescent="0.25">
      <c r="F2750" s="7"/>
      <c r="H2750" s="6"/>
      <c r="K2750" s="6"/>
      <c r="L2750" s="18"/>
      <c r="N2750" s="6" t="e">
        <f t="shared" si="83"/>
        <v>#DIV/0!</v>
      </c>
      <c r="Q2750" s="5"/>
      <c r="V2750" s="4"/>
      <c r="W2750" s="16"/>
      <c r="X2750" s="16"/>
    </row>
    <row r="2751" spans="6:24" x14ac:dyDescent="0.25">
      <c r="F2751" s="7"/>
      <c r="H2751" s="6"/>
      <c r="K2751" s="6"/>
      <c r="L2751" s="18"/>
      <c r="N2751" s="6" t="e">
        <f t="shared" si="83"/>
        <v>#DIV/0!</v>
      </c>
      <c r="Q2751" s="5"/>
      <c r="V2751" s="4"/>
      <c r="W2751" s="16"/>
      <c r="X2751" s="16"/>
    </row>
    <row r="2752" spans="6:24" x14ac:dyDescent="0.25">
      <c r="F2752" s="7"/>
      <c r="H2752" s="6"/>
      <c r="K2752" s="6"/>
      <c r="L2752" s="18"/>
      <c r="N2752" s="6" t="e">
        <f t="shared" si="83"/>
        <v>#DIV/0!</v>
      </c>
      <c r="Q2752" s="5"/>
      <c r="V2752" s="4"/>
      <c r="W2752" s="16"/>
      <c r="X2752" s="16"/>
    </row>
    <row r="2753" spans="6:24" x14ac:dyDescent="0.25">
      <c r="F2753" s="7"/>
      <c r="H2753" s="6"/>
      <c r="K2753" s="6"/>
      <c r="L2753" s="18"/>
      <c r="N2753" s="6" t="e">
        <f t="shared" si="83"/>
        <v>#DIV/0!</v>
      </c>
      <c r="Q2753" s="5"/>
      <c r="V2753" s="4"/>
      <c r="W2753" s="16"/>
      <c r="X2753" s="16"/>
    </row>
    <row r="2754" spans="6:24" x14ac:dyDescent="0.25">
      <c r="F2754" s="7"/>
      <c r="H2754" s="6"/>
      <c r="K2754" s="6"/>
      <c r="L2754" s="18"/>
      <c r="N2754" s="6" t="e">
        <f t="shared" si="83"/>
        <v>#DIV/0!</v>
      </c>
      <c r="Q2754" s="5"/>
      <c r="V2754" s="4"/>
      <c r="W2754" s="16"/>
      <c r="X2754" s="16"/>
    </row>
    <row r="2755" spans="6:24" x14ac:dyDescent="0.25">
      <c r="F2755" s="7"/>
      <c r="H2755" s="6"/>
      <c r="K2755" s="6"/>
      <c r="L2755" s="18"/>
      <c r="N2755" s="6" t="e">
        <f t="shared" si="83"/>
        <v>#DIV/0!</v>
      </c>
      <c r="Q2755" s="5"/>
      <c r="V2755" s="4"/>
      <c r="W2755" s="16"/>
      <c r="X2755" s="16"/>
    </row>
    <row r="2756" spans="6:24" x14ac:dyDescent="0.25">
      <c r="F2756" s="7"/>
      <c r="H2756" s="6"/>
      <c r="K2756" s="6"/>
      <c r="L2756" s="18"/>
      <c r="N2756" s="6" t="e">
        <f t="shared" si="83"/>
        <v>#DIV/0!</v>
      </c>
      <c r="Q2756" s="5"/>
      <c r="V2756" s="4"/>
      <c r="W2756" s="16"/>
      <c r="X2756" s="16"/>
    </row>
    <row r="2757" spans="6:24" x14ac:dyDescent="0.25">
      <c r="F2757" s="7"/>
      <c r="H2757" s="6"/>
      <c r="K2757" s="6"/>
      <c r="L2757" s="18"/>
      <c r="N2757" s="6" t="e">
        <f t="shared" si="83"/>
        <v>#DIV/0!</v>
      </c>
      <c r="Q2757" s="5"/>
      <c r="V2757" s="4"/>
      <c r="W2757" s="16"/>
      <c r="X2757" s="16"/>
    </row>
    <row r="2758" spans="6:24" x14ac:dyDescent="0.25">
      <c r="F2758" s="7"/>
      <c r="H2758" s="6"/>
      <c r="K2758" s="6"/>
      <c r="L2758" s="18"/>
      <c r="N2758" s="6" t="e">
        <f t="shared" si="83"/>
        <v>#DIV/0!</v>
      </c>
      <c r="Q2758" s="5"/>
      <c r="V2758" s="4"/>
      <c r="W2758" s="16"/>
      <c r="X2758" s="16"/>
    </row>
    <row r="2759" spans="6:24" x14ac:dyDescent="0.25">
      <c r="F2759" s="7"/>
      <c r="H2759" s="6"/>
      <c r="K2759" s="6"/>
      <c r="L2759" s="18"/>
      <c r="N2759" s="6" t="e">
        <f t="shared" si="83"/>
        <v>#DIV/0!</v>
      </c>
      <c r="Q2759" s="5"/>
      <c r="V2759" s="4"/>
      <c r="W2759" s="16"/>
      <c r="X2759" s="16"/>
    </row>
    <row r="2760" spans="6:24" x14ac:dyDescent="0.25">
      <c r="F2760" s="7"/>
      <c r="H2760" s="6"/>
      <c r="K2760" s="6"/>
      <c r="L2760" s="18"/>
      <c r="N2760" s="6" t="e">
        <f t="shared" ref="N2760:N2823" si="84">(M2761-M2760)/M2760</f>
        <v>#DIV/0!</v>
      </c>
      <c r="Q2760" s="5"/>
      <c r="V2760" s="4"/>
      <c r="W2760" s="16"/>
      <c r="X2760" s="16"/>
    </row>
    <row r="2761" spans="6:24" x14ac:dyDescent="0.25">
      <c r="F2761" s="7"/>
      <c r="H2761" s="6"/>
      <c r="K2761" s="6"/>
      <c r="L2761" s="18"/>
      <c r="N2761" s="6" t="e">
        <f t="shared" si="84"/>
        <v>#DIV/0!</v>
      </c>
      <c r="Q2761" s="5"/>
      <c r="V2761" s="4"/>
      <c r="W2761" s="16"/>
      <c r="X2761" s="16"/>
    </row>
    <row r="2762" spans="6:24" x14ac:dyDescent="0.25">
      <c r="F2762" s="7"/>
      <c r="H2762" s="6"/>
      <c r="K2762" s="6"/>
      <c r="L2762" s="18"/>
      <c r="N2762" s="6" t="e">
        <f t="shared" si="84"/>
        <v>#DIV/0!</v>
      </c>
      <c r="Q2762" s="5"/>
      <c r="V2762" s="4"/>
      <c r="W2762" s="16"/>
      <c r="X2762" s="16"/>
    </row>
    <row r="2763" spans="6:24" x14ac:dyDescent="0.25">
      <c r="F2763" s="7"/>
      <c r="H2763" s="6"/>
      <c r="K2763" s="6"/>
      <c r="L2763" s="18"/>
      <c r="N2763" s="6" t="e">
        <f t="shared" si="84"/>
        <v>#DIV/0!</v>
      </c>
      <c r="Q2763" s="5"/>
      <c r="V2763" s="4"/>
      <c r="W2763" s="16"/>
      <c r="X2763" s="16"/>
    </row>
    <row r="2764" spans="6:24" x14ac:dyDescent="0.25">
      <c r="F2764" s="7"/>
      <c r="H2764" s="6"/>
      <c r="K2764" s="6"/>
      <c r="L2764" s="18"/>
      <c r="N2764" s="6" t="e">
        <f t="shared" si="84"/>
        <v>#DIV/0!</v>
      </c>
      <c r="Q2764" s="5"/>
      <c r="V2764" s="4"/>
      <c r="W2764" s="16"/>
      <c r="X2764" s="16"/>
    </row>
    <row r="2765" spans="6:24" x14ac:dyDescent="0.25">
      <c r="F2765" s="7"/>
      <c r="H2765" s="6"/>
      <c r="K2765" s="6"/>
      <c r="L2765" s="18"/>
      <c r="N2765" s="6" t="e">
        <f t="shared" si="84"/>
        <v>#DIV/0!</v>
      </c>
      <c r="Q2765" s="5"/>
      <c r="V2765" s="4"/>
      <c r="W2765" s="16"/>
      <c r="X2765" s="16"/>
    </row>
    <row r="2766" spans="6:24" x14ac:dyDescent="0.25">
      <c r="F2766" s="7"/>
      <c r="H2766" s="6"/>
      <c r="K2766" s="6"/>
      <c r="L2766" s="18"/>
      <c r="N2766" s="6" t="e">
        <f t="shared" si="84"/>
        <v>#DIV/0!</v>
      </c>
      <c r="Q2766" s="5"/>
      <c r="V2766" s="4"/>
      <c r="W2766" s="16"/>
      <c r="X2766" s="16"/>
    </row>
    <row r="2767" spans="6:24" x14ac:dyDescent="0.25">
      <c r="F2767" s="7"/>
      <c r="H2767" s="6"/>
      <c r="K2767" s="6"/>
      <c r="L2767" s="18"/>
      <c r="N2767" s="6" t="e">
        <f t="shared" si="84"/>
        <v>#DIV/0!</v>
      </c>
      <c r="Q2767" s="5"/>
      <c r="V2767" s="4"/>
      <c r="W2767" s="16"/>
      <c r="X2767" s="16"/>
    </row>
    <row r="2768" spans="6:24" x14ac:dyDescent="0.25">
      <c r="F2768" s="7"/>
      <c r="H2768" s="6"/>
      <c r="K2768" s="6"/>
      <c r="L2768" s="18"/>
      <c r="N2768" s="6" t="e">
        <f t="shared" si="84"/>
        <v>#DIV/0!</v>
      </c>
      <c r="Q2768" s="5"/>
      <c r="V2768" s="4"/>
      <c r="W2768" s="16"/>
      <c r="X2768" s="16"/>
    </row>
    <row r="2769" spans="6:24" x14ac:dyDescent="0.25">
      <c r="F2769" s="7"/>
      <c r="H2769" s="6"/>
      <c r="K2769" s="6"/>
      <c r="L2769" s="18"/>
      <c r="N2769" s="6" t="e">
        <f t="shared" si="84"/>
        <v>#DIV/0!</v>
      </c>
      <c r="Q2769" s="5"/>
      <c r="V2769" s="4"/>
      <c r="W2769" s="16"/>
      <c r="X2769" s="16"/>
    </row>
    <row r="2770" spans="6:24" x14ac:dyDescent="0.25">
      <c r="F2770" s="7"/>
      <c r="H2770" s="6"/>
      <c r="K2770" s="6"/>
      <c r="L2770" s="18"/>
      <c r="N2770" s="6" t="e">
        <f t="shared" si="84"/>
        <v>#DIV/0!</v>
      </c>
      <c r="Q2770" s="5"/>
      <c r="V2770" s="4"/>
      <c r="W2770" s="16"/>
      <c r="X2770" s="16"/>
    </row>
    <row r="2771" spans="6:24" x14ac:dyDescent="0.25">
      <c r="F2771" s="7"/>
      <c r="H2771" s="6"/>
      <c r="K2771" s="6"/>
      <c r="L2771" s="18"/>
      <c r="N2771" s="6" t="e">
        <f t="shared" si="84"/>
        <v>#DIV/0!</v>
      </c>
      <c r="Q2771" s="5"/>
      <c r="V2771" s="4"/>
      <c r="W2771" s="16"/>
      <c r="X2771" s="16"/>
    </row>
    <row r="2772" spans="6:24" x14ac:dyDescent="0.25">
      <c r="F2772" s="7"/>
      <c r="H2772" s="6"/>
      <c r="K2772" s="6"/>
      <c r="L2772" s="18"/>
      <c r="N2772" s="6" t="e">
        <f t="shared" si="84"/>
        <v>#DIV/0!</v>
      </c>
      <c r="Q2772" s="5"/>
      <c r="V2772" s="4"/>
      <c r="W2772" s="16"/>
      <c r="X2772" s="16"/>
    </row>
    <row r="2773" spans="6:24" x14ac:dyDescent="0.25">
      <c r="F2773" s="7"/>
      <c r="H2773" s="6"/>
      <c r="K2773" s="6"/>
      <c r="L2773" s="18"/>
      <c r="N2773" s="6" t="e">
        <f t="shared" si="84"/>
        <v>#DIV/0!</v>
      </c>
      <c r="Q2773" s="5"/>
      <c r="V2773" s="4"/>
      <c r="W2773" s="16"/>
      <c r="X2773" s="16"/>
    </row>
    <row r="2774" spans="6:24" x14ac:dyDescent="0.25">
      <c r="F2774" s="7"/>
      <c r="H2774" s="6"/>
      <c r="K2774" s="6"/>
      <c r="L2774" s="18"/>
      <c r="N2774" s="6" t="e">
        <f t="shared" si="84"/>
        <v>#DIV/0!</v>
      </c>
      <c r="Q2774" s="5"/>
      <c r="V2774" s="4"/>
      <c r="W2774" s="16"/>
      <c r="X2774" s="16"/>
    </row>
    <row r="2775" spans="6:24" x14ac:dyDescent="0.25">
      <c r="F2775" s="7"/>
      <c r="H2775" s="6"/>
      <c r="K2775" s="6"/>
      <c r="L2775" s="18"/>
      <c r="N2775" s="6" t="e">
        <f t="shared" si="84"/>
        <v>#DIV/0!</v>
      </c>
      <c r="Q2775" s="5"/>
      <c r="V2775" s="4"/>
      <c r="W2775" s="16"/>
      <c r="X2775" s="16"/>
    </row>
    <row r="2776" spans="6:24" x14ac:dyDescent="0.25">
      <c r="F2776" s="7"/>
      <c r="H2776" s="6"/>
      <c r="K2776" s="6"/>
      <c r="L2776" s="18"/>
      <c r="N2776" s="6" t="e">
        <f t="shared" si="84"/>
        <v>#DIV/0!</v>
      </c>
      <c r="Q2776" s="5"/>
      <c r="V2776" s="4"/>
      <c r="W2776" s="16"/>
      <c r="X2776" s="16"/>
    </row>
    <row r="2777" spans="6:24" x14ac:dyDescent="0.25">
      <c r="F2777" s="7"/>
      <c r="H2777" s="6"/>
      <c r="K2777" s="6"/>
      <c r="L2777" s="18"/>
      <c r="N2777" s="6" t="e">
        <f t="shared" si="84"/>
        <v>#DIV/0!</v>
      </c>
      <c r="Q2777" s="5"/>
      <c r="V2777" s="4"/>
      <c r="W2777" s="16"/>
      <c r="X2777" s="16"/>
    </row>
    <row r="2778" spans="6:24" x14ac:dyDescent="0.25">
      <c r="F2778" s="7"/>
      <c r="H2778" s="6"/>
      <c r="K2778" s="6"/>
      <c r="L2778" s="18"/>
      <c r="N2778" s="6" t="e">
        <f t="shared" si="84"/>
        <v>#DIV/0!</v>
      </c>
      <c r="Q2778" s="5"/>
      <c r="V2778" s="4"/>
      <c r="W2778" s="16"/>
      <c r="X2778" s="16"/>
    </row>
    <row r="2779" spans="6:24" x14ac:dyDescent="0.25">
      <c r="F2779" s="7"/>
      <c r="H2779" s="6"/>
      <c r="K2779" s="6"/>
      <c r="L2779" s="18"/>
      <c r="N2779" s="6" t="e">
        <f t="shared" si="84"/>
        <v>#DIV/0!</v>
      </c>
      <c r="Q2779" s="5"/>
      <c r="V2779" s="4"/>
      <c r="W2779" s="16"/>
      <c r="X2779" s="16"/>
    </row>
    <row r="2780" spans="6:24" x14ac:dyDescent="0.25">
      <c r="F2780" s="7"/>
      <c r="H2780" s="6"/>
      <c r="K2780" s="6"/>
      <c r="L2780" s="18"/>
      <c r="N2780" s="6" t="e">
        <f t="shared" si="84"/>
        <v>#DIV/0!</v>
      </c>
      <c r="Q2780" s="5"/>
      <c r="V2780" s="4"/>
      <c r="W2780" s="16"/>
      <c r="X2780" s="16"/>
    </row>
    <row r="2781" spans="6:24" x14ac:dyDescent="0.25">
      <c r="F2781" s="7"/>
      <c r="H2781" s="6"/>
      <c r="K2781" s="6"/>
      <c r="L2781" s="18"/>
      <c r="N2781" s="6" t="e">
        <f t="shared" si="84"/>
        <v>#DIV/0!</v>
      </c>
      <c r="Q2781" s="5"/>
      <c r="V2781" s="4"/>
      <c r="W2781" s="16"/>
      <c r="X2781" s="16"/>
    </row>
    <row r="2782" spans="6:24" x14ac:dyDescent="0.25">
      <c r="F2782" s="7"/>
      <c r="H2782" s="6"/>
      <c r="K2782" s="6"/>
      <c r="L2782" s="18"/>
      <c r="N2782" s="6" t="e">
        <f t="shared" si="84"/>
        <v>#DIV/0!</v>
      </c>
      <c r="Q2782" s="5"/>
      <c r="V2782" s="4"/>
      <c r="W2782" s="16"/>
      <c r="X2782" s="16"/>
    </row>
    <row r="2783" spans="6:24" x14ac:dyDescent="0.25">
      <c r="F2783" s="7"/>
      <c r="H2783" s="6"/>
      <c r="K2783" s="6"/>
      <c r="L2783" s="18"/>
      <c r="N2783" s="6" t="e">
        <f t="shared" si="84"/>
        <v>#DIV/0!</v>
      </c>
      <c r="Q2783" s="5"/>
      <c r="V2783" s="4"/>
      <c r="W2783" s="16"/>
      <c r="X2783" s="16"/>
    </row>
    <row r="2784" spans="6:24" x14ac:dyDescent="0.25">
      <c r="F2784" s="7"/>
      <c r="H2784" s="6"/>
      <c r="K2784" s="6"/>
      <c r="L2784" s="18"/>
      <c r="N2784" s="6" t="e">
        <f t="shared" si="84"/>
        <v>#DIV/0!</v>
      </c>
      <c r="Q2784" s="5"/>
      <c r="V2784" s="4"/>
      <c r="W2784" s="16"/>
      <c r="X2784" s="16"/>
    </row>
    <row r="2785" spans="6:24" x14ac:dyDescent="0.25">
      <c r="F2785" s="7"/>
      <c r="H2785" s="6"/>
      <c r="K2785" s="6"/>
      <c r="L2785" s="18"/>
      <c r="N2785" s="6" t="e">
        <f t="shared" si="84"/>
        <v>#DIV/0!</v>
      </c>
      <c r="Q2785" s="5"/>
      <c r="V2785" s="4"/>
      <c r="W2785" s="16"/>
      <c r="X2785" s="16"/>
    </row>
    <row r="2786" spans="6:24" x14ac:dyDescent="0.25">
      <c r="F2786" s="7"/>
      <c r="H2786" s="6"/>
      <c r="K2786" s="6"/>
      <c r="L2786" s="18"/>
      <c r="N2786" s="6" t="e">
        <f t="shared" si="84"/>
        <v>#DIV/0!</v>
      </c>
      <c r="Q2786" s="5"/>
      <c r="V2786" s="4"/>
      <c r="W2786" s="16"/>
      <c r="X2786" s="16"/>
    </row>
    <row r="2787" spans="6:24" x14ac:dyDescent="0.25">
      <c r="F2787" s="7"/>
      <c r="H2787" s="6"/>
      <c r="K2787" s="6"/>
      <c r="L2787" s="18"/>
      <c r="N2787" s="6" t="e">
        <f t="shared" si="84"/>
        <v>#DIV/0!</v>
      </c>
      <c r="Q2787" s="5"/>
      <c r="V2787" s="4"/>
      <c r="W2787" s="16"/>
      <c r="X2787" s="16"/>
    </row>
    <row r="2788" spans="6:24" x14ac:dyDescent="0.25">
      <c r="F2788" s="7"/>
      <c r="H2788" s="6"/>
      <c r="K2788" s="6"/>
      <c r="L2788" s="18"/>
      <c r="N2788" s="6" t="e">
        <f t="shared" si="84"/>
        <v>#DIV/0!</v>
      </c>
      <c r="Q2788" s="5"/>
      <c r="V2788" s="4"/>
      <c r="W2788" s="16"/>
      <c r="X2788" s="16"/>
    </row>
    <row r="2789" spans="6:24" x14ac:dyDescent="0.25">
      <c r="F2789" s="7"/>
      <c r="H2789" s="6"/>
      <c r="K2789" s="6"/>
      <c r="L2789" s="18"/>
      <c r="N2789" s="6" t="e">
        <f t="shared" si="84"/>
        <v>#DIV/0!</v>
      </c>
      <c r="Q2789" s="5"/>
      <c r="V2789" s="4"/>
      <c r="W2789" s="16"/>
      <c r="X2789" s="16"/>
    </row>
    <row r="2790" spans="6:24" x14ac:dyDescent="0.25">
      <c r="F2790" s="7"/>
      <c r="H2790" s="6"/>
      <c r="K2790" s="6"/>
      <c r="L2790" s="18"/>
      <c r="N2790" s="6" t="e">
        <f t="shared" si="84"/>
        <v>#DIV/0!</v>
      </c>
      <c r="Q2790" s="5"/>
      <c r="V2790" s="4"/>
      <c r="W2790" s="16"/>
      <c r="X2790" s="16"/>
    </row>
    <row r="2791" spans="6:24" x14ac:dyDescent="0.25">
      <c r="F2791" s="7"/>
      <c r="H2791" s="6"/>
      <c r="K2791" s="6"/>
      <c r="L2791" s="18"/>
      <c r="N2791" s="6" t="e">
        <f t="shared" si="84"/>
        <v>#DIV/0!</v>
      </c>
      <c r="Q2791" s="5"/>
      <c r="V2791" s="4"/>
      <c r="W2791" s="16"/>
      <c r="X2791" s="16"/>
    </row>
    <row r="2792" spans="6:24" x14ac:dyDescent="0.25">
      <c r="F2792" s="7"/>
      <c r="H2792" s="6"/>
      <c r="K2792" s="6"/>
      <c r="L2792" s="18"/>
      <c r="N2792" s="6" t="e">
        <f t="shared" si="84"/>
        <v>#DIV/0!</v>
      </c>
      <c r="Q2792" s="5"/>
      <c r="V2792" s="4"/>
      <c r="W2792" s="16"/>
      <c r="X2792" s="16"/>
    </row>
    <row r="2793" spans="6:24" x14ac:dyDescent="0.25">
      <c r="F2793" s="7"/>
      <c r="H2793" s="6"/>
      <c r="K2793" s="6"/>
      <c r="L2793" s="18"/>
      <c r="N2793" s="6" t="e">
        <f t="shared" si="84"/>
        <v>#DIV/0!</v>
      </c>
      <c r="Q2793" s="5"/>
      <c r="V2793" s="4"/>
      <c r="W2793" s="16"/>
      <c r="X2793" s="16"/>
    </row>
    <row r="2794" spans="6:24" x14ac:dyDescent="0.25">
      <c r="F2794" s="7"/>
      <c r="H2794" s="6"/>
      <c r="K2794" s="6"/>
      <c r="L2794" s="18"/>
      <c r="N2794" s="6" t="e">
        <f t="shared" si="84"/>
        <v>#DIV/0!</v>
      </c>
      <c r="Q2794" s="5"/>
      <c r="V2794" s="4"/>
      <c r="W2794" s="16"/>
      <c r="X2794" s="16"/>
    </row>
    <row r="2795" spans="6:24" x14ac:dyDescent="0.25">
      <c r="F2795" s="7"/>
      <c r="H2795" s="6"/>
      <c r="K2795" s="6"/>
      <c r="L2795" s="18"/>
      <c r="N2795" s="6" t="e">
        <f t="shared" si="84"/>
        <v>#DIV/0!</v>
      </c>
      <c r="Q2795" s="5"/>
      <c r="V2795" s="4"/>
      <c r="W2795" s="16"/>
      <c r="X2795" s="16"/>
    </row>
    <row r="2796" spans="6:24" x14ac:dyDescent="0.25">
      <c r="F2796" s="7"/>
      <c r="H2796" s="6"/>
      <c r="K2796" s="6"/>
      <c r="L2796" s="18"/>
      <c r="N2796" s="6" t="e">
        <f t="shared" si="84"/>
        <v>#DIV/0!</v>
      </c>
      <c r="Q2796" s="5"/>
      <c r="V2796" s="4"/>
      <c r="W2796" s="16"/>
      <c r="X2796" s="16"/>
    </row>
    <row r="2797" spans="6:24" x14ac:dyDescent="0.25">
      <c r="F2797" s="7"/>
      <c r="H2797" s="6"/>
      <c r="K2797" s="6"/>
      <c r="L2797" s="18"/>
      <c r="N2797" s="6" t="e">
        <f t="shared" si="84"/>
        <v>#DIV/0!</v>
      </c>
      <c r="Q2797" s="5"/>
      <c r="V2797" s="4"/>
      <c r="W2797" s="16"/>
      <c r="X2797" s="16"/>
    </row>
    <row r="2798" spans="6:24" x14ac:dyDescent="0.25">
      <c r="F2798" s="7"/>
      <c r="H2798" s="6"/>
      <c r="K2798" s="6"/>
      <c r="L2798" s="18"/>
      <c r="N2798" s="6" t="e">
        <f t="shared" si="84"/>
        <v>#DIV/0!</v>
      </c>
      <c r="Q2798" s="5"/>
      <c r="V2798" s="4"/>
      <c r="W2798" s="16"/>
      <c r="X2798" s="16"/>
    </row>
    <row r="2799" spans="6:24" x14ac:dyDescent="0.25">
      <c r="F2799" s="7"/>
      <c r="H2799" s="6"/>
      <c r="K2799" s="6"/>
      <c r="L2799" s="18"/>
      <c r="N2799" s="6" t="e">
        <f t="shared" si="84"/>
        <v>#DIV/0!</v>
      </c>
      <c r="Q2799" s="5"/>
      <c r="V2799" s="4"/>
      <c r="W2799" s="16"/>
      <c r="X2799" s="16"/>
    </row>
    <row r="2800" spans="6:24" x14ac:dyDescent="0.25">
      <c r="F2800" s="7"/>
      <c r="H2800" s="6"/>
      <c r="K2800" s="6"/>
      <c r="L2800" s="18"/>
      <c r="N2800" s="6" t="e">
        <f t="shared" si="84"/>
        <v>#DIV/0!</v>
      </c>
      <c r="Q2800" s="5"/>
      <c r="V2800" s="4"/>
      <c r="W2800" s="16"/>
      <c r="X2800" s="16"/>
    </row>
    <row r="2801" spans="6:24" x14ac:dyDescent="0.25">
      <c r="F2801" s="7"/>
      <c r="H2801" s="6"/>
      <c r="K2801" s="6"/>
      <c r="L2801" s="18"/>
      <c r="N2801" s="6" t="e">
        <f t="shared" si="84"/>
        <v>#DIV/0!</v>
      </c>
      <c r="Q2801" s="5"/>
      <c r="V2801" s="4"/>
      <c r="W2801" s="16"/>
      <c r="X2801" s="16"/>
    </row>
    <row r="2802" spans="6:24" x14ac:dyDescent="0.25">
      <c r="F2802" s="7"/>
      <c r="H2802" s="6"/>
      <c r="K2802" s="6"/>
      <c r="L2802" s="18"/>
      <c r="N2802" s="6" t="e">
        <f t="shared" si="84"/>
        <v>#DIV/0!</v>
      </c>
      <c r="Q2802" s="5"/>
      <c r="V2802" s="4"/>
      <c r="W2802" s="16"/>
      <c r="X2802" s="16"/>
    </row>
    <row r="2803" spans="6:24" x14ac:dyDescent="0.25">
      <c r="F2803" s="7"/>
      <c r="H2803" s="6"/>
      <c r="K2803" s="6"/>
      <c r="L2803" s="18"/>
      <c r="N2803" s="6" t="e">
        <f t="shared" si="84"/>
        <v>#DIV/0!</v>
      </c>
      <c r="Q2803" s="5"/>
      <c r="V2803" s="4"/>
      <c r="W2803" s="16"/>
      <c r="X2803" s="16"/>
    </row>
    <row r="2804" spans="6:24" x14ac:dyDescent="0.25">
      <c r="F2804" s="7"/>
      <c r="H2804" s="6"/>
      <c r="K2804" s="6"/>
      <c r="L2804" s="18"/>
      <c r="N2804" s="6" t="e">
        <f t="shared" si="84"/>
        <v>#DIV/0!</v>
      </c>
      <c r="Q2804" s="5"/>
      <c r="V2804" s="4"/>
      <c r="W2804" s="16"/>
      <c r="X2804" s="16"/>
    </row>
    <row r="2805" spans="6:24" x14ac:dyDescent="0.25">
      <c r="F2805" s="7"/>
      <c r="H2805" s="6"/>
      <c r="K2805" s="6"/>
      <c r="L2805" s="18"/>
      <c r="N2805" s="6" t="e">
        <f t="shared" si="84"/>
        <v>#DIV/0!</v>
      </c>
      <c r="Q2805" s="5"/>
      <c r="V2805" s="4"/>
      <c r="W2805" s="16"/>
      <c r="X2805" s="16"/>
    </row>
    <row r="2806" spans="6:24" x14ac:dyDescent="0.25">
      <c r="F2806" s="7"/>
      <c r="H2806" s="6"/>
      <c r="K2806" s="6"/>
      <c r="L2806" s="18"/>
      <c r="N2806" s="6" t="e">
        <f t="shared" si="84"/>
        <v>#DIV/0!</v>
      </c>
      <c r="Q2806" s="5"/>
      <c r="V2806" s="4"/>
      <c r="W2806" s="16"/>
      <c r="X2806" s="16"/>
    </row>
    <row r="2807" spans="6:24" x14ac:dyDescent="0.25">
      <c r="F2807" s="7"/>
      <c r="H2807" s="6"/>
      <c r="K2807" s="6"/>
      <c r="L2807" s="18"/>
      <c r="N2807" s="6" t="e">
        <f t="shared" si="84"/>
        <v>#DIV/0!</v>
      </c>
      <c r="Q2807" s="5"/>
      <c r="V2807" s="4"/>
      <c r="W2807" s="16"/>
      <c r="X2807" s="16"/>
    </row>
    <row r="2808" spans="6:24" x14ac:dyDescent="0.25">
      <c r="F2808" s="7"/>
      <c r="H2808" s="6"/>
      <c r="K2808" s="6"/>
      <c r="L2808" s="18"/>
      <c r="N2808" s="6" t="e">
        <f t="shared" si="84"/>
        <v>#DIV/0!</v>
      </c>
      <c r="Q2808" s="5"/>
      <c r="V2808" s="4"/>
      <c r="W2808" s="16"/>
      <c r="X2808" s="16"/>
    </row>
    <row r="2809" spans="6:24" x14ac:dyDescent="0.25">
      <c r="F2809" s="7"/>
      <c r="H2809" s="6"/>
      <c r="K2809" s="6"/>
      <c r="L2809" s="18"/>
      <c r="N2809" s="6" t="e">
        <f t="shared" si="84"/>
        <v>#DIV/0!</v>
      </c>
      <c r="Q2809" s="5"/>
      <c r="V2809" s="4"/>
      <c r="W2809" s="16"/>
      <c r="X2809" s="16"/>
    </row>
    <row r="2810" spans="6:24" x14ac:dyDescent="0.25">
      <c r="F2810" s="7"/>
      <c r="H2810" s="6"/>
      <c r="K2810" s="6"/>
      <c r="L2810" s="18"/>
      <c r="N2810" s="6" t="e">
        <f t="shared" si="84"/>
        <v>#DIV/0!</v>
      </c>
      <c r="Q2810" s="5"/>
      <c r="V2810" s="4"/>
      <c r="W2810" s="16"/>
      <c r="X2810" s="16"/>
    </row>
    <row r="2811" spans="6:24" x14ac:dyDescent="0.25">
      <c r="F2811" s="7"/>
      <c r="H2811" s="6"/>
      <c r="K2811" s="6"/>
      <c r="L2811" s="18"/>
      <c r="N2811" s="6" t="e">
        <f t="shared" si="84"/>
        <v>#DIV/0!</v>
      </c>
      <c r="Q2811" s="5"/>
      <c r="V2811" s="4"/>
      <c r="W2811" s="16"/>
      <c r="X2811" s="16"/>
    </row>
    <row r="2812" spans="6:24" x14ac:dyDescent="0.25">
      <c r="F2812" s="7"/>
      <c r="H2812" s="6"/>
      <c r="K2812" s="6"/>
      <c r="L2812" s="18"/>
      <c r="N2812" s="6" t="e">
        <f t="shared" si="84"/>
        <v>#DIV/0!</v>
      </c>
      <c r="Q2812" s="5"/>
      <c r="V2812" s="4"/>
      <c r="W2812" s="16"/>
      <c r="X2812" s="16"/>
    </row>
    <row r="2813" spans="6:24" x14ac:dyDescent="0.25">
      <c r="F2813" s="7"/>
      <c r="H2813" s="6"/>
      <c r="K2813" s="6"/>
      <c r="L2813" s="18"/>
      <c r="N2813" s="6" t="e">
        <f t="shared" si="84"/>
        <v>#DIV/0!</v>
      </c>
      <c r="Q2813" s="5"/>
      <c r="V2813" s="4"/>
      <c r="W2813" s="16"/>
      <c r="X2813" s="16"/>
    </row>
    <row r="2814" spans="6:24" x14ac:dyDescent="0.25">
      <c r="F2814" s="7"/>
      <c r="H2814" s="6"/>
      <c r="K2814" s="6"/>
      <c r="L2814" s="18"/>
      <c r="N2814" s="6" t="e">
        <f t="shared" si="84"/>
        <v>#DIV/0!</v>
      </c>
      <c r="Q2814" s="5"/>
      <c r="V2814" s="4"/>
      <c r="W2814" s="16"/>
      <c r="X2814" s="16"/>
    </row>
    <row r="2815" spans="6:24" x14ac:dyDescent="0.25">
      <c r="F2815" s="7"/>
      <c r="H2815" s="6"/>
      <c r="K2815" s="6"/>
      <c r="L2815" s="18"/>
      <c r="N2815" s="6" t="e">
        <f t="shared" si="84"/>
        <v>#DIV/0!</v>
      </c>
      <c r="Q2815" s="5"/>
      <c r="V2815" s="4"/>
      <c r="W2815" s="16"/>
      <c r="X2815" s="16"/>
    </row>
    <row r="2816" spans="6:24" x14ac:dyDescent="0.25">
      <c r="F2816" s="7"/>
      <c r="H2816" s="6"/>
      <c r="K2816" s="6"/>
      <c r="L2816" s="18"/>
      <c r="N2816" s="6" t="e">
        <f t="shared" si="84"/>
        <v>#DIV/0!</v>
      </c>
      <c r="Q2816" s="5"/>
      <c r="V2816" s="4"/>
      <c r="W2816" s="16"/>
      <c r="X2816" s="16"/>
    </row>
    <row r="2817" spans="6:24" x14ac:dyDescent="0.25">
      <c r="F2817" s="7"/>
      <c r="H2817" s="6"/>
      <c r="K2817" s="6"/>
      <c r="L2817" s="18"/>
      <c r="N2817" s="6" t="e">
        <f t="shared" si="84"/>
        <v>#DIV/0!</v>
      </c>
      <c r="Q2817" s="5"/>
      <c r="V2817" s="4"/>
      <c r="W2817" s="16"/>
      <c r="X2817" s="16"/>
    </row>
    <row r="2818" spans="6:24" x14ac:dyDescent="0.25">
      <c r="F2818" s="7"/>
      <c r="H2818" s="6"/>
      <c r="K2818" s="6"/>
      <c r="L2818" s="18"/>
      <c r="N2818" s="6" t="e">
        <f t="shared" si="84"/>
        <v>#DIV/0!</v>
      </c>
      <c r="Q2818" s="5"/>
      <c r="V2818" s="4"/>
      <c r="W2818" s="16"/>
      <c r="X2818" s="16"/>
    </row>
    <row r="2819" spans="6:24" x14ac:dyDescent="0.25">
      <c r="F2819" s="7"/>
      <c r="H2819" s="6"/>
      <c r="K2819" s="6"/>
      <c r="L2819" s="18"/>
      <c r="N2819" s="6" t="e">
        <f t="shared" si="84"/>
        <v>#DIV/0!</v>
      </c>
      <c r="Q2819" s="5"/>
      <c r="V2819" s="4"/>
      <c r="W2819" s="16"/>
      <c r="X2819" s="16"/>
    </row>
    <row r="2820" spans="6:24" x14ac:dyDescent="0.25">
      <c r="F2820" s="7"/>
      <c r="H2820" s="6"/>
      <c r="K2820" s="6"/>
      <c r="L2820" s="18"/>
      <c r="N2820" s="6" t="e">
        <f t="shared" si="84"/>
        <v>#DIV/0!</v>
      </c>
      <c r="Q2820" s="5"/>
      <c r="V2820" s="4"/>
      <c r="W2820" s="16"/>
      <c r="X2820" s="16"/>
    </row>
    <row r="2821" spans="6:24" x14ac:dyDescent="0.25">
      <c r="F2821" s="7"/>
      <c r="H2821" s="6"/>
      <c r="K2821" s="6"/>
      <c r="L2821" s="18"/>
      <c r="N2821" s="6" t="e">
        <f t="shared" si="84"/>
        <v>#DIV/0!</v>
      </c>
      <c r="Q2821" s="5"/>
      <c r="V2821" s="4"/>
      <c r="W2821" s="16"/>
      <c r="X2821" s="16"/>
    </row>
    <row r="2822" spans="6:24" x14ac:dyDescent="0.25">
      <c r="F2822" s="7"/>
      <c r="H2822" s="6"/>
      <c r="K2822" s="6"/>
      <c r="L2822" s="18"/>
      <c r="N2822" s="6" t="e">
        <f t="shared" si="84"/>
        <v>#DIV/0!</v>
      </c>
      <c r="Q2822" s="5"/>
      <c r="V2822" s="4"/>
      <c r="W2822" s="16"/>
      <c r="X2822" s="16"/>
    </row>
    <row r="2823" spans="6:24" x14ac:dyDescent="0.25">
      <c r="F2823" s="7"/>
      <c r="H2823" s="6"/>
      <c r="K2823" s="6"/>
      <c r="L2823" s="18"/>
      <c r="N2823" s="6" t="e">
        <f t="shared" si="84"/>
        <v>#DIV/0!</v>
      </c>
      <c r="Q2823" s="5"/>
      <c r="V2823" s="4"/>
      <c r="W2823" s="16"/>
      <c r="X2823" s="16"/>
    </row>
    <row r="2824" spans="6:24" x14ac:dyDescent="0.25">
      <c r="F2824" s="7"/>
      <c r="H2824" s="6"/>
      <c r="K2824" s="6"/>
      <c r="L2824" s="18"/>
      <c r="N2824" s="6" t="e">
        <f t="shared" ref="N2824:N2887" si="85">(M2825-M2824)/M2824</f>
        <v>#DIV/0!</v>
      </c>
      <c r="Q2824" s="5"/>
      <c r="V2824" s="4"/>
      <c r="W2824" s="16"/>
      <c r="X2824" s="16"/>
    </row>
    <row r="2825" spans="6:24" x14ac:dyDescent="0.25">
      <c r="F2825" s="7"/>
      <c r="H2825" s="6"/>
      <c r="K2825" s="6"/>
      <c r="L2825" s="18"/>
      <c r="N2825" s="6" t="e">
        <f t="shared" si="85"/>
        <v>#DIV/0!</v>
      </c>
      <c r="Q2825" s="5"/>
      <c r="V2825" s="4"/>
      <c r="W2825" s="16"/>
      <c r="X2825" s="16"/>
    </row>
    <row r="2826" spans="6:24" x14ac:dyDescent="0.25">
      <c r="F2826" s="7"/>
      <c r="H2826" s="6"/>
      <c r="K2826" s="6"/>
      <c r="L2826" s="18"/>
      <c r="N2826" s="6" t="e">
        <f t="shared" si="85"/>
        <v>#DIV/0!</v>
      </c>
      <c r="Q2826" s="5"/>
      <c r="V2826" s="4"/>
      <c r="W2826" s="16"/>
      <c r="X2826" s="16"/>
    </row>
    <row r="2827" spans="6:24" x14ac:dyDescent="0.25">
      <c r="F2827" s="7"/>
      <c r="H2827" s="6"/>
      <c r="K2827" s="6"/>
      <c r="L2827" s="18"/>
      <c r="N2827" s="6" t="e">
        <f t="shared" si="85"/>
        <v>#DIV/0!</v>
      </c>
      <c r="Q2827" s="5"/>
      <c r="V2827" s="4"/>
      <c r="W2827" s="16"/>
      <c r="X2827" s="16"/>
    </row>
    <row r="2828" spans="6:24" x14ac:dyDescent="0.25">
      <c r="F2828" s="7"/>
      <c r="H2828" s="6"/>
      <c r="K2828" s="6"/>
      <c r="L2828" s="18"/>
      <c r="N2828" s="6" t="e">
        <f t="shared" si="85"/>
        <v>#DIV/0!</v>
      </c>
      <c r="Q2828" s="5"/>
      <c r="V2828" s="4"/>
      <c r="W2828" s="16"/>
      <c r="X2828" s="16"/>
    </row>
    <row r="2829" spans="6:24" x14ac:dyDescent="0.25">
      <c r="F2829" s="7"/>
      <c r="H2829" s="6"/>
      <c r="K2829" s="6"/>
      <c r="L2829" s="18"/>
      <c r="N2829" s="6" t="e">
        <f t="shared" si="85"/>
        <v>#DIV/0!</v>
      </c>
      <c r="Q2829" s="5"/>
      <c r="V2829" s="4"/>
      <c r="W2829" s="16"/>
      <c r="X2829" s="16"/>
    </row>
    <row r="2830" spans="6:24" x14ac:dyDescent="0.25">
      <c r="F2830" s="7"/>
      <c r="H2830" s="6"/>
      <c r="K2830" s="6"/>
      <c r="L2830" s="18"/>
      <c r="N2830" s="6" t="e">
        <f t="shared" si="85"/>
        <v>#DIV/0!</v>
      </c>
      <c r="Q2830" s="5"/>
      <c r="V2830" s="4"/>
      <c r="W2830" s="16"/>
      <c r="X2830" s="16"/>
    </row>
    <row r="2831" spans="6:24" x14ac:dyDescent="0.25">
      <c r="F2831" s="7"/>
      <c r="H2831" s="6"/>
      <c r="K2831" s="6"/>
      <c r="L2831" s="18"/>
      <c r="N2831" s="6" t="e">
        <f t="shared" si="85"/>
        <v>#DIV/0!</v>
      </c>
      <c r="Q2831" s="5"/>
      <c r="V2831" s="4"/>
      <c r="W2831" s="16"/>
      <c r="X2831" s="16"/>
    </row>
    <row r="2832" spans="6:24" x14ac:dyDescent="0.25">
      <c r="F2832" s="7"/>
      <c r="H2832" s="6"/>
      <c r="K2832" s="6"/>
      <c r="L2832" s="18"/>
      <c r="N2832" s="6" t="e">
        <f t="shared" si="85"/>
        <v>#DIV/0!</v>
      </c>
      <c r="Q2832" s="5"/>
      <c r="V2832" s="4"/>
      <c r="W2832" s="16"/>
      <c r="X2832" s="16"/>
    </row>
    <row r="2833" spans="6:24" x14ac:dyDescent="0.25">
      <c r="F2833" s="7"/>
      <c r="H2833" s="6"/>
      <c r="K2833" s="6"/>
      <c r="L2833" s="18"/>
      <c r="N2833" s="6" t="e">
        <f t="shared" si="85"/>
        <v>#DIV/0!</v>
      </c>
      <c r="Q2833" s="5"/>
      <c r="V2833" s="4"/>
      <c r="W2833" s="16"/>
      <c r="X2833" s="16"/>
    </row>
    <row r="2834" spans="6:24" x14ac:dyDescent="0.25">
      <c r="F2834" s="7"/>
      <c r="H2834" s="6"/>
      <c r="K2834" s="6"/>
      <c r="L2834" s="18"/>
      <c r="N2834" s="6" t="e">
        <f t="shared" si="85"/>
        <v>#DIV/0!</v>
      </c>
      <c r="Q2834" s="5"/>
      <c r="V2834" s="4"/>
      <c r="W2834" s="16"/>
      <c r="X2834" s="16"/>
    </row>
    <row r="2835" spans="6:24" x14ac:dyDescent="0.25">
      <c r="F2835" s="7"/>
      <c r="H2835" s="6"/>
      <c r="K2835" s="6"/>
      <c r="L2835" s="18"/>
      <c r="N2835" s="6" t="e">
        <f t="shared" si="85"/>
        <v>#DIV/0!</v>
      </c>
      <c r="Q2835" s="5"/>
      <c r="V2835" s="4"/>
      <c r="W2835" s="16"/>
      <c r="X2835" s="16"/>
    </row>
    <row r="2836" spans="6:24" x14ac:dyDescent="0.25">
      <c r="F2836" s="7"/>
      <c r="H2836" s="6"/>
      <c r="K2836" s="6"/>
      <c r="L2836" s="18"/>
      <c r="N2836" s="6" t="e">
        <f t="shared" si="85"/>
        <v>#DIV/0!</v>
      </c>
      <c r="Q2836" s="5"/>
      <c r="V2836" s="4"/>
      <c r="W2836" s="16"/>
      <c r="X2836" s="16"/>
    </row>
    <row r="2837" spans="6:24" x14ac:dyDescent="0.25">
      <c r="F2837" s="7"/>
      <c r="H2837" s="6"/>
      <c r="K2837" s="6"/>
      <c r="L2837" s="18"/>
      <c r="N2837" s="6" t="e">
        <f t="shared" si="85"/>
        <v>#DIV/0!</v>
      </c>
      <c r="Q2837" s="5"/>
      <c r="V2837" s="4"/>
      <c r="W2837" s="16"/>
      <c r="X2837" s="16"/>
    </row>
    <row r="2838" spans="6:24" x14ac:dyDescent="0.25">
      <c r="F2838" s="7"/>
      <c r="H2838" s="6"/>
      <c r="K2838" s="6"/>
      <c r="L2838" s="18"/>
      <c r="N2838" s="6" t="e">
        <f t="shared" si="85"/>
        <v>#DIV/0!</v>
      </c>
      <c r="Q2838" s="5"/>
      <c r="V2838" s="4"/>
      <c r="W2838" s="16"/>
      <c r="X2838" s="16"/>
    </row>
    <row r="2839" spans="6:24" x14ac:dyDescent="0.25">
      <c r="F2839" s="7"/>
      <c r="H2839" s="6"/>
      <c r="K2839" s="6"/>
      <c r="L2839" s="18"/>
      <c r="N2839" s="6" t="e">
        <f t="shared" si="85"/>
        <v>#DIV/0!</v>
      </c>
      <c r="Q2839" s="5"/>
      <c r="V2839" s="4"/>
      <c r="W2839" s="16"/>
      <c r="X2839" s="16"/>
    </row>
    <row r="2840" spans="6:24" x14ac:dyDescent="0.25">
      <c r="F2840" s="7"/>
      <c r="H2840" s="6"/>
      <c r="K2840" s="6"/>
      <c r="L2840" s="18"/>
      <c r="N2840" s="6" t="e">
        <f t="shared" si="85"/>
        <v>#DIV/0!</v>
      </c>
      <c r="Q2840" s="5"/>
      <c r="V2840" s="4"/>
      <c r="W2840" s="16"/>
      <c r="X2840" s="16"/>
    </row>
    <row r="2841" spans="6:24" x14ac:dyDescent="0.25">
      <c r="F2841" s="7"/>
      <c r="H2841" s="6"/>
      <c r="K2841" s="6"/>
      <c r="L2841" s="18"/>
      <c r="N2841" s="6" t="e">
        <f t="shared" si="85"/>
        <v>#DIV/0!</v>
      </c>
      <c r="Q2841" s="5"/>
      <c r="V2841" s="4"/>
      <c r="W2841" s="16"/>
      <c r="X2841" s="16"/>
    </row>
    <row r="2842" spans="6:24" x14ac:dyDescent="0.25">
      <c r="F2842" s="7"/>
      <c r="H2842" s="6"/>
      <c r="K2842" s="6"/>
      <c r="L2842" s="18"/>
      <c r="N2842" s="6" t="e">
        <f t="shared" si="85"/>
        <v>#DIV/0!</v>
      </c>
      <c r="Q2842" s="5"/>
      <c r="V2842" s="4"/>
      <c r="W2842" s="16"/>
      <c r="X2842" s="16"/>
    </row>
    <row r="2843" spans="6:24" x14ac:dyDescent="0.25">
      <c r="F2843" s="7"/>
      <c r="H2843" s="6"/>
      <c r="K2843" s="6"/>
      <c r="L2843" s="18"/>
      <c r="N2843" s="6" t="e">
        <f t="shared" si="85"/>
        <v>#DIV/0!</v>
      </c>
      <c r="Q2843" s="5"/>
      <c r="V2843" s="4"/>
      <c r="W2843" s="16"/>
      <c r="X2843" s="16"/>
    </row>
    <row r="2844" spans="6:24" x14ac:dyDescent="0.25">
      <c r="F2844" s="7"/>
      <c r="H2844" s="6"/>
      <c r="K2844" s="6"/>
      <c r="L2844" s="18"/>
      <c r="N2844" s="6" t="e">
        <f t="shared" si="85"/>
        <v>#DIV/0!</v>
      </c>
      <c r="Q2844" s="5"/>
      <c r="V2844" s="4"/>
      <c r="W2844" s="16"/>
      <c r="X2844" s="16"/>
    </row>
    <row r="2845" spans="6:24" x14ac:dyDescent="0.25">
      <c r="F2845" s="7"/>
      <c r="H2845" s="6"/>
      <c r="K2845" s="6"/>
      <c r="L2845" s="18"/>
      <c r="N2845" s="6" t="e">
        <f t="shared" si="85"/>
        <v>#DIV/0!</v>
      </c>
      <c r="Q2845" s="5"/>
      <c r="V2845" s="4"/>
      <c r="W2845" s="16"/>
      <c r="X2845" s="16"/>
    </row>
    <row r="2846" spans="6:24" x14ac:dyDescent="0.25">
      <c r="F2846" s="7"/>
      <c r="H2846" s="6"/>
      <c r="K2846" s="6"/>
      <c r="L2846" s="18"/>
      <c r="N2846" s="6" t="e">
        <f t="shared" si="85"/>
        <v>#DIV/0!</v>
      </c>
      <c r="Q2846" s="5"/>
      <c r="V2846" s="4"/>
      <c r="W2846" s="16"/>
      <c r="X2846" s="16"/>
    </row>
    <row r="2847" spans="6:24" x14ac:dyDescent="0.25">
      <c r="F2847" s="7"/>
      <c r="H2847" s="6"/>
      <c r="K2847" s="6"/>
      <c r="L2847" s="18"/>
      <c r="N2847" s="6" t="e">
        <f t="shared" si="85"/>
        <v>#DIV/0!</v>
      </c>
      <c r="Q2847" s="5"/>
      <c r="V2847" s="4"/>
      <c r="W2847" s="16"/>
      <c r="X2847" s="16"/>
    </row>
    <row r="2848" spans="6:24" x14ac:dyDescent="0.25">
      <c r="F2848" s="7"/>
      <c r="H2848" s="6"/>
      <c r="K2848" s="6"/>
      <c r="L2848" s="18"/>
      <c r="N2848" s="6" t="e">
        <f t="shared" si="85"/>
        <v>#DIV/0!</v>
      </c>
      <c r="Q2848" s="5"/>
      <c r="V2848" s="4"/>
      <c r="W2848" s="16"/>
      <c r="X2848" s="16"/>
    </row>
    <row r="2849" spans="6:24" x14ac:dyDescent="0.25">
      <c r="F2849" s="7"/>
      <c r="H2849" s="6"/>
      <c r="K2849" s="6"/>
      <c r="L2849" s="18"/>
      <c r="N2849" s="6" t="e">
        <f t="shared" si="85"/>
        <v>#DIV/0!</v>
      </c>
      <c r="Q2849" s="5"/>
      <c r="V2849" s="4"/>
      <c r="W2849" s="16"/>
      <c r="X2849" s="16"/>
    </row>
    <row r="2850" spans="6:24" x14ac:dyDescent="0.25">
      <c r="F2850" s="7"/>
      <c r="H2850" s="6"/>
      <c r="K2850" s="6"/>
      <c r="L2850" s="18"/>
      <c r="N2850" s="6" t="e">
        <f t="shared" si="85"/>
        <v>#DIV/0!</v>
      </c>
      <c r="Q2850" s="5"/>
      <c r="V2850" s="4"/>
      <c r="W2850" s="16"/>
      <c r="X2850" s="16"/>
    </row>
    <row r="2851" spans="6:24" x14ac:dyDescent="0.25">
      <c r="F2851" s="7"/>
      <c r="H2851" s="6"/>
      <c r="K2851" s="6"/>
      <c r="L2851" s="18"/>
      <c r="N2851" s="6" t="e">
        <f t="shared" si="85"/>
        <v>#DIV/0!</v>
      </c>
      <c r="Q2851" s="5"/>
      <c r="V2851" s="4"/>
      <c r="W2851" s="16"/>
      <c r="X2851" s="16"/>
    </row>
    <row r="2852" spans="6:24" x14ac:dyDescent="0.25">
      <c r="F2852" s="7"/>
      <c r="H2852" s="6"/>
      <c r="K2852" s="6"/>
      <c r="L2852" s="18"/>
      <c r="N2852" s="6" t="e">
        <f t="shared" si="85"/>
        <v>#DIV/0!</v>
      </c>
      <c r="Q2852" s="5"/>
      <c r="V2852" s="4"/>
      <c r="W2852" s="16"/>
      <c r="X2852" s="16"/>
    </row>
    <row r="2853" spans="6:24" x14ac:dyDescent="0.25">
      <c r="F2853" s="7"/>
      <c r="H2853" s="6"/>
      <c r="K2853" s="6"/>
      <c r="L2853" s="18"/>
      <c r="N2853" s="6" t="e">
        <f t="shared" si="85"/>
        <v>#DIV/0!</v>
      </c>
      <c r="Q2853" s="5"/>
      <c r="V2853" s="4"/>
      <c r="W2853" s="16"/>
      <c r="X2853" s="16"/>
    </row>
    <row r="2854" spans="6:24" x14ac:dyDescent="0.25">
      <c r="F2854" s="7"/>
      <c r="H2854" s="6"/>
      <c r="K2854" s="6"/>
      <c r="L2854" s="18"/>
      <c r="N2854" s="6" t="e">
        <f t="shared" si="85"/>
        <v>#DIV/0!</v>
      </c>
      <c r="Q2854" s="5"/>
      <c r="V2854" s="4"/>
      <c r="W2854" s="16"/>
      <c r="X2854" s="16"/>
    </row>
    <row r="2855" spans="6:24" x14ac:dyDescent="0.25">
      <c r="F2855" s="7"/>
      <c r="H2855" s="6"/>
      <c r="K2855" s="6"/>
      <c r="L2855" s="18"/>
      <c r="N2855" s="6" t="e">
        <f t="shared" si="85"/>
        <v>#DIV/0!</v>
      </c>
      <c r="Q2855" s="5"/>
      <c r="V2855" s="4"/>
      <c r="W2855" s="16"/>
      <c r="X2855" s="16"/>
    </row>
    <row r="2856" spans="6:24" x14ac:dyDescent="0.25">
      <c r="F2856" s="7"/>
      <c r="H2856" s="6"/>
      <c r="K2856" s="6"/>
      <c r="L2856" s="18"/>
      <c r="N2856" s="6" t="e">
        <f t="shared" si="85"/>
        <v>#DIV/0!</v>
      </c>
      <c r="Q2856" s="5"/>
      <c r="V2856" s="4"/>
      <c r="W2856" s="16"/>
      <c r="X2856" s="16"/>
    </row>
    <row r="2857" spans="6:24" x14ac:dyDescent="0.25">
      <c r="F2857" s="7"/>
      <c r="H2857" s="6"/>
      <c r="K2857" s="6"/>
      <c r="L2857" s="18"/>
      <c r="N2857" s="6" t="e">
        <f t="shared" si="85"/>
        <v>#DIV/0!</v>
      </c>
      <c r="Q2857" s="5"/>
      <c r="V2857" s="4"/>
      <c r="W2857" s="16"/>
      <c r="X2857" s="16"/>
    </row>
    <row r="2858" spans="6:24" x14ac:dyDescent="0.25">
      <c r="F2858" s="7"/>
      <c r="H2858" s="6"/>
      <c r="K2858" s="6"/>
      <c r="L2858" s="18"/>
      <c r="N2858" s="6" t="e">
        <f t="shared" si="85"/>
        <v>#DIV/0!</v>
      </c>
      <c r="Q2858" s="5"/>
      <c r="V2858" s="4"/>
      <c r="W2858" s="16"/>
      <c r="X2858" s="16"/>
    </row>
    <row r="2859" spans="6:24" x14ac:dyDescent="0.25">
      <c r="F2859" s="7"/>
      <c r="H2859" s="6"/>
      <c r="K2859" s="6"/>
      <c r="L2859" s="18"/>
      <c r="N2859" s="6" t="e">
        <f t="shared" si="85"/>
        <v>#DIV/0!</v>
      </c>
      <c r="Q2859" s="5"/>
      <c r="V2859" s="4"/>
      <c r="W2859" s="16"/>
      <c r="X2859" s="16"/>
    </row>
    <row r="2860" spans="6:24" x14ac:dyDescent="0.25">
      <c r="F2860" s="7"/>
      <c r="H2860" s="6"/>
      <c r="K2860" s="6"/>
      <c r="L2860" s="18"/>
      <c r="N2860" s="6" t="e">
        <f t="shared" si="85"/>
        <v>#DIV/0!</v>
      </c>
      <c r="Q2860" s="5"/>
      <c r="V2860" s="4"/>
      <c r="W2860" s="16"/>
      <c r="X2860" s="16"/>
    </row>
    <row r="2861" spans="6:24" x14ac:dyDescent="0.25">
      <c r="F2861" s="7"/>
      <c r="H2861" s="6"/>
      <c r="K2861" s="6"/>
      <c r="L2861" s="18"/>
      <c r="N2861" s="6" t="e">
        <f t="shared" si="85"/>
        <v>#DIV/0!</v>
      </c>
      <c r="Q2861" s="5"/>
      <c r="V2861" s="4"/>
      <c r="W2861" s="16"/>
      <c r="X2861" s="16"/>
    </row>
    <row r="2862" spans="6:24" x14ac:dyDescent="0.25">
      <c r="F2862" s="7"/>
      <c r="H2862" s="6"/>
      <c r="K2862" s="6"/>
      <c r="L2862" s="18"/>
      <c r="N2862" s="6" t="e">
        <f t="shared" si="85"/>
        <v>#DIV/0!</v>
      </c>
      <c r="Q2862" s="5"/>
      <c r="V2862" s="4"/>
      <c r="W2862" s="16"/>
      <c r="X2862" s="16"/>
    </row>
    <row r="2863" spans="6:24" x14ac:dyDescent="0.25">
      <c r="F2863" s="7"/>
      <c r="H2863" s="6"/>
      <c r="K2863" s="6"/>
      <c r="L2863" s="18"/>
      <c r="N2863" s="6" t="e">
        <f t="shared" si="85"/>
        <v>#DIV/0!</v>
      </c>
      <c r="Q2863" s="5"/>
      <c r="V2863" s="4"/>
      <c r="W2863" s="16"/>
      <c r="X2863" s="16"/>
    </row>
    <row r="2864" spans="6:24" x14ac:dyDescent="0.25">
      <c r="F2864" s="7"/>
      <c r="H2864" s="6"/>
      <c r="K2864" s="6"/>
      <c r="L2864" s="18"/>
      <c r="N2864" s="6" t="e">
        <f t="shared" si="85"/>
        <v>#DIV/0!</v>
      </c>
      <c r="Q2864" s="5"/>
      <c r="V2864" s="4"/>
      <c r="W2864" s="16"/>
      <c r="X2864" s="16"/>
    </row>
    <row r="2865" spans="6:24" x14ac:dyDescent="0.25">
      <c r="F2865" s="7"/>
      <c r="H2865" s="6"/>
      <c r="K2865" s="6"/>
      <c r="L2865" s="18"/>
      <c r="N2865" s="6" t="e">
        <f t="shared" si="85"/>
        <v>#DIV/0!</v>
      </c>
      <c r="Q2865" s="5"/>
      <c r="V2865" s="4"/>
      <c r="W2865" s="16"/>
      <c r="X2865" s="16"/>
    </row>
    <row r="2866" spans="6:24" x14ac:dyDescent="0.25">
      <c r="F2866" s="7"/>
      <c r="H2866" s="6"/>
      <c r="K2866" s="6"/>
      <c r="L2866" s="18"/>
      <c r="N2866" s="6" t="e">
        <f t="shared" si="85"/>
        <v>#DIV/0!</v>
      </c>
      <c r="Q2866" s="5"/>
      <c r="V2866" s="4"/>
      <c r="W2866" s="16"/>
      <c r="X2866" s="16"/>
    </row>
    <row r="2867" spans="6:24" x14ac:dyDescent="0.25">
      <c r="F2867" s="7"/>
      <c r="H2867" s="6"/>
      <c r="K2867" s="6"/>
      <c r="L2867" s="18"/>
      <c r="N2867" s="6" t="e">
        <f t="shared" si="85"/>
        <v>#DIV/0!</v>
      </c>
      <c r="Q2867" s="5"/>
      <c r="V2867" s="4"/>
      <c r="W2867" s="16"/>
      <c r="X2867" s="16"/>
    </row>
    <row r="2868" spans="6:24" x14ac:dyDescent="0.25">
      <c r="F2868" s="7"/>
      <c r="H2868" s="6"/>
      <c r="K2868" s="6"/>
      <c r="L2868" s="18"/>
      <c r="N2868" s="6" t="e">
        <f t="shared" si="85"/>
        <v>#DIV/0!</v>
      </c>
      <c r="Q2868" s="5"/>
      <c r="V2868" s="4"/>
      <c r="W2868" s="16"/>
      <c r="X2868" s="16"/>
    </row>
    <row r="2869" spans="6:24" x14ac:dyDescent="0.25">
      <c r="F2869" s="7"/>
      <c r="H2869" s="6"/>
      <c r="K2869" s="6"/>
      <c r="L2869" s="18"/>
      <c r="N2869" s="6" t="e">
        <f t="shared" si="85"/>
        <v>#DIV/0!</v>
      </c>
      <c r="Q2869" s="5"/>
      <c r="V2869" s="4"/>
      <c r="W2869" s="16"/>
      <c r="X2869" s="16"/>
    </row>
    <row r="2870" spans="6:24" x14ac:dyDescent="0.25">
      <c r="F2870" s="7"/>
      <c r="H2870" s="6"/>
      <c r="K2870" s="6"/>
      <c r="L2870" s="18"/>
      <c r="N2870" s="6" t="e">
        <f t="shared" si="85"/>
        <v>#DIV/0!</v>
      </c>
      <c r="Q2870" s="5"/>
      <c r="V2870" s="4"/>
      <c r="W2870" s="16"/>
      <c r="X2870" s="16"/>
    </row>
    <row r="2871" spans="6:24" x14ac:dyDescent="0.25">
      <c r="F2871" s="7"/>
      <c r="H2871" s="6"/>
      <c r="K2871" s="6"/>
      <c r="L2871" s="18"/>
      <c r="N2871" s="6" t="e">
        <f t="shared" si="85"/>
        <v>#DIV/0!</v>
      </c>
      <c r="Q2871" s="5"/>
      <c r="V2871" s="4"/>
      <c r="W2871" s="16"/>
      <c r="X2871" s="16"/>
    </row>
    <row r="2872" spans="6:24" x14ac:dyDescent="0.25">
      <c r="F2872" s="7"/>
      <c r="H2872" s="6"/>
      <c r="K2872" s="6"/>
      <c r="L2872" s="18"/>
      <c r="N2872" s="6" t="e">
        <f t="shared" si="85"/>
        <v>#DIV/0!</v>
      </c>
      <c r="Q2872" s="5"/>
      <c r="V2872" s="4"/>
      <c r="W2872" s="16"/>
      <c r="X2872" s="16"/>
    </row>
    <row r="2873" spans="6:24" x14ac:dyDescent="0.25">
      <c r="F2873" s="7"/>
      <c r="H2873" s="6"/>
      <c r="K2873" s="6"/>
      <c r="L2873" s="18"/>
      <c r="N2873" s="6" t="e">
        <f t="shared" si="85"/>
        <v>#DIV/0!</v>
      </c>
      <c r="Q2873" s="5"/>
      <c r="V2873" s="4"/>
      <c r="W2873" s="16"/>
      <c r="X2873" s="16"/>
    </row>
    <row r="2874" spans="6:24" x14ac:dyDescent="0.25">
      <c r="F2874" s="7"/>
      <c r="H2874" s="6"/>
      <c r="K2874" s="6"/>
      <c r="L2874" s="18"/>
      <c r="N2874" s="6" t="e">
        <f t="shared" si="85"/>
        <v>#DIV/0!</v>
      </c>
      <c r="Q2874" s="5"/>
      <c r="V2874" s="4"/>
      <c r="W2874" s="16"/>
      <c r="X2874" s="16"/>
    </row>
    <row r="2875" spans="6:24" x14ac:dyDescent="0.25">
      <c r="F2875" s="7"/>
      <c r="H2875" s="6"/>
      <c r="K2875" s="6"/>
      <c r="L2875" s="18"/>
      <c r="N2875" s="6" t="e">
        <f t="shared" si="85"/>
        <v>#DIV/0!</v>
      </c>
      <c r="Q2875" s="5"/>
      <c r="V2875" s="4"/>
      <c r="W2875" s="16"/>
      <c r="X2875" s="16"/>
    </row>
    <row r="2876" spans="6:24" x14ac:dyDescent="0.25">
      <c r="F2876" s="7"/>
      <c r="H2876" s="6"/>
      <c r="K2876" s="6"/>
      <c r="L2876" s="18"/>
      <c r="N2876" s="6" t="e">
        <f t="shared" si="85"/>
        <v>#DIV/0!</v>
      </c>
      <c r="Q2876" s="5"/>
      <c r="V2876" s="4"/>
      <c r="W2876" s="16"/>
      <c r="X2876" s="16"/>
    </row>
    <row r="2877" spans="6:24" x14ac:dyDescent="0.25">
      <c r="F2877" s="7"/>
      <c r="H2877" s="6"/>
      <c r="K2877" s="6"/>
      <c r="L2877" s="18"/>
      <c r="N2877" s="6" t="e">
        <f t="shared" si="85"/>
        <v>#DIV/0!</v>
      </c>
      <c r="Q2877" s="5"/>
      <c r="V2877" s="4"/>
      <c r="W2877" s="16"/>
      <c r="X2877" s="16"/>
    </row>
    <row r="2878" spans="6:24" x14ac:dyDescent="0.25">
      <c r="F2878" s="7"/>
      <c r="H2878" s="6"/>
      <c r="K2878" s="6"/>
      <c r="L2878" s="18"/>
      <c r="N2878" s="6" t="e">
        <f t="shared" si="85"/>
        <v>#DIV/0!</v>
      </c>
      <c r="Q2878" s="5"/>
      <c r="V2878" s="4"/>
      <c r="W2878" s="16"/>
      <c r="X2878" s="16"/>
    </row>
    <row r="2879" spans="6:24" x14ac:dyDescent="0.25">
      <c r="F2879" s="7"/>
      <c r="H2879" s="6"/>
      <c r="K2879" s="6"/>
      <c r="L2879" s="18"/>
      <c r="N2879" s="6" t="e">
        <f t="shared" si="85"/>
        <v>#DIV/0!</v>
      </c>
      <c r="Q2879" s="5"/>
      <c r="V2879" s="4"/>
      <c r="W2879" s="16"/>
      <c r="X2879" s="16"/>
    </row>
    <row r="2880" spans="6:24" x14ac:dyDescent="0.25">
      <c r="F2880" s="7"/>
      <c r="H2880" s="6"/>
      <c r="K2880" s="6"/>
      <c r="L2880" s="18"/>
      <c r="N2880" s="6" t="e">
        <f t="shared" si="85"/>
        <v>#DIV/0!</v>
      </c>
      <c r="Q2880" s="5"/>
      <c r="V2880" s="4"/>
      <c r="W2880" s="16"/>
      <c r="X2880" s="16"/>
    </row>
    <row r="2881" spans="6:24" x14ac:dyDescent="0.25">
      <c r="F2881" s="7"/>
      <c r="H2881" s="6"/>
      <c r="K2881" s="6"/>
      <c r="L2881" s="18"/>
      <c r="N2881" s="6" t="e">
        <f t="shared" si="85"/>
        <v>#DIV/0!</v>
      </c>
      <c r="Q2881" s="5"/>
      <c r="V2881" s="4"/>
      <c r="W2881" s="16"/>
      <c r="X2881" s="16"/>
    </row>
    <row r="2882" spans="6:24" x14ac:dyDescent="0.25">
      <c r="F2882" s="7"/>
      <c r="H2882" s="6"/>
      <c r="K2882" s="6"/>
      <c r="L2882" s="18"/>
      <c r="N2882" s="6" t="e">
        <f t="shared" si="85"/>
        <v>#DIV/0!</v>
      </c>
      <c r="Q2882" s="5"/>
      <c r="V2882" s="4"/>
      <c r="W2882" s="16"/>
      <c r="X2882" s="16"/>
    </row>
    <row r="2883" spans="6:24" x14ac:dyDescent="0.25">
      <c r="F2883" s="7"/>
      <c r="H2883" s="6"/>
      <c r="K2883" s="6"/>
      <c r="L2883" s="18"/>
      <c r="N2883" s="6" t="e">
        <f t="shared" si="85"/>
        <v>#DIV/0!</v>
      </c>
      <c r="Q2883" s="5"/>
      <c r="V2883" s="4"/>
      <c r="W2883" s="16"/>
      <c r="X2883" s="16"/>
    </row>
    <row r="2884" spans="6:24" x14ac:dyDescent="0.25">
      <c r="F2884" s="7"/>
      <c r="H2884" s="6"/>
      <c r="K2884" s="6"/>
      <c r="L2884" s="18"/>
      <c r="N2884" s="6" t="e">
        <f t="shared" si="85"/>
        <v>#DIV/0!</v>
      </c>
      <c r="Q2884" s="5"/>
      <c r="V2884" s="4"/>
      <c r="W2884" s="16"/>
      <c r="X2884" s="16"/>
    </row>
    <row r="2885" spans="6:24" x14ac:dyDescent="0.25">
      <c r="F2885" s="7"/>
      <c r="H2885" s="6"/>
      <c r="K2885" s="6"/>
      <c r="L2885" s="18"/>
      <c r="N2885" s="6" t="e">
        <f t="shared" si="85"/>
        <v>#DIV/0!</v>
      </c>
      <c r="Q2885" s="5"/>
      <c r="V2885" s="4"/>
      <c r="W2885" s="16"/>
      <c r="X2885" s="16"/>
    </row>
    <row r="2886" spans="6:24" x14ac:dyDescent="0.25">
      <c r="F2886" s="7"/>
      <c r="H2886" s="6"/>
      <c r="K2886" s="6"/>
      <c r="L2886" s="18"/>
      <c r="N2886" s="6" t="e">
        <f t="shared" si="85"/>
        <v>#DIV/0!</v>
      </c>
      <c r="Q2886" s="5"/>
      <c r="V2886" s="4"/>
      <c r="W2886" s="16"/>
      <c r="X2886" s="16"/>
    </row>
    <row r="2887" spans="6:24" x14ac:dyDescent="0.25">
      <c r="F2887" s="7"/>
      <c r="H2887" s="6"/>
      <c r="K2887" s="6"/>
      <c r="L2887" s="18"/>
      <c r="N2887" s="6" t="e">
        <f t="shared" si="85"/>
        <v>#DIV/0!</v>
      </c>
      <c r="Q2887" s="5"/>
      <c r="V2887" s="4"/>
      <c r="W2887" s="16"/>
      <c r="X2887" s="16"/>
    </row>
    <row r="2888" spans="6:24" x14ac:dyDescent="0.25">
      <c r="F2888" s="7"/>
      <c r="H2888" s="6"/>
      <c r="K2888" s="6"/>
      <c r="L2888" s="18"/>
      <c r="N2888" s="6" t="e">
        <f t="shared" ref="N2888:N2951" si="86">(M2889-M2888)/M2888</f>
        <v>#DIV/0!</v>
      </c>
      <c r="Q2888" s="5"/>
      <c r="V2888" s="4"/>
      <c r="W2888" s="16"/>
      <c r="X2888" s="16"/>
    </row>
    <row r="2889" spans="6:24" x14ac:dyDescent="0.25">
      <c r="F2889" s="7"/>
      <c r="H2889" s="6"/>
      <c r="K2889" s="6"/>
      <c r="L2889" s="18"/>
      <c r="N2889" s="6" t="e">
        <f t="shared" si="86"/>
        <v>#DIV/0!</v>
      </c>
      <c r="Q2889" s="5"/>
      <c r="V2889" s="4"/>
      <c r="W2889" s="16"/>
      <c r="X2889" s="16"/>
    </row>
    <row r="2890" spans="6:24" x14ac:dyDescent="0.25">
      <c r="F2890" s="7"/>
      <c r="H2890" s="6"/>
      <c r="K2890" s="6"/>
      <c r="L2890" s="18"/>
      <c r="N2890" s="6" t="e">
        <f t="shared" si="86"/>
        <v>#DIV/0!</v>
      </c>
      <c r="Q2890" s="5"/>
      <c r="V2890" s="4"/>
      <c r="W2890" s="16"/>
      <c r="X2890" s="16"/>
    </row>
    <row r="2891" spans="6:24" x14ac:dyDescent="0.25">
      <c r="F2891" s="7"/>
      <c r="H2891" s="6"/>
      <c r="K2891" s="6"/>
      <c r="L2891" s="18"/>
      <c r="N2891" s="6" t="e">
        <f t="shared" si="86"/>
        <v>#DIV/0!</v>
      </c>
      <c r="Q2891" s="5"/>
      <c r="V2891" s="4"/>
      <c r="W2891" s="16"/>
      <c r="X2891" s="16"/>
    </row>
    <row r="2892" spans="6:24" x14ac:dyDescent="0.25">
      <c r="F2892" s="7"/>
      <c r="H2892" s="6"/>
      <c r="K2892" s="6"/>
      <c r="L2892" s="18"/>
      <c r="N2892" s="6" t="e">
        <f t="shared" si="86"/>
        <v>#DIV/0!</v>
      </c>
      <c r="Q2892" s="5"/>
      <c r="V2892" s="4"/>
      <c r="W2892" s="16"/>
      <c r="X2892" s="16"/>
    </row>
    <row r="2893" spans="6:24" x14ac:dyDescent="0.25">
      <c r="F2893" s="7"/>
      <c r="H2893" s="6"/>
      <c r="K2893" s="6"/>
      <c r="L2893" s="18"/>
      <c r="N2893" s="6" t="e">
        <f t="shared" si="86"/>
        <v>#DIV/0!</v>
      </c>
      <c r="Q2893" s="5"/>
      <c r="V2893" s="4"/>
      <c r="W2893" s="16"/>
      <c r="X2893" s="16"/>
    </row>
    <row r="2894" spans="6:24" x14ac:dyDescent="0.25">
      <c r="F2894" s="7"/>
      <c r="H2894" s="6"/>
      <c r="K2894" s="6"/>
      <c r="L2894" s="18"/>
      <c r="N2894" s="6" t="e">
        <f t="shared" si="86"/>
        <v>#DIV/0!</v>
      </c>
      <c r="Q2894" s="5"/>
      <c r="V2894" s="4"/>
      <c r="W2894" s="16"/>
      <c r="X2894" s="16"/>
    </row>
    <row r="2895" spans="6:24" x14ac:dyDescent="0.25">
      <c r="F2895" s="7"/>
      <c r="H2895" s="6"/>
      <c r="K2895" s="6"/>
      <c r="L2895" s="18"/>
      <c r="N2895" s="6" t="e">
        <f t="shared" si="86"/>
        <v>#DIV/0!</v>
      </c>
      <c r="Q2895" s="5"/>
      <c r="V2895" s="4"/>
      <c r="W2895" s="16"/>
      <c r="X2895" s="16"/>
    </row>
    <row r="2896" spans="6:24" x14ac:dyDescent="0.25">
      <c r="F2896" s="7"/>
      <c r="H2896" s="6"/>
      <c r="K2896" s="6"/>
      <c r="L2896" s="18"/>
      <c r="N2896" s="6" t="e">
        <f t="shared" si="86"/>
        <v>#DIV/0!</v>
      </c>
      <c r="Q2896" s="5"/>
      <c r="V2896" s="4"/>
      <c r="W2896" s="16"/>
      <c r="X2896" s="16"/>
    </row>
    <row r="2897" spans="6:24" x14ac:dyDescent="0.25">
      <c r="F2897" s="7"/>
      <c r="H2897" s="6"/>
      <c r="K2897" s="6"/>
      <c r="L2897" s="18"/>
      <c r="N2897" s="6" t="e">
        <f t="shared" si="86"/>
        <v>#DIV/0!</v>
      </c>
      <c r="Q2897" s="5"/>
      <c r="V2897" s="4"/>
      <c r="W2897" s="16"/>
      <c r="X2897" s="16"/>
    </row>
    <row r="2898" spans="6:24" x14ac:dyDescent="0.25">
      <c r="F2898" s="7"/>
      <c r="H2898" s="6"/>
      <c r="K2898" s="6"/>
      <c r="L2898" s="18"/>
      <c r="N2898" s="6" t="e">
        <f t="shared" si="86"/>
        <v>#DIV/0!</v>
      </c>
      <c r="Q2898" s="5"/>
      <c r="V2898" s="4"/>
      <c r="W2898" s="16"/>
      <c r="X2898" s="16"/>
    </row>
    <row r="2899" spans="6:24" x14ac:dyDescent="0.25">
      <c r="F2899" s="7"/>
      <c r="H2899" s="6"/>
      <c r="K2899" s="6"/>
      <c r="L2899" s="18"/>
      <c r="N2899" s="6" t="e">
        <f t="shared" si="86"/>
        <v>#DIV/0!</v>
      </c>
      <c r="Q2899" s="5"/>
      <c r="V2899" s="4"/>
      <c r="W2899" s="16"/>
      <c r="X2899" s="16"/>
    </row>
    <row r="2900" spans="6:24" x14ac:dyDescent="0.25">
      <c r="F2900" s="7"/>
      <c r="H2900" s="6"/>
      <c r="K2900" s="6"/>
      <c r="L2900" s="18"/>
      <c r="N2900" s="6" t="e">
        <f t="shared" si="86"/>
        <v>#DIV/0!</v>
      </c>
      <c r="Q2900" s="5"/>
      <c r="V2900" s="4"/>
      <c r="W2900" s="16"/>
      <c r="X2900" s="16"/>
    </row>
    <row r="2901" spans="6:24" x14ac:dyDescent="0.25">
      <c r="F2901" s="7"/>
      <c r="H2901" s="6"/>
      <c r="K2901" s="6"/>
      <c r="L2901" s="18"/>
      <c r="N2901" s="6" t="e">
        <f t="shared" si="86"/>
        <v>#DIV/0!</v>
      </c>
      <c r="Q2901" s="5"/>
      <c r="V2901" s="4"/>
      <c r="W2901" s="16"/>
      <c r="X2901" s="16"/>
    </row>
    <row r="2902" spans="6:24" x14ac:dyDescent="0.25">
      <c r="F2902" s="7"/>
      <c r="H2902" s="6"/>
      <c r="K2902" s="6"/>
      <c r="L2902" s="18"/>
      <c r="N2902" s="6" t="e">
        <f t="shared" si="86"/>
        <v>#DIV/0!</v>
      </c>
      <c r="Q2902" s="5"/>
      <c r="V2902" s="4"/>
      <c r="W2902" s="16"/>
      <c r="X2902" s="16"/>
    </row>
    <row r="2903" spans="6:24" x14ac:dyDescent="0.25">
      <c r="F2903" s="7"/>
      <c r="H2903" s="6"/>
      <c r="K2903" s="6"/>
      <c r="L2903" s="18"/>
      <c r="N2903" s="6" t="e">
        <f t="shared" si="86"/>
        <v>#DIV/0!</v>
      </c>
      <c r="Q2903" s="5"/>
      <c r="V2903" s="4"/>
      <c r="W2903" s="16"/>
      <c r="X2903" s="16"/>
    </row>
    <row r="2904" spans="6:24" x14ac:dyDescent="0.25">
      <c r="F2904" s="7"/>
      <c r="H2904" s="6"/>
      <c r="K2904" s="6"/>
      <c r="L2904" s="18"/>
      <c r="N2904" s="6" t="e">
        <f t="shared" si="86"/>
        <v>#DIV/0!</v>
      </c>
      <c r="Q2904" s="5"/>
      <c r="V2904" s="4"/>
      <c r="W2904" s="16"/>
      <c r="X2904" s="16"/>
    </row>
    <row r="2905" spans="6:24" x14ac:dyDescent="0.25">
      <c r="F2905" s="7"/>
      <c r="H2905" s="6"/>
      <c r="K2905" s="6"/>
      <c r="L2905" s="18"/>
      <c r="N2905" s="6" t="e">
        <f t="shared" si="86"/>
        <v>#DIV/0!</v>
      </c>
      <c r="Q2905" s="5"/>
      <c r="V2905" s="4"/>
      <c r="W2905" s="16"/>
      <c r="X2905" s="16"/>
    </row>
    <row r="2906" spans="6:24" x14ac:dyDescent="0.25">
      <c r="F2906" s="7"/>
      <c r="H2906" s="6"/>
      <c r="K2906" s="6"/>
      <c r="L2906" s="18"/>
      <c r="N2906" s="6" t="e">
        <f t="shared" si="86"/>
        <v>#DIV/0!</v>
      </c>
      <c r="Q2906" s="5"/>
      <c r="V2906" s="4"/>
      <c r="W2906" s="16"/>
      <c r="X2906" s="16"/>
    </row>
    <row r="2907" spans="6:24" x14ac:dyDescent="0.25">
      <c r="F2907" s="7"/>
      <c r="H2907" s="6"/>
      <c r="K2907" s="6"/>
      <c r="L2907" s="18"/>
      <c r="N2907" s="6" t="e">
        <f t="shared" si="86"/>
        <v>#DIV/0!</v>
      </c>
      <c r="Q2907" s="5"/>
      <c r="V2907" s="4"/>
      <c r="W2907" s="16"/>
      <c r="X2907" s="16"/>
    </row>
    <row r="2908" spans="6:24" x14ac:dyDescent="0.25">
      <c r="F2908" s="7"/>
      <c r="H2908" s="6"/>
      <c r="K2908" s="6"/>
      <c r="L2908" s="18"/>
      <c r="N2908" s="6" t="e">
        <f t="shared" si="86"/>
        <v>#DIV/0!</v>
      </c>
      <c r="Q2908" s="5"/>
      <c r="V2908" s="4"/>
      <c r="W2908" s="16"/>
      <c r="X2908" s="16"/>
    </row>
    <row r="2909" spans="6:24" x14ac:dyDescent="0.25">
      <c r="F2909" s="7"/>
      <c r="H2909" s="6"/>
      <c r="K2909" s="6"/>
      <c r="L2909" s="18"/>
      <c r="N2909" s="6" t="e">
        <f t="shared" si="86"/>
        <v>#DIV/0!</v>
      </c>
      <c r="Q2909" s="5"/>
      <c r="V2909" s="4"/>
      <c r="W2909" s="16"/>
      <c r="X2909" s="16"/>
    </row>
    <row r="2910" spans="6:24" x14ac:dyDescent="0.25">
      <c r="F2910" s="7"/>
      <c r="H2910" s="6"/>
      <c r="K2910" s="6"/>
      <c r="L2910" s="18"/>
      <c r="N2910" s="6" t="e">
        <f t="shared" si="86"/>
        <v>#DIV/0!</v>
      </c>
      <c r="Q2910" s="5"/>
      <c r="V2910" s="4"/>
      <c r="W2910" s="16"/>
      <c r="X2910" s="16"/>
    </row>
    <row r="2911" spans="6:24" x14ac:dyDescent="0.25">
      <c r="F2911" s="7"/>
      <c r="H2911" s="6"/>
      <c r="K2911" s="6"/>
      <c r="L2911" s="18"/>
      <c r="N2911" s="6" t="e">
        <f t="shared" si="86"/>
        <v>#DIV/0!</v>
      </c>
      <c r="Q2911" s="5"/>
      <c r="V2911" s="4"/>
      <c r="W2911" s="16"/>
      <c r="X2911" s="16"/>
    </row>
    <row r="2912" spans="6:24" x14ac:dyDescent="0.25">
      <c r="F2912" s="7"/>
      <c r="H2912" s="6"/>
      <c r="K2912" s="6"/>
      <c r="L2912" s="18"/>
      <c r="N2912" s="6" t="e">
        <f t="shared" si="86"/>
        <v>#DIV/0!</v>
      </c>
      <c r="Q2912" s="5"/>
      <c r="V2912" s="4"/>
      <c r="W2912" s="16"/>
      <c r="X2912" s="16"/>
    </row>
    <row r="2913" spans="6:24" x14ac:dyDescent="0.25">
      <c r="F2913" s="7"/>
      <c r="H2913" s="6"/>
      <c r="K2913" s="6"/>
      <c r="L2913" s="18"/>
      <c r="N2913" s="6" t="e">
        <f t="shared" si="86"/>
        <v>#DIV/0!</v>
      </c>
      <c r="Q2913" s="5"/>
      <c r="V2913" s="4"/>
      <c r="W2913" s="16"/>
      <c r="X2913" s="16"/>
    </row>
    <row r="2914" spans="6:24" x14ac:dyDescent="0.25">
      <c r="F2914" s="7"/>
      <c r="H2914" s="6"/>
      <c r="K2914" s="6"/>
      <c r="L2914" s="18"/>
      <c r="N2914" s="6" t="e">
        <f t="shared" si="86"/>
        <v>#DIV/0!</v>
      </c>
      <c r="Q2914" s="5"/>
      <c r="V2914" s="4"/>
      <c r="W2914" s="16"/>
      <c r="X2914" s="16"/>
    </row>
    <row r="2915" spans="6:24" x14ac:dyDescent="0.25">
      <c r="F2915" s="7"/>
      <c r="H2915" s="6"/>
      <c r="K2915" s="6"/>
      <c r="L2915" s="18"/>
      <c r="N2915" s="6" t="e">
        <f t="shared" si="86"/>
        <v>#DIV/0!</v>
      </c>
      <c r="Q2915" s="5"/>
      <c r="V2915" s="4"/>
      <c r="W2915" s="16"/>
      <c r="X2915" s="16"/>
    </row>
    <row r="2916" spans="6:24" x14ac:dyDescent="0.25">
      <c r="F2916" s="7"/>
      <c r="H2916" s="6"/>
      <c r="K2916" s="6"/>
      <c r="L2916" s="18"/>
      <c r="N2916" s="6" t="e">
        <f t="shared" si="86"/>
        <v>#DIV/0!</v>
      </c>
      <c r="Q2916" s="5"/>
      <c r="V2916" s="4"/>
      <c r="W2916" s="16"/>
      <c r="X2916" s="16"/>
    </row>
    <row r="2917" spans="6:24" x14ac:dyDescent="0.25">
      <c r="F2917" s="7"/>
      <c r="H2917" s="6"/>
      <c r="K2917" s="6"/>
      <c r="L2917" s="18"/>
      <c r="N2917" s="6" t="e">
        <f t="shared" si="86"/>
        <v>#DIV/0!</v>
      </c>
      <c r="Q2917" s="5"/>
      <c r="V2917" s="4"/>
      <c r="W2917" s="16"/>
      <c r="X2917" s="16"/>
    </row>
    <row r="2918" spans="6:24" x14ac:dyDescent="0.25">
      <c r="F2918" s="7"/>
      <c r="H2918" s="6"/>
      <c r="K2918" s="6"/>
      <c r="L2918" s="18"/>
      <c r="N2918" s="6" t="e">
        <f t="shared" si="86"/>
        <v>#DIV/0!</v>
      </c>
      <c r="Q2918" s="5"/>
      <c r="V2918" s="4"/>
      <c r="W2918" s="16"/>
      <c r="X2918" s="16"/>
    </row>
    <row r="2919" spans="6:24" x14ac:dyDescent="0.25">
      <c r="F2919" s="7"/>
      <c r="H2919" s="6"/>
      <c r="K2919" s="6"/>
      <c r="L2919" s="18"/>
      <c r="N2919" s="6" t="e">
        <f t="shared" si="86"/>
        <v>#DIV/0!</v>
      </c>
      <c r="Q2919" s="5"/>
      <c r="V2919" s="4"/>
      <c r="W2919" s="16"/>
      <c r="X2919" s="16"/>
    </row>
    <row r="2920" spans="6:24" x14ac:dyDescent="0.25">
      <c r="F2920" s="7"/>
      <c r="H2920" s="6"/>
      <c r="K2920" s="6"/>
      <c r="L2920" s="18"/>
      <c r="N2920" s="6" t="e">
        <f t="shared" si="86"/>
        <v>#DIV/0!</v>
      </c>
      <c r="Q2920" s="5"/>
      <c r="V2920" s="4"/>
      <c r="W2920" s="16"/>
      <c r="X2920" s="16"/>
    </row>
    <row r="2921" spans="6:24" x14ac:dyDescent="0.25">
      <c r="F2921" s="7"/>
      <c r="H2921" s="6"/>
      <c r="K2921" s="6"/>
      <c r="L2921" s="18"/>
      <c r="N2921" s="6" t="e">
        <f t="shared" si="86"/>
        <v>#DIV/0!</v>
      </c>
      <c r="Q2921" s="5"/>
      <c r="V2921" s="4"/>
      <c r="W2921" s="16"/>
      <c r="X2921" s="16"/>
    </row>
    <row r="2922" spans="6:24" x14ac:dyDescent="0.25">
      <c r="F2922" s="7"/>
      <c r="H2922" s="6"/>
      <c r="K2922" s="6"/>
      <c r="L2922" s="18"/>
      <c r="N2922" s="6" t="e">
        <f t="shared" si="86"/>
        <v>#DIV/0!</v>
      </c>
      <c r="Q2922" s="5"/>
      <c r="V2922" s="4"/>
      <c r="W2922" s="16"/>
      <c r="X2922" s="16"/>
    </row>
    <row r="2923" spans="6:24" x14ac:dyDescent="0.25">
      <c r="F2923" s="7"/>
      <c r="H2923" s="6"/>
      <c r="K2923" s="6"/>
      <c r="L2923" s="18"/>
      <c r="N2923" s="6" t="e">
        <f t="shared" si="86"/>
        <v>#DIV/0!</v>
      </c>
      <c r="Q2923" s="5"/>
      <c r="V2923" s="4"/>
      <c r="W2923" s="16"/>
      <c r="X2923" s="16"/>
    </row>
    <row r="2924" spans="6:24" x14ac:dyDescent="0.25">
      <c r="F2924" s="7"/>
      <c r="H2924" s="6"/>
      <c r="K2924" s="6"/>
      <c r="L2924" s="18"/>
      <c r="N2924" s="6" t="e">
        <f t="shared" si="86"/>
        <v>#DIV/0!</v>
      </c>
      <c r="Q2924" s="5"/>
      <c r="V2924" s="4"/>
      <c r="W2924" s="16"/>
      <c r="X2924" s="16"/>
    </row>
    <row r="2925" spans="6:24" x14ac:dyDescent="0.25">
      <c r="F2925" s="7"/>
      <c r="H2925" s="6"/>
      <c r="K2925" s="6"/>
      <c r="L2925" s="18"/>
      <c r="N2925" s="6" t="e">
        <f t="shared" si="86"/>
        <v>#DIV/0!</v>
      </c>
      <c r="Q2925" s="5"/>
      <c r="V2925" s="4"/>
      <c r="W2925" s="16"/>
      <c r="X2925" s="16"/>
    </row>
    <row r="2926" spans="6:24" x14ac:dyDescent="0.25">
      <c r="F2926" s="7"/>
      <c r="H2926" s="6"/>
      <c r="K2926" s="6"/>
      <c r="L2926" s="18"/>
      <c r="N2926" s="6" t="e">
        <f t="shared" si="86"/>
        <v>#DIV/0!</v>
      </c>
      <c r="Q2926" s="5"/>
      <c r="V2926" s="4"/>
      <c r="W2926" s="16"/>
      <c r="X2926" s="16"/>
    </row>
    <row r="2927" spans="6:24" x14ac:dyDescent="0.25">
      <c r="F2927" s="7"/>
      <c r="H2927" s="6"/>
      <c r="K2927" s="6"/>
      <c r="L2927" s="18"/>
      <c r="N2927" s="6" t="e">
        <f t="shared" si="86"/>
        <v>#DIV/0!</v>
      </c>
      <c r="Q2927" s="5"/>
      <c r="V2927" s="4"/>
      <c r="W2927" s="16"/>
      <c r="X2927" s="16"/>
    </row>
    <row r="2928" spans="6:24" x14ac:dyDescent="0.25">
      <c r="F2928" s="7"/>
      <c r="H2928" s="6"/>
      <c r="K2928" s="6"/>
      <c r="L2928" s="18"/>
      <c r="N2928" s="6" t="e">
        <f t="shared" si="86"/>
        <v>#DIV/0!</v>
      </c>
      <c r="Q2928" s="5"/>
      <c r="V2928" s="4"/>
      <c r="W2928" s="16"/>
      <c r="X2928" s="16"/>
    </row>
    <row r="2929" spans="6:24" x14ac:dyDescent="0.25">
      <c r="F2929" s="7"/>
      <c r="H2929" s="6"/>
      <c r="K2929" s="6"/>
      <c r="L2929" s="18"/>
      <c r="N2929" s="6" t="e">
        <f t="shared" si="86"/>
        <v>#DIV/0!</v>
      </c>
      <c r="Q2929" s="5"/>
      <c r="V2929" s="4"/>
      <c r="W2929" s="16"/>
      <c r="X2929" s="16"/>
    </row>
    <row r="2930" spans="6:24" x14ac:dyDescent="0.25">
      <c r="F2930" s="7"/>
      <c r="H2930" s="6"/>
      <c r="K2930" s="6"/>
      <c r="L2930" s="18"/>
      <c r="N2930" s="6" t="e">
        <f t="shared" si="86"/>
        <v>#DIV/0!</v>
      </c>
      <c r="Q2930" s="5"/>
      <c r="V2930" s="4"/>
      <c r="W2930" s="16"/>
      <c r="X2930" s="16"/>
    </row>
    <row r="2931" spans="6:24" x14ac:dyDescent="0.25">
      <c r="F2931" s="7"/>
      <c r="H2931" s="6"/>
      <c r="K2931" s="6"/>
      <c r="L2931" s="18"/>
      <c r="N2931" s="6" t="e">
        <f t="shared" si="86"/>
        <v>#DIV/0!</v>
      </c>
      <c r="Q2931" s="5"/>
      <c r="V2931" s="4"/>
      <c r="W2931" s="16"/>
      <c r="X2931" s="16"/>
    </row>
    <row r="2932" spans="6:24" x14ac:dyDescent="0.25">
      <c r="F2932" s="7"/>
      <c r="H2932" s="6"/>
      <c r="K2932" s="6"/>
      <c r="L2932" s="18"/>
      <c r="N2932" s="6" t="e">
        <f t="shared" si="86"/>
        <v>#DIV/0!</v>
      </c>
      <c r="Q2932" s="5"/>
      <c r="V2932" s="4"/>
      <c r="W2932" s="16"/>
      <c r="X2932" s="16"/>
    </row>
    <row r="2933" spans="6:24" x14ac:dyDescent="0.25">
      <c r="F2933" s="7"/>
      <c r="H2933" s="6"/>
      <c r="K2933" s="6"/>
      <c r="L2933" s="18"/>
      <c r="N2933" s="6" t="e">
        <f t="shared" si="86"/>
        <v>#DIV/0!</v>
      </c>
      <c r="Q2933" s="5"/>
      <c r="V2933" s="4"/>
      <c r="W2933" s="16"/>
      <c r="X2933" s="16"/>
    </row>
    <row r="2934" spans="6:24" x14ac:dyDescent="0.25">
      <c r="F2934" s="7"/>
      <c r="H2934" s="6"/>
      <c r="K2934" s="6"/>
      <c r="L2934" s="18"/>
      <c r="N2934" s="6" t="e">
        <f t="shared" si="86"/>
        <v>#DIV/0!</v>
      </c>
      <c r="Q2934" s="5"/>
      <c r="V2934" s="4"/>
      <c r="W2934" s="16"/>
      <c r="X2934" s="16"/>
    </row>
    <row r="2935" spans="6:24" x14ac:dyDescent="0.25">
      <c r="F2935" s="7"/>
      <c r="H2935" s="6"/>
      <c r="K2935" s="6"/>
      <c r="L2935" s="18"/>
      <c r="N2935" s="6" t="e">
        <f t="shared" si="86"/>
        <v>#DIV/0!</v>
      </c>
      <c r="Q2935" s="5"/>
      <c r="V2935" s="4"/>
      <c r="W2935" s="16"/>
      <c r="X2935" s="16"/>
    </row>
    <row r="2936" spans="6:24" x14ac:dyDescent="0.25">
      <c r="F2936" s="7"/>
      <c r="H2936" s="6"/>
      <c r="K2936" s="6"/>
      <c r="L2936" s="18"/>
      <c r="N2936" s="6" t="e">
        <f t="shared" si="86"/>
        <v>#DIV/0!</v>
      </c>
      <c r="Q2936" s="5"/>
      <c r="V2936" s="4"/>
      <c r="W2936" s="16"/>
      <c r="X2936" s="16"/>
    </row>
    <row r="2937" spans="6:24" x14ac:dyDescent="0.25">
      <c r="F2937" s="7"/>
      <c r="H2937" s="6"/>
      <c r="K2937" s="6"/>
      <c r="L2937" s="18"/>
      <c r="N2937" s="6" t="e">
        <f t="shared" si="86"/>
        <v>#DIV/0!</v>
      </c>
      <c r="Q2937" s="5"/>
      <c r="V2937" s="4"/>
      <c r="W2937" s="16"/>
      <c r="X2937" s="16"/>
    </row>
    <row r="2938" spans="6:24" x14ac:dyDescent="0.25">
      <c r="F2938" s="7"/>
      <c r="H2938" s="6"/>
      <c r="K2938" s="6"/>
      <c r="L2938" s="18"/>
      <c r="N2938" s="6" t="e">
        <f t="shared" si="86"/>
        <v>#DIV/0!</v>
      </c>
      <c r="Q2938" s="5"/>
      <c r="V2938" s="4"/>
      <c r="W2938" s="16"/>
      <c r="X2938" s="16"/>
    </row>
    <row r="2939" spans="6:24" x14ac:dyDescent="0.25">
      <c r="F2939" s="7"/>
      <c r="H2939" s="6"/>
      <c r="K2939" s="6"/>
      <c r="L2939" s="18"/>
      <c r="N2939" s="6" t="e">
        <f t="shared" si="86"/>
        <v>#DIV/0!</v>
      </c>
      <c r="Q2939" s="5"/>
      <c r="V2939" s="4"/>
      <c r="W2939" s="16"/>
      <c r="X2939" s="16"/>
    </row>
    <row r="2940" spans="6:24" x14ac:dyDescent="0.25">
      <c r="F2940" s="7"/>
      <c r="H2940" s="6"/>
      <c r="K2940" s="6"/>
      <c r="L2940" s="18"/>
      <c r="N2940" s="6" t="e">
        <f t="shared" si="86"/>
        <v>#DIV/0!</v>
      </c>
      <c r="Q2940" s="5"/>
      <c r="V2940" s="4"/>
      <c r="W2940" s="16"/>
      <c r="X2940" s="16"/>
    </row>
    <row r="2941" spans="6:24" x14ac:dyDescent="0.25">
      <c r="F2941" s="7"/>
      <c r="H2941" s="6"/>
      <c r="K2941" s="6"/>
      <c r="L2941" s="18"/>
      <c r="N2941" s="6" t="e">
        <f t="shared" si="86"/>
        <v>#DIV/0!</v>
      </c>
      <c r="Q2941" s="5"/>
      <c r="V2941" s="4"/>
      <c r="W2941" s="16"/>
      <c r="X2941" s="16"/>
    </row>
    <row r="2942" spans="6:24" x14ac:dyDescent="0.25">
      <c r="F2942" s="7"/>
      <c r="H2942" s="6"/>
      <c r="K2942" s="6"/>
      <c r="L2942" s="18"/>
      <c r="N2942" s="6" t="e">
        <f t="shared" si="86"/>
        <v>#DIV/0!</v>
      </c>
      <c r="Q2942" s="5"/>
      <c r="V2942" s="4"/>
      <c r="W2942" s="16"/>
      <c r="X2942" s="16"/>
    </row>
    <row r="2943" spans="6:24" x14ac:dyDescent="0.25">
      <c r="F2943" s="7"/>
      <c r="H2943" s="6"/>
      <c r="K2943" s="6"/>
      <c r="L2943" s="18"/>
      <c r="N2943" s="6" t="e">
        <f t="shared" si="86"/>
        <v>#DIV/0!</v>
      </c>
      <c r="Q2943" s="5"/>
      <c r="V2943" s="4"/>
      <c r="W2943" s="16"/>
      <c r="X2943" s="16"/>
    </row>
    <row r="2944" spans="6:24" x14ac:dyDescent="0.25">
      <c r="F2944" s="7"/>
      <c r="H2944" s="6"/>
      <c r="K2944" s="6"/>
      <c r="L2944" s="18"/>
      <c r="N2944" s="6" t="e">
        <f t="shared" si="86"/>
        <v>#DIV/0!</v>
      </c>
      <c r="Q2944" s="5"/>
      <c r="V2944" s="4"/>
      <c r="W2944" s="16"/>
      <c r="X2944" s="16"/>
    </row>
    <row r="2945" spans="6:24" x14ac:dyDescent="0.25">
      <c r="F2945" s="7"/>
      <c r="H2945" s="6"/>
      <c r="K2945" s="6"/>
      <c r="L2945" s="18"/>
      <c r="N2945" s="6" t="e">
        <f t="shared" si="86"/>
        <v>#DIV/0!</v>
      </c>
      <c r="Q2945" s="5"/>
      <c r="V2945" s="4"/>
      <c r="W2945" s="16"/>
      <c r="X2945" s="16"/>
    </row>
    <row r="2946" spans="6:24" x14ac:dyDescent="0.25">
      <c r="F2946" s="7"/>
      <c r="H2946" s="6"/>
      <c r="K2946" s="6"/>
      <c r="L2946" s="18"/>
      <c r="N2946" s="6" t="e">
        <f t="shared" si="86"/>
        <v>#DIV/0!</v>
      </c>
      <c r="Q2946" s="5"/>
      <c r="V2946" s="4"/>
      <c r="W2946" s="16"/>
      <c r="X2946" s="16"/>
    </row>
    <row r="2947" spans="6:24" x14ac:dyDescent="0.25">
      <c r="F2947" s="7"/>
      <c r="H2947" s="6"/>
      <c r="K2947" s="6"/>
      <c r="L2947" s="18"/>
      <c r="N2947" s="6" t="e">
        <f t="shared" si="86"/>
        <v>#DIV/0!</v>
      </c>
      <c r="Q2947" s="5"/>
      <c r="V2947" s="4"/>
      <c r="W2947" s="16"/>
      <c r="X2947" s="16"/>
    </row>
    <row r="2948" spans="6:24" x14ac:dyDescent="0.25">
      <c r="F2948" s="7"/>
      <c r="H2948" s="6"/>
      <c r="K2948" s="6"/>
      <c r="L2948" s="18"/>
      <c r="N2948" s="6" t="e">
        <f t="shared" si="86"/>
        <v>#DIV/0!</v>
      </c>
      <c r="Q2948" s="5"/>
      <c r="V2948" s="4"/>
      <c r="W2948" s="16"/>
      <c r="X2948" s="16"/>
    </row>
    <row r="2949" spans="6:24" x14ac:dyDescent="0.25">
      <c r="F2949" s="7"/>
      <c r="H2949" s="6"/>
      <c r="K2949" s="6"/>
      <c r="L2949" s="18"/>
      <c r="N2949" s="6" t="e">
        <f t="shared" si="86"/>
        <v>#DIV/0!</v>
      </c>
      <c r="Q2949" s="5"/>
      <c r="V2949" s="4"/>
      <c r="W2949" s="16"/>
      <c r="X2949" s="16"/>
    </row>
    <row r="2950" spans="6:24" x14ac:dyDescent="0.25">
      <c r="F2950" s="7"/>
      <c r="H2950" s="6"/>
      <c r="K2950" s="6"/>
      <c r="L2950" s="18"/>
      <c r="N2950" s="6" t="e">
        <f t="shared" si="86"/>
        <v>#DIV/0!</v>
      </c>
      <c r="Q2950" s="5"/>
      <c r="V2950" s="4"/>
      <c r="W2950" s="16"/>
      <c r="X2950" s="16"/>
    </row>
    <row r="2951" spans="6:24" x14ac:dyDescent="0.25">
      <c r="F2951" s="7"/>
      <c r="H2951" s="6"/>
      <c r="K2951" s="6"/>
      <c r="L2951" s="18"/>
      <c r="N2951" s="6" t="e">
        <f t="shared" si="86"/>
        <v>#DIV/0!</v>
      </c>
      <c r="Q2951" s="5"/>
      <c r="V2951" s="4"/>
      <c r="W2951" s="16"/>
      <c r="X2951" s="16"/>
    </row>
    <row r="2952" spans="6:24" x14ac:dyDescent="0.25">
      <c r="F2952" s="7"/>
      <c r="H2952" s="6"/>
      <c r="K2952" s="6"/>
      <c r="L2952" s="18"/>
      <c r="N2952" s="6" t="e">
        <f t="shared" ref="N2952:N3015" si="87">(M2953-M2952)/M2952</f>
        <v>#DIV/0!</v>
      </c>
      <c r="Q2952" s="5"/>
      <c r="V2952" s="4"/>
      <c r="W2952" s="16"/>
      <c r="X2952" s="16"/>
    </row>
    <row r="2953" spans="6:24" x14ac:dyDescent="0.25">
      <c r="F2953" s="7"/>
      <c r="H2953" s="6"/>
      <c r="K2953" s="6"/>
      <c r="L2953" s="18"/>
      <c r="N2953" s="6" t="e">
        <f t="shared" si="87"/>
        <v>#DIV/0!</v>
      </c>
      <c r="Q2953" s="5"/>
      <c r="V2953" s="4"/>
      <c r="W2953" s="16"/>
      <c r="X2953" s="16"/>
    </row>
    <row r="2954" spans="6:24" x14ac:dyDescent="0.25">
      <c r="F2954" s="7"/>
      <c r="H2954" s="6"/>
      <c r="K2954" s="6"/>
      <c r="L2954" s="18"/>
      <c r="N2954" s="6" t="e">
        <f t="shared" si="87"/>
        <v>#DIV/0!</v>
      </c>
      <c r="Q2954" s="5"/>
      <c r="V2954" s="4"/>
      <c r="W2954" s="16"/>
      <c r="X2954" s="16"/>
    </row>
    <row r="2955" spans="6:24" x14ac:dyDescent="0.25">
      <c r="F2955" s="7"/>
      <c r="H2955" s="6"/>
      <c r="K2955" s="6"/>
      <c r="L2955" s="18"/>
      <c r="N2955" s="6" t="e">
        <f t="shared" si="87"/>
        <v>#DIV/0!</v>
      </c>
      <c r="Q2955" s="5"/>
      <c r="V2955" s="4"/>
      <c r="W2955" s="16"/>
      <c r="X2955" s="16"/>
    </row>
    <row r="2956" spans="6:24" x14ac:dyDescent="0.25">
      <c r="F2956" s="7"/>
      <c r="H2956" s="6"/>
      <c r="K2956" s="6"/>
      <c r="L2956" s="18"/>
      <c r="N2956" s="6" t="e">
        <f t="shared" si="87"/>
        <v>#DIV/0!</v>
      </c>
      <c r="Q2956" s="5"/>
      <c r="V2956" s="4"/>
      <c r="W2956" s="16"/>
      <c r="X2956" s="16"/>
    </row>
    <row r="2957" spans="6:24" x14ac:dyDescent="0.25">
      <c r="F2957" s="7"/>
      <c r="H2957" s="6"/>
      <c r="K2957" s="6"/>
      <c r="L2957" s="18"/>
      <c r="N2957" s="6" t="e">
        <f t="shared" si="87"/>
        <v>#DIV/0!</v>
      </c>
      <c r="Q2957" s="5"/>
      <c r="V2957" s="4"/>
      <c r="W2957" s="16"/>
      <c r="X2957" s="16"/>
    </row>
    <row r="2958" spans="6:24" x14ac:dyDescent="0.25">
      <c r="F2958" s="7"/>
      <c r="H2958" s="6"/>
      <c r="K2958" s="6"/>
      <c r="L2958" s="18"/>
      <c r="N2958" s="6" t="e">
        <f t="shared" si="87"/>
        <v>#DIV/0!</v>
      </c>
      <c r="Q2958" s="5"/>
      <c r="V2958" s="4"/>
      <c r="W2958" s="16"/>
      <c r="X2958" s="16"/>
    </row>
    <row r="2959" spans="6:24" x14ac:dyDescent="0.25">
      <c r="F2959" s="7"/>
      <c r="H2959" s="6"/>
      <c r="K2959" s="6"/>
      <c r="L2959" s="18"/>
      <c r="N2959" s="6" t="e">
        <f t="shared" si="87"/>
        <v>#DIV/0!</v>
      </c>
      <c r="Q2959" s="5"/>
      <c r="V2959" s="4"/>
      <c r="W2959" s="16"/>
      <c r="X2959" s="16"/>
    </row>
    <row r="2960" spans="6:24" x14ac:dyDescent="0.25">
      <c r="F2960" s="7"/>
      <c r="H2960" s="6"/>
      <c r="K2960" s="6"/>
      <c r="L2960" s="18"/>
      <c r="N2960" s="6" t="e">
        <f t="shared" si="87"/>
        <v>#DIV/0!</v>
      </c>
      <c r="Q2960" s="5"/>
      <c r="V2960" s="4"/>
      <c r="W2960" s="16"/>
      <c r="X2960" s="16"/>
    </row>
    <row r="2961" spans="6:24" x14ac:dyDescent="0.25">
      <c r="F2961" s="7"/>
      <c r="H2961" s="6"/>
      <c r="K2961" s="6"/>
      <c r="L2961" s="18"/>
      <c r="N2961" s="6" t="e">
        <f t="shared" si="87"/>
        <v>#DIV/0!</v>
      </c>
      <c r="Q2961" s="5"/>
      <c r="V2961" s="4"/>
      <c r="W2961" s="16"/>
      <c r="X2961" s="16"/>
    </row>
    <row r="2962" spans="6:24" x14ac:dyDescent="0.25">
      <c r="F2962" s="7"/>
      <c r="H2962" s="6"/>
      <c r="K2962" s="6"/>
      <c r="L2962" s="18"/>
      <c r="N2962" s="6" t="e">
        <f t="shared" si="87"/>
        <v>#DIV/0!</v>
      </c>
      <c r="Q2962" s="5"/>
      <c r="V2962" s="4"/>
      <c r="W2962" s="16"/>
      <c r="X2962" s="16"/>
    </row>
    <row r="2963" spans="6:24" x14ac:dyDescent="0.25">
      <c r="F2963" s="7"/>
      <c r="H2963" s="6"/>
      <c r="K2963" s="6"/>
      <c r="L2963" s="18"/>
      <c r="N2963" s="6" t="e">
        <f t="shared" si="87"/>
        <v>#DIV/0!</v>
      </c>
      <c r="Q2963" s="5"/>
      <c r="V2963" s="4"/>
      <c r="W2963" s="16"/>
      <c r="X2963" s="16"/>
    </row>
    <row r="2964" spans="6:24" x14ac:dyDescent="0.25">
      <c r="F2964" s="7"/>
      <c r="H2964" s="6"/>
      <c r="K2964" s="6"/>
      <c r="L2964" s="18"/>
      <c r="N2964" s="6" t="e">
        <f t="shared" si="87"/>
        <v>#DIV/0!</v>
      </c>
      <c r="Q2964" s="5"/>
      <c r="V2964" s="4"/>
      <c r="W2964" s="16"/>
      <c r="X2964" s="16"/>
    </row>
    <row r="2965" spans="6:24" x14ac:dyDescent="0.25">
      <c r="F2965" s="7"/>
      <c r="H2965" s="6"/>
      <c r="K2965" s="6"/>
      <c r="L2965" s="18"/>
      <c r="N2965" s="6" t="e">
        <f t="shared" si="87"/>
        <v>#DIV/0!</v>
      </c>
      <c r="Q2965" s="5"/>
      <c r="V2965" s="4"/>
      <c r="W2965" s="16"/>
      <c r="X2965" s="16"/>
    </row>
    <row r="2966" spans="6:24" x14ac:dyDescent="0.25">
      <c r="F2966" s="7"/>
      <c r="H2966" s="6"/>
      <c r="K2966" s="6"/>
      <c r="L2966" s="18"/>
      <c r="N2966" s="6" t="e">
        <f t="shared" si="87"/>
        <v>#DIV/0!</v>
      </c>
      <c r="Q2966" s="5"/>
      <c r="V2966" s="4"/>
      <c r="W2966" s="16"/>
      <c r="X2966" s="16"/>
    </row>
    <row r="2967" spans="6:24" x14ac:dyDescent="0.25">
      <c r="F2967" s="7"/>
      <c r="H2967" s="6"/>
      <c r="K2967" s="6"/>
      <c r="L2967" s="18"/>
      <c r="N2967" s="6" t="e">
        <f t="shared" si="87"/>
        <v>#DIV/0!</v>
      </c>
      <c r="Q2967" s="5"/>
      <c r="V2967" s="4"/>
      <c r="W2967" s="16"/>
      <c r="X2967" s="16"/>
    </row>
    <row r="2968" spans="6:24" x14ac:dyDescent="0.25">
      <c r="F2968" s="7"/>
      <c r="H2968" s="6"/>
      <c r="K2968" s="6"/>
      <c r="L2968" s="18"/>
      <c r="N2968" s="6" t="e">
        <f t="shared" si="87"/>
        <v>#DIV/0!</v>
      </c>
      <c r="Q2968" s="5"/>
      <c r="V2968" s="4"/>
      <c r="W2968" s="16"/>
      <c r="X2968" s="16"/>
    </row>
    <row r="2969" spans="6:24" x14ac:dyDescent="0.25">
      <c r="F2969" s="7"/>
      <c r="H2969" s="6"/>
      <c r="K2969" s="6"/>
      <c r="L2969" s="18"/>
      <c r="N2969" s="6" t="e">
        <f t="shared" si="87"/>
        <v>#DIV/0!</v>
      </c>
      <c r="Q2969" s="5"/>
      <c r="V2969" s="4"/>
      <c r="W2969" s="16"/>
      <c r="X2969" s="16"/>
    </row>
    <row r="2970" spans="6:24" x14ac:dyDescent="0.25">
      <c r="F2970" s="7"/>
      <c r="H2970" s="6"/>
      <c r="K2970" s="6"/>
      <c r="L2970" s="18"/>
      <c r="N2970" s="6" t="e">
        <f t="shared" si="87"/>
        <v>#DIV/0!</v>
      </c>
      <c r="Q2970" s="5"/>
      <c r="V2970" s="4"/>
      <c r="W2970" s="16"/>
      <c r="X2970" s="16"/>
    </row>
    <row r="2971" spans="6:24" x14ac:dyDescent="0.25">
      <c r="F2971" s="7"/>
      <c r="H2971" s="6"/>
      <c r="K2971" s="6"/>
      <c r="L2971" s="18"/>
      <c r="N2971" s="6" t="e">
        <f t="shared" si="87"/>
        <v>#DIV/0!</v>
      </c>
      <c r="Q2971" s="5"/>
      <c r="V2971" s="4"/>
      <c r="W2971" s="16"/>
      <c r="X2971" s="16"/>
    </row>
    <row r="2972" spans="6:24" x14ac:dyDescent="0.25">
      <c r="F2972" s="7"/>
      <c r="H2972" s="6"/>
      <c r="K2972" s="6"/>
      <c r="L2972" s="18"/>
      <c r="N2972" s="6" t="e">
        <f t="shared" si="87"/>
        <v>#DIV/0!</v>
      </c>
      <c r="Q2972" s="5"/>
      <c r="V2972" s="4"/>
      <c r="W2972" s="16"/>
      <c r="X2972" s="16"/>
    </row>
    <row r="2973" spans="6:24" x14ac:dyDescent="0.25">
      <c r="F2973" s="7"/>
      <c r="H2973" s="6"/>
      <c r="K2973" s="6"/>
      <c r="L2973" s="18"/>
      <c r="N2973" s="6" t="e">
        <f t="shared" si="87"/>
        <v>#DIV/0!</v>
      </c>
      <c r="Q2973" s="5"/>
      <c r="V2973" s="4"/>
      <c r="W2973" s="16"/>
      <c r="X2973" s="16"/>
    </row>
    <row r="2974" spans="6:24" x14ac:dyDescent="0.25">
      <c r="F2974" s="7"/>
      <c r="H2974" s="6"/>
      <c r="K2974" s="6"/>
      <c r="L2974" s="18"/>
      <c r="N2974" s="6" t="e">
        <f t="shared" si="87"/>
        <v>#DIV/0!</v>
      </c>
      <c r="Q2974" s="5"/>
      <c r="V2974" s="4"/>
      <c r="W2974" s="16"/>
      <c r="X2974" s="16"/>
    </row>
    <row r="2975" spans="6:24" x14ac:dyDescent="0.25">
      <c r="F2975" s="7"/>
      <c r="H2975" s="6"/>
      <c r="K2975" s="6"/>
      <c r="L2975" s="18"/>
      <c r="N2975" s="6" t="e">
        <f t="shared" si="87"/>
        <v>#DIV/0!</v>
      </c>
      <c r="Q2975" s="5"/>
      <c r="V2975" s="4"/>
      <c r="W2975" s="16"/>
      <c r="X2975" s="16"/>
    </row>
    <row r="2976" spans="6:24" x14ac:dyDescent="0.25">
      <c r="F2976" s="7"/>
      <c r="H2976" s="6"/>
      <c r="K2976" s="6"/>
      <c r="L2976" s="18"/>
      <c r="N2976" s="6" t="e">
        <f t="shared" si="87"/>
        <v>#DIV/0!</v>
      </c>
      <c r="Q2976" s="5"/>
      <c r="V2976" s="4"/>
      <c r="W2976" s="16"/>
      <c r="X2976" s="16"/>
    </row>
    <row r="2977" spans="6:24" x14ac:dyDescent="0.25">
      <c r="F2977" s="7"/>
      <c r="H2977" s="6"/>
      <c r="K2977" s="6"/>
      <c r="L2977" s="18"/>
      <c r="N2977" s="6" t="e">
        <f t="shared" si="87"/>
        <v>#DIV/0!</v>
      </c>
      <c r="Q2977" s="5"/>
      <c r="V2977" s="4"/>
      <c r="W2977" s="16"/>
      <c r="X2977" s="16"/>
    </row>
    <row r="2978" spans="6:24" x14ac:dyDescent="0.25">
      <c r="F2978" s="7"/>
      <c r="H2978" s="6"/>
      <c r="K2978" s="6"/>
      <c r="L2978" s="18"/>
      <c r="N2978" s="6" t="e">
        <f t="shared" si="87"/>
        <v>#DIV/0!</v>
      </c>
      <c r="Q2978" s="5"/>
      <c r="V2978" s="4"/>
      <c r="W2978" s="16"/>
      <c r="X2978" s="16"/>
    </row>
    <row r="2979" spans="6:24" x14ac:dyDescent="0.25">
      <c r="F2979" s="7"/>
      <c r="H2979" s="6"/>
      <c r="K2979" s="6"/>
      <c r="L2979" s="18"/>
      <c r="N2979" s="6" t="e">
        <f t="shared" si="87"/>
        <v>#DIV/0!</v>
      </c>
      <c r="Q2979" s="5"/>
      <c r="V2979" s="4"/>
      <c r="W2979" s="16"/>
      <c r="X2979" s="16"/>
    </row>
    <row r="2980" spans="6:24" x14ac:dyDescent="0.25">
      <c r="F2980" s="7"/>
      <c r="H2980" s="6"/>
      <c r="K2980" s="6"/>
      <c r="L2980" s="18"/>
      <c r="N2980" s="6" t="e">
        <f t="shared" si="87"/>
        <v>#DIV/0!</v>
      </c>
      <c r="Q2980" s="5"/>
      <c r="V2980" s="4"/>
      <c r="W2980" s="16"/>
      <c r="X2980" s="16"/>
    </row>
    <row r="2981" spans="6:24" x14ac:dyDescent="0.25">
      <c r="F2981" s="7"/>
      <c r="H2981" s="6"/>
      <c r="K2981" s="6"/>
      <c r="L2981" s="18"/>
      <c r="N2981" s="6" t="e">
        <f t="shared" si="87"/>
        <v>#DIV/0!</v>
      </c>
      <c r="Q2981" s="5"/>
      <c r="V2981" s="4"/>
      <c r="W2981" s="16"/>
      <c r="X2981" s="16"/>
    </row>
    <row r="2982" spans="6:24" x14ac:dyDescent="0.25">
      <c r="F2982" s="7"/>
      <c r="H2982" s="6"/>
      <c r="K2982" s="6"/>
      <c r="L2982" s="18"/>
      <c r="N2982" s="6" t="e">
        <f t="shared" si="87"/>
        <v>#DIV/0!</v>
      </c>
      <c r="Q2982" s="5"/>
      <c r="V2982" s="4"/>
      <c r="W2982" s="16"/>
      <c r="X2982" s="16"/>
    </row>
    <row r="2983" spans="6:24" x14ac:dyDescent="0.25">
      <c r="F2983" s="7"/>
      <c r="H2983" s="6"/>
      <c r="K2983" s="6"/>
      <c r="L2983" s="18"/>
      <c r="N2983" s="6" t="e">
        <f t="shared" si="87"/>
        <v>#DIV/0!</v>
      </c>
      <c r="Q2983" s="5"/>
      <c r="V2983" s="4"/>
      <c r="W2983" s="16"/>
      <c r="X2983" s="16"/>
    </row>
    <row r="2984" spans="6:24" x14ac:dyDescent="0.25">
      <c r="F2984" s="7"/>
      <c r="H2984" s="6"/>
      <c r="K2984" s="6"/>
      <c r="L2984" s="18"/>
      <c r="N2984" s="6" t="e">
        <f t="shared" si="87"/>
        <v>#DIV/0!</v>
      </c>
      <c r="Q2984" s="5"/>
      <c r="V2984" s="4"/>
      <c r="W2984" s="16"/>
      <c r="X2984" s="16"/>
    </row>
    <row r="2985" spans="6:24" x14ac:dyDescent="0.25">
      <c r="F2985" s="7"/>
      <c r="H2985" s="6"/>
      <c r="K2985" s="6"/>
      <c r="L2985" s="18"/>
      <c r="N2985" s="6" t="e">
        <f t="shared" si="87"/>
        <v>#DIV/0!</v>
      </c>
      <c r="Q2985" s="5"/>
      <c r="V2985" s="4"/>
      <c r="W2985" s="16"/>
      <c r="X2985" s="16"/>
    </row>
    <row r="2986" spans="6:24" x14ac:dyDescent="0.25">
      <c r="F2986" s="7"/>
      <c r="H2986" s="6"/>
      <c r="K2986" s="6"/>
      <c r="L2986" s="18"/>
      <c r="N2986" s="6" t="e">
        <f t="shared" si="87"/>
        <v>#DIV/0!</v>
      </c>
      <c r="Q2986" s="5"/>
      <c r="V2986" s="4"/>
      <c r="W2986" s="16"/>
      <c r="X2986" s="16"/>
    </row>
    <row r="2987" spans="6:24" x14ac:dyDescent="0.25">
      <c r="F2987" s="7"/>
      <c r="H2987" s="6"/>
      <c r="K2987" s="6"/>
      <c r="L2987" s="18"/>
      <c r="N2987" s="6" t="e">
        <f t="shared" si="87"/>
        <v>#DIV/0!</v>
      </c>
      <c r="Q2987" s="5"/>
      <c r="V2987" s="4"/>
      <c r="W2987" s="16"/>
      <c r="X2987" s="16"/>
    </row>
    <row r="2988" spans="6:24" x14ac:dyDescent="0.25">
      <c r="F2988" s="7"/>
      <c r="H2988" s="6"/>
      <c r="K2988" s="6"/>
      <c r="L2988" s="18"/>
      <c r="N2988" s="6" t="e">
        <f t="shared" si="87"/>
        <v>#DIV/0!</v>
      </c>
      <c r="Q2988" s="5"/>
      <c r="V2988" s="4"/>
      <c r="W2988" s="16"/>
      <c r="X2988" s="16"/>
    </row>
    <row r="2989" spans="6:24" x14ac:dyDescent="0.25">
      <c r="F2989" s="7"/>
      <c r="H2989" s="6"/>
      <c r="K2989" s="6"/>
      <c r="L2989" s="18"/>
      <c r="N2989" s="6" t="e">
        <f t="shared" si="87"/>
        <v>#DIV/0!</v>
      </c>
      <c r="Q2989" s="5"/>
      <c r="V2989" s="4"/>
      <c r="W2989" s="16"/>
      <c r="X2989" s="16"/>
    </row>
    <row r="2990" spans="6:24" x14ac:dyDescent="0.25">
      <c r="F2990" s="7"/>
      <c r="H2990" s="6"/>
      <c r="K2990" s="6"/>
      <c r="L2990" s="18"/>
      <c r="N2990" s="6" t="e">
        <f t="shared" si="87"/>
        <v>#DIV/0!</v>
      </c>
      <c r="Q2990" s="5"/>
      <c r="V2990" s="4"/>
      <c r="W2990" s="16"/>
      <c r="X2990" s="16"/>
    </row>
    <row r="2991" spans="6:24" x14ac:dyDescent="0.25">
      <c r="F2991" s="7"/>
      <c r="H2991" s="6"/>
      <c r="K2991" s="6"/>
      <c r="L2991" s="18"/>
      <c r="N2991" s="6" t="e">
        <f t="shared" si="87"/>
        <v>#DIV/0!</v>
      </c>
      <c r="Q2991" s="5"/>
      <c r="V2991" s="4"/>
      <c r="W2991" s="16"/>
      <c r="X2991" s="16"/>
    </row>
    <row r="2992" spans="6:24" x14ac:dyDescent="0.25">
      <c r="F2992" s="7"/>
      <c r="H2992" s="6"/>
      <c r="K2992" s="6"/>
      <c r="L2992" s="18"/>
      <c r="N2992" s="6" t="e">
        <f t="shared" si="87"/>
        <v>#DIV/0!</v>
      </c>
      <c r="Q2992" s="5"/>
      <c r="V2992" s="4"/>
      <c r="W2992" s="16"/>
      <c r="X2992" s="16"/>
    </row>
    <row r="2993" spans="6:24" x14ac:dyDescent="0.25">
      <c r="F2993" s="7"/>
      <c r="H2993" s="6"/>
      <c r="K2993" s="6"/>
      <c r="L2993" s="18"/>
      <c r="N2993" s="6" t="e">
        <f t="shared" si="87"/>
        <v>#DIV/0!</v>
      </c>
      <c r="Q2993" s="5"/>
      <c r="V2993" s="4"/>
      <c r="W2993" s="16"/>
      <c r="X2993" s="16"/>
    </row>
    <row r="2994" spans="6:24" x14ac:dyDescent="0.25">
      <c r="F2994" s="7"/>
      <c r="H2994" s="6"/>
      <c r="K2994" s="6"/>
      <c r="L2994" s="18"/>
      <c r="N2994" s="6" t="e">
        <f t="shared" si="87"/>
        <v>#DIV/0!</v>
      </c>
      <c r="Q2994" s="5"/>
      <c r="V2994" s="4"/>
      <c r="W2994" s="16"/>
      <c r="X2994" s="16"/>
    </row>
    <row r="2995" spans="6:24" x14ac:dyDescent="0.25">
      <c r="F2995" s="7"/>
      <c r="H2995" s="6"/>
      <c r="K2995" s="6"/>
      <c r="L2995" s="18"/>
      <c r="N2995" s="6" t="e">
        <f t="shared" si="87"/>
        <v>#DIV/0!</v>
      </c>
      <c r="Q2995" s="5"/>
      <c r="V2995" s="4"/>
      <c r="W2995" s="16"/>
      <c r="X2995" s="16"/>
    </row>
    <row r="2996" spans="6:24" x14ac:dyDescent="0.25">
      <c r="F2996" s="7"/>
      <c r="H2996" s="6"/>
      <c r="K2996" s="6"/>
      <c r="L2996" s="18"/>
      <c r="N2996" s="6" t="e">
        <f t="shared" si="87"/>
        <v>#DIV/0!</v>
      </c>
      <c r="Q2996" s="5"/>
      <c r="V2996" s="4"/>
      <c r="W2996" s="16"/>
      <c r="X2996" s="16"/>
    </row>
    <row r="2997" spans="6:24" x14ac:dyDescent="0.25">
      <c r="F2997" s="7"/>
      <c r="H2997" s="6"/>
      <c r="K2997" s="6"/>
      <c r="L2997" s="18"/>
      <c r="N2997" s="6" t="e">
        <f t="shared" si="87"/>
        <v>#DIV/0!</v>
      </c>
      <c r="Q2997" s="5"/>
      <c r="V2997" s="4"/>
      <c r="W2997" s="16"/>
      <c r="X2997" s="16"/>
    </row>
    <row r="2998" spans="6:24" x14ac:dyDescent="0.25">
      <c r="F2998" s="7"/>
      <c r="H2998" s="6"/>
      <c r="K2998" s="6"/>
      <c r="L2998" s="18"/>
      <c r="N2998" s="6" t="e">
        <f t="shared" si="87"/>
        <v>#DIV/0!</v>
      </c>
      <c r="Q2998" s="5"/>
      <c r="V2998" s="4"/>
      <c r="W2998" s="16"/>
      <c r="X2998" s="16"/>
    </row>
    <row r="2999" spans="6:24" x14ac:dyDescent="0.25">
      <c r="F2999" s="7"/>
      <c r="H2999" s="6"/>
      <c r="K2999" s="6"/>
      <c r="L2999" s="18"/>
      <c r="N2999" s="6" t="e">
        <f t="shared" si="87"/>
        <v>#DIV/0!</v>
      </c>
      <c r="Q2999" s="5"/>
      <c r="V2999" s="4"/>
      <c r="W2999" s="16"/>
      <c r="X2999" s="16"/>
    </row>
    <row r="3000" spans="6:24" x14ac:dyDescent="0.25">
      <c r="F3000" s="7"/>
      <c r="H3000" s="6"/>
      <c r="K3000" s="6"/>
      <c r="L3000" s="18"/>
      <c r="N3000" s="6" t="e">
        <f t="shared" si="87"/>
        <v>#DIV/0!</v>
      </c>
      <c r="Q3000" s="5"/>
      <c r="V3000" s="4"/>
      <c r="W3000" s="16"/>
      <c r="X3000" s="16"/>
    </row>
    <row r="3001" spans="6:24" x14ac:dyDescent="0.25">
      <c r="F3001" s="7"/>
      <c r="H3001" s="6"/>
      <c r="K3001" s="6"/>
      <c r="L3001" s="18"/>
      <c r="N3001" s="6" t="e">
        <f t="shared" si="87"/>
        <v>#DIV/0!</v>
      </c>
      <c r="Q3001" s="5"/>
      <c r="V3001" s="4"/>
      <c r="W3001" s="16"/>
      <c r="X3001" s="16"/>
    </row>
    <row r="3002" spans="6:24" x14ac:dyDescent="0.25">
      <c r="F3002" s="7"/>
      <c r="H3002" s="6"/>
      <c r="K3002" s="6"/>
      <c r="L3002" s="18"/>
      <c r="N3002" s="6" t="e">
        <f t="shared" si="87"/>
        <v>#DIV/0!</v>
      </c>
      <c r="Q3002" s="5"/>
      <c r="V3002" s="4"/>
      <c r="W3002" s="16"/>
      <c r="X3002" s="16"/>
    </row>
    <row r="3003" spans="6:24" x14ac:dyDescent="0.25">
      <c r="F3003" s="7"/>
      <c r="H3003" s="6"/>
      <c r="K3003" s="6"/>
      <c r="L3003" s="18"/>
      <c r="N3003" s="6" t="e">
        <f t="shared" si="87"/>
        <v>#DIV/0!</v>
      </c>
      <c r="Q3003" s="5"/>
      <c r="V3003" s="4"/>
      <c r="W3003" s="16"/>
      <c r="X3003" s="16"/>
    </row>
    <row r="3004" spans="6:24" x14ac:dyDescent="0.25">
      <c r="F3004" s="7"/>
      <c r="H3004" s="6"/>
      <c r="K3004" s="6"/>
      <c r="L3004" s="18"/>
      <c r="N3004" s="6" t="e">
        <f t="shared" si="87"/>
        <v>#DIV/0!</v>
      </c>
      <c r="Q3004" s="5"/>
      <c r="V3004" s="4"/>
      <c r="W3004" s="16"/>
      <c r="X3004" s="16"/>
    </row>
    <row r="3005" spans="6:24" x14ac:dyDescent="0.25">
      <c r="F3005" s="7"/>
      <c r="H3005" s="6"/>
      <c r="K3005" s="6"/>
      <c r="L3005" s="18"/>
      <c r="N3005" s="6" t="e">
        <f t="shared" si="87"/>
        <v>#DIV/0!</v>
      </c>
      <c r="Q3005" s="5"/>
      <c r="V3005" s="4"/>
      <c r="W3005" s="16"/>
      <c r="X3005" s="16"/>
    </row>
    <row r="3006" spans="6:24" x14ac:dyDescent="0.25">
      <c r="F3006" s="7"/>
      <c r="H3006" s="6"/>
      <c r="K3006" s="6"/>
      <c r="L3006" s="18"/>
      <c r="N3006" s="6" t="e">
        <f t="shared" si="87"/>
        <v>#DIV/0!</v>
      </c>
      <c r="Q3006" s="5"/>
      <c r="V3006" s="4"/>
      <c r="W3006" s="16"/>
      <c r="X3006" s="16"/>
    </row>
    <row r="3007" spans="6:24" x14ac:dyDescent="0.25">
      <c r="F3007" s="7"/>
      <c r="H3007" s="6"/>
      <c r="K3007" s="6"/>
      <c r="L3007" s="18"/>
      <c r="N3007" s="6" t="e">
        <f t="shared" si="87"/>
        <v>#DIV/0!</v>
      </c>
      <c r="Q3007" s="5"/>
      <c r="V3007" s="4"/>
      <c r="W3007" s="16"/>
      <c r="X3007" s="16"/>
    </row>
    <row r="3008" spans="6:24" x14ac:dyDescent="0.25">
      <c r="F3008" s="7"/>
      <c r="H3008" s="6"/>
      <c r="K3008" s="6"/>
      <c r="L3008" s="18"/>
      <c r="N3008" s="6" t="e">
        <f t="shared" si="87"/>
        <v>#DIV/0!</v>
      </c>
      <c r="Q3008" s="5"/>
      <c r="V3008" s="4"/>
      <c r="W3008" s="16"/>
      <c r="X3008" s="16"/>
    </row>
    <row r="3009" spans="6:24" x14ac:dyDescent="0.25">
      <c r="F3009" s="7"/>
      <c r="H3009" s="6"/>
      <c r="K3009" s="6"/>
      <c r="L3009" s="18"/>
      <c r="N3009" s="6" t="e">
        <f t="shared" si="87"/>
        <v>#DIV/0!</v>
      </c>
      <c r="Q3009" s="5"/>
      <c r="V3009" s="4"/>
      <c r="W3009" s="16"/>
      <c r="X3009" s="16"/>
    </row>
    <row r="3010" spans="6:24" x14ac:dyDescent="0.25">
      <c r="F3010" s="7"/>
      <c r="H3010" s="6"/>
      <c r="K3010" s="6"/>
      <c r="L3010" s="18"/>
      <c r="N3010" s="6" t="e">
        <f t="shared" si="87"/>
        <v>#DIV/0!</v>
      </c>
      <c r="Q3010" s="5"/>
      <c r="V3010" s="4"/>
      <c r="W3010" s="16"/>
      <c r="X3010" s="16"/>
    </row>
    <row r="3011" spans="6:24" x14ac:dyDescent="0.25">
      <c r="F3011" s="7"/>
      <c r="H3011" s="6"/>
      <c r="K3011" s="6"/>
      <c r="L3011" s="18"/>
      <c r="N3011" s="6" t="e">
        <f t="shared" si="87"/>
        <v>#DIV/0!</v>
      </c>
      <c r="Q3011" s="5"/>
      <c r="V3011" s="4"/>
      <c r="W3011" s="16"/>
      <c r="X3011" s="16"/>
    </row>
    <row r="3012" spans="6:24" x14ac:dyDescent="0.25">
      <c r="F3012" s="7"/>
      <c r="H3012" s="6"/>
      <c r="K3012" s="6"/>
      <c r="L3012" s="18"/>
      <c r="N3012" s="6" t="e">
        <f t="shared" si="87"/>
        <v>#DIV/0!</v>
      </c>
      <c r="Q3012" s="5"/>
      <c r="V3012" s="4"/>
      <c r="W3012" s="16"/>
      <c r="X3012" s="16"/>
    </row>
    <row r="3013" spans="6:24" x14ac:dyDescent="0.25">
      <c r="F3013" s="7"/>
      <c r="H3013" s="6"/>
      <c r="K3013" s="6"/>
      <c r="L3013" s="18"/>
      <c r="N3013" s="6" t="e">
        <f t="shared" si="87"/>
        <v>#DIV/0!</v>
      </c>
      <c r="Q3013" s="5"/>
      <c r="V3013" s="4"/>
      <c r="W3013" s="16"/>
      <c r="X3013" s="16"/>
    </row>
    <row r="3014" spans="6:24" x14ac:dyDescent="0.25">
      <c r="F3014" s="7"/>
      <c r="H3014" s="6"/>
      <c r="K3014" s="6"/>
      <c r="L3014" s="18"/>
      <c r="N3014" s="6" t="e">
        <f t="shared" si="87"/>
        <v>#DIV/0!</v>
      </c>
      <c r="Q3014" s="5"/>
      <c r="V3014" s="4"/>
      <c r="W3014" s="16"/>
      <c r="X3014" s="16"/>
    </row>
    <row r="3015" spans="6:24" x14ac:dyDescent="0.25">
      <c r="F3015" s="7"/>
      <c r="H3015" s="6"/>
      <c r="K3015" s="6"/>
      <c r="L3015" s="18"/>
      <c r="N3015" s="6" t="e">
        <f t="shared" si="87"/>
        <v>#DIV/0!</v>
      </c>
      <c r="Q3015" s="5"/>
      <c r="V3015" s="4"/>
      <c r="W3015" s="16"/>
      <c r="X3015" s="16"/>
    </row>
    <row r="3016" spans="6:24" x14ac:dyDescent="0.25">
      <c r="F3016" s="7"/>
      <c r="H3016" s="6"/>
      <c r="K3016" s="6"/>
      <c r="L3016" s="18"/>
      <c r="N3016" s="6" t="e">
        <f t="shared" ref="N3016:N3079" si="88">(M3017-M3016)/M3016</f>
        <v>#DIV/0!</v>
      </c>
      <c r="Q3016" s="5"/>
      <c r="V3016" s="4"/>
      <c r="W3016" s="16"/>
      <c r="X3016" s="16"/>
    </row>
    <row r="3017" spans="6:24" x14ac:dyDescent="0.25">
      <c r="F3017" s="7"/>
      <c r="H3017" s="6"/>
      <c r="K3017" s="6"/>
      <c r="L3017" s="18"/>
      <c r="N3017" s="6" t="e">
        <f t="shared" si="88"/>
        <v>#DIV/0!</v>
      </c>
      <c r="Q3017" s="5"/>
      <c r="V3017" s="4"/>
      <c r="W3017" s="16"/>
      <c r="X3017" s="16"/>
    </row>
    <row r="3018" spans="6:24" x14ac:dyDescent="0.25">
      <c r="F3018" s="7"/>
      <c r="H3018" s="6"/>
      <c r="K3018" s="6"/>
      <c r="L3018" s="18"/>
      <c r="N3018" s="6" t="e">
        <f t="shared" si="88"/>
        <v>#DIV/0!</v>
      </c>
      <c r="Q3018" s="5"/>
      <c r="V3018" s="4"/>
      <c r="W3018" s="16"/>
      <c r="X3018" s="16"/>
    </row>
    <row r="3019" spans="6:24" x14ac:dyDescent="0.25">
      <c r="F3019" s="7"/>
      <c r="H3019" s="6"/>
      <c r="K3019" s="6"/>
      <c r="L3019" s="18"/>
      <c r="N3019" s="6" t="e">
        <f t="shared" si="88"/>
        <v>#DIV/0!</v>
      </c>
      <c r="Q3019" s="5"/>
      <c r="V3019" s="4"/>
      <c r="W3019" s="16"/>
      <c r="X3019" s="16"/>
    </row>
    <row r="3020" spans="6:24" x14ac:dyDescent="0.25">
      <c r="F3020" s="7"/>
      <c r="H3020" s="6"/>
      <c r="K3020" s="6"/>
      <c r="L3020" s="18"/>
      <c r="N3020" s="6" t="e">
        <f t="shared" si="88"/>
        <v>#DIV/0!</v>
      </c>
      <c r="Q3020" s="5"/>
      <c r="V3020" s="4"/>
      <c r="W3020" s="16"/>
      <c r="X3020" s="16"/>
    </row>
    <row r="3021" spans="6:24" x14ac:dyDescent="0.25">
      <c r="F3021" s="7"/>
      <c r="H3021" s="6"/>
      <c r="K3021" s="6"/>
      <c r="L3021" s="18"/>
      <c r="N3021" s="6" t="e">
        <f t="shared" si="88"/>
        <v>#DIV/0!</v>
      </c>
      <c r="Q3021" s="5"/>
      <c r="V3021" s="4"/>
      <c r="W3021" s="16"/>
      <c r="X3021" s="16"/>
    </row>
    <row r="3022" spans="6:24" x14ac:dyDescent="0.25">
      <c r="F3022" s="7"/>
      <c r="H3022" s="6"/>
      <c r="K3022" s="6"/>
      <c r="L3022" s="18"/>
      <c r="N3022" s="6" t="e">
        <f t="shared" si="88"/>
        <v>#DIV/0!</v>
      </c>
      <c r="Q3022" s="5"/>
      <c r="V3022" s="4"/>
      <c r="W3022" s="16"/>
      <c r="X3022" s="16"/>
    </row>
    <row r="3023" spans="6:24" x14ac:dyDescent="0.25">
      <c r="F3023" s="7"/>
      <c r="H3023" s="6"/>
      <c r="K3023" s="6"/>
      <c r="L3023" s="18"/>
      <c r="N3023" s="6" t="e">
        <f t="shared" si="88"/>
        <v>#DIV/0!</v>
      </c>
      <c r="Q3023" s="5"/>
      <c r="V3023" s="4"/>
      <c r="W3023" s="16"/>
      <c r="X3023" s="16"/>
    </row>
    <row r="3024" spans="6:24" x14ac:dyDescent="0.25">
      <c r="F3024" s="7"/>
      <c r="H3024" s="6"/>
      <c r="K3024" s="6"/>
      <c r="L3024" s="18"/>
      <c r="N3024" s="6" t="e">
        <f t="shared" si="88"/>
        <v>#DIV/0!</v>
      </c>
      <c r="Q3024" s="5"/>
      <c r="V3024" s="4"/>
      <c r="W3024" s="16"/>
      <c r="X3024" s="16"/>
    </row>
    <row r="3025" spans="6:24" x14ac:dyDescent="0.25">
      <c r="F3025" s="7"/>
      <c r="H3025" s="6"/>
      <c r="K3025" s="6"/>
      <c r="L3025" s="18"/>
      <c r="N3025" s="6" t="e">
        <f t="shared" si="88"/>
        <v>#DIV/0!</v>
      </c>
      <c r="Q3025" s="5"/>
      <c r="V3025" s="4"/>
      <c r="W3025" s="16"/>
      <c r="X3025" s="16"/>
    </row>
    <row r="3026" spans="6:24" x14ac:dyDescent="0.25">
      <c r="F3026" s="7"/>
      <c r="H3026" s="6"/>
      <c r="K3026" s="6"/>
      <c r="L3026" s="18"/>
      <c r="N3026" s="6" t="e">
        <f t="shared" si="88"/>
        <v>#DIV/0!</v>
      </c>
      <c r="Q3026" s="5"/>
      <c r="V3026" s="4"/>
      <c r="W3026" s="16"/>
      <c r="X3026" s="16"/>
    </row>
    <row r="3027" spans="6:24" x14ac:dyDescent="0.25">
      <c r="F3027" s="7"/>
      <c r="H3027" s="6"/>
      <c r="K3027" s="6"/>
      <c r="L3027" s="18"/>
      <c r="N3027" s="6" t="e">
        <f t="shared" si="88"/>
        <v>#DIV/0!</v>
      </c>
      <c r="Q3027" s="5"/>
      <c r="V3027" s="4"/>
      <c r="W3027" s="16"/>
      <c r="X3027" s="16"/>
    </row>
    <row r="3028" spans="6:24" x14ac:dyDescent="0.25">
      <c r="F3028" s="7"/>
      <c r="H3028" s="6"/>
      <c r="K3028" s="6"/>
      <c r="L3028" s="18"/>
      <c r="N3028" s="6" t="e">
        <f t="shared" si="88"/>
        <v>#DIV/0!</v>
      </c>
      <c r="Q3028" s="5"/>
      <c r="V3028" s="4"/>
      <c r="W3028" s="16"/>
      <c r="X3028" s="16"/>
    </row>
    <row r="3029" spans="6:24" x14ac:dyDescent="0.25">
      <c r="F3029" s="7"/>
      <c r="H3029" s="6"/>
      <c r="K3029" s="6"/>
      <c r="L3029" s="18"/>
      <c r="N3029" s="6" t="e">
        <f t="shared" si="88"/>
        <v>#DIV/0!</v>
      </c>
      <c r="Q3029" s="5"/>
      <c r="V3029" s="4"/>
      <c r="W3029" s="16"/>
      <c r="X3029" s="16"/>
    </row>
    <row r="3030" spans="6:24" x14ac:dyDescent="0.25">
      <c r="F3030" s="7"/>
      <c r="H3030" s="6"/>
      <c r="K3030" s="6"/>
      <c r="L3030" s="18"/>
      <c r="N3030" s="6" t="e">
        <f t="shared" si="88"/>
        <v>#DIV/0!</v>
      </c>
      <c r="Q3030" s="5"/>
      <c r="V3030" s="4"/>
      <c r="W3030" s="16"/>
      <c r="X3030" s="16"/>
    </row>
    <row r="3031" spans="6:24" x14ac:dyDescent="0.25">
      <c r="F3031" s="7"/>
      <c r="H3031" s="6"/>
      <c r="K3031" s="6"/>
      <c r="L3031" s="18"/>
      <c r="N3031" s="6" t="e">
        <f t="shared" si="88"/>
        <v>#DIV/0!</v>
      </c>
      <c r="Q3031" s="5"/>
      <c r="V3031" s="4"/>
      <c r="W3031" s="16"/>
      <c r="X3031" s="16"/>
    </row>
    <row r="3032" spans="6:24" x14ac:dyDescent="0.25">
      <c r="F3032" s="7"/>
      <c r="H3032" s="6"/>
      <c r="K3032" s="6"/>
      <c r="L3032" s="18"/>
      <c r="N3032" s="6" t="e">
        <f t="shared" si="88"/>
        <v>#DIV/0!</v>
      </c>
      <c r="Q3032" s="5"/>
      <c r="V3032" s="4"/>
      <c r="W3032" s="16"/>
      <c r="X3032" s="16"/>
    </row>
    <row r="3033" spans="6:24" x14ac:dyDescent="0.25">
      <c r="F3033" s="7"/>
      <c r="H3033" s="6"/>
      <c r="K3033" s="6"/>
      <c r="L3033" s="18"/>
      <c r="N3033" s="6" t="e">
        <f t="shared" si="88"/>
        <v>#DIV/0!</v>
      </c>
      <c r="Q3033" s="5"/>
      <c r="V3033" s="4"/>
      <c r="W3033" s="16"/>
      <c r="X3033" s="16"/>
    </row>
    <row r="3034" spans="6:24" x14ac:dyDescent="0.25">
      <c r="F3034" s="7"/>
      <c r="H3034" s="6"/>
      <c r="K3034" s="6"/>
      <c r="L3034" s="18"/>
      <c r="N3034" s="6" t="e">
        <f t="shared" si="88"/>
        <v>#DIV/0!</v>
      </c>
      <c r="Q3034" s="5"/>
      <c r="V3034" s="4"/>
      <c r="W3034" s="16"/>
      <c r="X3034" s="16"/>
    </row>
    <row r="3035" spans="6:24" x14ac:dyDescent="0.25">
      <c r="F3035" s="7"/>
      <c r="H3035" s="6"/>
      <c r="K3035" s="6"/>
      <c r="L3035" s="18"/>
      <c r="N3035" s="6" t="e">
        <f t="shared" si="88"/>
        <v>#DIV/0!</v>
      </c>
      <c r="Q3035" s="5"/>
      <c r="V3035" s="4"/>
      <c r="W3035" s="16"/>
      <c r="X3035" s="16"/>
    </row>
    <row r="3036" spans="6:24" x14ac:dyDescent="0.25">
      <c r="F3036" s="7"/>
      <c r="H3036" s="6"/>
      <c r="K3036" s="6"/>
      <c r="L3036" s="18"/>
      <c r="N3036" s="6" t="e">
        <f t="shared" si="88"/>
        <v>#DIV/0!</v>
      </c>
      <c r="Q3036" s="5"/>
      <c r="V3036" s="4"/>
      <c r="W3036" s="16"/>
      <c r="X3036" s="16"/>
    </row>
    <row r="3037" spans="6:24" x14ac:dyDescent="0.25">
      <c r="F3037" s="7"/>
      <c r="H3037" s="6"/>
      <c r="K3037" s="6"/>
      <c r="L3037" s="18"/>
      <c r="N3037" s="6" t="e">
        <f t="shared" si="88"/>
        <v>#DIV/0!</v>
      </c>
      <c r="Q3037" s="5"/>
      <c r="V3037" s="4"/>
      <c r="W3037" s="16"/>
      <c r="X3037" s="16"/>
    </row>
    <row r="3038" spans="6:24" x14ac:dyDescent="0.25">
      <c r="F3038" s="7"/>
      <c r="H3038" s="6"/>
      <c r="K3038" s="6"/>
      <c r="L3038" s="18"/>
      <c r="N3038" s="6" t="e">
        <f t="shared" si="88"/>
        <v>#DIV/0!</v>
      </c>
      <c r="Q3038" s="5"/>
      <c r="V3038" s="4"/>
      <c r="W3038" s="16"/>
      <c r="X3038" s="16"/>
    </row>
    <row r="3039" spans="6:24" x14ac:dyDescent="0.25">
      <c r="F3039" s="7"/>
      <c r="H3039" s="6"/>
      <c r="K3039" s="6"/>
      <c r="L3039" s="18"/>
      <c r="N3039" s="6" t="e">
        <f t="shared" si="88"/>
        <v>#DIV/0!</v>
      </c>
      <c r="Q3039" s="5"/>
      <c r="V3039" s="4"/>
      <c r="W3039" s="16"/>
      <c r="X3039" s="16"/>
    </row>
    <row r="3040" spans="6:24" x14ac:dyDescent="0.25">
      <c r="F3040" s="7"/>
      <c r="H3040" s="6"/>
      <c r="K3040" s="6"/>
      <c r="L3040" s="18"/>
      <c r="N3040" s="6" t="e">
        <f t="shared" si="88"/>
        <v>#DIV/0!</v>
      </c>
      <c r="Q3040" s="5"/>
      <c r="V3040" s="4"/>
      <c r="W3040" s="16"/>
      <c r="X3040" s="16"/>
    </row>
    <row r="3041" spans="6:24" x14ac:dyDescent="0.25">
      <c r="F3041" s="7"/>
      <c r="H3041" s="6"/>
      <c r="K3041" s="6"/>
      <c r="L3041" s="18"/>
      <c r="N3041" s="6" t="e">
        <f t="shared" si="88"/>
        <v>#DIV/0!</v>
      </c>
      <c r="Q3041" s="5"/>
      <c r="V3041" s="4"/>
      <c r="W3041" s="16"/>
      <c r="X3041" s="16"/>
    </row>
    <row r="3042" spans="6:24" x14ac:dyDescent="0.25">
      <c r="F3042" s="7"/>
      <c r="H3042" s="6"/>
      <c r="K3042" s="6"/>
      <c r="L3042" s="18"/>
      <c r="N3042" s="6" t="e">
        <f t="shared" si="88"/>
        <v>#DIV/0!</v>
      </c>
      <c r="Q3042" s="5"/>
      <c r="V3042" s="4"/>
      <c r="W3042" s="16"/>
      <c r="X3042" s="16"/>
    </row>
    <row r="3043" spans="6:24" x14ac:dyDescent="0.25">
      <c r="F3043" s="7"/>
      <c r="H3043" s="6"/>
      <c r="K3043" s="6"/>
      <c r="L3043" s="18"/>
      <c r="N3043" s="6" t="e">
        <f t="shared" si="88"/>
        <v>#DIV/0!</v>
      </c>
      <c r="Q3043" s="5"/>
      <c r="V3043" s="4"/>
      <c r="W3043" s="16"/>
      <c r="X3043" s="16"/>
    </row>
    <row r="3044" spans="6:24" x14ac:dyDescent="0.25">
      <c r="F3044" s="7"/>
      <c r="H3044" s="6"/>
      <c r="K3044" s="6"/>
      <c r="L3044" s="18"/>
      <c r="N3044" s="6" t="e">
        <f t="shared" si="88"/>
        <v>#DIV/0!</v>
      </c>
      <c r="Q3044" s="5"/>
      <c r="V3044" s="4"/>
      <c r="W3044" s="16"/>
      <c r="X3044" s="16"/>
    </row>
    <row r="3045" spans="6:24" x14ac:dyDescent="0.25">
      <c r="F3045" s="7"/>
      <c r="H3045" s="6"/>
      <c r="K3045" s="6"/>
      <c r="L3045" s="18"/>
      <c r="N3045" s="6" t="e">
        <f t="shared" si="88"/>
        <v>#DIV/0!</v>
      </c>
      <c r="Q3045" s="5"/>
      <c r="V3045" s="4"/>
      <c r="W3045" s="16"/>
      <c r="X3045" s="16"/>
    </row>
    <row r="3046" spans="6:24" x14ac:dyDescent="0.25">
      <c r="F3046" s="7"/>
      <c r="H3046" s="6"/>
      <c r="K3046" s="6"/>
      <c r="L3046" s="18"/>
      <c r="N3046" s="6" t="e">
        <f t="shared" si="88"/>
        <v>#DIV/0!</v>
      </c>
      <c r="Q3046" s="5"/>
      <c r="V3046" s="4"/>
      <c r="W3046" s="16"/>
      <c r="X3046" s="16"/>
    </row>
    <row r="3047" spans="6:24" x14ac:dyDescent="0.25">
      <c r="F3047" s="7"/>
      <c r="H3047" s="6"/>
      <c r="K3047" s="6"/>
      <c r="L3047" s="18"/>
      <c r="N3047" s="6" t="e">
        <f t="shared" si="88"/>
        <v>#DIV/0!</v>
      </c>
      <c r="Q3047" s="5"/>
      <c r="V3047" s="4"/>
      <c r="W3047" s="16"/>
      <c r="X3047" s="16"/>
    </row>
    <row r="3048" spans="6:24" x14ac:dyDescent="0.25">
      <c r="F3048" s="7"/>
      <c r="H3048" s="6"/>
      <c r="K3048" s="6"/>
      <c r="L3048" s="18"/>
      <c r="N3048" s="6" t="e">
        <f t="shared" si="88"/>
        <v>#DIV/0!</v>
      </c>
      <c r="Q3048" s="5"/>
      <c r="V3048" s="4"/>
      <c r="W3048" s="16"/>
      <c r="X3048" s="16"/>
    </row>
    <row r="3049" spans="6:24" x14ac:dyDescent="0.25">
      <c r="F3049" s="7"/>
      <c r="H3049" s="6"/>
      <c r="K3049" s="6"/>
      <c r="L3049" s="18"/>
      <c r="N3049" s="6" t="e">
        <f t="shared" si="88"/>
        <v>#DIV/0!</v>
      </c>
      <c r="Q3049" s="5"/>
      <c r="V3049" s="4"/>
      <c r="W3049" s="16"/>
      <c r="X3049" s="16"/>
    </row>
    <row r="3050" spans="6:24" x14ac:dyDescent="0.25">
      <c r="F3050" s="7"/>
      <c r="H3050" s="6"/>
      <c r="K3050" s="6"/>
      <c r="L3050" s="18"/>
      <c r="N3050" s="6" t="e">
        <f t="shared" si="88"/>
        <v>#DIV/0!</v>
      </c>
      <c r="Q3050" s="5"/>
      <c r="V3050" s="4"/>
      <c r="W3050" s="16"/>
      <c r="X3050" s="16"/>
    </row>
    <row r="3051" spans="6:24" x14ac:dyDescent="0.25">
      <c r="F3051" s="7"/>
      <c r="H3051" s="6"/>
      <c r="K3051" s="6"/>
      <c r="L3051" s="18"/>
      <c r="N3051" s="6" t="e">
        <f t="shared" si="88"/>
        <v>#DIV/0!</v>
      </c>
      <c r="Q3051" s="5"/>
      <c r="V3051" s="4"/>
      <c r="W3051" s="16"/>
      <c r="X3051" s="16"/>
    </row>
    <row r="3052" spans="6:24" x14ac:dyDescent="0.25">
      <c r="F3052" s="7"/>
      <c r="H3052" s="6"/>
      <c r="K3052" s="6"/>
      <c r="L3052" s="18"/>
      <c r="N3052" s="6" t="e">
        <f t="shared" si="88"/>
        <v>#DIV/0!</v>
      </c>
      <c r="Q3052" s="5"/>
      <c r="V3052" s="4"/>
      <c r="W3052" s="16"/>
      <c r="X3052" s="16"/>
    </row>
    <row r="3053" spans="6:24" x14ac:dyDescent="0.25">
      <c r="F3053" s="7"/>
      <c r="H3053" s="6"/>
      <c r="K3053" s="6"/>
      <c r="L3053" s="18"/>
      <c r="N3053" s="6" t="e">
        <f t="shared" si="88"/>
        <v>#DIV/0!</v>
      </c>
      <c r="Q3053" s="5"/>
      <c r="V3053" s="4"/>
      <c r="W3053" s="16"/>
      <c r="X3053" s="16"/>
    </row>
    <row r="3054" spans="6:24" x14ac:dyDescent="0.25">
      <c r="F3054" s="7"/>
      <c r="H3054" s="6"/>
      <c r="K3054" s="6"/>
      <c r="L3054" s="18"/>
      <c r="N3054" s="6" t="e">
        <f t="shared" si="88"/>
        <v>#DIV/0!</v>
      </c>
      <c r="Q3054" s="5"/>
      <c r="V3054" s="4"/>
      <c r="W3054" s="16"/>
      <c r="X3054" s="16"/>
    </row>
    <row r="3055" spans="6:24" x14ac:dyDescent="0.25">
      <c r="F3055" s="7"/>
      <c r="H3055" s="6"/>
      <c r="K3055" s="6"/>
      <c r="L3055" s="18"/>
      <c r="N3055" s="6" t="e">
        <f t="shared" si="88"/>
        <v>#DIV/0!</v>
      </c>
      <c r="Q3055" s="5"/>
      <c r="V3055" s="4"/>
      <c r="W3055" s="16"/>
      <c r="X3055" s="16"/>
    </row>
    <row r="3056" spans="6:24" x14ac:dyDescent="0.25">
      <c r="F3056" s="7"/>
      <c r="H3056" s="6"/>
      <c r="K3056" s="6"/>
      <c r="L3056" s="18"/>
      <c r="N3056" s="6" t="e">
        <f t="shared" si="88"/>
        <v>#DIV/0!</v>
      </c>
      <c r="Q3056" s="5"/>
      <c r="V3056" s="4"/>
      <c r="W3056" s="16"/>
      <c r="X3056" s="16"/>
    </row>
    <row r="3057" spans="6:24" x14ac:dyDescent="0.25">
      <c r="F3057" s="7"/>
      <c r="H3057" s="6"/>
      <c r="K3057" s="6"/>
      <c r="L3057" s="18"/>
      <c r="N3057" s="6" t="e">
        <f t="shared" si="88"/>
        <v>#DIV/0!</v>
      </c>
      <c r="Q3057" s="5"/>
      <c r="V3057" s="4"/>
      <c r="W3057" s="16"/>
      <c r="X3057" s="16"/>
    </row>
    <row r="3058" spans="6:24" x14ac:dyDescent="0.25">
      <c r="F3058" s="7"/>
      <c r="H3058" s="6"/>
      <c r="K3058" s="6"/>
      <c r="L3058" s="18"/>
      <c r="N3058" s="6" t="e">
        <f t="shared" si="88"/>
        <v>#DIV/0!</v>
      </c>
      <c r="Q3058" s="5"/>
      <c r="V3058" s="4"/>
      <c r="W3058" s="16"/>
      <c r="X3058" s="16"/>
    </row>
    <row r="3059" spans="6:24" x14ac:dyDescent="0.25">
      <c r="F3059" s="7"/>
      <c r="H3059" s="6"/>
      <c r="K3059" s="6"/>
      <c r="L3059" s="18"/>
      <c r="N3059" s="6" t="e">
        <f t="shared" si="88"/>
        <v>#DIV/0!</v>
      </c>
      <c r="Q3059" s="5"/>
      <c r="V3059" s="4"/>
      <c r="W3059" s="16"/>
      <c r="X3059" s="16"/>
    </row>
    <row r="3060" spans="6:24" x14ac:dyDescent="0.25">
      <c r="F3060" s="7"/>
      <c r="H3060" s="6"/>
      <c r="K3060" s="6"/>
      <c r="L3060" s="18"/>
      <c r="N3060" s="6" t="e">
        <f t="shared" si="88"/>
        <v>#DIV/0!</v>
      </c>
      <c r="Q3060" s="5"/>
      <c r="V3060" s="4"/>
      <c r="W3060" s="16"/>
      <c r="X3060" s="16"/>
    </row>
    <row r="3061" spans="6:24" x14ac:dyDescent="0.25">
      <c r="F3061" s="7"/>
      <c r="H3061" s="6"/>
      <c r="K3061" s="6"/>
      <c r="L3061" s="18"/>
      <c r="N3061" s="6" t="e">
        <f t="shared" si="88"/>
        <v>#DIV/0!</v>
      </c>
      <c r="Q3061" s="5"/>
      <c r="V3061" s="4"/>
      <c r="W3061" s="16"/>
      <c r="X3061" s="16"/>
    </row>
    <row r="3062" spans="6:24" x14ac:dyDescent="0.25">
      <c r="F3062" s="7"/>
      <c r="H3062" s="6"/>
      <c r="K3062" s="6"/>
      <c r="L3062" s="18"/>
      <c r="N3062" s="6" t="e">
        <f t="shared" si="88"/>
        <v>#DIV/0!</v>
      </c>
      <c r="Q3062" s="5"/>
      <c r="V3062" s="4"/>
      <c r="W3062" s="16"/>
      <c r="X3062" s="16"/>
    </row>
    <row r="3063" spans="6:24" x14ac:dyDescent="0.25">
      <c r="F3063" s="7"/>
      <c r="H3063" s="6"/>
      <c r="K3063" s="6"/>
      <c r="L3063" s="18"/>
      <c r="N3063" s="6" t="e">
        <f t="shared" si="88"/>
        <v>#DIV/0!</v>
      </c>
      <c r="Q3063" s="5"/>
      <c r="V3063" s="4"/>
      <c r="W3063" s="16"/>
      <c r="X3063" s="16"/>
    </row>
    <row r="3064" spans="6:24" x14ac:dyDescent="0.25">
      <c r="F3064" s="7"/>
      <c r="H3064" s="6"/>
      <c r="K3064" s="6"/>
      <c r="L3064" s="18"/>
      <c r="N3064" s="6" t="e">
        <f t="shared" si="88"/>
        <v>#DIV/0!</v>
      </c>
      <c r="Q3064" s="5"/>
      <c r="V3064" s="4"/>
      <c r="W3064" s="16"/>
      <c r="X3064" s="16"/>
    </row>
    <row r="3065" spans="6:24" x14ac:dyDescent="0.25">
      <c r="F3065" s="7"/>
      <c r="H3065" s="6"/>
      <c r="K3065" s="6"/>
      <c r="L3065" s="18"/>
      <c r="N3065" s="6" t="e">
        <f t="shared" si="88"/>
        <v>#DIV/0!</v>
      </c>
      <c r="Q3065" s="5"/>
      <c r="V3065" s="4"/>
      <c r="W3065" s="16"/>
      <c r="X3065" s="16"/>
    </row>
    <row r="3066" spans="6:24" x14ac:dyDescent="0.25">
      <c r="F3066" s="7"/>
      <c r="H3066" s="6"/>
      <c r="K3066" s="6"/>
      <c r="L3066" s="18"/>
      <c r="N3066" s="6" t="e">
        <f t="shared" si="88"/>
        <v>#DIV/0!</v>
      </c>
      <c r="Q3066" s="5"/>
      <c r="V3066" s="4"/>
      <c r="W3066" s="16"/>
      <c r="X3066" s="16"/>
    </row>
    <row r="3067" spans="6:24" x14ac:dyDescent="0.25">
      <c r="F3067" s="7"/>
      <c r="H3067" s="6"/>
      <c r="K3067" s="6"/>
      <c r="L3067" s="18"/>
      <c r="N3067" s="6" t="e">
        <f t="shared" si="88"/>
        <v>#DIV/0!</v>
      </c>
      <c r="Q3067" s="5"/>
      <c r="V3067" s="4"/>
      <c r="W3067" s="16"/>
      <c r="X3067" s="16"/>
    </row>
    <row r="3068" spans="6:24" x14ac:dyDescent="0.25">
      <c r="F3068" s="7"/>
      <c r="H3068" s="6"/>
      <c r="K3068" s="6"/>
      <c r="L3068" s="18"/>
      <c r="N3068" s="6" t="e">
        <f t="shared" si="88"/>
        <v>#DIV/0!</v>
      </c>
      <c r="Q3068" s="5"/>
      <c r="V3068" s="4"/>
      <c r="W3068" s="16"/>
      <c r="X3068" s="16"/>
    </row>
    <row r="3069" spans="6:24" x14ac:dyDescent="0.25">
      <c r="F3069" s="7"/>
      <c r="H3069" s="6"/>
      <c r="K3069" s="6"/>
      <c r="L3069" s="18"/>
      <c r="N3069" s="6" t="e">
        <f t="shared" si="88"/>
        <v>#DIV/0!</v>
      </c>
      <c r="Q3069" s="5"/>
      <c r="V3069" s="4"/>
      <c r="W3069" s="16"/>
      <c r="X3069" s="16"/>
    </row>
    <row r="3070" spans="6:24" x14ac:dyDescent="0.25">
      <c r="F3070" s="7"/>
      <c r="H3070" s="6"/>
      <c r="K3070" s="6"/>
      <c r="L3070" s="18"/>
      <c r="N3070" s="6" t="e">
        <f t="shared" si="88"/>
        <v>#DIV/0!</v>
      </c>
      <c r="Q3070" s="5"/>
      <c r="V3070" s="4"/>
      <c r="W3070" s="16"/>
      <c r="X3070" s="16"/>
    </row>
    <row r="3071" spans="6:24" x14ac:dyDescent="0.25">
      <c r="F3071" s="7"/>
      <c r="H3071" s="6"/>
      <c r="K3071" s="6"/>
      <c r="L3071" s="18"/>
      <c r="N3071" s="6" t="e">
        <f t="shared" si="88"/>
        <v>#DIV/0!</v>
      </c>
      <c r="Q3071" s="5"/>
      <c r="V3071" s="4"/>
      <c r="W3071" s="16"/>
      <c r="X3071" s="16"/>
    </row>
    <row r="3072" spans="6:24" x14ac:dyDescent="0.25">
      <c r="F3072" s="7"/>
      <c r="H3072" s="6"/>
      <c r="K3072" s="6"/>
      <c r="L3072" s="18"/>
      <c r="N3072" s="6" t="e">
        <f t="shared" si="88"/>
        <v>#DIV/0!</v>
      </c>
      <c r="Q3072" s="5"/>
      <c r="V3072" s="4"/>
      <c r="W3072" s="16"/>
      <c r="X3072" s="16"/>
    </row>
    <row r="3073" spans="6:24" x14ac:dyDescent="0.25">
      <c r="F3073" s="7"/>
      <c r="H3073" s="6"/>
      <c r="K3073" s="6"/>
      <c r="L3073" s="18"/>
      <c r="N3073" s="6" t="e">
        <f t="shared" si="88"/>
        <v>#DIV/0!</v>
      </c>
      <c r="Q3073" s="5"/>
      <c r="V3073" s="4"/>
      <c r="W3073" s="16"/>
      <c r="X3073" s="16"/>
    </row>
    <row r="3074" spans="6:24" x14ac:dyDescent="0.25">
      <c r="F3074" s="7"/>
      <c r="H3074" s="6"/>
      <c r="K3074" s="6"/>
      <c r="L3074" s="18"/>
      <c r="N3074" s="6" t="e">
        <f t="shared" si="88"/>
        <v>#DIV/0!</v>
      </c>
      <c r="Q3074" s="5"/>
      <c r="V3074" s="4"/>
      <c r="W3074" s="16"/>
      <c r="X3074" s="16"/>
    </row>
    <row r="3075" spans="6:24" x14ac:dyDescent="0.25">
      <c r="F3075" s="7"/>
      <c r="H3075" s="6"/>
      <c r="K3075" s="6"/>
      <c r="L3075" s="18"/>
      <c r="N3075" s="6" t="e">
        <f t="shared" si="88"/>
        <v>#DIV/0!</v>
      </c>
      <c r="Q3075" s="5"/>
      <c r="V3075" s="4"/>
      <c r="W3075" s="16"/>
      <c r="X3075" s="16"/>
    </row>
    <row r="3076" spans="6:24" x14ac:dyDescent="0.25">
      <c r="F3076" s="7"/>
      <c r="H3076" s="6"/>
      <c r="K3076" s="6"/>
      <c r="L3076" s="18"/>
      <c r="N3076" s="6" t="e">
        <f t="shared" si="88"/>
        <v>#DIV/0!</v>
      </c>
      <c r="Q3076" s="5"/>
      <c r="V3076" s="4"/>
      <c r="W3076" s="16"/>
      <c r="X3076" s="16"/>
    </row>
    <row r="3077" spans="6:24" x14ac:dyDescent="0.25">
      <c r="F3077" s="7"/>
      <c r="H3077" s="6"/>
      <c r="K3077" s="6"/>
      <c r="L3077" s="18"/>
      <c r="N3077" s="6" t="e">
        <f t="shared" si="88"/>
        <v>#DIV/0!</v>
      </c>
      <c r="Q3077" s="5"/>
      <c r="V3077" s="4"/>
      <c r="W3077" s="16"/>
      <c r="X3077" s="16"/>
    </row>
    <row r="3078" spans="6:24" x14ac:dyDescent="0.25">
      <c r="F3078" s="7"/>
      <c r="H3078" s="6"/>
      <c r="K3078" s="6"/>
      <c r="L3078" s="18"/>
      <c r="N3078" s="6" t="e">
        <f t="shared" si="88"/>
        <v>#DIV/0!</v>
      </c>
      <c r="Q3078" s="5"/>
      <c r="V3078" s="4"/>
      <c r="W3078" s="16"/>
      <c r="X3078" s="16"/>
    </row>
    <row r="3079" spans="6:24" x14ac:dyDescent="0.25">
      <c r="F3079" s="7"/>
      <c r="H3079" s="6"/>
      <c r="K3079" s="6"/>
      <c r="L3079" s="18"/>
      <c r="N3079" s="6" t="e">
        <f t="shared" si="88"/>
        <v>#DIV/0!</v>
      </c>
      <c r="Q3079" s="5"/>
      <c r="V3079" s="4"/>
      <c r="W3079" s="16"/>
      <c r="X3079" s="16"/>
    </row>
    <row r="3080" spans="6:24" x14ac:dyDescent="0.25">
      <c r="F3080" s="7"/>
      <c r="H3080" s="6"/>
      <c r="K3080" s="6"/>
      <c r="L3080" s="18"/>
      <c r="N3080" s="6" t="e">
        <f t="shared" ref="N3080:N3143" si="89">(M3081-M3080)/M3080</f>
        <v>#DIV/0!</v>
      </c>
      <c r="Q3080" s="5"/>
      <c r="V3080" s="4"/>
      <c r="W3080" s="16"/>
      <c r="X3080" s="16"/>
    </row>
    <row r="3081" spans="6:24" x14ac:dyDescent="0.25">
      <c r="F3081" s="7"/>
      <c r="H3081" s="6"/>
      <c r="K3081" s="6"/>
      <c r="L3081" s="18"/>
      <c r="N3081" s="6" t="e">
        <f t="shared" si="89"/>
        <v>#DIV/0!</v>
      </c>
      <c r="Q3081" s="5"/>
      <c r="V3081" s="4"/>
      <c r="W3081" s="16"/>
      <c r="X3081" s="16"/>
    </row>
    <row r="3082" spans="6:24" x14ac:dyDescent="0.25">
      <c r="F3082" s="7"/>
      <c r="H3082" s="6"/>
      <c r="K3082" s="6"/>
      <c r="L3082" s="18"/>
      <c r="N3082" s="6" t="e">
        <f t="shared" si="89"/>
        <v>#DIV/0!</v>
      </c>
      <c r="Q3082" s="5"/>
      <c r="V3082" s="4"/>
      <c r="W3082" s="16"/>
      <c r="X3082" s="16"/>
    </row>
    <row r="3083" spans="6:24" x14ac:dyDescent="0.25">
      <c r="F3083" s="7"/>
      <c r="H3083" s="6"/>
      <c r="K3083" s="6"/>
      <c r="L3083" s="18"/>
      <c r="N3083" s="6" t="e">
        <f t="shared" si="89"/>
        <v>#DIV/0!</v>
      </c>
      <c r="Q3083" s="5"/>
      <c r="V3083" s="4"/>
      <c r="W3083" s="16"/>
      <c r="X3083" s="16"/>
    </row>
    <row r="3084" spans="6:24" x14ac:dyDescent="0.25">
      <c r="F3084" s="7"/>
      <c r="H3084" s="6"/>
      <c r="K3084" s="6"/>
      <c r="L3084" s="18"/>
      <c r="N3084" s="6" t="e">
        <f t="shared" si="89"/>
        <v>#DIV/0!</v>
      </c>
      <c r="Q3084" s="5"/>
      <c r="V3084" s="4"/>
      <c r="W3084" s="16"/>
      <c r="X3084" s="16"/>
    </row>
    <row r="3085" spans="6:24" x14ac:dyDescent="0.25">
      <c r="F3085" s="7"/>
      <c r="H3085" s="6"/>
      <c r="K3085" s="6"/>
      <c r="L3085" s="18"/>
      <c r="N3085" s="6" t="e">
        <f t="shared" si="89"/>
        <v>#DIV/0!</v>
      </c>
      <c r="Q3085" s="5"/>
      <c r="V3085" s="4"/>
      <c r="W3085" s="16"/>
      <c r="X3085" s="16"/>
    </row>
    <row r="3086" spans="6:24" x14ac:dyDescent="0.25">
      <c r="F3086" s="7"/>
      <c r="H3086" s="6"/>
      <c r="K3086" s="6"/>
      <c r="L3086" s="18"/>
      <c r="N3086" s="6" t="e">
        <f t="shared" si="89"/>
        <v>#DIV/0!</v>
      </c>
      <c r="Q3086" s="5"/>
      <c r="V3086" s="4"/>
      <c r="W3086" s="16"/>
      <c r="X3086" s="16"/>
    </row>
    <row r="3087" spans="6:24" x14ac:dyDescent="0.25">
      <c r="F3087" s="7"/>
      <c r="H3087" s="6"/>
      <c r="K3087" s="6"/>
      <c r="L3087" s="18"/>
      <c r="N3087" s="6" t="e">
        <f t="shared" si="89"/>
        <v>#DIV/0!</v>
      </c>
      <c r="Q3087" s="5"/>
      <c r="V3087" s="4"/>
      <c r="W3087" s="16"/>
      <c r="X3087" s="16"/>
    </row>
    <row r="3088" spans="6:24" x14ac:dyDescent="0.25">
      <c r="F3088" s="7"/>
      <c r="H3088" s="6"/>
      <c r="K3088" s="6"/>
      <c r="L3088" s="18"/>
      <c r="N3088" s="6" t="e">
        <f t="shared" si="89"/>
        <v>#DIV/0!</v>
      </c>
      <c r="Q3088" s="5"/>
      <c r="V3088" s="4"/>
      <c r="W3088" s="16"/>
      <c r="X3088" s="16"/>
    </row>
    <row r="3089" spans="6:24" x14ac:dyDescent="0.25">
      <c r="F3089" s="7"/>
      <c r="H3089" s="6"/>
      <c r="K3089" s="6"/>
      <c r="L3089" s="18"/>
      <c r="N3089" s="6" t="e">
        <f t="shared" si="89"/>
        <v>#DIV/0!</v>
      </c>
      <c r="Q3089" s="5"/>
      <c r="V3089" s="4"/>
      <c r="W3089" s="16"/>
      <c r="X3089" s="16"/>
    </row>
    <row r="3090" spans="6:24" x14ac:dyDescent="0.25">
      <c r="F3090" s="7"/>
      <c r="H3090" s="6"/>
      <c r="K3090" s="6"/>
      <c r="L3090" s="18"/>
      <c r="N3090" s="6" t="e">
        <f t="shared" si="89"/>
        <v>#DIV/0!</v>
      </c>
      <c r="Q3090" s="5"/>
      <c r="V3090" s="4"/>
      <c r="W3090" s="16"/>
      <c r="X3090" s="16"/>
    </row>
    <row r="3091" spans="6:24" x14ac:dyDescent="0.25">
      <c r="F3091" s="7"/>
      <c r="H3091" s="6"/>
      <c r="K3091" s="6"/>
      <c r="L3091" s="18"/>
      <c r="N3091" s="6" t="e">
        <f t="shared" si="89"/>
        <v>#DIV/0!</v>
      </c>
      <c r="Q3091" s="5"/>
      <c r="V3091" s="4"/>
      <c r="W3091" s="16"/>
      <c r="X3091" s="16"/>
    </row>
    <row r="3092" spans="6:24" x14ac:dyDescent="0.25">
      <c r="F3092" s="7"/>
      <c r="H3092" s="6"/>
      <c r="K3092" s="6"/>
      <c r="L3092" s="18"/>
      <c r="N3092" s="6" t="e">
        <f t="shared" si="89"/>
        <v>#DIV/0!</v>
      </c>
      <c r="Q3092" s="5"/>
      <c r="V3092" s="4"/>
      <c r="W3092" s="16"/>
      <c r="X3092" s="16"/>
    </row>
    <row r="3093" spans="6:24" x14ac:dyDescent="0.25">
      <c r="F3093" s="7"/>
      <c r="H3093" s="6"/>
      <c r="K3093" s="6"/>
      <c r="L3093" s="18"/>
      <c r="N3093" s="6" t="e">
        <f t="shared" si="89"/>
        <v>#DIV/0!</v>
      </c>
      <c r="Q3093" s="5"/>
      <c r="V3093" s="4"/>
      <c r="W3093" s="16"/>
      <c r="X3093" s="16"/>
    </row>
    <row r="3094" spans="6:24" x14ac:dyDescent="0.25">
      <c r="F3094" s="7"/>
      <c r="H3094" s="6"/>
      <c r="K3094" s="6"/>
      <c r="L3094" s="18"/>
      <c r="N3094" s="6" t="e">
        <f t="shared" si="89"/>
        <v>#DIV/0!</v>
      </c>
      <c r="Q3094" s="5"/>
      <c r="V3094" s="4"/>
      <c r="W3094" s="16"/>
      <c r="X3094" s="16"/>
    </row>
    <row r="3095" spans="6:24" x14ac:dyDescent="0.25">
      <c r="F3095" s="7"/>
      <c r="H3095" s="6"/>
      <c r="K3095" s="6"/>
      <c r="L3095" s="18"/>
      <c r="N3095" s="6" t="e">
        <f t="shared" si="89"/>
        <v>#DIV/0!</v>
      </c>
      <c r="Q3095" s="5"/>
      <c r="V3095" s="4"/>
      <c r="W3095" s="16"/>
      <c r="X3095" s="16"/>
    </row>
    <row r="3096" spans="6:24" x14ac:dyDescent="0.25">
      <c r="F3096" s="7"/>
      <c r="H3096" s="6"/>
      <c r="K3096" s="6"/>
      <c r="L3096" s="18"/>
      <c r="N3096" s="6" t="e">
        <f t="shared" si="89"/>
        <v>#DIV/0!</v>
      </c>
      <c r="Q3096" s="5"/>
      <c r="V3096" s="4"/>
      <c r="W3096" s="16"/>
      <c r="X3096" s="16"/>
    </row>
    <row r="3097" spans="6:24" x14ac:dyDescent="0.25">
      <c r="F3097" s="7"/>
      <c r="H3097" s="6"/>
      <c r="K3097" s="6"/>
      <c r="L3097" s="18"/>
      <c r="N3097" s="6" t="e">
        <f t="shared" si="89"/>
        <v>#DIV/0!</v>
      </c>
      <c r="Q3097" s="5"/>
      <c r="V3097" s="4"/>
      <c r="W3097" s="16"/>
      <c r="X3097" s="16"/>
    </row>
    <row r="3098" spans="6:24" x14ac:dyDescent="0.25">
      <c r="F3098" s="7"/>
      <c r="H3098" s="6"/>
      <c r="K3098" s="6"/>
      <c r="L3098" s="18"/>
      <c r="N3098" s="6" t="e">
        <f t="shared" si="89"/>
        <v>#DIV/0!</v>
      </c>
      <c r="Q3098" s="5"/>
      <c r="V3098" s="4"/>
      <c r="W3098" s="16"/>
      <c r="X3098" s="16"/>
    </row>
    <row r="3099" spans="6:24" x14ac:dyDescent="0.25">
      <c r="F3099" s="7"/>
      <c r="H3099" s="6"/>
      <c r="K3099" s="6"/>
      <c r="L3099" s="18"/>
      <c r="N3099" s="6" t="e">
        <f t="shared" si="89"/>
        <v>#DIV/0!</v>
      </c>
      <c r="Q3099" s="5"/>
      <c r="V3099" s="4"/>
      <c r="W3099" s="16"/>
      <c r="X3099" s="16"/>
    </row>
    <row r="3100" spans="6:24" x14ac:dyDescent="0.25">
      <c r="F3100" s="7"/>
      <c r="H3100" s="6"/>
      <c r="K3100" s="6"/>
      <c r="L3100" s="18"/>
      <c r="N3100" s="6" t="e">
        <f t="shared" si="89"/>
        <v>#DIV/0!</v>
      </c>
      <c r="Q3100" s="5"/>
      <c r="V3100" s="4"/>
      <c r="W3100" s="16"/>
      <c r="X3100" s="16"/>
    </row>
    <row r="3101" spans="6:24" x14ac:dyDescent="0.25">
      <c r="F3101" s="7"/>
      <c r="H3101" s="6"/>
      <c r="K3101" s="6"/>
      <c r="L3101" s="18"/>
      <c r="N3101" s="6" t="e">
        <f t="shared" si="89"/>
        <v>#DIV/0!</v>
      </c>
      <c r="Q3101" s="5"/>
      <c r="V3101" s="4"/>
      <c r="W3101" s="16"/>
      <c r="X3101" s="16"/>
    </row>
    <row r="3102" spans="6:24" x14ac:dyDescent="0.25">
      <c r="F3102" s="7"/>
      <c r="H3102" s="6"/>
      <c r="K3102" s="6"/>
      <c r="L3102" s="18"/>
      <c r="N3102" s="6" t="e">
        <f t="shared" si="89"/>
        <v>#DIV/0!</v>
      </c>
      <c r="Q3102" s="5"/>
      <c r="V3102" s="4"/>
      <c r="W3102" s="16"/>
      <c r="X3102" s="16"/>
    </row>
    <row r="3103" spans="6:24" x14ac:dyDescent="0.25">
      <c r="F3103" s="7"/>
      <c r="H3103" s="6"/>
      <c r="K3103" s="6"/>
      <c r="L3103" s="18"/>
      <c r="N3103" s="6" t="e">
        <f t="shared" si="89"/>
        <v>#DIV/0!</v>
      </c>
      <c r="Q3103" s="5"/>
      <c r="V3103" s="4"/>
      <c r="W3103" s="16"/>
      <c r="X3103" s="16"/>
    </row>
    <row r="3104" spans="6:24" x14ac:dyDescent="0.25">
      <c r="F3104" s="7"/>
      <c r="H3104" s="6"/>
      <c r="K3104" s="6"/>
      <c r="L3104" s="18"/>
      <c r="N3104" s="6" t="e">
        <f t="shared" si="89"/>
        <v>#DIV/0!</v>
      </c>
      <c r="Q3104" s="5"/>
      <c r="V3104" s="4"/>
      <c r="W3104" s="16"/>
      <c r="X3104" s="16"/>
    </row>
    <row r="3105" spans="6:24" x14ac:dyDescent="0.25">
      <c r="F3105" s="7"/>
      <c r="H3105" s="6"/>
      <c r="K3105" s="6"/>
      <c r="L3105" s="18"/>
      <c r="N3105" s="6" t="e">
        <f t="shared" si="89"/>
        <v>#DIV/0!</v>
      </c>
      <c r="Q3105" s="5"/>
      <c r="V3105" s="4"/>
      <c r="W3105" s="16"/>
      <c r="X3105" s="16"/>
    </row>
    <row r="3106" spans="6:24" x14ac:dyDescent="0.25">
      <c r="F3106" s="7"/>
      <c r="H3106" s="6"/>
      <c r="K3106" s="6"/>
      <c r="L3106" s="18"/>
      <c r="N3106" s="6" t="e">
        <f t="shared" si="89"/>
        <v>#DIV/0!</v>
      </c>
      <c r="Q3106" s="5"/>
      <c r="V3106" s="4"/>
      <c r="W3106" s="16"/>
      <c r="X3106" s="16"/>
    </row>
    <row r="3107" spans="6:24" x14ac:dyDescent="0.25">
      <c r="F3107" s="7"/>
      <c r="H3107" s="6"/>
      <c r="K3107" s="6"/>
      <c r="L3107" s="18"/>
      <c r="N3107" s="6" t="e">
        <f t="shared" si="89"/>
        <v>#DIV/0!</v>
      </c>
      <c r="Q3107" s="5"/>
      <c r="V3107" s="4"/>
      <c r="W3107" s="16"/>
      <c r="X3107" s="16"/>
    </row>
    <row r="3108" spans="6:24" x14ac:dyDescent="0.25">
      <c r="F3108" s="7"/>
      <c r="H3108" s="6"/>
      <c r="K3108" s="6"/>
      <c r="L3108" s="18"/>
      <c r="N3108" s="6" t="e">
        <f t="shared" si="89"/>
        <v>#DIV/0!</v>
      </c>
      <c r="Q3108" s="5"/>
      <c r="V3108" s="4"/>
      <c r="W3108" s="16"/>
      <c r="X3108" s="16"/>
    </row>
    <row r="3109" spans="6:24" x14ac:dyDescent="0.25">
      <c r="F3109" s="7"/>
      <c r="H3109" s="6"/>
      <c r="K3109" s="6"/>
      <c r="L3109" s="18"/>
      <c r="N3109" s="6" t="e">
        <f t="shared" si="89"/>
        <v>#DIV/0!</v>
      </c>
      <c r="Q3109" s="5"/>
      <c r="V3109" s="4"/>
      <c r="W3109" s="16"/>
      <c r="X3109" s="16"/>
    </row>
    <row r="3110" spans="6:24" x14ac:dyDescent="0.25">
      <c r="F3110" s="7"/>
      <c r="H3110" s="6"/>
      <c r="K3110" s="6"/>
      <c r="L3110" s="18"/>
      <c r="N3110" s="6" t="e">
        <f t="shared" si="89"/>
        <v>#DIV/0!</v>
      </c>
      <c r="Q3110" s="5"/>
      <c r="V3110" s="4"/>
      <c r="W3110" s="16"/>
      <c r="X3110" s="16"/>
    </row>
    <row r="3111" spans="6:24" x14ac:dyDescent="0.25">
      <c r="F3111" s="7"/>
      <c r="H3111" s="6"/>
      <c r="K3111" s="6"/>
      <c r="L3111" s="18"/>
      <c r="N3111" s="6" t="e">
        <f t="shared" si="89"/>
        <v>#DIV/0!</v>
      </c>
      <c r="Q3111" s="5"/>
      <c r="V3111" s="4"/>
      <c r="W3111" s="16"/>
      <c r="X3111" s="16"/>
    </row>
    <row r="3112" spans="6:24" x14ac:dyDescent="0.25">
      <c r="F3112" s="7"/>
      <c r="H3112" s="6"/>
      <c r="K3112" s="6"/>
      <c r="L3112" s="18"/>
      <c r="N3112" s="6" t="e">
        <f t="shared" si="89"/>
        <v>#DIV/0!</v>
      </c>
      <c r="Q3112" s="5"/>
      <c r="V3112" s="4"/>
      <c r="W3112" s="16"/>
      <c r="X3112" s="16"/>
    </row>
    <row r="3113" spans="6:24" x14ac:dyDescent="0.25">
      <c r="F3113" s="7"/>
      <c r="H3113" s="6"/>
      <c r="K3113" s="6"/>
      <c r="L3113" s="18"/>
      <c r="N3113" s="6" t="e">
        <f t="shared" si="89"/>
        <v>#DIV/0!</v>
      </c>
      <c r="Q3113" s="5"/>
      <c r="V3113" s="4"/>
      <c r="W3113" s="16"/>
      <c r="X3113" s="16"/>
    </row>
    <row r="3114" spans="6:24" x14ac:dyDescent="0.25">
      <c r="F3114" s="7"/>
      <c r="H3114" s="6"/>
      <c r="K3114" s="6"/>
      <c r="L3114" s="18"/>
      <c r="N3114" s="6" t="e">
        <f t="shared" si="89"/>
        <v>#DIV/0!</v>
      </c>
      <c r="Q3114" s="5"/>
      <c r="V3114" s="4"/>
      <c r="W3114" s="16"/>
      <c r="X3114" s="16"/>
    </row>
    <row r="3115" spans="6:24" x14ac:dyDescent="0.25">
      <c r="F3115" s="7"/>
      <c r="H3115" s="6"/>
      <c r="K3115" s="6"/>
      <c r="L3115" s="18"/>
      <c r="N3115" s="6" t="e">
        <f t="shared" si="89"/>
        <v>#DIV/0!</v>
      </c>
      <c r="Q3115" s="5"/>
      <c r="V3115" s="4"/>
      <c r="W3115" s="16"/>
      <c r="X3115" s="16"/>
    </row>
    <row r="3116" spans="6:24" x14ac:dyDescent="0.25">
      <c r="F3116" s="7"/>
      <c r="H3116" s="6"/>
      <c r="K3116" s="6"/>
      <c r="L3116" s="18"/>
      <c r="N3116" s="6" t="e">
        <f t="shared" si="89"/>
        <v>#DIV/0!</v>
      </c>
      <c r="Q3116" s="5"/>
      <c r="V3116" s="4"/>
      <c r="W3116" s="16"/>
      <c r="X3116" s="16"/>
    </row>
    <row r="3117" spans="6:24" x14ac:dyDescent="0.25">
      <c r="F3117" s="7"/>
      <c r="H3117" s="6"/>
      <c r="K3117" s="6"/>
      <c r="L3117" s="18"/>
      <c r="N3117" s="6" t="e">
        <f t="shared" si="89"/>
        <v>#DIV/0!</v>
      </c>
      <c r="Q3117" s="5"/>
      <c r="V3117" s="4"/>
      <c r="W3117" s="16"/>
      <c r="X3117" s="16"/>
    </row>
    <row r="3118" spans="6:24" x14ac:dyDescent="0.25">
      <c r="F3118" s="7"/>
      <c r="H3118" s="6"/>
      <c r="K3118" s="6"/>
      <c r="L3118" s="18"/>
      <c r="N3118" s="6" t="e">
        <f t="shared" si="89"/>
        <v>#DIV/0!</v>
      </c>
      <c r="Q3118" s="5"/>
      <c r="V3118" s="4"/>
      <c r="W3118" s="16"/>
      <c r="X3118" s="16"/>
    </row>
    <row r="3119" spans="6:24" x14ac:dyDescent="0.25">
      <c r="F3119" s="7"/>
      <c r="H3119" s="6"/>
      <c r="K3119" s="6"/>
      <c r="L3119" s="18"/>
      <c r="N3119" s="6" t="e">
        <f t="shared" si="89"/>
        <v>#DIV/0!</v>
      </c>
      <c r="Q3119" s="5"/>
      <c r="V3119" s="4"/>
      <c r="W3119" s="16"/>
      <c r="X3119" s="16"/>
    </row>
    <row r="3120" spans="6:24" x14ac:dyDescent="0.25">
      <c r="F3120" s="7"/>
      <c r="H3120" s="6"/>
      <c r="K3120" s="6"/>
      <c r="L3120" s="18"/>
      <c r="N3120" s="6" t="e">
        <f t="shared" si="89"/>
        <v>#DIV/0!</v>
      </c>
      <c r="Q3120" s="5"/>
      <c r="V3120" s="4"/>
      <c r="W3120" s="16"/>
      <c r="X3120" s="16"/>
    </row>
    <row r="3121" spans="6:24" x14ac:dyDescent="0.25">
      <c r="F3121" s="7"/>
      <c r="H3121" s="6"/>
      <c r="K3121" s="6"/>
      <c r="L3121" s="18"/>
      <c r="N3121" s="6" t="e">
        <f t="shared" si="89"/>
        <v>#DIV/0!</v>
      </c>
      <c r="Q3121" s="5"/>
      <c r="V3121" s="4"/>
      <c r="W3121" s="16"/>
      <c r="X3121" s="16"/>
    </row>
    <row r="3122" spans="6:24" x14ac:dyDescent="0.25">
      <c r="F3122" s="7"/>
      <c r="H3122" s="6"/>
      <c r="K3122" s="6"/>
      <c r="L3122" s="18"/>
      <c r="N3122" s="6" t="e">
        <f t="shared" si="89"/>
        <v>#DIV/0!</v>
      </c>
      <c r="Q3122" s="5"/>
      <c r="V3122" s="4"/>
      <c r="W3122" s="16"/>
      <c r="X3122" s="16"/>
    </row>
    <row r="3123" spans="6:24" x14ac:dyDescent="0.25">
      <c r="F3123" s="7"/>
      <c r="H3123" s="6"/>
      <c r="K3123" s="6"/>
      <c r="L3123" s="18"/>
      <c r="N3123" s="6" t="e">
        <f t="shared" si="89"/>
        <v>#DIV/0!</v>
      </c>
      <c r="Q3123" s="5"/>
      <c r="V3123" s="4"/>
      <c r="W3123" s="16"/>
      <c r="X3123" s="16"/>
    </row>
    <row r="3124" spans="6:24" x14ac:dyDescent="0.25">
      <c r="F3124" s="7"/>
      <c r="H3124" s="6"/>
      <c r="K3124" s="6"/>
      <c r="L3124" s="18"/>
      <c r="N3124" s="6" t="e">
        <f t="shared" si="89"/>
        <v>#DIV/0!</v>
      </c>
      <c r="Q3124" s="5"/>
      <c r="V3124" s="4"/>
      <c r="W3124" s="16"/>
      <c r="X3124" s="16"/>
    </row>
    <row r="3125" spans="6:24" x14ac:dyDescent="0.25">
      <c r="F3125" s="7"/>
      <c r="H3125" s="6"/>
      <c r="K3125" s="6"/>
      <c r="L3125" s="18"/>
      <c r="N3125" s="6" t="e">
        <f t="shared" si="89"/>
        <v>#DIV/0!</v>
      </c>
      <c r="Q3125" s="5"/>
      <c r="V3125" s="4"/>
      <c r="W3125" s="16"/>
      <c r="X3125" s="16"/>
    </row>
    <row r="3126" spans="6:24" x14ac:dyDescent="0.25">
      <c r="F3126" s="7"/>
      <c r="H3126" s="6"/>
      <c r="K3126" s="6"/>
      <c r="L3126" s="18"/>
      <c r="N3126" s="6" t="e">
        <f t="shared" si="89"/>
        <v>#DIV/0!</v>
      </c>
      <c r="Q3126" s="5"/>
      <c r="V3126" s="4"/>
      <c r="W3126" s="16"/>
      <c r="X3126" s="16"/>
    </row>
    <row r="3127" spans="6:24" x14ac:dyDescent="0.25">
      <c r="F3127" s="7"/>
      <c r="H3127" s="6"/>
      <c r="K3127" s="6"/>
      <c r="L3127" s="18"/>
      <c r="N3127" s="6" t="e">
        <f t="shared" si="89"/>
        <v>#DIV/0!</v>
      </c>
      <c r="Q3127" s="5"/>
      <c r="V3127" s="4"/>
      <c r="W3127" s="16"/>
      <c r="X3127" s="16"/>
    </row>
    <row r="3128" spans="6:24" x14ac:dyDescent="0.25">
      <c r="F3128" s="7"/>
      <c r="H3128" s="6"/>
      <c r="K3128" s="6"/>
      <c r="L3128" s="18"/>
      <c r="N3128" s="6" t="e">
        <f t="shared" si="89"/>
        <v>#DIV/0!</v>
      </c>
      <c r="Q3128" s="5"/>
      <c r="V3128" s="4"/>
      <c r="W3128" s="16"/>
      <c r="X3128" s="16"/>
    </row>
    <row r="3129" spans="6:24" x14ac:dyDescent="0.25">
      <c r="F3129" s="7"/>
      <c r="H3129" s="6"/>
      <c r="K3129" s="6"/>
      <c r="L3129" s="18"/>
      <c r="N3129" s="6" t="e">
        <f t="shared" si="89"/>
        <v>#DIV/0!</v>
      </c>
      <c r="Q3129" s="5"/>
      <c r="V3129" s="4"/>
      <c r="W3129" s="16"/>
      <c r="X3129" s="16"/>
    </row>
    <row r="3130" spans="6:24" x14ac:dyDescent="0.25">
      <c r="F3130" s="7"/>
      <c r="H3130" s="6"/>
      <c r="K3130" s="6"/>
      <c r="L3130" s="18"/>
      <c r="N3130" s="6" t="e">
        <f t="shared" si="89"/>
        <v>#DIV/0!</v>
      </c>
      <c r="Q3130" s="5"/>
      <c r="V3130" s="4"/>
      <c r="W3130" s="16"/>
      <c r="X3130" s="16"/>
    </row>
    <row r="3131" spans="6:24" x14ac:dyDescent="0.25">
      <c r="F3131" s="7"/>
      <c r="H3131" s="6"/>
      <c r="K3131" s="6"/>
      <c r="L3131" s="18"/>
      <c r="N3131" s="6" t="e">
        <f t="shared" si="89"/>
        <v>#DIV/0!</v>
      </c>
      <c r="Q3131" s="5"/>
      <c r="V3131" s="4"/>
      <c r="W3131" s="16"/>
      <c r="X3131" s="16"/>
    </row>
    <row r="3132" spans="6:24" x14ac:dyDescent="0.25">
      <c r="F3132" s="7"/>
      <c r="H3132" s="6"/>
      <c r="K3132" s="6"/>
      <c r="L3132" s="18"/>
      <c r="N3132" s="6" t="e">
        <f t="shared" si="89"/>
        <v>#DIV/0!</v>
      </c>
      <c r="Q3132" s="5"/>
      <c r="V3132" s="4"/>
      <c r="W3132" s="16"/>
      <c r="X3132" s="16"/>
    </row>
    <row r="3133" spans="6:24" x14ac:dyDescent="0.25">
      <c r="F3133" s="7"/>
      <c r="H3133" s="6"/>
      <c r="K3133" s="6"/>
      <c r="L3133" s="18"/>
      <c r="N3133" s="6" t="e">
        <f t="shared" si="89"/>
        <v>#DIV/0!</v>
      </c>
      <c r="Q3133" s="5"/>
      <c r="V3133" s="4"/>
      <c r="W3133" s="16"/>
      <c r="X3133" s="16"/>
    </row>
    <row r="3134" spans="6:24" x14ac:dyDescent="0.25">
      <c r="F3134" s="7"/>
      <c r="H3134" s="6"/>
      <c r="K3134" s="6"/>
      <c r="L3134" s="18"/>
      <c r="N3134" s="6" t="e">
        <f t="shared" si="89"/>
        <v>#DIV/0!</v>
      </c>
      <c r="Q3134" s="5"/>
      <c r="V3134" s="4"/>
      <c r="W3134" s="16"/>
      <c r="X3134" s="16"/>
    </row>
    <row r="3135" spans="6:24" x14ac:dyDescent="0.25">
      <c r="F3135" s="7"/>
      <c r="H3135" s="6"/>
      <c r="K3135" s="6"/>
      <c r="L3135" s="18"/>
      <c r="N3135" s="6" t="e">
        <f t="shared" si="89"/>
        <v>#DIV/0!</v>
      </c>
      <c r="Q3135" s="5"/>
      <c r="V3135" s="4"/>
      <c r="W3135" s="16"/>
      <c r="X3135" s="16"/>
    </row>
    <row r="3136" spans="6:24" x14ac:dyDescent="0.25">
      <c r="F3136" s="7"/>
      <c r="H3136" s="6"/>
      <c r="K3136" s="6"/>
      <c r="L3136" s="18"/>
      <c r="N3136" s="6" t="e">
        <f t="shared" si="89"/>
        <v>#DIV/0!</v>
      </c>
      <c r="Q3136" s="5"/>
      <c r="V3136" s="4"/>
      <c r="W3136" s="16"/>
      <c r="X3136" s="16"/>
    </row>
    <row r="3137" spans="6:24" x14ac:dyDescent="0.25">
      <c r="F3137" s="7"/>
      <c r="H3137" s="6"/>
      <c r="K3137" s="6"/>
      <c r="L3137" s="18"/>
      <c r="N3137" s="6" t="e">
        <f t="shared" si="89"/>
        <v>#DIV/0!</v>
      </c>
      <c r="Q3137" s="5"/>
      <c r="V3137" s="4"/>
      <c r="W3137" s="16"/>
      <c r="X3137" s="16"/>
    </row>
    <row r="3138" spans="6:24" x14ac:dyDescent="0.25">
      <c r="F3138" s="7"/>
      <c r="H3138" s="6"/>
      <c r="K3138" s="6"/>
      <c r="L3138" s="18"/>
      <c r="N3138" s="6" t="e">
        <f t="shared" si="89"/>
        <v>#DIV/0!</v>
      </c>
      <c r="Q3138" s="5"/>
      <c r="V3138" s="4"/>
      <c r="W3138" s="16"/>
      <c r="X3138" s="16"/>
    </row>
    <row r="3139" spans="6:24" x14ac:dyDescent="0.25">
      <c r="F3139" s="7"/>
      <c r="H3139" s="6"/>
      <c r="K3139" s="6"/>
      <c r="L3139" s="18"/>
      <c r="N3139" s="6" t="e">
        <f t="shared" si="89"/>
        <v>#DIV/0!</v>
      </c>
      <c r="Q3139" s="5"/>
      <c r="V3139" s="4"/>
      <c r="W3139" s="16"/>
      <c r="X3139" s="16"/>
    </row>
    <row r="3140" spans="6:24" x14ac:dyDescent="0.25">
      <c r="F3140" s="7"/>
      <c r="H3140" s="6"/>
      <c r="K3140" s="6"/>
      <c r="L3140" s="18"/>
      <c r="N3140" s="6" t="e">
        <f t="shared" si="89"/>
        <v>#DIV/0!</v>
      </c>
      <c r="Q3140" s="5"/>
      <c r="V3140" s="4"/>
      <c r="W3140" s="16"/>
      <c r="X3140" s="16"/>
    </row>
    <row r="3141" spans="6:24" x14ac:dyDescent="0.25">
      <c r="F3141" s="7"/>
      <c r="H3141" s="6"/>
      <c r="K3141" s="6"/>
      <c r="L3141" s="18"/>
      <c r="N3141" s="6" t="e">
        <f t="shared" si="89"/>
        <v>#DIV/0!</v>
      </c>
      <c r="Q3141" s="5"/>
      <c r="V3141" s="4"/>
      <c r="W3141" s="16"/>
      <c r="X3141" s="16"/>
    </row>
    <row r="3142" spans="6:24" x14ac:dyDescent="0.25">
      <c r="F3142" s="7"/>
      <c r="H3142" s="6"/>
      <c r="K3142" s="6"/>
      <c r="L3142" s="18"/>
      <c r="N3142" s="6" t="e">
        <f t="shared" si="89"/>
        <v>#DIV/0!</v>
      </c>
      <c r="Q3142" s="5"/>
      <c r="V3142" s="4"/>
      <c r="W3142" s="16"/>
      <c r="X3142" s="16"/>
    </row>
    <row r="3143" spans="6:24" x14ac:dyDescent="0.25">
      <c r="F3143" s="7"/>
      <c r="H3143" s="6"/>
      <c r="K3143" s="6"/>
      <c r="L3143" s="18"/>
      <c r="N3143" s="6" t="e">
        <f t="shared" si="89"/>
        <v>#DIV/0!</v>
      </c>
      <c r="Q3143" s="5"/>
      <c r="V3143" s="4"/>
      <c r="W3143" s="16"/>
      <c r="X3143" s="16"/>
    </row>
    <row r="3144" spans="6:24" x14ac:dyDescent="0.25">
      <c r="F3144" s="7"/>
      <c r="H3144" s="6"/>
      <c r="K3144" s="6"/>
      <c r="L3144" s="18"/>
      <c r="N3144" s="6" t="e">
        <f t="shared" ref="N3144:N3207" si="90">(M3145-M3144)/M3144</f>
        <v>#DIV/0!</v>
      </c>
      <c r="Q3144" s="5"/>
      <c r="V3144" s="4"/>
      <c r="W3144" s="16"/>
      <c r="X3144" s="16"/>
    </row>
    <row r="3145" spans="6:24" x14ac:dyDescent="0.25">
      <c r="F3145" s="7"/>
      <c r="H3145" s="6"/>
      <c r="K3145" s="6"/>
      <c r="L3145" s="18"/>
      <c r="N3145" s="6" t="e">
        <f t="shared" si="90"/>
        <v>#DIV/0!</v>
      </c>
      <c r="Q3145" s="5"/>
      <c r="V3145" s="4"/>
      <c r="W3145" s="16"/>
      <c r="X3145" s="16"/>
    </row>
    <row r="3146" spans="6:24" x14ac:dyDescent="0.25">
      <c r="F3146" s="7"/>
      <c r="H3146" s="6"/>
      <c r="K3146" s="6"/>
      <c r="L3146" s="18"/>
      <c r="N3146" s="6" t="e">
        <f t="shared" si="90"/>
        <v>#DIV/0!</v>
      </c>
      <c r="Q3146" s="5"/>
      <c r="V3146" s="4"/>
      <c r="W3146" s="16"/>
      <c r="X3146" s="16"/>
    </row>
    <row r="3147" spans="6:24" x14ac:dyDescent="0.25">
      <c r="F3147" s="7"/>
      <c r="H3147" s="6"/>
      <c r="K3147" s="6"/>
      <c r="L3147" s="18"/>
      <c r="N3147" s="6" t="e">
        <f t="shared" si="90"/>
        <v>#DIV/0!</v>
      </c>
      <c r="Q3147" s="5"/>
      <c r="V3147" s="4"/>
      <c r="W3147" s="16"/>
      <c r="X3147" s="16"/>
    </row>
    <row r="3148" spans="6:24" x14ac:dyDescent="0.25">
      <c r="F3148" s="7"/>
      <c r="H3148" s="6"/>
      <c r="K3148" s="6"/>
      <c r="L3148" s="18"/>
      <c r="N3148" s="6" t="e">
        <f t="shared" si="90"/>
        <v>#DIV/0!</v>
      </c>
      <c r="Q3148" s="5"/>
      <c r="V3148" s="4"/>
      <c r="W3148" s="16"/>
      <c r="X3148" s="16"/>
    </row>
    <row r="3149" spans="6:24" x14ac:dyDescent="0.25">
      <c r="F3149" s="7"/>
      <c r="H3149" s="6"/>
      <c r="K3149" s="6"/>
      <c r="L3149" s="18"/>
      <c r="N3149" s="6" t="e">
        <f t="shared" si="90"/>
        <v>#DIV/0!</v>
      </c>
      <c r="Q3149" s="5"/>
      <c r="V3149" s="4"/>
      <c r="W3149" s="16"/>
      <c r="X3149" s="16"/>
    </row>
    <row r="3150" spans="6:24" x14ac:dyDescent="0.25">
      <c r="F3150" s="7"/>
      <c r="H3150" s="6"/>
      <c r="K3150" s="6"/>
      <c r="L3150" s="18"/>
      <c r="N3150" s="6" t="e">
        <f t="shared" si="90"/>
        <v>#DIV/0!</v>
      </c>
      <c r="Q3150" s="5"/>
      <c r="V3150" s="4"/>
      <c r="W3150" s="16"/>
      <c r="X3150" s="16"/>
    </row>
    <row r="3151" spans="6:24" x14ac:dyDescent="0.25">
      <c r="F3151" s="7"/>
      <c r="H3151" s="6"/>
      <c r="K3151" s="6"/>
      <c r="L3151" s="18"/>
      <c r="N3151" s="6" t="e">
        <f t="shared" si="90"/>
        <v>#DIV/0!</v>
      </c>
      <c r="Q3151" s="5"/>
      <c r="V3151" s="4"/>
      <c r="W3151" s="16"/>
      <c r="X3151" s="16"/>
    </row>
    <row r="3152" spans="6:24" x14ac:dyDescent="0.25">
      <c r="F3152" s="7"/>
      <c r="H3152" s="6"/>
      <c r="K3152" s="6"/>
      <c r="L3152" s="18"/>
      <c r="N3152" s="6" t="e">
        <f t="shared" si="90"/>
        <v>#DIV/0!</v>
      </c>
      <c r="Q3152" s="5"/>
      <c r="V3152" s="4"/>
      <c r="W3152" s="16"/>
      <c r="X3152" s="16"/>
    </row>
    <row r="3153" spans="6:24" x14ac:dyDescent="0.25">
      <c r="F3153" s="7"/>
      <c r="H3153" s="6"/>
      <c r="K3153" s="6"/>
      <c r="L3153" s="18"/>
      <c r="N3153" s="6" t="e">
        <f t="shared" si="90"/>
        <v>#DIV/0!</v>
      </c>
      <c r="Q3153" s="5"/>
      <c r="V3153" s="4"/>
      <c r="W3153" s="16"/>
      <c r="X3153" s="16"/>
    </row>
    <row r="3154" spans="6:24" x14ac:dyDescent="0.25">
      <c r="F3154" s="7"/>
      <c r="H3154" s="6"/>
      <c r="K3154" s="6"/>
      <c r="L3154" s="18"/>
      <c r="N3154" s="6" t="e">
        <f t="shared" si="90"/>
        <v>#DIV/0!</v>
      </c>
      <c r="Q3154" s="5"/>
      <c r="V3154" s="4"/>
      <c r="W3154" s="16"/>
      <c r="X3154" s="16"/>
    </row>
    <row r="3155" spans="6:24" x14ac:dyDescent="0.25">
      <c r="F3155" s="7"/>
      <c r="H3155" s="6"/>
      <c r="K3155" s="6"/>
      <c r="L3155" s="18"/>
      <c r="N3155" s="6" t="e">
        <f t="shared" si="90"/>
        <v>#DIV/0!</v>
      </c>
      <c r="Q3155" s="5"/>
      <c r="V3155" s="4"/>
      <c r="W3155" s="16"/>
      <c r="X3155" s="16"/>
    </row>
    <row r="3156" spans="6:24" x14ac:dyDescent="0.25">
      <c r="F3156" s="7"/>
      <c r="H3156" s="6"/>
      <c r="K3156" s="6"/>
      <c r="L3156" s="18"/>
      <c r="N3156" s="6" t="e">
        <f t="shared" si="90"/>
        <v>#DIV/0!</v>
      </c>
      <c r="Q3156" s="5"/>
      <c r="V3156" s="4"/>
      <c r="W3156" s="16"/>
      <c r="X3156" s="16"/>
    </row>
    <row r="3157" spans="6:24" x14ac:dyDescent="0.25">
      <c r="F3157" s="7"/>
      <c r="H3157" s="6"/>
      <c r="K3157" s="6"/>
      <c r="L3157" s="18"/>
      <c r="N3157" s="6" t="e">
        <f t="shared" si="90"/>
        <v>#DIV/0!</v>
      </c>
      <c r="Q3157" s="5"/>
      <c r="V3157" s="4"/>
      <c r="W3157" s="16"/>
      <c r="X3157" s="16"/>
    </row>
    <row r="3158" spans="6:24" x14ac:dyDescent="0.25">
      <c r="F3158" s="7"/>
      <c r="H3158" s="6"/>
      <c r="K3158" s="6"/>
      <c r="L3158" s="18"/>
      <c r="N3158" s="6" t="e">
        <f t="shared" si="90"/>
        <v>#DIV/0!</v>
      </c>
      <c r="Q3158" s="5"/>
      <c r="V3158" s="4"/>
      <c r="W3158" s="16"/>
      <c r="X3158" s="16"/>
    </row>
    <row r="3159" spans="6:24" x14ac:dyDescent="0.25">
      <c r="F3159" s="7"/>
      <c r="H3159" s="6"/>
      <c r="K3159" s="6"/>
      <c r="L3159" s="18"/>
      <c r="N3159" s="6" t="e">
        <f t="shared" si="90"/>
        <v>#DIV/0!</v>
      </c>
      <c r="Q3159" s="5"/>
      <c r="V3159" s="4"/>
      <c r="W3159" s="16"/>
      <c r="X3159" s="16"/>
    </row>
    <row r="3160" spans="6:24" x14ac:dyDescent="0.25">
      <c r="F3160" s="7"/>
      <c r="H3160" s="6"/>
      <c r="K3160" s="6"/>
      <c r="L3160" s="18"/>
      <c r="N3160" s="6" t="e">
        <f t="shared" si="90"/>
        <v>#DIV/0!</v>
      </c>
      <c r="Q3160" s="5"/>
      <c r="V3160" s="4"/>
      <c r="W3160" s="16"/>
      <c r="X3160" s="16"/>
    </row>
    <row r="3161" spans="6:24" x14ac:dyDescent="0.25">
      <c r="F3161" s="7"/>
      <c r="H3161" s="6"/>
      <c r="K3161" s="6"/>
      <c r="L3161" s="18"/>
      <c r="N3161" s="6" t="e">
        <f t="shared" si="90"/>
        <v>#DIV/0!</v>
      </c>
      <c r="Q3161" s="5"/>
      <c r="V3161" s="4"/>
      <c r="W3161" s="16"/>
      <c r="X3161" s="16"/>
    </row>
    <row r="3162" spans="6:24" x14ac:dyDescent="0.25">
      <c r="F3162" s="7"/>
      <c r="H3162" s="6"/>
      <c r="K3162" s="6"/>
      <c r="L3162" s="18"/>
      <c r="N3162" s="6" t="e">
        <f t="shared" si="90"/>
        <v>#DIV/0!</v>
      </c>
      <c r="Q3162" s="5"/>
      <c r="V3162" s="4"/>
      <c r="W3162" s="16"/>
      <c r="X3162" s="16"/>
    </row>
    <row r="3163" spans="6:24" x14ac:dyDescent="0.25">
      <c r="F3163" s="7"/>
      <c r="H3163" s="6"/>
      <c r="K3163" s="6"/>
      <c r="L3163" s="18"/>
      <c r="N3163" s="6" t="e">
        <f t="shared" si="90"/>
        <v>#DIV/0!</v>
      </c>
      <c r="Q3163" s="5"/>
      <c r="V3163" s="4"/>
      <c r="W3163" s="16"/>
      <c r="X3163" s="16"/>
    </row>
    <row r="3164" spans="6:24" x14ac:dyDescent="0.25">
      <c r="F3164" s="7"/>
      <c r="H3164" s="6"/>
      <c r="K3164" s="6"/>
      <c r="L3164" s="18"/>
      <c r="N3164" s="6" t="e">
        <f t="shared" si="90"/>
        <v>#DIV/0!</v>
      </c>
      <c r="Q3164" s="5"/>
      <c r="V3164" s="4"/>
      <c r="W3164" s="16"/>
      <c r="X3164" s="16"/>
    </row>
    <row r="3165" spans="6:24" x14ac:dyDescent="0.25">
      <c r="F3165" s="7"/>
      <c r="H3165" s="6"/>
      <c r="K3165" s="6"/>
      <c r="L3165" s="18"/>
      <c r="N3165" s="6" t="e">
        <f t="shared" si="90"/>
        <v>#DIV/0!</v>
      </c>
      <c r="Q3165" s="5"/>
      <c r="V3165" s="4"/>
      <c r="W3165" s="16"/>
      <c r="X3165" s="16"/>
    </row>
    <row r="3166" spans="6:24" x14ac:dyDescent="0.25">
      <c r="F3166" s="7"/>
      <c r="H3166" s="6"/>
      <c r="K3166" s="6"/>
      <c r="L3166" s="18"/>
      <c r="N3166" s="6" t="e">
        <f t="shared" si="90"/>
        <v>#DIV/0!</v>
      </c>
      <c r="Q3166" s="5"/>
      <c r="V3166" s="4"/>
      <c r="W3166" s="16"/>
      <c r="X3166" s="16"/>
    </row>
    <row r="3167" spans="6:24" x14ac:dyDescent="0.25">
      <c r="F3167" s="7"/>
      <c r="H3167" s="6"/>
      <c r="K3167" s="6"/>
      <c r="L3167" s="18"/>
      <c r="N3167" s="6" t="e">
        <f t="shared" si="90"/>
        <v>#DIV/0!</v>
      </c>
      <c r="Q3167" s="5"/>
      <c r="V3167" s="4"/>
      <c r="W3167" s="16"/>
      <c r="X3167" s="16"/>
    </row>
    <row r="3168" spans="6:24" x14ac:dyDescent="0.25">
      <c r="F3168" s="7"/>
      <c r="H3168" s="6"/>
      <c r="K3168" s="6"/>
      <c r="L3168" s="18"/>
      <c r="N3168" s="6" t="e">
        <f t="shared" si="90"/>
        <v>#DIV/0!</v>
      </c>
      <c r="Q3168" s="5"/>
      <c r="V3168" s="4"/>
      <c r="W3168" s="16"/>
      <c r="X3168" s="16"/>
    </row>
    <row r="3169" spans="6:24" x14ac:dyDescent="0.25">
      <c r="F3169" s="7"/>
      <c r="H3169" s="6"/>
      <c r="K3169" s="6"/>
      <c r="L3169" s="18"/>
      <c r="N3169" s="6" t="e">
        <f t="shared" si="90"/>
        <v>#DIV/0!</v>
      </c>
      <c r="Q3169" s="5"/>
      <c r="V3169" s="4"/>
      <c r="W3169" s="16"/>
      <c r="X3169" s="16"/>
    </row>
    <row r="3170" spans="6:24" x14ac:dyDescent="0.25">
      <c r="F3170" s="7"/>
      <c r="H3170" s="6"/>
      <c r="K3170" s="6"/>
      <c r="L3170" s="18"/>
      <c r="N3170" s="6" t="e">
        <f t="shared" si="90"/>
        <v>#DIV/0!</v>
      </c>
      <c r="Q3170" s="5"/>
      <c r="V3170" s="4"/>
      <c r="W3170" s="16"/>
      <c r="X3170" s="16"/>
    </row>
    <row r="3171" spans="6:24" x14ac:dyDescent="0.25">
      <c r="F3171" s="7"/>
      <c r="H3171" s="6"/>
      <c r="K3171" s="6"/>
      <c r="L3171" s="18"/>
      <c r="N3171" s="6" t="e">
        <f t="shared" si="90"/>
        <v>#DIV/0!</v>
      </c>
      <c r="Q3171" s="5"/>
      <c r="V3171" s="4"/>
      <c r="W3171" s="16"/>
      <c r="X3171" s="16"/>
    </row>
    <row r="3172" spans="6:24" x14ac:dyDescent="0.25">
      <c r="F3172" s="7"/>
      <c r="H3172" s="6"/>
      <c r="K3172" s="6"/>
      <c r="L3172" s="18"/>
      <c r="N3172" s="6" t="e">
        <f t="shared" si="90"/>
        <v>#DIV/0!</v>
      </c>
      <c r="Q3172" s="5"/>
      <c r="V3172" s="4"/>
      <c r="W3172" s="16"/>
      <c r="X3172" s="16"/>
    </row>
    <row r="3173" spans="6:24" x14ac:dyDescent="0.25">
      <c r="F3173" s="7"/>
      <c r="H3173" s="6"/>
      <c r="K3173" s="6"/>
      <c r="L3173" s="18"/>
      <c r="N3173" s="6" t="e">
        <f t="shared" si="90"/>
        <v>#DIV/0!</v>
      </c>
      <c r="Q3173" s="5"/>
      <c r="V3173" s="4"/>
      <c r="W3173" s="16"/>
      <c r="X3173" s="16"/>
    </row>
    <row r="3174" spans="6:24" x14ac:dyDescent="0.25">
      <c r="F3174" s="7"/>
      <c r="H3174" s="6"/>
      <c r="K3174" s="6"/>
      <c r="L3174" s="18"/>
      <c r="N3174" s="6" t="e">
        <f t="shared" si="90"/>
        <v>#DIV/0!</v>
      </c>
      <c r="Q3174" s="5"/>
      <c r="V3174" s="4"/>
      <c r="W3174" s="16"/>
      <c r="X3174" s="16"/>
    </row>
    <row r="3175" spans="6:24" x14ac:dyDescent="0.25">
      <c r="F3175" s="7"/>
      <c r="H3175" s="6"/>
      <c r="K3175" s="6"/>
      <c r="L3175" s="18"/>
      <c r="N3175" s="6" t="e">
        <f t="shared" si="90"/>
        <v>#DIV/0!</v>
      </c>
      <c r="Q3175" s="5"/>
      <c r="V3175" s="4"/>
      <c r="W3175" s="16"/>
      <c r="X3175" s="16"/>
    </row>
    <row r="3176" spans="6:24" x14ac:dyDescent="0.25">
      <c r="F3176" s="7"/>
      <c r="H3176" s="6"/>
      <c r="K3176" s="6"/>
      <c r="L3176" s="18"/>
      <c r="N3176" s="6" t="e">
        <f t="shared" si="90"/>
        <v>#DIV/0!</v>
      </c>
      <c r="Q3176" s="5"/>
      <c r="V3176" s="4"/>
      <c r="W3176" s="16"/>
      <c r="X3176" s="16"/>
    </row>
    <row r="3177" spans="6:24" x14ac:dyDescent="0.25">
      <c r="F3177" s="7"/>
      <c r="H3177" s="6"/>
      <c r="K3177" s="6"/>
      <c r="L3177" s="18"/>
      <c r="N3177" s="6" t="e">
        <f t="shared" si="90"/>
        <v>#DIV/0!</v>
      </c>
      <c r="Q3177" s="5"/>
      <c r="V3177" s="4"/>
      <c r="W3177" s="16"/>
      <c r="X3177" s="16"/>
    </row>
    <row r="3178" spans="6:24" x14ac:dyDescent="0.25">
      <c r="F3178" s="7"/>
      <c r="H3178" s="6"/>
      <c r="K3178" s="6"/>
      <c r="L3178" s="18"/>
      <c r="N3178" s="6" t="e">
        <f t="shared" si="90"/>
        <v>#DIV/0!</v>
      </c>
      <c r="Q3178" s="5"/>
      <c r="V3178" s="4"/>
      <c r="W3178" s="16"/>
      <c r="X3178" s="16"/>
    </row>
    <row r="3179" spans="6:24" x14ac:dyDescent="0.25">
      <c r="F3179" s="7"/>
      <c r="H3179" s="6"/>
      <c r="K3179" s="6"/>
      <c r="L3179" s="18"/>
      <c r="N3179" s="6" t="e">
        <f t="shared" si="90"/>
        <v>#DIV/0!</v>
      </c>
      <c r="Q3179" s="5"/>
      <c r="V3179" s="4"/>
      <c r="W3179" s="16"/>
      <c r="X3179" s="16"/>
    </row>
    <row r="3180" spans="6:24" x14ac:dyDescent="0.25">
      <c r="F3180" s="7"/>
      <c r="H3180" s="6"/>
      <c r="K3180" s="6"/>
      <c r="L3180" s="18"/>
      <c r="N3180" s="6" t="e">
        <f t="shared" si="90"/>
        <v>#DIV/0!</v>
      </c>
      <c r="Q3180" s="5"/>
      <c r="V3180" s="4"/>
      <c r="W3180" s="16"/>
      <c r="X3180" s="16"/>
    </row>
    <row r="3181" spans="6:24" x14ac:dyDescent="0.25">
      <c r="F3181" s="7"/>
      <c r="H3181" s="6"/>
      <c r="K3181" s="6"/>
      <c r="L3181" s="18"/>
      <c r="N3181" s="6" t="e">
        <f t="shared" si="90"/>
        <v>#DIV/0!</v>
      </c>
      <c r="Q3181" s="5"/>
      <c r="V3181" s="4"/>
      <c r="W3181" s="16"/>
      <c r="X3181" s="16"/>
    </row>
    <row r="3182" spans="6:24" x14ac:dyDescent="0.25">
      <c r="F3182" s="7"/>
      <c r="H3182" s="6"/>
      <c r="K3182" s="6"/>
      <c r="L3182" s="18"/>
      <c r="N3182" s="6" t="e">
        <f t="shared" si="90"/>
        <v>#DIV/0!</v>
      </c>
      <c r="Q3182" s="5"/>
      <c r="V3182" s="4"/>
      <c r="W3182" s="16"/>
      <c r="X3182" s="16"/>
    </row>
    <row r="3183" spans="6:24" x14ac:dyDescent="0.25">
      <c r="F3183" s="7"/>
      <c r="H3183" s="6"/>
      <c r="K3183" s="6"/>
      <c r="L3183" s="18"/>
      <c r="N3183" s="6" t="e">
        <f t="shared" si="90"/>
        <v>#DIV/0!</v>
      </c>
      <c r="Q3183" s="5"/>
      <c r="V3183" s="4"/>
      <c r="W3183" s="16"/>
      <c r="X3183" s="16"/>
    </row>
    <row r="3184" spans="6:24" x14ac:dyDescent="0.25">
      <c r="F3184" s="7"/>
      <c r="H3184" s="6"/>
      <c r="K3184" s="6"/>
      <c r="L3184" s="18"/>
      <c r="N3184" s="6" t="e">
        <f t="shared" si="90"/>
        <v>#DIV/0!</v>
      </c>
      <c r="Q3184" s="5"/>
      <c r="V3184" s="4"/>
      <c r="W3184" s="16"/>
      <c r="X3184" s="16"/>
    </row>
    <row r="3185" spans="6:24" x14ac:dyDescent="0.25">
      <c r="F3185" s="7"/>
      <c r="H3185" s="6"/>
      <c r="K3185" s="6"/>
      <c r="L3185" s="18"/>
      <c r="N3185" s="6" t="e">
        <f t="shared" si="90"/>
        <v>#DIV/0!</v>
      </c>
      <c r="Q3185" s="5"/>
      <c r="V3185" s="4"/>
      <c r="W3185" s="16"/>
      <c r="X3185" s="16"/>
    </row>
    <row r="3186" spans="6:24" x14ac:dyDescent="0.25">
      <c r="F3186" s="7"/>
      <c r="H3186" s="6"/>
      <c r="K3186" s="6"/>
      <c r="L3186" s="18"/>
      <c r="N3186" s="6" t="e">
        <f t="shared" si="90"/>
        <v>#DIV/0!</v>
      </c>
      <c r="Q3186" s="5"/>
      <c r="V3186" s="4"/>
      <c r="W3186" s="16"/>
      <c r="X3186" s="16"/>
    </row>
    <row r="3187" spans="6:24" x14ac:dyDescent="0.25">
      <c r="F3187" s="7"/>
      <c r="H3187" s="6"/>
      <c r="K3187" s="6"/>
      <c r="L3187" s="18"/>
      <c r="N3187" s="6" t="e">
        <f t="shared" si="90"/>
        <v>#DIV/0!</v>
      </c>
      <c r="Q3187" s="5"/>
      <c r="V3187" s="4"/>
      <c r="W3187" s="16"/>
      <c r="X3187" s="16"/>
    </row>
    <row r="3188" spans="6:24" x14ac:dyDescent="0.25">
      <c r="F3188" s="7"/>
      <c r="H3188" s="6"/>
      <c r="K3188" s="6"/>
      <c r="L3188" s="18"/>
      <c r="N3188" s="6" t="e">
        <f t="shared" si="90"/>
        <v>#DIV/0!</v>
      </c>
      <c r="Q3188" s="5"/>
      <c r="V3188" s="4"/>
      <c r="W3188" s="16"/>
      <c r="X3188" s="16"/>
    </row>
    <row r="3189" spans="6:24" x14ac:dyDescent="0.25">
      <c r="F3189" s="7"/>
      <c r="H3189" s="6"/>
      <c r="K3189" s="6"/>
      <c r="L3189" s="18"/>
      <c r="N3189" s="6" t="e">
        <f t="shared" si="90"/>
        <v>#DIV/0!</v>
      </c>
      <c r="Q3189" s="5"/>
      <c r="V3189" s="4"/>
      <c r="W3189" s="16"/>
      <c r="X3189" s="16"/>
    </row>
    <row r="3190" spans="6:24" x14ac:dyDescent="0.25">
      <c r="F3190" s="7"/>
      <c r="H3190" s="6"/>
      <c r="K3190" s="6"/>
      <c r="L3190" s="18"/>
      <c r="N3190" s="6" t="e">
        <f t="shared" si="90"/>
        <v>#DIV/0!</v>
      </c>
      <c r="Q3190" s="5"/>
      <c r="V3190" s="4"/>
      <c r="W3190" s="16"/>
      <c r="X3190" s="16"/>
    </row>
    <row r="3191" spans="6:24" x14ac:dyDescent="0.25">
      <c r="F3191" s="7"/>
      <c r="H3191" s="6"/>
      <c r="K3191" s="6"/>
      <c r="L3191" s="18"/>
      <c r="N3191" s="6" t="e">
        <f t="shared" si="90"/>
        <v>#DIV/0!</v>
      </c>
      <c r="Q3191" s="5"/>
      <c r="V3191" s="4"/>
      <c r="W3191" s="16"/>
      <c r="X3191" s="16"/>
    </row>
    <row r="3192" spans="6:24" x14ac:dyDescent="0.25">
      <c r="F3192" s="7"/>
      <c r="H3192" s="6"/>
      <c r="K3192" s="6"/>
      <c r="L3192" s="18"/>
      <c r="N3192" s="6" t="e">
        <f t="shared" si="90"/>
        <v>#DIV/0!</v>
      </c>
      <c r="Q3192" s="5"/>
      <c r="V3192" s="4"/>
      <c r="W3192" s="16"/>
      <c r="X3192" s="16"/>
    </row>
    <row r="3193" spans="6:24" x14ac:dyDescent="0.25">
      <c r="F3193" s="7"/>
      <c r="H3193" s="6"/>
      <c r="K3193" s="6"/>
      <c r="L3193" s="18"/>
      <c r="N3193" s="6" t="e">
        <f t="shared" si="90"/>
        <v>#DIV/0!</v>
      </c>
      <c r="Q3193" s="5"/>
      <c r="V3193" s="4"/>
      <c r="W3193" s="16"/>
      <c r="X3193" s="16"/>
    </row>
    <row r="3194" spans="6:24" x14ac:dyDescent="0.25">
      <c r="F3194" s="7"/>
      <c r="H3194" s="6"/>
      <c r="K3194" s="6"/>
      <c r="L3194" s="18"/>
      <c r="N3194" s="6" t="e">
        <f t="shared" si="90"/>
        <v>#DIV/0!</v>
      </c>
      <c r="Q3194" s="5"/>
      <c r="V3194" s="4"/>
      <c r="W3194" s="16"/>
      <c r="X3194" s="16"/>
    </row>
    <row r="3195" spans="6:24" x14ac:dyDescent="0.25">
      <c r="F3195" s="7"/>
      <c r="H3195" s="6"/>
      <c r="K3195" s="6"/>
      <c r="L3195" s="18"/>
      <c r="N3195" s="6" t="e">
        <f t="shared" si="90"/>
        <v>#DIV/0!</v>
      </c>
      <c r="Q3195" s="5"/>
      <c r="V3195" s="4"/>
      <c r="W3195" s="16"/>
      <c r="X3195" s="16"/>
    </row>
    <row r="3196" spans="6:24" x14ac:dyDescent="0.25">
      <c r="F3196" s="7"/>
      <c r="H3196" s="6"/>
      <c r="K3196" s="6"/>
      <c r="L3196" s="18"/>
      <c r="N3196" s="6" t="e">
        <f t="shared" si="90"/>
        <v>#DIV/0!</v>
      </c>
      <c r="Q3196" s="5"/>
      <c r="V3196" s="4"/>
      <c r="W3196" s="16"/>
      <c r="X3196" s="16"/>
    </row>
    <row r="3197" spans="6:24" x14ac:dyDescent="0.25">
      <c r="F3197" s="7"/>
      <c r="H3197" s="6"/>
      <c r="K3197" s="6"/>
      <c r="L3197" s="18"/>
      <c r="N3197" s="6" t="e">
        <f t="shared" si="90"/>
        <v>#DIV/0!</v>
      </c>
      <c r="Q3197" s="5"/>
      <c r="V3197" s="4"/>
      <c r="W3197" s="16"/>
      <c r="X3197" s="16"/>
    </row>
    <row r="3198" spans="6:24" x14ac:dyDescent="0.25">
      <c r="F3198" s="7"/>
      <c r="H3198" s="6"/>
      <c r="K3198" s="6"/>
      <c r="L3198" s="18"/>
      <c r="N3198" s="6" t="e">
        <f t="shared" si="90"/>
        <v>#DIV/0!</v>
      </c>
      <c r="Q3198" s="5"/>
      <c r="V3198" s="4"/>
      <c r="W3198" s="16"/>
      <c r="X3198" s="16"/>
    </row>
    <row r="3199" spans="6:24" x14ac:dyDescent="0.25">
      <c r="F3199" s="7"/>
      <c r="H3199" s="6"/>
      <c r="K3199" s="6"/>
      <c r="L3199" s="18"/>
      <c r="N3199" s="6" t="e">
        <f t="shared" si="90"/>
        <v>#DIV/0!</v>
      </c>
      <c r="Q3199" s="5"/>
      <c r="V3199" s="4"/>
      <c r="W3199" s="16"/>
      <c r="X3199" s="16"/>
    </row>
    <row r="3200" spans="6:24" x14ac:dyDescent="0.25">
      <c r="F3200" s="7"/>
      <c r="H3200" s="6"/>
      <c r="K3200" s="6"/>
      <c r="L3200" s="18"/>
      <c r="N3200" s="6" t="e">
        <f t="shared" si="90"/>
        <v>#DIV/0!</v>
      </c>
      <c r="Q3200" s="5"/>
      <c r="V3200" s="4"/>
      <c r="W3200" s="16"/>
      <c r="X3200" s="16"/>
    </row>
    <row r="3201" spans="6:24" x14ac:dyDescent="0.25">
      <c r="F3201" s="7"/>
      <c r="H3201" s="6"/>
      <c r="K3201" s="6"/>
      <c r="L3201" s="18"/>
      <c r="N3201" s="6" t="e">
        <f t="shared" si="90"/>
        <v>#DIV/0!</v>
      </c>
      <c r="Q3201" s="5"/>
      <c r="V3201" s="4"/>
      <c r="W3201" s="16"/>
      <c r="X3201" s="16"/>
    </row>
    <row r="3202" spans="6:24" x14ac:dyDescent="0.25">
      <c r="F3202" s="7"/>
      <c r="H3202" s="6"/>
      <c r="K3202" s="6"/>
      <c r="L3202" s="18"/>
      <c r="N3202" s="6" t="e">
        <f t="shared" si="90"/>
        <v>#DIV/0!</v>
      </c>
      <c r="Q3202" s="5"/>
      <c r="V3202" s="4"/>
      <c r="W3202" s="16"/>
      <c r="X3202" s="16"/>
    </row>
    <row r="3203" spans="6:24" x14ac:dyDescent="0.25">
      <c r="F3203" s="7"/>
      <c r="H3203" s="6"/>
      <c r="K3203" s="6"/>
      <c r="L3203" s="18"/>
      <c r="N3203" s="6" t="e">
        <f t="shared" si="90"/>
        <v>#DIV/0!</v>
      </c>
      <c r="Q3203" s="5"/>
      <c r="V3203" s="4"/>
      <c r="W3203" s="16"/>
      <c r="X3203" s="16"/>
    </row>
    <row r="3204" spans="6:24" x14ac:dyDescent="0.25">
      <c r="F3204" s="7"/>
      <c r="H3204" s="6"/>
      <c r="K3204" s="6"/>
      <c r="L3204" s="18"/>
      <c r="N3204" s="6" t="e">
        <f t="shared" si="90"/>
        <v>#DIV/0!</v>
      </c>
      <c r="Q3204" s="5"/>
      <c r="V3204" s="4"/>
      <c r="W3204" s="16"/>
      <c r="X3204" s="16"/>
    </row>
    <row r="3205" spans="6:24" x14ac:dyDescent="0.25">
      <c r="F3205" s="7"/>
      <c r="H3205" s="6"/>
      <c r="K3205" s="6"/>
      <c r="L3205" s="18"/>
      <c r="N3205" s="6" t="e">
        <f t="shared" si="90"/>
        <v>#DIV/0!</v>
      </c>
      <c r="Q3205" s="5"/>
      <c r="V3205" s="4"/>
      <c r="W3205" s="16"/>
      <c r="X3205" s="16"/>
    </row>
    <row r="3206" spans="6:24" x14ac:dyDescent="0.25">
      <c r="F3206" s="7"/>
      <c r="H3206" s="6"/>
      <c r="K3206" s="6"/>
      <c r="L3206" s="18"/>
      <c r="N3206" s="6" t="e">
        <f t="shared" si="90"/>
        <v>#DIV/0!</v>
      </c>
      <c r="Q3206" s="5"/>
      <c r="V3206" s="4"/>
      <c r="W3206" s="16"/>
      <c r="X3206" s="16"/>
    </row>
    <row r="3207" spans="6:24" x14ac:dyDescent="0.25">
      <c r="F3207" s="7"/>
      <c r="H3207" s="6"/>
      <c r="K3207" s="6"/>
      <c r="L3207" s="18"/>
      <c r="N3207" s="6" t="e">
        <f t="shared" si="90"/>
        <v>#DIV/0!</v>
      </c>
      <c r="Q3207" s="5"/>
      <c r="V3207" s="4"/>
      <c r="W3207" s="16"/>
      <c r="X3207" s="16"/>
    </row>
    <row r="3208" spans="6:24" x14ac:dyDescent="0.25">
      <c r="F3208" s="7"/>
      <c r="H3208" s="6"/>
      <c r="K3208" s="6"/>
      <c r="L3208" s="18"/>
      <c r="N3208" s="6" t="e">
        <f t="shared" ref="N3208:N3271" si="91">(M3209-M3208)/M3208</f>
        <v>#DIV/0!</v>
      </c>
      <c r="Q3208" s="5"/>
      <c r="V3208" s="4"/>
      <c r="W3208" s="16"/>
      <c r="X3208" s="16"/>
    </row>
    <row r="3209" spans="6:24" x14ac:dyDescent="0.25">
      <c r="F3209" s="7"/>
      <c r="H3209" s="6"/>
      <c r="K3209" s="6"/>
      <c r="L3209" s="18"/>
      <c r="N3209" s="6" t="e">
        <f t="shared" si="91"/>
        <v>#DIV/0!</v>
      </c>
      <c r="Q3209" s="5"/>
      <c r="V3209" s="4"/>
      <c r="W3209" s="16"/>
      <c r="X3209" s="16"/>
    </row>
    <row r="3210" spans="6:24" x14ac:dyDescent="0.25">
      <c r="F3210" s="7"/>
      <c r="H3210" s="6"/>
      <c r="K3210" s="6"/>
      <c r="L3210" s="18"/>
      <c r="N3210" s="6" t="e">
        <f t="shared" si="91"/>
        <v>#DIV/0!</v>
      </c>
      <c r="Q3210" s="5"/>
      <c r="V3210" s="4"/>
      <c r="W3210" s="16"/>
      <c r="X3210" s="16"/>
    </row>
    <row r="3211" spans="6:24" x14ac:dyDescent="0.25">
      <c r="F3211" s="7"/>
      <c r="H3211" s="6"/>
      <c r="K3211" s="6"/>
      <c r="L3211" s="18"/>
      <c r="N3211" s="6" t="e">
        <f t="shared" si="91"/>
        <v>#DIV/0!</v>
      </c>
      <c r="Q3211" s="5"/>
      <c r="V3211" s="4"/>
      <c r="W3211" s="16"/>
      <c r="X3211" s="16"/>
    </row>
    <row r="3212" spans="6:24" x14ac:dyDescent="0.25">
      <c r="F3212" s="7"/>
      <c r="H3212" s="6"/>
      <c r="K3212" s="6"/>
      <c r="L3212" s="18"/>
      <c r="N3212" s="6" t="e">
        <f t="shared" si="91"/>
        <v>#DIV/0!</v>
      </c>
      <c r="Q3212" s="5"/>
      <c r="V3212" s="4"/>
      <c r="W3212" s="16"/>
      <c r="X3212" s="16"/>
    </row>
    <row r="3213" spans="6:24" x14ac:dyDescent="0.25">
      <c r="F3213" s="7"/>
      <c r="H3213" s="6"/>
      <c r="K3213" s="6"/>
      <c r="L3213" s="18"/>
      <c r="N3213" s="6" t="e">
        <f t="shared" si="91"/>
        <v>#DIV/0!</v>
      </c>
      <c r="Q3213" s="5"/>
      <c r="V3213" s="4"/>
      <c r="W3213" s="16"/>
      <c r="X3213" s="16"/>
    </row>
    <row r="3214" spans="6:24" x14ac:dyDescent="0.25">
      <c r="F3214" s="7"/>
      <c r="H3214" s="6"/>
      <c r="K3214" s="6"/>
      <c r="L3214" s="18"/>
      <c r="N3214" s="6" t="e">
        <f t="shared" si="91"/>
        <v>#DIV/0!</v>
      </c>
      <c r="Q3214" s="5"/>
      <c r="V3214" s="4"/>
      <c r="W3214" s="16"/>
      <c r="X3214" s="16"/>
    </row>
    <row r="3215" spans="6:24" x14ac:dyDescent="0.25">
      <c r="F3215" s="7"/>
      <c r="H3215" s="6"/>
      <c r="K3215" s="6"/>
      <c r="L3215" s="18"/>
      <c r="N3215" s="6" t="e">
        <f t="shared" si="91"/>
        <v>#DIV/0!</v>
      </c>
      <c r="Q3215" s="5"/>
      <c r="V3215" s="4"/>
      <c r="W3215" s="16"/>
      <c r="X3215" s="16"/>
    </row>
    <row r="3216" spans="6:24" x14ac:dyDescent="0.25">
      <c r="F3216" s="7"/>
      <c r="H3216" s="6"/>
      <c r="K3216" s="6"/>
      <c r="L3216" s="18"/>
      <c r="N3216" s="6" t="e">
        <f t="shared" si="91"/>
        <v>#DIV/0!</v>
      </c>
      <c r="Q3216" s="5"/>
      <c r="V3216" s="4"/>
      <c r="W3216" s="16"/>
      <c r="X3216" s="16"/>
    </row>
    <row r="3217" spans="6:24" x14ac:dyDescent="0.25">
      <c r="F3217" s="7"/>
      <c r="H3217" s="6"/>
      <c r="K3217" s="6"/>
      <c r="L3217" s="18"/>
      <c r="N3217" s="6" t="e">
        <f t="shared" si="91"/>
        <v>#DIV/0!</v>
      </c>
      <c r="Q3217" s="5"/>
      <c r="V3217" s="4"/>
      <c r="W3217" s="16"/>
      <c r="X3217" s="16"/>
    </row>
    <row r="3218" spans="6:24" x14ac:dyDescent="0.25">
      <c r="F3218" s="7"/>
      <c r="H3218" s="6"/>
      <c r="K3218" s="6"/>
      <c r="L3218" s="18"/>
      <c r="N3218" s="6" t="e">
        <f t="shared" si="91"/>
        <v>#DIV/0!</v>
      </c>
      <c r="Q3218" s="5"/>
      <c r="V3218" s="4"/>
      <c r="W3218" s="16"/>
      <c r="X3218" s="16"/>
    </row>
    <row r="3219" spans="6:24" x14ac:dyDescent="0.25">
      <c r="F3219" s="7"/>
      <c r="H3219" s="6"/>
      <c r="K3219" s="6"/>
      <c r="L3219" s="18"/>
      <c r="N3219" s="6" t="e">
        <f t="shared" si="91"/>
        <v>#DIV/0!</v>
      </c>
      <c r="Q3219" s="5"/>
      <c r="V3219" s="4"/>
      <c r="W3219" s="16"/>
      <c r="X3219" s="16"/>
    </row>
    <row r="3220" spans="6:24" x14ac:dyDescent="0.25">
      <c r="F3220" s="7"/>
      <c r="H3220" s="6"/>
      <c r="K3220" s="6"/>
      <c r="L3220" s="18"/>
      <c r="N3220" s="6" t="e">
        <f t="shared" si="91"/>
        <v>#DIV/0!</v>
      </c>
      <c r="Q3220" s="5"/>
      <c r="V3220" s="4"/>
      <c r="W3220" s="16"/>
      <c r="X3220" s="16"/>
    </row>
    <row r="3221" spans="6:24" x14ac:dyDescent="0.25">
      <c r="F3221" s="7"/>
      <c r="H3221" s="6"/>
      <c r="K3221" s="6"/>
      <c r="L3221" s="18"/>
      <c r="N3221" s="6" t="e">
        <f t="shared" si="91"/>
        <v>#DIV/0!</v>
      </c>
      <c r="Q3221" s="5"/>
      <c r="V3221" s="4"/>
      <c r="W3221" s="16"/>
      <c r="X3221" s="16"/>
    </row>
    <row r="3222" spans="6:24" x14ac:dyDescent="0.25">
      <c r="F3222" s="7"/>
      <c r="H3222" s="6"/>
      <c r="K3222" s="6"/>
      <c r="L3222" s="18"/>
      <c r="N3222" s="6" t="e">
        <f t="shared" si="91"/>
        <v>#DIV/0!</v>
      </c>
      <c r="Q3222" s="5"/>
      <c r="V3222" s="4"/>
      <c r="W3222" s="16"/>
      <c r="X3222" s="16"/>
    </row>
    <row r="3223" spans="6:24" x14ac:dyDescent="0.25">
      <c r="F3223" s="7"/>
      <c r="H3223" s="6"/>
      <c r="K3223" s="6"/>
      <c r="L3223" s="18"/>
      <c r="N3223" s="6" t="e">
        <f t="shared" si="91"/>
        <v>#DIV/0!</v>
      </c>
      <c r="Q3223" s="5"/>
      <c r="V3223" s="4"/>
      <c r="W3223" s="16"/>
      <c r="X3223" s="16"/>
    </row>
    <row r="3224" spans="6:24" x14ac:dyDescent="0.25">
      <c r="F3224" s="7"/>
      <c r="H3224" s="6"/>
      <c r="K3224" s="6"/>
      <c r="L3224" s="18"/>
      <c r="N3224" s="6" t="e">
        <f t="shared" si="91"/>
        <v>#DIV/0!</v>
      </c>
      <c r="Q3224" s="5"/>
      <c r="V3224" s="4"/>
      <c r="W3224" s="16"/>
      <c r="X3224" s="16"/>
    </row>
    <row r="3225" spans="6:24" x14ac:dyDescent="0.25">
      <c r="F3225" s="7"/>
      <c r="H3225" s="6"/>
      <c r="K3225" s="6"/>
      <c r="L3225" s="18"/>
      <c r="N3225" s="6" t="e">
        <f t="shared" si="91"/>
        <v>#DIV/0!</v>
      </c>
      <c r="Q3225" s="5"/>
      <c r="V3225" s="4"/>
      <c r="W3225" s="16"/>
      <c r="X3225" s="16"/>
    </row>
    <row r="3226" spans="6:24" x14ac:dyDescent="0.25">
      <c r="F3226" s="7"/>
      <c r="H3226" s="6"/>
      <c r="K3226" s="6"/>
      <c r="L3226" s="18"/>
      <c r="N3226" s="6" t="e">
        <f t="shared" si="91"/>
        <v>#DIV/0!</v>
      </c>
      <c r="Q3226" s="5"/>
      <c r="V3226" s="4"/>
      <c r="W3226" s="16"/>
      <c r="X3226" s="16"/>
    </row>
    <row r="3227" spans="6:24" x14ac:dyDescent="0.25">
      <c r="F3227" s="7"/>
      <c r="H3227" s="6"/>
      <c r="K3227" s="6"/>
      <c r="L3227" s="18"/>
      <c r="N3227" s="6" t="e">
        <f t="shared" si="91"/>
        <v>#DIV/0!</v>
      </c>
      <c r="Q3227" s="5"/>
      <c r="V3227" s="4"/>
      <c r="W3227" s="16"/>
      <c r="X3227" s="16"/>
    </row>
    <row r="3228" spans="6:24" x14ac:dyDescent="0.25">
      <c r="F3228" s="7"/>
      <c r="H3228" s="6"/>
      <c r="K3228" s="6"/>
      <c r="L3228" s="18"/>
      <c r="N3228" s="6" t="e">
        <f t="shared" si="91"/>
        <v>#DIV/0!</v>
      </c>
      <c r="Q3228" s="5"/>
      <c r="V3228" s="4"/>
      <c r="W3228" s="16"/>
      <c r="X3228" s="16"/>
    </row>
    <row r="3229" spans="6:24" x14ac:dyDescent="0.25">
      <c r="F3229" s="7"/>
      <c r="H3229" s="6"/>
      <c r="K3229" s="6"/>
      <c r="L3229" s="18"/>
      <c r="N3229" s="6" t="e">
        <f t="shared" si="91"/>
        <v>#DIV/0!</v>
      </c>
      <c r="Q3229" s="5"/>
      <c r="V3229" s="4"/>
      <c r="W3229" s="16"/>
      <c r="X3229" s="16"/>
    </row>
    <row r="3230" spans="6:24" x14ac:dyDescent="0.25">
      <c r="F3230" s="7"/>
      <c r="H3230" s="6"/>
      <c r="K3230" s="6"/>
      <c r="L3230" s="18"/>
      <c r="N3230" s="6" t="e">
        <f t="shared" si="91"/>
        <v>#DIV/0!</v>
      </c>
      <c r="Q3230" s="5"/>
      <c r="V3230" s="4"/>
      <c r="W3230" s="16"/>
      <c r="X3230" s="16"/>
    </row>
    <row r="3231" spans="6:24" x14ac:dyDescent="0.25">
      <c r="F3231" s="7"/>
      <c r="H3231" s="6"/>
      <c r="K3231" s="6"/>
      <c r="L3231" s="18"/>
      <c r="N3231" s="6" t="e">
        <f t="shared" si="91"/>
        <v>#DIV/0!</v>
      </c>
      <c r="Q3231" s="5"/>
      <c r="V3231" s="4"/>
      <c r="W3231" s="16"/>
      <c r="X3231" s="16"/>
    </row>
    <row r="3232" spans="6:24" x14ac:dyDescent="0.25">
      <c r="F3232" s="7"/>
      <c r="H3232" s="6"/>
      <c r="K3232" s="6"/>
      <c r="L3232" s="18"/>
      <c r="N3232" s="6" t="e">
        <f t="shared" si="91"/>
        <v>#DIV/0!</v>
      </c>
      <c r="Q3232" s="5"/>
      <c r="V3232" s="4"/>
      <c r="W3232" s="16"/>
      <c r="X3232" s="16"/>
    </row>
    <row r="3233" spans="6:24" x14ac:dyDescent="0.25">
      <c r="F3233" s="7"/>
      <c r="H3233" s="6"/>
      <c r="K3233" s="6"/>
      <c r="L3233" s="18"/>
      <c r="N3233" s="6" t="e">
        <f t="shared" si="91"/>
        <v>#DIV/0!</v>
      </c>
      <c r="Q3233" s="5"/>
      <c r="V3233" s="4"/>
      <c r="W3233" s="16"/>
      <c r="X3233" s="16"/>
    </row>
    <row r="3234" spans="6:24" x14ac:dyDescent="0.25">
      <c r="F3234" s="7"/>
      <c r="H3234" s="6"/>
      <c r="K3234" s="6"/>
      <c r="L3234" s="18"/>
      <c r="N3234" s="6" t="e">
        <f t="shared" si="91"/>
        <v>#DIV/0!</v>
      </c>
      <c r="Q3234" s="5"/>
      <c r="V3234" s="4"/>
      <c r="W3234" s="16"/>
      <c r="X3234" s="16"/>
    </row>
    <row r="3235" spans="6:24" x14ac:dyDescent="0.25">
      <c r="F3235" s="7"/>
      <c r="H3235" s="6"/>
      <c r="K3235" s="6"/>
      <c r="L3235" s="18"/>
      <c r="N3235" s="6" t="e">
        <f t="shared" si="91"/>
        <v>#DIV/0!</v>
      </c>
      <c r="Q3235" s="5"/>
      <c r="V3235" s="4"/>
      <c r="W3235" s="16"/>
      <c r="X3235" s="16"/>
    </row>
    <row r="3236" spans="6:24" x14ac:dyDescent="0.25">
      <c r="F3236" s="7"/>
      <c r="H3236" s="6"/>
      <c r="K3236" s="6"/>
      <c r="L3236" s="18"/>
      <c r="N3236" s="6" t="e">
        <f t="shared" si="91"/>
        <v>#DIV/0!</v>
      </c>
      <c r="Q3236" s="5"/>
      <c r="V3236" s="4"/>
      <c r="W3236" s="16"/>
      <c r="X3236" s="16"/>
    </row>
    <row r="3237" spans="6:24" x14ac:dyDescent="0.25">
      <c r="F3237" s="7"/>
      <c r="H3237" s="6"/>
      <c r="K3237" s="6"/>
      <c r="L3237" s="18"/>
      <c r="N3237" s="6" t="e">
        <f t="shared" si="91"/>
        <v>#DIV/0!</v>
      </c>
      <c r="Q3237" s="5"/>
      <c r="V3237" s="4"/>
      <c r="W3237" s="16"/>
      <c r="X3237" s="16"/>
    </row>
    <row r="3238" spans="6:24" x14ac:dyDescent="0.25">
      <c r="F3238" s="7"/>
      <c r="H3238" s="6"/>
      <c r="K3238" s="6"/>
      <c r="L3238" s="18"/>
      <c r="N3238" s="6" t="e">
        <f t="shared" si="91"/>
        <v>#DIV/0!</v>
      </c>
      <c r="Q3238" s="5"/>
      <c r="V3238" s="4"/>
      <c r="W3238" s="16"/>
      <c r="X3238" s="16"/>
    </row>
    <row r="3239" spans="6:24" x14ac:dyDescent="0.25">
      <c r="F3239" s="7"/>
      <c r="H3239" s="6"/>
      <c r="K3239" s="6"/>
      <c r="L3239" s="18"/>
      <c r="N3239" s="6" t="e">
        <f t="shared" si="91"/>
        <v>#DIV/0!</v>
      </c>
      <c r="Q3239" s="5"/>
      <c r="V3239" s="4"/>
      <c r="W3239" s="16"/>
      <c r="X3239" s="16"/>
    </row>
    <row r="3240" spans="6:24" x14ac:dyDescent="0.25">
      <c r="F3240" s="7"/>
      <c r="H3240" s="6"/>
      <c r="K3240" s="6"/>
      <c r="L3240" s="18"/>
      <c r="N3240" s="6" t="e">
        <f t="shared" si="91"/>
        <v>#DIV/0!</v>
      </c>
      <c r="Q3240" s="5"/>
      <c r="V3240" s="4"/>
      <c r="W3240" s="16"/>
      <c r="X3240" s="16"/>
    </row>
    <row r="3241" spans="6:24" x14ac:dyDescent="0.25">
      <c r="F3241" s="7"/>
      <c r="H3241" s="6"/>
      <c r="K3241" s="6"/>
      <c r="L3241" s="18"/>
      <c r="N3241" s="6" t="e">
        <f t="shared" si="91"/>
        <v>#DIV/0!</v>
      </c>
      <c r="Q3241" s="5"/>
      <c r="V3241" s="4"/>
      <c r="W3241" s="16"/>
      <c r="X3241" s="16"/>
    </row>
    <row r="3242" spans="6:24" x14ac:dyDescent="0.25">
      <c r="F3242" s="7"/>
      <c r="H3242" s="6"/>
      <c r="K3242" s="6"/>
      <c r="L3242" s="18"/>
      <c r="N3242" s="6" t="e">
        <f t="shared" si="91"/>
        <v>#DIV/0!</v>
      </c>
      <c r="Q3242" s="5"/>
      <c r="V3242" s="4"/>
      <c r="W3242" s="16"/>
      <c r="X3242" s="16"/>
    </row>
    <row r="3243" spans="6:24" x14ac:dyDescent="0.25">
      <c r="F3243" s="7"/>
      <c r="H3243" s="6"/>
      <c r="K3243" s="6"/>
      <c r="L3243" s="18"/>
      <c r="N3243" s="6" t="e">
        <f t="shared" si="91"/>
        <v>#DIV/0!</v>
      </c>
      <c r="Q3243" s="5"/>
      <c r="V3243" s="4"/>
      <c r="W3243" s="16"/>
      <c r="X3243" s="16"/>
    </row>
    <row r="3244" spans="6:24" x14ac:dyDescent="0.25">
      <c r="F3244" s="7"/>
      <c r="H3244" s="6"/>
      <c r="K3244" s="6"/>
      <c r="L3244" s="18"/>
      <c r="N3244" s="6" t="e">
        <f t="shared" si="91"/>
        <v>#DIV/0!</v>
      </c>
      <c r="Q3244" s="5"/>
      <c r="V3244" s="4"/>
      <c r="W3244" s="16"/>
      <c r="X3244" s="16"/>
    </row>
    <row r="3245" spans="6:24" x14ac:dyDescent="0.25">
      <c r="F3245" s="7"/>
      <c r="H3245" s="6"/>
      <c r="K3245" s="6"/>
      <c r="L3245" s="18"/>
      <c r="N3245" s="6" t="e">
        <f t="shared" si="91"/>
        <v>#DIV/0!</v>
      </c>
      <c r="Q3245" s="5"/>
      <c r="V3245" s="4"/>
      <c r="W3245" s="16"/>
      <c r="X3245" s="16"/>
    </row>
    <row r="3246" spans="6:24" x14ac:dyDescent="0.25">
      <c r="F3246" s="7"/>
      <c r="H3246" s="6"/>
      <c r="K3246" s="6"/>
      <c r="L3246" s="18"/>
      <c r="N3246" s="6" t="e">
        <f t="shared" si="91"/>
        <v>#DIV/0!</v>
      </c>
      <c r="Q3246" s="5"/>
      <c r="V3246" s="4"/>
      <c r="W3246" s="16"/>
      <c r="X3246" s="16"/>
    </row>
    <row r="3247" spans="6:24" x14ac:dyDescent="0.25">
      <c r="F3247" s="7"/>
      <c r="H3247" s="6"/>
      <c r="K3247" s="6"/>
      <c r="L3247" s="18"/>
      <c r="N3247" s="6" t="e">
        <f t="shared" si="91"/>
        <v>#DIV/0!</v>
      </c>
      <c r="Q3247" s="5"/>
      <c r="V3247" s="4"/>
      <c r="W3247" s="16"/>
      <c r="X3247" s="16"/>
    </row>
    <row r="3248" spans="6:24" x14ac:dyDescent="0.25">
      <c r="F3248" s="7"/>
      <c r="H3248" s="6"/>
      <c r="K3248" s="6"/>
      <c r="L3248" s="18"/>
      <c r="N3248" s="6" t="e">
        <f t="shared" si="91"/>
        <v>#DIV/0!</v>
      </c>
      <c r="Q3248" s="5"/>
      <c r="V3248" s="4"/>
      <c r="W3248" s="16"/>
      <c r="X3248" s="16"/>
    </row>
    <row r="3249" spans="6:24" x14ac:dyDescent="0.25">
      <c r="F3249" s="7"/>
      <c r="H3249" s="6"/>
      <c r="K3249" s="6"/>
      <c r="L3249" s="18"/>
      <c r="N3249" s="6" t="e">
        <f t="shared" si="91"/>
        <v>#DIV/0!</v>
      </c>
      <c r="Q3249" s="5"/>
      <c r="V3249" s="4"/>
      <c r="W3249" s="16"/>
      <c r="X3249" s="16"/>
    </row>
    <row r="3250" spans="6:24" x14ac:dyDescent="0.25">
      <c r="F3250" s="7"/>
      <c r="H3250" s="6"/>
      <c r="K3250" s="6"/>
      <c r="L3250" s="18"/>
      <c r="N3250" s="6" t="e">
        <f t="shared" si="91"/>
        <v>#DIV/0!</v>
      </c>
      <c r="Q3250" s="5"/>
      <c r="V3250" s="4"/>
      <c r="W3250" s="16"/>
      <c r="X3250" s="16"/>
    </row>
    <row r="3251" spans="6:24" x14ac:dyDescent="0.25">
      <c r="F3251" s="7"/>
      <c r="H3251" s="6"/>
      <c r="K3251" s="6"/>
      <c r="L3251" s="18"/>
      <c r="N3251" s="6" t="e">
        <f t="shared" si="91"/>
        <v>#DIV/0!</v>
      </c>
      <c r="Q3251" s="5"/>
      <c r="V3251" s="4"/>
      <c r="W3251" s="16"/>
      <c r="X3251" s="16"/>
    </row>
    <row r="3252" spans="6:24" x14ac:dyDescent="0.25">
      <c r="F3252" s="7"/>
      <c r="H3252" s="6"/>
      <c r="K3252" s="6"/>
      <c r="L3252" s="18"/>
      <c r="N3252" s="6" t="e">
        <f t="shared" si="91"/>
        <v>#DIV/0!</v>
      </c>
      <c r="Q3252" s="5"/>
      <c r="V3252" s="4"/>
      <c r="W3252" s="16"/>
      <c r="X3252" s="16"/>
    </row>
    <row r="3253" spans="6:24" x14ac:dyDescent="0.25">
      <c r="F3253" s="7"/>
      <c r="H3253" s="6"/>
      <c r="K3253" s="6"/>
      <c r="L3253" s="18"/>
      <c r="N3253" s="6" t="e">
        <f t="shared" si="91"/>
        <v>#DIV/0!</v>
      </c>
      <c r="Q3253" s="5"/>
      <c r="V3253" s="4"/>
      <c r="W3253" s="16"/>
      <c r="X3253" s="16"/>
    </row>
    <row r="3254" spans="6:24" x14ac:dyDescent="0.25">
      <c r="F3254" s="7"/>
      <c r="H3254" s="6"/>
      <c r="K3254" s="6"/>
      <c r="L3254" s="18"/>
      <c r="N3254" s="6" t="e">
        <f t="shared" si="91"/>
        <v>#DIV/0!</v>
      </c>
      <c r="Q3254" s="5"/>
      <c r="V3254" s="4"/>
      <c r="W3254" s="16"/>
      <c r="X3254" s="16"/>
    </row>
    <row r="3255" spans="6:24" x14ac:dyDescent="0.25">
      <c r="F3255" s="7"/>
      <c r="H3255" s="6"/>
      <c r="K3255" s="6"/>
      <c r="L3255" s="18"/>
      <c r="N3255" s="6" t="e">
        <f t="shared" si="91"/>
        <v>#DIV/0!</v>
      </c>
      <c r="Q3255" s="5"/>
      <c r="V3255" s="4"/>
      <c r="W3255" s="16"/>
      <c r="X3255" s="16"/>
    </row>
    <row r="3256" spans="6:24" x14ac:dyDescent="0.25">
      <c r="F3256" s="7"/>
      <c r="H3256" s="6"/>
      <c r="K3256" s="6"/>
      <c r="L3256" s="18"/>
      <c r="N3256" s="6" t="e">
        <f t="shared" si="91"/>
        <v>#DIV/0!</v>
      </c>
      <c r="Q3256" s="5"/>
      <c r="V3256" s="4"/>
      <c r="W3256" s="16"/>
      <c r="X3256" s="16"/>
    </row>
    <row r="3257" spans="6:24" x14ac:dyDescent="0.25">
      <c r="F3257" s="7"/>
      <c r="H3257" s="6"/>
      <c r="K3257" s="6"/>
      <c r="L3257" s="18"/>
      <c r="N3257" s="6" t="e">
        <f t="shared" si="91"/>
        <v>#DIV/0!</v>
      </c>
      <c r="Q3257" s="5"/>
      <c r="V3257" s="4"/>
      <c r="W3257" s="16"/>
      <c r="X3257" s="16"/>
    </row>
    <row r="3258" spans="6:24" x14ac:dyDescent="0.25">
      <c r="F3258" s="7"/>
      <c r="H3258" s="6"/>
      <c r="K3258" s="6"/>
      <c r="L3258" s="18"/>
      <c r="N3258" s="6" t="e">
        <f t="shared" si="91"/>
        <v>#DIV/0!</v>
      </c>
      <c r="Q3258" s="5"/>
      <c r="V3258" s="4"/>
      <c r="W3258" s="16"/>
      <c r="X3258" s="16"/>
    </row>
    <row r="3259" spans="6:24" x14ac:dyDescent="0.25">
      <c r="F3259" s="7"/>
      <c r="H3259" s="6"/>
      <c r="K3259" s="6"/>
      <c r="L3259" s="18"/>
      <c r="N3259" s="6" t="e">
        <f t="shared" si="91"/>
        <v>#DIV/0!</v>
      </c>
      <c r="Q3259" s="5"/>
      <c r="V3259" s="4"/>
      <c r="W3259" s="16"/>
      <c r="X3259" s="16"/>
    </row>
    <row r="3260" spans="6:24" x14ac:dyDescent="0.25">
      <c r="F3260" s="7"/>
      <c r="H3260" s="6"/>
      <c r="K3260" s="6"/>
      <c r="L3260" s="18"/>
      <c r="N3260" s="6" t="e">
        <f t="shared" si="91"/>
        <v>#DIV/0!</v>
      </c>
      <c r="Q3260" s="5"/>
      <c r="V3260" s="4"/>
      <c r="W3260" s="16"/>
      <c r="X3260" s="16"/>
    </row>
    <row r="3261" spans="6:24" x14ac:dyDescent="0.25">
      <c r="F3261" s="7"/>
      <c r="H3261" s="6"/>
      <c r="K3261" s="6"/>
      <c r="L3261" s="18"/>
      <c r="N3261" s="6" t="e">
        <f t="shared" si="91"/>
        <v>#DIV/0!</v>
      </c>
      <c r="Q3261" s="5"/>
      <c r="V3261" s="4"/>
      <c r="W3261" s="16"/>
      <c r="X3261" s="16"/>
    </row>
    <row r="3262" spans="6:24" x14ac:dyDescent="0.25">
      <c r="F3262" s="7"/>
      <c r="H3262" s="6"/>
      <c r="K3262" s="6"/>
      <c r="L3262" s="18"/>
      <c r="N3262" s="6" t="e">
        <f t="shared" si="91"/>
        <v>#DIV/0!</v>
      </c>
      <c r="Q3262" s="5"/>
      <c r="V3262" s="4"/>
      <c r="W3262" s="16"/>
      <c r="X3262" s="16"/>
    </row>
    <row r="3263" spans="6:24" x14ac:dyDescent="0.25">
      <c r="F3263" s="7"/>
      <c r="H3263" s="6"/>
      <c r="K3263" s="6"/>
      <c r="L3263" s="18"/>
      <c r="N3263" s="6" t="e">
        <f t="shared" si="91"/>
        <v>#DIV/0!</v>
      </c>
      <c r="Q3263" s="5"/>
      <c r="V3263" s="4"/>
      <c r="W3263" s="16"/>
      <c r="X3263" s="16"/>
    </row>
    <row r="3264" spans="6:24" x14ac:dyDescent="0.25">
      <c r="F3264" s="7"/>
      <c r="H3264" s="6"/>
      <c r="K3264" s="6"/>
      <c r="L3264" s="18"/>
      <c r="N3264" s="6" t="e">
        <f t="shared" si="91"/>
        <v>#DIV/0!</v>
      </c>
      <c r="Q3264" s="5"/>
      <c r="V3264" s="4"/>
      <c r="W3264" s="16"/>
      <c r="X3264" s="16"/>
    </row>
    <row r="3265" spans="6:24" x14ac:dyDescent="0.25">
      <c r="F3265" s="7"/>
      <c r="H3265" s="6"/>
      <c r="K3265" s="6"/>
      <c r="L3265" s="18"/>
      <c r="N3265" s="6" t="e">
        <f t="shared" si="91"/>
        <v>#DIV/0!</v>
      </c>
      <c r="Q3265" s="5"/>
      <c r="V3265" s="4"/>
      <c r="W3265" s="16"/>
      <c r="X3265" s="16"/>
    </row>
    <row r="3266" spans="6:24" x14ac:dyDescent="0.25">
      <c r="F3266" s="7"/>
      <c r="H3266" s="6"/>
      <c r="K3266" s="6"/>
      <c r="L3266" s="18"/>
      <c r="N3266" s="6" t="e">
        <f t="shared" si="91"/>
        <v>#DIV/0!</v>
      </c>
      <c r="Q3266" s="5"/>
      <c r="V3266" s="4"/>
      <c r="W3266" s="16"/>
      <c r="X3266" s="16"/>
    </row>
    <row r="3267" spans="6:24" x14ac:dyDescent="0.25">
      <c r="F3267" s="7"/>
      <c r="H3267" s="6"/>
      <c r="K3267" s="6"/>
      <c r="L3267" s="18"/>
      <c r="N3267" s="6" t="e">
        <f t="shared" si="91"/>
        <v>#DIV/0!</v>
      </c>
      <c r="Q3267" s="5"/>
      <c r="V3267" s="4"/>
      <c r="W3267" s="16"/>
      <c r="X3267" s="16"/>
    </row>
    <row r="3268" spans="6:24" x14ac:dyDescent="0.25">
      <c r="F3268" s="7"/>
      <c r="H3268" s="6"/>
      <c r="K3268" s="6"/>
      <c r="L3268" s="18"/>
      <c r="N3268" s="6" t="e">
        <f t="shared" si="91"/>
        <v>#DIV/0!</v>
      </c>
      <c r="Q3268" s="5"/>
      <c r="V3268" s="4"/>
      <c r="W3268" s="16"/>
      <c r="X3268" s="16"/>
    </row>
    <row r="3269" spans="6:24" x14ac:dyDescent="0.25">
      <c r="F3269" s="7"/>
      <c r="H3269" s="6"/>
      <c r="K3269" s="6"/>
      <c r="L3269" s="18"/>
      <c r="N3269" s="6" t="e">
        <f t="shared" si="91"/>
        <v>#DIV/0!</v>
      </c>
      <c r="Q3269" s="5"/>
      <c r="V3269" s="4"/>
      <c r="W3269" s="16"/>
      <c r="X3269" s="16"/>
    </row>
    <row r="3270" spans="6:24" x14ac:dyDescent="0.25">
      <c r="F3270" s="7"/>
      <c r="H3270" s="6"/>
      <c r="K3270" s="6"/>
      <c r="L3270" s="18"/>
      <c r="N3270" s="6" t="e">
        <f t="shared" si="91"/>
        <v>#DIV/0!</v>
      </c>
      <c r="Q3270" s="5"/>
      <c r="V3270" s="4"/>
      <c r="W3270" s="16"/>
      <c r="X3270" s="16"/>
    </row>
    <row r="3271" spans="6:24" x14ac:dyDescent="0.25">
      <c r="F3271" s="7"/>
      <c r="H3271" s="6"/>
      <c r="K3271" s="6"/>
      <c r="L3271" s="18"/>
      <c r="N3271" s="6" t="e">
        <f t="shared" si="91"/>
        <v>#DIV/0!</v>
      </c>
      <c r="Q3271" s="5"/>
      <c r="V3271" s="4"/>
      <c r="W3271" s="16"/>
      <c r="X3271" s="16"/>
    </row>
    <row r="3272" spans="6:24" x14ac:dyDescent="0.25">
      <c r="F3272" s="7"/>
      <c r="H3272" s="6"/>
      <c r="K3272" s="6"/>
      <c r="L3272" s="18"/>
      <c r="N3272" s="6" t="e">
        <f t="shared" ref="N3272:N3335" si="92">(M3273-M3272)/M3272</f>
        <v>#DIV/0!</v>
      </c>
      <c r="Q3272" s="5"/>
      <c r="V3272" s="4"/>
      <c r="W3272" s="16"/>
      <c r="X3272" s="16"/>
    </row>
    <row r="3273" spans="6:24" x14ac:dyDescent="0.25">
      <c r="F3273" s="7"/>
      <c r="H3273" s="6"/>
      <c r="K3273" s="6"/>
      <c r="L3273" s="18"/>
      <c r="N3273" s="6" t="e">
        <f t="shared" si="92"/>
        <v>#DIV/0!</v>
      </c>
      <c r="Q3273" s="5"/>
      <c r="V3273" s="4"/>
      <c r="W3273" s="16"/>
      <c r="X3273" s="16"/>
    </row>
    <row r="3274" spans="6:24" x14ac:dyDescent="0.25">
      <c r="F3274" s="7"/>
      <c r="H3274" s="6"/>
      <c r="K3274" s="6"/>
      <c r="L3274" s="18"/>
      <c r="N3274" s="6" t="e">
        <f t="shared" si="92"/>
        <v>#DIV/0!</v>
      </c>
      <c r="Q3274" s="5"/>
      <c r="V3274" s="4"/>
      <c r="W3274" s="16"/>
      <c r="X3274" s="16"/>
    </row>
    <row r="3275" spans="6:24" x14ac:dyDescent="0.25">
      <c r="F3275" s="7"/>
      <c r="H3275" s="6"/>
      <c r="K3275" s="6"/>
      <c r="L3275" s="18"/>
      <c r="N3275" s="6" t="e">
        <f t="shared" si="92"/>
        <v>#DIV/0!</v>
      </c>
      <c r="Q3275" s="5"/>
      <c r="V3275" s="4"/>
      <c r="W3275" s="16"/>
      <c r="X3275" s="16"/>
    </row>
    <row r="3276" spans="6:24" x14ac:dyDescent="0.25">
      <c r="F3276" s="7"/>
      <c r="H3276" s="6"/>
      <c r="K3276" s="6"/>
      <c r="L3276" s="18"/>
      <c r="N3276" s="6" t="e">
        <f t="shared" si="92"/>
        <v>#DIV/0!</v>
      </c>
      <c r="Q3276" s="5"/>
      <c r="V3276" s="4"/>
      <c r="W3276" s="16"/>
      <c r="X3276" s="16"/>
    </row>
    <row r="3277" spans="6:24" x14ac:dyDescent="0.25">
      <c r="F3277" s="7"/>
      <c r="H3277" s="6"/>
      <c r="K3277" s="6"/>
      <c r="L3277" s="18"/>
      <c r="N3277" s="6" t="e">
        <f t="shared" si="92"/>
        <v>#DIV/0!</v>
      </c>
      <c r="Q3277" s="5"/>
      <c r="V3277" s="4"/>
      <c r="W3277" s="16"/>
      <c r="X3277" s="16"/>
    </row>
    <row r="3278" spans="6:24" x14ac:dyDescent="0.25">
      <c r="F3278" s="7"/>
      <c r="H3278" s="6"/>
      <c r="K3278" s="6"/>
      <c r="L3278" s="18"/>
      <c r="N3278" s="6" t="e">
        <f t="shared" si="92"/>
        <v>#DIV/0!</v>
      </c>
      <c r="Q3278" s="5"/>
      <c r="V3278" s="4"/>
      <c r="W3278" s="16"/>
      <c r="X3278" s="16"/>
    </row>
    <row r="3279" spans="6:24" x14ac:dyDescent="0.25">
      <c r="F3279" s="7"/>
      <c r="H3279" s="6"/>
      <c r="K3279" s="6"/>
      <c r="L3279" s="18"/>
      <c r="N3279" s="6" t="e">
        <f t="shared" si="92"/>
        <v>#DIV/0!</v>
      </c>
      <c r="Q3279" s="5"/>
      <c r="V3279" s="4"/>
      <c r="W3279" s="16"/>
      <c r="X3279" s="16"/>
    </row>
    <row r="3280" spans="6:24" x14ac:dyDescent="0.25">
      <c r="F3280" s="7"/>
      <c r="H3280" s="6"/>
      <c r="K3280" s="6"/>
      <c r="L3280" s="18"/>
      <c r="N3280" s="6" t="e">
        <f t="shared" si="92"/>
        <v>#DIV/0!</v>
      </c>
      <c r="Q3280" s="5"/>
      <c r="V3280" s="4"/>
      <c r="W3280" s="16"/>
      <c r="X3280" s="16"/>
    </row>
    <row r="3281" spans="6:24" x14ac:dyDescent="0.25">
      <c r="F3281" s="7"/>
      <c r="H3281" s="6"/>
      <c r="K3281" s="6"/>
      <c r="L3281" s="18"/>
      <c r="N3281" s="6" t="e">
        <f t="shared" si="92"/>
        <v>#DIV/0!</v>
      </c>
      <c r="Q3281" s="5"/>
      <c r="V3281" s="4"/>
      <c r="W3281" s="16"/>
      <c r="X3281" s="16"/>
    </row>
    <row r="3282" spans="6:24" x14ac:dyDescent="0.25">
      <c r="F3282" s="7"/>
      <c r="H3282" s="6"/>
      <c r="K3282" s="6"/>
      <c r="L3282" s="18"/>
      <c r="N3282" s="6" t="e">
        <f t="shared" si="92"/>
        <v>#DIV/0!</v>
      </c>
      <c r="Q3282" s="5"/>
      <c r="V3282" s="4"/>
      <c r="W3282" s="16"/>
      <c r="X3282" s="16"/>
    </row>
    <row r="3283" spans="6:24" x14ac:dyDescent="0.25">
      <c r="F3283" s="7"/>
      <c r="H3283" s="6"/>
      <c r="K3283" s="6"/>
      <c r="L3283" s="18"/>
      <c r="N3283" s="6" t="e">
        <f t="shared" si="92"/>
        <v>#DIV/0!</v>
      </c>
      <c r="Q3283" s="5"/>
      <c r="V3283" s="4"/>
      <c r="W3283" s="16"/>
      <c r="X3283" s="16"/>
    </row>
    <row r="3284" spans="6:24" x14ac:dyDescent="0.25">
      <c r="F3284" s="7"/>
      <c r="H3284" s="6"/>
      <c r="K3284" s="6"/>
      <c r="L3284" s="18"/>
      <c r="N3284" s="6" t="e">
        <f t="shared" si="92"/>
        <v>#DIV/0!</v>
      </c>
      <c r="Q3284" s="5"/>
      <c r="V3284" s="4"/>
      <c r="W3284" s="16"/>
      <c r="X3284" s="16"/>
    </row>
    <row r="3285" spans="6:24" x14ac:dyDescent="0.25">
      <c r="F3285" s="7"/>
      <c r="H3285" s="6"/>
      <c r="K3285" s="6"/>
      <c r="L3285" s="18"/>
      <c r="N3285" s="6" t="e">
        <f t="shared" si="92"/>
        <v>#DIV/0!</v>
      </c>
      <c r="Q3285" s="5"/>
      <c r="V3285" s="4"/>
      <c r="W3285" s="16"/>
      <c r="X3285" s="16"/>
    </row>
    <row r="3286" spans="6:24" x14ac:dyDescent="0.25">
      <c r="F3286" s="7"/>
      <c r="H3286" s="6"/>
      <c r="K3286" s="6"/>
      <c r="L3286" s="18"/>
      <c r="N3286" s="6" t="e">
        <f t="shared" si="92"/>
        <v>#DIV/0!</v>
      </c>
      <c r="Q3286" s="5"/>
      <c r="V3286" s="4"/>
      <c r="W3286" s="16"/>
      <c r="X3286" s="16"/>
    </row>
    <row r="3287" spans="6:24" x14ac:dyDescent="0.25">
      <c r="F3287" s="7"/>
      <c r="H3287" s="6"/>
      <c r="K3287" s="6"/>
      <c r="L3287" s="18"/>
      <c r="N3287" s="6" t="e">
        <f t="shared" si="92"/>
        <v>#DIV/0!</v>
      </c>
      <c r="Q3287" s="5"/>
      <c r="V3287" s="4"/>
      <c r="W3287" s="16"/>
      <c r="X3287" s="16"/>
    </row>
    <row r="3288" spans="6:24" x14ac:dyDescent="0.25">
      <c r="F3288" s="7"/>
      <c r="H3288" s="6"/>
      <c r="K3288" s="6"/>
      <c r="L3288" s="18"/>
      <c r="N3288" s="6" t="e">
        <f t="shared" si="92"/>
        <v>#DIV/0!</v>
      </c>
      <c r="Q3288" s="5"/>
      <c r="V3288" s="4"/>
      <c r="W3288" s="16"/>
      <c r="X3288" s="16"/>
    </row>
    <row r="3289" spans="6:24" x14ac:dyDescent="0.25">
      <c r="F3289" s="7"/>
      <c r="H3289" s="6"/>
      <c r="K3289" s="6"/>
      <c r="L3289" s="18"/>
      <c r="N3289" s="6" t="e">
        <f t="shared" si="92"/>
        <v>#DIV/0!</v>
      </c>
      <c r="Q3289" s="5"/>
      <c r="V3289" s="4"/>
      <c r="W3289" s="16"/>
      <c r="X3289" s="16"/>
    </row>
    <row r="3290" spans="6:24" x14ac:dyDescent="0.25">
      <c r="F3290" s="7"/>
      <c r="H3290" s="6"/>
      <c r="K3290" s="6"/>
      <c r="L3290" s="18"/>
      <c r="N3290" s="6" t="e">
        <f t="shared" si="92"/>
        <v>#DIV/0!</v>
      </c>
      <c r="Q3290" s="5"/>
      <c r="V3290" s="4"/>
      <c r="W3290" s="16"/>
      <c r="X3290" s="16"/>
    </row>
    <row r="3291" spans="6:24" x14ac:dyDescent="0.25">
      <c r="F3291" s="7"/>
      <c r="H3291" s="6"/>
      <c r="K3291" s="6"/>
      <c r="L3291" s="18"/>
      <c r="N3291" s="6" t="e">
        <f t="shared" si="92"/>
        <v>#DIV/0!</v>
      </c>
      <c r="Q3291" s="5"/>
      <c r="V3291" s="4"/>
      <c r="W3291" s="16"/>
      <c r="X3291" s="16"/>
    </row>
    <row r="3292" spans="6:24" x14ac:dyDescent="0.25">
      <c r="F3292" s="7"/>
      <c r="H3292" s="6"/>
      <c r="K3292" s="6"/>
      <c r="L3292" s="18"/>
      <c r="N3292" s="6" t="e">
        <f t="shared" si="92"/>
        <v>#DIV/0!</v>
      </c>
      <c r="Q3292" s="5"/>
      <c r="V3292" s="4"/>
      <c r="W3292" s="16"/>
      <c r="X3292" s="16"/>
    </row>
    <row r="3293" spans="6:24" x14ac:dyDescent="0.25">
      <c r="F3293" s="7"/>
      <c r="H3293" s="6"/>
      <c r="K3293" s="6"/>
      <c r="L3293" s="18"/>
      <c r="N3293" s="6" t="e">
        <f t="shared" si="92"/>
        <v>#DIV/0!</v>
      </c>
      <c r="Q3293" s="5"/>
      <c r="V3293" s="4"/>
      <c r="W3293" s="16"/>
      <c r="X3293" s="16"/>
    </row>
    <row r="3294" spans="6:24" x14ac:dyDescent="0.25">
      <c r="F3294" s="7"/>
      <c r="H3294" s="6"/>
      <c r="K3294" s="6"/>
      <c r="L3294" s="18"/>
      <c r="N3294" s="6" t="e">
        <f t="shared" si="92"/>
        <v>#DIV/0!</v>
      </c>
      <c r="Q3294" s="5"/>
      <c r="V3294" s="4"/>
      <c r="W3294" s="16"/>
      <c r="X3294" s="16"/>
    </row>
    <row r="3295" spans="6:24" x14ac:dyDescent="0.25">
      <c r="F3295" s="7"/>
      <c r="H3295" s="6"/>
      <c r="K3295" s="6"/>
      <c r="L3295" s="18"/>
      <c r="N3295" s="6" t="e">
        <f t="shared" si="92"/>
        <v>#DIV/0!</v>
      </c>
      <c r="Q3295" s="5"/>
      <c r="V3295" s="4"/>
      <c r="W3295" s="16"/>
      <c r="X3295" s="16"/>
    </row>
    <row r="3296" spans="6:24" x14ac:dyDescent="0.25">
      <c r="F3296" s="7"/>
      <c r="H3296" s="6"/>
      <c r="K3296" s="6"/>
      <c r="L3296" s="18"/>
      <c r="N3296" s="6" t="e">
        <f t="shared" si="92"/>
        <v>#DIV/0!</v>
      </c>
      <c r="Q3296" s="5"/>
      <c r="V3296" s="4"/>
      <c r="W3296" s="16"/>
      <c r="X3296" s="16"/>
    </row>
    <row r="3297" spans="6:24" x14ac:dyDescent="0.25">
      <c r="F3297" s="7"/>
      <c r="H3297" s="6"/>
      <c r="K3297" s="6"/>
      <c r="L3297" s="18"/>
      <c r="N3297" s="6" t="e">
        <f t="shared" si="92"/>
        <v>#DIV/0!</v>
      </c>
      <c r="Q3297" s="5"/>
      <c r="V3297" s="4"/>
      <c r="W3297" s="16"/>
      <c r="X3297" s="16"/>
    </row>
    <row r="3298" spans="6:24" x14ac:dyDescent="0.25">
      <c r="F3298" s="7"/>
      <c r="H3298" s="6"/>
      <c r="K3298" s="6"/>
      <c r="L3298" s="18"/>
      <c r="N3298" s="6" t="e">
        <f t="shared" si="92"/>
        <v>#DIV/0!</v>
      </c>
      <c r="Q3298" s="5"/>
      <c r="V3298" s="4"/>
      <c r="W3298" s="16"/>
      <c r="X3298" s="16"/>
    </row>
    <row r="3299" spans="6:24" x14ac:dyDescent="0.25">
      <c r="F3299" s="7"/>
      <c r="H3299" s="6"/>
      <c r="K3299" s="6"/>
      <c r="L3299" s="18"/>
      <c r="N3299" s="6" t="e">
        <f t="shared" si="92"/>
        <v>#DIV/0!</v>
      </c>
      <c r="Q3299" s="5"/>
      <c r="V3299" s="4"/>
      <c r="W3299" s="16"/>
      <c r="X3299" s="16"/>
    </row>
    <row r="3300" spans="6:24" x14ac:dyDescent="0.25">
      <c r="F3300" s="7"/>
      <c r="H3300" s="6"/>
      <c r="K3300" s="6"/>
      <c r="L3300" s="18"/>
      <c r="N3300" s="6" t="e">
        <f t="shared" si="92"/>
        <v>#DIV/0!</v>
      </c>
      <c r="Q3300" s="5"/>
      <c r="V3300" s="4"/>
      <c r="W3300" s="16"/>
      <c r="X3300" s="16"/>
    </row>
    <row r="3301" spans="6:24" x14ac:dyDescent="0.25">
      <c r="F3301" s="7"/>
      <c r="H3301" s="6"/>
      <c r="K3301" s="6"/>
      <c r="L3301" s="18"/>
      <c r="N3301" s="6" t="e">
        <f t="shared" si="92"/>
        <v>#DIV/0!</v>
      </c>
      <c r="Q3301" s="5"/>
      <c r="V3301" s="4"/>
      <c r="W3301" s="16"/>
      <c r="X3301" s="16"/>
    </row>
    <row r="3302" spans="6:24" x14ac:dyDescent="0.25">
      <c r="F3302" s="7"/>
      <c r="H3302" s="6"/>
      <c r="K3302" s="6"/>
      <c r="L3302" s="18"/>
      <c r="N3302" s="6" t="e">
        <f t="shared" si="92"/>
        <v>#DIV/0!</v>
      </c>
      <c r="Q3302" s="5"/>
      <c r="V3302" s="4"/>
      <c r="W3302" s="16"/>
      <c r="X3302" s="16"/>
    </row>
    <row r="3303" spans="6:24" x14ac:dyDescent="0.25">
      <c r="F3303" s="7"/>
      <c r="H3303" s="6"/>
      <c r="K3303" s="6"/>
      <c r="L3303" s="18"/>
      <c r="N3303" s="6" t="e">
        <f t="shared" si="92"/>
        <v>#DIV/0!</v>
      </c>
      <c r="Q3303" s="5"/>
      <c r="V3303" s="4"/>
      <c r="W3303" s="16"/>
      <c r="X3303" s="16"/>
    </row>
    <row r="3304" spans="6:24" x14ac:dyDescent="0.25">
      <c r="F3304" s="7"/>
      <c r="H3304" s="6"/>
      <c r="K3304" s="6"/>
      <c r="L3304" s="18"/>
      <c r="N3304" s="6" t="e">
        <f t="shared" si="92"/>
        <v>#DIV/0!</v>
      </c>
      <c r="Q3304" s="5"/>
      <c r="V3304" s="4"/>
      <c r="W3304" s="16"/>
      <c r="X3304" s="16"/>
    </row>
    <row r="3305" spans="6:24" x14ac:dyDescent="0.25">
      <c r="F3305" s="7"/>
      <c r="H3305" s="6"/>
      <c r="K3305" s="6"/>
      <c r="L3305" s="18"/>
      <c r="N3305" s="6" t="e">
        <f t="shared" si="92"/>
        <v>#DIV/0!</v>
      </c>
      <c r="Q3305" s="5"/>
      <c r="V3305" s="4"/>
      <c r="W3305" s="16"/>
      <c r="X3305" s="16"/>
    </row>
    <row r="3306" spans="6:24" x14ac:dyDescent="0.25">
      <c r="F3306" s="7"/>
      <c r="H3306" s="6"/>
      <c r="K3306" s="6"/>
      <c r="L3306" s="18"/>
      <c r="N3306" s="6" t="e">
        <f t="shared" si="92"/>
        <v>#DIV/0!</v>
      </c>
      <c r="Q3306" s="5"/>
      <c r="V3306" s="4"/>
      <c r="W3306" s="16"/>
      <c r="X3306" s="16"/>
    </row>
    <row r="3307" spans="6:24" x14ac:dyDescent="0.25">
      <c r="F3307" s="7"/>
      <c r="H3307" s="6"/>
      <c r="K3307" s="6"/>
      <c r="L3307" s="18"/>
      <c r="N3307" s="6" t="e">
        <f t="shared" si="92"/>
        <v>#DIV/0!</v>
      </c>
      <c r="Q3307" s="5"/>
      <c r="V3307" s="4"/>
      <c r="W3307" s="16"/>
      <c r="X3307" s="16"/>
    </row>
    <row r="3308" spans="6:24" x14ac:dyDescent="0.25">
      <c r="F3308" s="7"/>
      <c r="H3308" s="6"/>
      <c r="K3308" s="6"/>
      <c r="L3308" s="18"/>
      <c r="N3308" s="6" t="e">
        <f t="shared" si="92"/>
        <v>#DIV/0!</v>
      </c>
      <c r="Q3308" s="5"/>
      <c r="V3308" s="4"/>
      <c r="W3308" s="16"/>
      <c r="X3308" s="16"/>
    </row>
    <row r="3309" spans="6:24" x14ac:dyDescent="0.25">
      <c r="F3309" s="7"/>
      <c r="H3309" s="6"/>
      <c r="K3309" s="6"/>
      <c r="L3309" s="18"/>
      <c r="N3309" s="6" t="e">
        <f t="shared" si="92"/>
        <v>#DIV/0!</v>
      </c>
      <c r="Q3309" s="5"/>
      <c r="V3309" s="4"/>
      <c r="W3309" s="16"/>
      <c r="X3309" s="16"/>
    </row>
    <row r="3310" spans="6:24" x14ac:dyDescent="0.25">
      <c r="F3310" s="7"/>
      <c r="H3310" s="6"/>
      <c r="K3310" s="6"/>
      <c r="L3310" s="18"/>
      <c r="N3310" s="6" t="e">
        <f t="shared" si="92"/>
        <v>#DIV/0!</v>
      </c>
      <c r="Q3310" s="5"/>
      <c r="V3310" s="4"/>
      <c r="W3310" s="16"/>
      <c r="X3310" s="16"/>
    </row>
    <row r="3311" spans="6:24" x14ac:dyDescent="0.25">
      <c r="F3311" s="7"/>
      <c r="H3311" s="6"/>
      <c r="K3311" s="6"/>
      <c r="L3311" s="18"/>
      <c r="N3311" s="6" t="e">
        <f t="shared" si="92"/>
        <v>#DIV/0!</v>
      </c>
      <c r="Q3311" s="5"/>
      <c r="V3311" s="4"/>
      <c r="W3311" s="16"/>
      <c r="X3311" s="16"/>
    </row>
    <row r="3312" spans="6:24" x14ac:dyDescent="0.25">
      <c r="F3312" s="7"/>
      <c r="H3312" s="6"/>
      <c r="K3312" s="6"/>
      <c r="L3312" s="18"/>
      <c r="N3312" s="6" t="e">
        <f t="shared" si="92"/>
        <v>#DIV/0!</v>
      </c>
      <c r="Q3312" s="5"/>
      <c r="V3312" s="4"/>
      <c r="W3312" s="16"/>
      <c r="X3312" s="16"/>
    </row>
    <row r="3313" spans="6:24" x14ac:dyDescent="0.25">
      <c r="F3313" s="7"/>
      <c r="H3313" s="6"/>
      <c r="K3313" s="6"/>
      <c r="L3313" s="18"/>
      <c r="N3313" s="6" t="e">
        <f t="shared" si="92"/>
        <v>#DIV/0!</v>
      </c>
      <c r="Q3313" s="5"/>
      <c r="V3313" s="4"/>
      <c r="W3313" s="16"/>
      <c r="X3313" s="16"/>
    </row>
    <row r="3314" spans="6:24" x14ac:dyDescent="0.25">
      <c r="F3314" s="7"/>
      <c r="H3314" s="6"/>
      <c r="K3314" s="6"/>
      <c r="L3314" s="18"/>
      <c r="N3314" s="6" t="e">
        <f t="shared" si="92"/>
        <v>#DIV/0!</v>
      </c>
      <c r="Q3314" s="5"/>
      <c r="V3314" s="4"/>
      <c r="W3314" s="16"/>
      <c r="X3314" s="16"/>
    </row>
    <row r="3315" spans="6:24" x14ac:dyDescent="0.25">
      <c r="F3315" s="7"/>
      <c r="H3315" s="6"/>
      <c r="K3315" s="6"/>
      <c r="L3315" s="18"/>
      <c r="N3315" s="6" t="e">
        <f t="shared" si="92"/>
        <v>#DIV/0!</v>
      </c>
      <c r="Q3315" s="5"/>
      <c r="V3315" s="4"/>
      <c r="W3315" s="16"/>
      <c r="X3315" s="16"/>
    </row>
    <row r="3316" spans="6:24" x14ac:dyDescent="0.25">
      <c r="F3316" s="7"/>
      <c r="H3316" s="6"/>
      <c r="K3316" s="6"/>
      <c r="L3316" s="18"/>
      <c r="N3316" s="6" t="e">
        <f t="shared" si="92"/>
        <v>#DIV/0!</v>
      </c>
      <c r="Q3316" s="5"/>
      <c r="V3316" s="4"/>
      <c r="W3316" s="16"/>
      <c r="X3316" s="16"/>
    </row>
    <row r="3317" spans="6:24" x14ac:dyDescent="0.25">
      <c r="F3317" s="7"/>
      <c r="H3317" s="6"/>
      <c r="K3317" s="6"/>
      <c r="L3317" s="18"/>
      <c r="N3317" s="6" t="e">
        <f t="shared" si="92"/>
        <v>#DIV/0!</v>
      </c>
      <c r="Q3317" s="5"/>
      <c r="V3317" s="4"/>
      <c r="W3317" s="16"/>
      <c r="X3317" s="16"/>
    </row>
    <row r="3318" spans="6:24" x14ac:dyDescent="0.25">
      <c r="F3318" s="7"/>
      <c r="H3318" s="6"/>
      <c r="K3318" s="6"/>
      <c r="L3318" s="18"/>
      <c r="N3318" s="6" t="e">
        <f t="shared" si="92"/>
        <v>#DIV/0!</v>
      </c>
      <c r="Q3318" s="5"/>
      <c r="V3318" s="4"/>
      <c r="W3318" s="16"/>
      <c r="X3318" s="16"/>
    </row>
    <row r="3319" spans="6:24" x14ac:dyDescent="0.25">
      <c r="F3319" s="7"/>
      <c r="H3319" s="6"/>
      <c r="K3319" s="6"/>
      <c r="L3319" s="18"/>
      <c r="N3319" s="6" t="e">
        <f t="shared" si="92"/>
        <v>#DIV/0!</v>
      </c>
      <c r="Q3319" s="5"/>
      <c r="V3319" s="4"/>
      <c r="W3319" s="16"/>
      <c r="X3319" s="16"/>
    </row>
    <row r="3320" spans="6:24" x14ac:dyDescent="0.25">
      <c r="F3320" s="7"/>
      <c r="H3320" s="6"/>
      <c r="K3320" s="6"/>
      <c r="L3320" s="18"/>
      <c r="N3320" s="6" t="e">
        <f t="shared" si="92"/>
        <v>#DIV/0!</v>
      </c>
      <c r="Q3320" s="5"/>
      <c r="V3320" s="4"/>
      <c r="W3320" s="16"/>
      <c r="X3320" s="16"/>
    </row>
    <row r="3321" spans="6:24" x14ac:dyDescent="0.25">
      <c r="F3321" s="7"/>
      <c r="H3321" s="6"/>
      <c r="K3321" s="6"/>
      <c r="L3321" s="18"/>
      <c r="N3321" s="6" t="e">
        <f t="shared" si="92"/>
        <v>#DIV/0!</v>
      </c>
      <c r="Q3321" s="5"/>
      <c r="V3321" s="4"/>
      <c r="W3321" s="16"/>
      <c r="X3321" s="16"/>
    </row>
    <row r="3322" spans="6:24" x14ac:dyDescent="0.25">
      <c r="F3322" s="7"/>
      <c r="H3322" s="6"/>
      <c r="K3322" s="6"/>
      <c r="L3322" s="18"/>
      <c r="N3322" s="6" t="e">
        <f t="shared" si="92"/>
        <v>#DIV/0!</v>
      </c>
      <c r="Q3322" s="5"/>
      <c r="V3322" s="4"/>
      <c r="W3322" s="16"/>
      <c r="X3322" s="16"/>
    </row>
    <row r="3323" spans="6:24" x14ac:dyDescent="0.25">
      <c r="F3323" s="7"/>
      <c r="H3323" s="6"/>
      <c r="K3323" s="6"/>
      <c r="L3323" s="18"/>
      <c r="N3323" s="6" t="e">
        <f t="shared" si="92"/>
        <v>#DIV/0!</v>
      </c>
      <c r="Q3323" s="5"/>
      <c r="V3323" s="4"/>
      <c r="W3323" s="16"/>
      <c r="X3323" s="16"/>
    </row>
    <row r="3324" spans="6:24" x14ac:dyDescent="0.25">
      <c r="F3324" s="7"/>
      <c r="H3324" s="6"/>
      <c r="K3324" s="6"/>
      <c r="L3324" s="18"/>
      <c r="N3324" s="6" t="e">
        <f t="shared" si="92"/>
        <v>#DIV/0!</v>
      </c>
      <c r="Q3324" s="5"/>
      <c r="V3324" s="4"/>
      <c r="W3324" s="16"/>
      <c r="X3324" s="16"/>
    </row>
    <row r="3325" spans="6:24" x14ac:dyDescent="0.25">
      <c r="F3325" s="7"/>
      <c r="H3325" s="6"/>
      <c r="K3325" s="6"/>
      <c r="L3325" s="18"/>
      <c r="N3325" s="6" t="e">
        <f t="shared" si="92"/>
        <v>#DIV/0!</v>
      </c>
      <c r="Q3325" s="5"/>
      <c r="V3325" s="4"/>
      <c r="W3325" s="16"/>
      <c r="X3325" s="16"/>
    </row>
    <row r="3326" spans="6:24" x14ac:dyDescent="0.25">
      <c r="F3326" s="7"/>
      <c r="H3326" s="6"/>
      <c r="K3326" s="6"/>
      <c r="L3326" s="18"/>
      <c r="N3326" s="6" t="e">
        <f t="shared" si="92"/>
        <v>#DIV/0!</v>
      </c>
      <c r="Q3326" s="5"/>
      <c r="V3326" s="4"/>
      <c r="W3326" s="16"/>
      <c r="X3326" s="16"/>
    </row>
    <row r="3327" spans="6:24" x14ac:dyDescent="0.25">
      <c r="F3327" s="7"/>
      <c r="H3327" s="6"/>
      <c r="K3327" s="6"/>
      <c r="L3327" s="18"/>
      <c r="N3327" s="6" t="e">
        <f t="shared" si="92"/>
        <v>#DIV/0!</v>
      </c>
      <c r="Q3327" s="5"/>
      <c r="V3327" s="4"/>
      <c r="W3327" s="16"/>
      <c r="X3327" s="16"/>
    </row>
    <row r="3328" spans="6:24" x14ac:dyDescent="0.25">
      <c r="F3328" s="7"/>
      <c r="H3328" s="6"/>
      <c r="K3328" s="6"/>
      <c r="L3328" s="18"/>
      <c r="N3328" s="6" t="e">
        <f t="shared" si="92"/>
        <v>#DIV/0!</v>
      </c>
      <c r="Q3328" s="5"/>
      <c r="V3328" s="4"/>
      <c r="W3328" s="16"/>
      <c r="X3328" s="16"/>
    </row>
    <row r="3329" spans="6:24" x14ac:dyDescent="0.25">
      <c r="F3329" s="7"/>
      <c r="H3329" s="6"/>
      <c r="K3329" s="6"/>
      <c r="L3329" s="18"/>
      <c r="N3329" s="6" t="e">
        <f t="shared" si="92"/>
        <v>#DIV/0!</v>
      </c>
      <c r="Q3329" s="5"/>
      <c r="V3329" s="4"/>
      <c r="W3329" s="16"/>
      <c r="X3329" s="16"/>
    </row>
    <row r="3330" spans="6:24" x14ac:dyDescent="0.25">
      <c r="F3330" s="7"/>
      <c r="H3330" s="6"/>
      <c r="K3330" s="6"/>
      <c r="L3330" s="18"/>
      <c r="N3330" s="6" t="e">
        <f t="shared" si="92"/>
        <v>#DIV/0!</v>
      </c>
      <c r="Q3330" s="5"/>
      <c r="V3330" s="4"/>
      <c r="W3330" s="16"/>
      <c r="X3330" s="16"/>
    </row>
    <row r="3331" spans="6:24" x14ac:dyDescent="0.25">
      <c r="F3331" s="7"/>
      <c r="H3331" s="6"/>
      <c r="K3331" s="6"/>
      <c r="L3331" s="18"/>
      <c r="N3331" s="6" t="e">
        <f t="shared" si="92"/>
        <v>#DIV/0!</v>
      </c>
      <c r="Q3331" s="5"/>
      <c r="V3331" s="4"/>
      <c r="W3331" s="16"/>
      <c r="X3331" s="16"/>
    </row>
    <row r="3332" spans="6:24" x14ac:dyDescent="0.25">
      <c r="F3332" s="7"/>
      <c r="H3332" s="6"/>
      <c r="K3332" s="6"/>
      <c r="L3332" s="18"/>
      <c r="N3332" s="6" t="e">
        <f t="shared" si="92"/>
        <v>#DIV/0!</v>
      </c>
      <c r="Q3332" s="5"/>
      <c r="V3332" s="4"/>
      <c r="W3332" s="16"/>
      <c r="X3332" s="16"/>
    </row>
    <row r="3333" spans="6:24" x14ac:dyDescent="0.25">
      <c r="F3333" s="7"/>
      <c r="H3333" s="6"/>
      <c r="K3333" s="6"/>
      <c r="L3333" s="18"/>
      <c r="N3333" s="6" t="e">
        <f t="shared" si="92"/>
        <v>#DIV/0!</v>
      </c>
      <c r="Q3333" s="5"/>
      <c r="V3333" s="4"/>
      <c r="W3333" s="16"/>
      <c r="X3333" s="16"/>
    </row>
    <row r="3334" spans="6:24" x14ac:dyDescent="0.25">
      <c r="F3334" s="7"/>
      <c r="H3334" s="6"/>
      <c r="K3334" s="6"/>
      <c r="L3334" s="18"/>
      <c r="N3334" s="6" t="e">
        <f t="shared" si="92"/>
        <v>#DIV/0!</v>
      </c>
      <c r="Q3334" s="5"/>
      <c r="V3334" s="4"/>
      <c r="W3334" s="16"/>
      <c r="X3334" s="16"/>
    </row>
    <row r="3335" spans="6:24" x14ac:dyDescent="0.25">
      <c r="F3335" s="7"/>
      <c r="H3335" s="6"/>
      <c r="K3335" s="6"/>
      <c r="L3335" s="18"/>
      <c r="N3335" s="6" t="e">
        <f t="shared" si="92"/>
        <v>#DIV/0!</v>
      </c>
      <c r="Q3335" s="5"/>
      <c r="V3335" s="4"/>
      <c r="W3335" s="16"/>
      <c r="X3335" s="16"/>
    </row>
    <row r="3336" spans="6:24" x14ac:dyDescent="0.25">
      <c r="F3336" s="7"/>
      <c r="H3336" s="6"/>
      <c r="K3336" s="6"/>
      <c r="L3336" s="18"/>
      <c r="N3336" s="6" t="e">
        <f t="shared" ref="N3336:N3399" si="93">(M3337-M3336)/M3336</f>
        <v>#DIV/0!</v>
      </c>
      <c r="Q3336" s="5"/>
      <c r="V3336" s="4"/>
      <c r="W3336" s="16"/>
      <c r="X3336" s="16"/>
    </row>
    <row r="3337" spans="6:24" x14ac:dyDescent="0.25">
      <c r="F3337" s="7"/>
      <c r="H3337" s="6"/>
      <c r="K3337" s="6"/>
      <c r="L3337" s="18"/>
      <c r="N3337" s="6" t="e">
        <f t="shared" si="93"/>
        <v>#DIV/0!</v>
      </c>
      <c r="Q3337" s="5"/>
      <c r="V3337" s="4"/>
      <c r="W3337" s="16"/>
      <c r="X3337" s="16"/>
    </row>
    <row r="3338" spans="6:24" x14ac:dyDescent="0.25">
      <c r="F3338" s="7"/>
      <c r="H3338" s="6"/>
      <c r="K3338" s="6"/>
      <c r="L3338" s="18"/>
      <c r="N3338" s="6" t="e">
        <f t="shared" si="93"/>
        <v>#DIV/0!</v>
      </c>
      <c r="Q3338" s="5"/>
      <c r="V3338" s="4"/>
      <c r="W3338" s="16"/>
      <c r="X3338" s="16"/>
    </row>
    <row r="3339" spans="6:24" x14ac:dyDescent="0.25">
      <c r="F3339" s="7"/>
      <c r="H3339" s="6"/>
      <c r="K3339" s="6"/>
      <c r="L3339" s="18"/>
      <c r="N3339" s="6" t="e">
        <f t="shared" si="93"/>
        <v>#DIV/0!</v>
      </c>
      <c r="Q3339" s="5"/>
      <c r="V3339" s="4"/>
      <c r="W3339" s="16"/>
      <c r="X3339" s="16"/>
    </row>
    <row r="3340" spans="6:24" x14ac:dyDescent="0.25">
      <c r="F3340" s="7"/>
      <c r="H3340" s="6"/>
      <c r="K3340" s="6"/>
      <c r="L3340" s="18"/>
      <c r="N3340" s="6" t="e">
        <f t="shared" si="93"/>
        <v>#DIV/0!</v>
      </c>
      <c r="Q3340" s="5"/>
      <c r="V3340" s="4"/>
      <c r="W3340" s="16"/>
      <c r="X3340" s="16"/>
    </row>
    <row r="3341" spans="6:24" x14ac:dyDescent="0.25">
      <c r="F3341" s="7"/>
      <c r="H3341" s="6"/>
      <c r="K3341" s="6"/>
      <c r="L3341" s="18"/>
      <c r="N3341" s="6" t="e">
        <f t="shared" si="93"/>
        <v>#DIV/0!</v>
      </c>
      <c r="Q3341" s="5"/>
      <c r="V3341" s="4"/>
      <c r="W3341" s="16"/>
      <c r="X3341" s="16"/>
    </row>
    <row r="3342" spans="6:24" x14ac:dyDescent="0.25">
      <c r="F3342" s="7"/>
      <c r="H3342" s="6"/>
      <c r="K3342" s="6"/>
      <c r="L3342" s="18"/>
      <c r="N3342" s="6" t="e">
        <f t="shared" si="93"/>
        <v>#DIV/0!</v>
      </c>
      <c r="Q3342" s="5"/>
      <c r="V3342" s="4"/>
      <c r="W3342" s="16"/>
      <c r="X3342" s="16"/>
    </row>
    <row r="3343" spans="6:24" x14ac:dyDescent="0.25">
      <c r="F3343" s="7"/>
      <c r="H3343" s="6"/>
      <c r="K3343" s="6"/>
      <c r="L3343" s="18"/>
      <c r="N3343" s="6" t="e">
        <f t="shared" si="93"/>
        <v>#DIV/0!</v>
      </c>
      <c r="Q3343" s="5"/>
      <c r="V3343" s="4"/>
      <c r="W3343" s="16"/>
      <c r="X3343" s="16"/>
    </row>
    <row r="3344" spans="6:24" x14ac:dyDescent="0.25">
      <c r="F3344" s="7"/>
      <c r="H3344" s="6"/>
      <c r="K3344" s="6"/>
      <c r="L3344" s="18"/>
      <c r="N3344" s="6" t="e">
        <f t="shared" si="93"/>
        <v>#DIV/0!</v>
      </c>
      <c r="Q3344" s="5"/>
      <c r="V3344" s="4"/>
      <c r="W3344" s="16"/>
      <c r="X3344" s="16"/>
    </row>
    <row r="3345" spans="6:24" x14ac:dyDescent="0.25">
      <c r="F3345" s="7"/>
      <c r="H3345" s="6"/>
      <c r="K3345" s="6"/>
      <c r="L3345" s="18"/>
      <c r="N3345" s="6" t="e">
        <f t="shared" si="93"/>
        <v>#DIV/0!</v>
      </c>
      <c r="Q3345" s="5"/>
      <c r="V3345" s="4"/>
      <c r="W3345" s="16"/>
      <c r="X3345" s="16"/>
    </row>
    <row r="3346" spans="6:24" x14ac:dyDescent="0.25">
      <c r="F3346" s="7"/>
      <c r="H3346" s="6"/>
      <c r="K3346" s="6"/>
      <c r="L3346" s="18"/>
      <c r="N3346" s="6" t="e">
        <f t="shared" si="93"/>
        <v>#DIV/0!</v>
      </c>
      <c r="Q3346" s="5"/>
      <c r="V3346" s="4"/>
      <c r="W3346" s="16"/>
      <c r="X3346" s="16"/>
    </row>
    <row r="3347" spans="6:24" x14ac:dyDescent="0.25">
      <c r="F3347" s="7"/>
      <c r="H3347" s="6"/>
      <c r="K3347" s="6"/>
      <c r="L3347" s="18"/>
      <c r="N3347" s="6" t="e">
        <f t="shared" si="93"/>
        <v>#DIV/0!</v>
      </c>
      <c r="Q3347" s="5"/>
      <c r="V3347" s="4"/>
      <c r="W3347" s="16"/>
      <c r="X3347" s="16"/>
    </row>
    <row r="3348" spans="6:24" x14ac:dyDescent="0.25">
      <c r="F3348" s="7"/>
      <c r="H3348" s="6"/>
      <c r="K3348" s="6"/>
      <c r="L3348" s="18"/>
      <c r="N3348" s="6" t="e">
        <f t="shared" si="93"/>
        <v>#DIV/0!</v>
      </c>
      <c r="Q3348" s="5"/>
      <c r="V3348" s="4"/>
      <c r="W3348" s="16"/>
      <c r="X3348" s="16"/>
    </row>
    <row r="3349" spans="6:24" x14ac:dyDescent="0.25">
      <c r="F3349" s="7"/>
      <c r="H3349" s="6"/>
      <c r="K3349" s="6"/>
      <c r="L3349" s="18"/>
      <c r="N3349" s="6" t="e">
        <f t="shared" si="93"/>
        <v>#DIV/0!</v>
      </c>
      <c r="Q3349" s="5"/>
      <c r="V3349" s="4"/>
      <c r="W3349" s="16"/>
      <c r="X3349" s="16"/>
    </row>
    <row r="3350" spans="6:24" x14ac:dyDescent="0.25">
      <c r="F3350" s="7"/>
      <c r="H3350" s="6"/>
      <c r="K3350" s="6"/>
      <c r="L3350" s="18"/>
      <c r="N3350" s="6" t="e">
        <f t="shared" si="93"/>
        <v>#DIV/0!</v>
      </c>
      <c r="Q3350" s="5"/>
      <c r="V3350" s="4"/>
      <c r="W3350" s="16"/>
      <c r="X3350" s="16"/>
    </row>
    <row r="3351" spans="6:24" x14ac:dyDescent="0.25">
      <c r="F3351" s="7"/>
      <c r="H3351" s="6"/>
      <c r="K3351" s="6"/>
      <c r="L3351" s="18"/>
      <c r="N3351" s="6" t="e">
        <f t="shared" si="93"/>
        <v>#DIV/0!</v>
      </c>
      <c r="Q3351" s="5"/>
      <c r="V3351" s="4"/>
      <c r="W3351" s="16"/>
      <c r="X3351" s="16"/>
    </row>
    <row r="3352" spans="6:24" x14ac:dyDescent="0.25">
      <c r="F3352" s="7"/>
      <c r="H3352" s="6"/>
      <c r="K3352" s="6"/>
      <c r="L3352" s="18"/>
      <c r="N3352" s="6" t="e">
        <f t="shared" si="93"/>
        <v>#DIV/0!</v>
      </c>
      <c r="Q3352" s="5"/>
      <c r="V3352" s="4"/>
      <c r="W3352" s="16"/>
      <c r="X3352" s="16"/>
    </row>
    <row r="3353" spans="6:24" x14ac:dyDescent="0.25">
      <c r="F3353" s="7"/>
      <c r="H3353" s="6"/>
      <c r="K3353" s="6"/>
      <c r="L3353" s="18"/>
      <c r="N3353" s="6" t="e">
        <f t="shared" si="93"/>
        <v>#DIV/0!</v>
      </c>
      <c r="Q3353" s="5"/>
      <c r="V3353" s="4"/>
      <c r="W3353" s="16"/>
      <c r="X3353" s="16"/>
    </row>
    <row r="3354" spans="6:24" x14ac:dyDescent="0.25">
      <c r="F3354" s="7"/>
      <c r="H3354" s="6"/>
      <c r="K3354" s="6"/>
      <c r="L3354" s="18"/>
      <c r="N3354" s="6" t="e">
        <f t="shared" si="93"/>
        <v>#DIV/0!</v>
      </c>
      <c r="Q3354" s="5"/>
      <c r="V3354" s="4"/>
      <c r="W3354" s="16"/>
      <c r="X3354" s="16"/>
    </row>
    <row r="3355" spans="6:24" x14ac:dyDescent="0.25">
      <c r="F3355" s="7"/>
      <c r="H3355" s="6"/>
      <c r="K3355" s="6"/>
      <c r="L3355" s="18"/>
      <c r="N3355" s="6" t="e">
        <f t="shared" si="93"/>
        <v>#DIV/0!</v>
      </c>
      <c r="Q3355" s="5"/>
      <c r="V3355" s="4"/>
      <c r="W3355" s="16"/>
      <c r="X3355" s="16"/>
    </row>
    <row r="3356" spans="6:24" x14ac:dyDescent="0.25">
      <c r="F3356" s="7"/>
      <c r="H3356" s="6"/>
      <c r="K3356" s="6"/>
      <c r="L3356" s="18"/>
      <c r="N3356" s="6" t="e">
        <f t="shared" si="93"/>
        <v>#DIV/0!</v>
      </c>
      <c r="Q3356" s="5"/>
      <c r="V3356" s="4"/>
      <c r="W3356" s="16"/>
      <c r="X3356" s="16"/>
    </row>
    <row r="3357" spans="6:24" x14ac:dyDescent="0.25">
      <c r="F3357" s="7"/>
      <c r="H3357" s="6"/>
      <c r="K3357" s="6"/>
      <c r="L3357" s="18"/>
      <c r="N3357" s="6" t="e">
        <f t="shared" si="93"/>
        <v>#DIV/0!</v>
      </c>
      <c r="Q3357" s="5"/>
      <c r="V3357" s="4"/>
      <c r="W3357" s="16"/>
      <c r="X3357" s="16"/>
    </row>
    <row r="3358" spans="6:24" x14ac:dyDescent="0.25">
      <c r="F3358" s="7"/>
      <c r="H3358" s="6"/>
      <c r="K3358" s="6"/>
      <c r="L3358" s="18"/>
      <c r="N3358" s="6" t="e">
        <f t="shared" si="93"/>
        <v>#DIV/0!</v>
      </c>
      <c r="Q3358" s="5"/>
      <c r="V3358" s="4"/>
      <c r="W3358" s="16"/>
      <c r="X3358" s="16"/>
    </row>
    <row r="3359" spans="6:24" x14ac:dyDescent="0.25">
      <c r="F3359" s="7"/>
      <c r="H3359" s="6"/>
      <c r="K3359" s="6"/>
      <c r="L3359" s="18"/>
      <c r="N3359" s="6" t="e">
        <f t="shared" si="93"/>
        <v>#DIV/0!</v>
      </c>
      <c r="Q3359" s="5"/>
      <c r="V3359" s="4"/>
      <c r="W3359" s="16"/>
      <c r="X3359" s="16"/>
    </row>
    <row r="3360" spans="6:24" x14ac:dyDescent="0.25">
      <c r="F3360" s="7"/>
      <c r="H3360" s="6"/>
      <c r="K3360" s="6"/>
      <c r="L3360" s="18"/>
      <c r="N3360" s="6" t="e">
        <f t="shared" si="93"/>
        <v>#DIV/0!</v>
      </c>
      <c r="Q3360" s="5"/>
      <c r="V3360" s="4"/>
      <c r="W3360" s="16"/>
      <c r="X3360" s="16"/>
    </row>
    <row r="3361" spans="6:24" x14ac:dyDescent="0.25">
      <c r="F3361" s="7"/>
      <c r="H3361" s="6"/>
      <c r="K3361" s="6"/>
      <c r="L3361" s="18"/>
      <c r="N3361" s="6" t="e">
        <f t="shared" si="93"/>
        <v>#DIV/0!</v>
      </c>
      <c r="Q3361" s="5"/>
      <c r="V3361" s="4"/>
      <c r="W3361" s="16"/>
      <c r="X3361" s="16"/>
    </row>
    <row r="3362" spans="6:24" x14ac:dyDescent="0.25">
      <c r="F3362" s="7"/>
      <c r="H3362" s="6"/>
      <c r="K3362" s="6"/>
      <c r="L3362" s="18"/>
      <c r="N3362" s="6" t="e">
        <f t="shared" si="93"/>
        <v>#DIV/0!</v>
      </c>
      <c r="Q3362" s="5"/>
      <c r="V3362" s="4"/>
      <c r="W3362" s="16"/>
      <c r="X3362" s="16"/>
    </row>
    <row r="3363" spans="6:24" x14ac:dyDescent="0.25">
      <c r="F3363" s="7"/>
      <c r="H3363" s="6"/>
      <c r="K3363" s="6"/>
      <c r="L3363" s="18"/>
      <c r="N3363" s="6" t="e">
        <f t="shared" si="93"/>
        <v>#DIV/0!</v>
      </c>
      <c r="Q3363" s="5"/>
      <c r="V3363" s="4"/>
      <c r="W3363" s="16"/>
      <c r="X3363" s="16"/>
    </row>
    <row r="3364" spans="6:24" x14ac:dyDescent="0.25">
      <c r="F3364" s="7"/>
      <c r="H3364" s="6"/>
      <c r="K3364" s="6"/>
      <c r="L3364" s="18"/>
      <c r="N3364" s="6" t="e">
        <f t="shared" si="93"/>
        <v>#DIV/0!</v>
      </c>
      <c r="Q3364" s="5"/>
      <c r="V3364" s="4"/>
      <c r="W3364" s="16"/>
      <c r="X3364" s="16"/>
    </row>
    <row r="3365" spans="6:24" x14ac:dyDescent="0.25">
      <c r="F3365" s="7"/>
      <c r="H3365" s="6"/>
      <c r="K3365" s="6"/>
      <c r="L3365" s="18"/>
      <c r="N3365" s="6" t="e">
        <f t="shared" si="93"/>
        <v>#DIV/0!</v>
      </c>
      <c r="Q3365" s="5"/>
      <c r="V3365" s="4"/>
      <c r="W3365" s="16"/>
      <c r="X3365" s="16"/>
    </row>
    <row r="3366" spans="6:24" x14ac:dyDescent="0.25">
      <c r="F3366" s="7"/>
      <c r="H3366" s="6"/>
      <c r="K3366" s="6"/>
      <c r="L3366" s="18"/>
      <c r="N3366" s="6" t="e">
        <f t="shared" si="93"/>
        <v>#DIV/0!</v>
      </c>
      <c r="Q3366" s="5"/>
      <c r="V3366" s="4"/>
      <c r="W3366" s="16"/>
      <c r="X3366" s="16"/>
    </row>
    <row r="3367" spans="6:24" x14ac:dyDescent="0.25">
      <c r="F3367" s="7"/>
      <c r="H3367" s="6"/>
      <c r="K3367" s="6"/>
      <c r="L3367" s="18"/>
      <c r="N3367" s="6" t="e">
        <f t="shared" si="93"/>
        <v>#DIV/0!</v>
      </c>
      <c r="Q3367" s="5"/>
      <c r="V3367" s="4"/>
      <c r="W3367" s="16"/>
      <c r="X3367" s="16"/>
    </row>
    <row r="3368" spans="6:24" x14ac:dyDescent="0.25">
      <c r="F3368" s="7"/>
      <c r="H3368" s="6"/>
      <c r="K3368" s="6"/>
      <c r="L3368" s="18"/>
      <c r="N3368" s="6" t="e">
        <f t="shared" si="93"/>
        <v>#DIV/0!</v>
      </c>
      <c r="Q3368" s="5"/>
      <c r="V3368" s="4"/>
      <c r="W3368" s="16"/>
      <c r="X3368" s="16"/>
    </row>
    <row r="3369" spans="6:24" x14ac:dyDescent="0.25">
      <c r="F3369" s="7"/>
      <c r="H3369" s="6"/>
      <c r="K3369" s="6"/>
      <c r="L3369" s="18"/>
      <c r="N3369" s="6" t="e">
        <f t="shared" si="93"/>
        <v>#DIV/0!</v>
      </c>
      <c r="Q3369" s="5"/>
      <c r="V3369" s="4"/>
      <c r="W3369" s="16"/>
      <c r="X3369" s="16"/>
    </row>
    <row r="3370" spans="6:24" x14ac:dyDescent="0.25">
      <c r="F3370" s="7"/>
      <c r="H3370" s="6"/>
      <c r="K3370" s="6"/>
      <c r="L3370" s="18"/>
      <c r="N3370" s="6" t="e">
        <f t="shared" si="93"/>
        <v>#DIV/0!</v>
      </c>
      <c r="Q3370" s="5"/>
      <c r="V3370" s="4"/>
      <c r="W3370" s="16"/>
      <c r="X3370" s="16"/>
    </row>
    <row r="3371" spans="6:24" x14ac:dyDescent="0.25">
      <c r="F3371" s="7"/>
      <c r="H3371" s="6"/>
      <c r="K3371" s="6"/>
      <c r="L3371" s="18"/>
      <c r="N3371" s="6" t="e">
        <f t="shared" si="93"/>
        <v>#DIV/0!</v>
      </c>
      <c r="Q3371" s="5"/>
      <c r="V3371" s="4"/>
      <c r="W3371" s="16"/>
      <c r="X3371" s="16"/>
    </row>
    <row r="3372" spans="6:24" x14ac:dyDescent="0.25">
      <c r="F3372" s="7"/>
      <c r="H3372" s="6"/>
      <c r="K3372" s="6"/>
      <c r="L3372" s="18"/>
      <c r="N3372" s="6" t="e">
        <f t="shared" si="93"/>
        <v>#DIV/0!</v>
      </c>
      <c r="Q3372" s="5"/>
      <c r="V3372" s="4"/>
      <c r="W3372" s="16"/>
      <c r="X3372" s="16"/>
    </row>
    <row r="3373" spans="6:24" x14ac:dyDescent="0.25">
      <c r="F3373" s="7"/>
      <c r="H3373" s="6"/>
      <c r="K3373" s="6"/>
      <c r="L3373" s="18"/>
      <c r="N3373" s="6" t="e">
        <f t="shared" si="93"/>
        <v>#DIV/0!</v>
      </c>
      <c r="Q3373" s="5"/>
      <c r="V3373" s="4"/>
      <c r="W3373" s="16"/>
      <c r="X3373" s="16"/>
    </row>
    <row r="3374" spans="6:24" x14ac:dyDescent="0.25">
      <c r="F3374" s="7"/>
      <c r="H3374" s="6"/>
      <c r="K3374" s="6"/>
      <c r="L3374" s="18"/>
      <c r="N3374" s="6" t="e">
        <f t="shared" si="93"/>
        <v>#DIV/0!</v>
      </c>
      <c r="Q3374" s="5"/>
      <c r="V3374" s="4"/>
      <c r="W3374" s="16"/>
      <c r="X3374" s="16"/>
    </row>
    <row r="3375" spans="6:24" x14ac:dyDescent="0.25">
      <c r="F3375" s="7"/>
      <c r="H3375" s="6"/>
      <c r="K3375" s="6"/>
      <c r="L3375" s="18"/>
      <c r="N3375" s="6" t="e">
        <f t="shared" si="93"/>
        <v>#DIV/0!</v>
      </c>
      <c r="Q3375" s="5"/>
      <c r="V3375" s="4"/>
      <c r="W3375" s="16"/>
      <c r="X3375" s="16"/>
    </row>
    <row r="3376" spans="6:24" x14ac:dyDescent="0.25">
      <c r="F3376" s="7"/>
      <c r="H3376" s="6"/>
      <c r="K3376" s="6"/>
      <c r="L3376" s="18"/>
      <c r="N3376" s="6" t="e">
        <f t="shared" si="93"/>
        <v>#DIV/0!</v>
      </c>
      <c r="Q3376" s="5"/>
      <c r="V3376" s="4"/>
      <c r="W3376" s="16"/>
      <c r="X3376" s="16"/>
    </row>
    <row r="3377" spans="6:24" x14ac:dyDescent="0.25">
      <c r="F3377" s="7"/>
      <c r="H3377" s="6"/>
      <c r="K3377" s="6"/>
      <c r="L3377" s="18"/>
      <c r="N3377" s="6" t="e">
        <f t="shared" si="93"/>
        <v>#DIV/0!</v>
      </c>
      <c r="Q3377" s="5"/>
      <c r="V3377" s="4"/>
      <c r="W3377" s="16"/>
      <c r="X3377" s="16"/>
    </row>
    <row r="3378" spans="6:24" x14ac:dyDescent="0.25">
      <c r="F3378" s="7"/>
      <c r="H3378" s="6"/>
      <c r="K3378" s="6"/>
      <c r="L3378" s="18"/>
      <c r="N3378" s="6" t="e">
        <f t="shared" si="93"/>
        <v>#DIV/0!</v>
      </c>
      <c r="Q3378" s="5"/>
      <c r="V3378" s="4"/>
      <c r="W3378" s="16"/>
      <c r="X3378" s="16"/>
    </row>
    <row r="3379" spans="6:24" x14ac:dyDescent="0.25">
      <c r="F3379" s="7"/>
      <c r="H3379" s="6"/>
      <c r="K3379" s="6"/>
      <c r="L3379" s="18"/>
      <c r="N3379" s="6" t="e">
        <f t="shared" si="93"/>
        <v>#DIV/0!</v>
      </c>
      <c r="Q3379" s="5"/>
      <c r="V3379" s="4"/>
      <c r="W3379" s="16"/>
      <c r="X3379" s="16"/>
    </row>
    <row r="3380" spans="6:24" x14ac:dyDescent="0.25">
      <c r="F3380" s="7"/>
      <c r="H3380" s="6"/>
      <c r="K3380" s="6"/>
      <c r="L3380" s="18"/>
      <c r="N3380" s="6" t="e">
        <f t="shared" si="93"/>
        <v>#DIV/0!</v>
      </c>
      <c r="Q3380" s="5"/>
      <c r="V3380" s="4"/>
      <c r="W3380" s="16"/>
      <c r="X3380" s="16"/>
    </row>
    <row r="3381" spans="6:24" x14ac:dyDescent="0.25">
      <c r="F3381" s="7"/>
      <c r="H3381" s="6"/>
      <c r="K3381" s="6"/>
      <c r="L3381" s="18"/>
      <c r="N3381" s="6" t="e">
        <f t="shared" si="93"/>
        <v>#DIV/0!</v>
      </c>
      <c r="Q3381" s="5"/>
      <c r="V3381" s="4"/>
      <c r="W3381" s="16"/>
      <c r="X3381" s="16"/>
    </row>
    <row r="3382" spans="6:24" x14ac:dyDescent="0.25">
      <c r="F3382" s="7"/>
      <c r="H3382" s="6"/>
      <c r="K3382" s="6"/>
      <c r="L3382" s="18"/>
      <c r="N3382" s="6" t="e">
        <f t="shared" si="93"/>
        <v>#DIV/0!</v>
      </c>
      <c r="Q3382" s="5"/>
      <c r="V3382" s="4"/>
      <c r="W3382" s="16"/>
      <c r="X3382" s="16"/>
    </row>
    <row r="3383" spans="6:24" x14ac:dyDescent="0.25">
      <c r="F3383" s="7"/>
      <c r="H3383" s="6"/>
      <c r="K3383" s="6"/>
      <c r="L3383" s="18"/>
      <c r="N3383" s="6" t="e">
        <f t="shared" si="93"/>
        <v>#DIV/0!</v>
      </c>
      <c r="Q3383" s="5"/>
      <c r="V3383" s="4"/>
      <c r="W3383" s="16"/>
      <c r="X3383" s="16"/>
    </row>
    <row r="3384" spans="6:24" x14ac:dyDescent="0.25">
      <c r="F3384" s="7"/>
      <c r="H3384" s="6"/>
      <c r="K3384" s="6"/>
      <c r="L3384" s="18"/>
      <c r="N3384" s="6" t="e">
        <f t="shared" si="93"/>
        <v>#DIV/0!</v>
      </c>
      <c r="Q3384" s="5"/>
      <c r="V3384" s="4"/>
      <c r="W3384" s="16"/>
      <c r="X3384" s="16"/>
    </row>
    <row r="3385" spans="6:24" x14ac:dyDescent="0.25">
      <c r="F3385" s="7"/>
      <c r="H3385" s="6"/>
      <c r="K3385" s="6"/>
      <c r="L3385" s="18"/>
      <c r="N3385" s="6" t="e">
        <f t="shared" si="93"/>
        <v>#DIV/0!</v>
      </c>
      <c r="Q3385" s="5"/>
      <c r="V3385" s="4"/>
      <c r="W3385" s="16"/>
      <c r="X3385" s="16"/>
    </row>
    <row r="3386" spans="6:24" x14ac:dyDescent="0.25">
      <c r="F3386" s="7"/>
      <c r="H3386" s="6"/>
      <c r="K3386" s="6"/>
      <c r="L3386" s="18"/>
      <c r="N3386" s="6" t="e">
        <f t="shared" si="93"/>
        <v>#DIV/0!</v>
      </c>
      <c r="Q3386" s="5"/>
      <c r="V3386" s="4"/>
      <c r="W3386" s="16"/>
      <c r="X3386" s="16"/>
    </row>
    <row r="3387" spans="6:24" x14ac:dyDescent="0.25">
      <c r="F3387" s="7"/>
      <c r="H3387" s="6"/>
      <c r="K3387" s="6"/>
      <c r="L3387" s="18"/>
      <c r="N3387" s="6" t="e">
        <f t="shared" si="93"/>
        <v>#DIV/0!</v>
      </c>
      <c r="Q3387" s="5"/>
      <c r="V3387" s="4"/>
      <c r="W3387" s="16"/>
      <c r="X3387" s="16"/>
    </row>
    <row r="3388" spans="6:24" x14ac:dyDescent="0.25">
      <c r="F3388" s="7"/>
      <c r="H3388" s="6"/>
      <c r="K3388" s="6"/>
      <c r="L3388" s="18"/>
      <c r="N3388" s="6" t="e">
        <f t="shared" si="93"/>
        <v>#DIV/0!</v>
      </c>
      <c r="Q3388" s="5"/>
      <c r="V3388" s="4"/>
      <c r="W3388" s="16"/>
      <c r="X3388" s="16"/>
    </row>
    <row r="3389" spans="6:24" x14ac:dyDescent="0.25">
      <c r="F3389" s="7"/>
      <c r="H3389" s="6"/>
      <c r="K3389" s="6"/>
      <c r="L3389" s="18"/>
      <c r="N3389" s="6" t="e">
        <f t="shared" si="93"/>
        <v>#DIV/0!</v>
      </c>
      <c r="Q3389" s="5"/>
      <c r="V3389" s="4"/>
      <c r="W3389" s="16"/>
      <c r="X3389" s="16"/>
    </row>
    <row r="3390" spans="6:24" x14ac:dyDescent="0.25">
      <c r="F3390" s="7"/>
      <c r="H3390" s="6"/>
      <c r="K3390" s="6"/>
      <c r="L3390" s="18"/>
      <c r="N3390" s="6" t="e">
        <f t="shared" si="93"/>
        <v>#DIV/0!</v>
      </c>
      <c r="Q3390" s="5"/>
      <c r="V3390" s="4"/>
      <c r="W3390" s="16"/>
      <c r="X3390" s="16"/>
    </row>
    <row r="3391" spans="6:24" x14ac:dyDescent="0.25">
      <c r="F3391" s="7"/>
      <c r="H3391" s="6"/>
      <c r="K3391" s="6"/>
      <c r="L3391" s="18"/>
      <c r="N3391" s="6" t="e">
        <f t="shared" si="93"/>
        <v>#DIV/0!</v>
      </c>
      <c r="Q3391" s="5"/>
      <c r="V3391" s="4"/>
      <c r="W3391" s="16"/>
      <c r="X3391" s="16"/>
    </row>
    <row r="3392" spans="6:24" x14ac:dyDescent="0.25">
      <c r="F3392" s="7"/>
      <c r="H3392" s="6"/>
      <c r="K3392" s="6"/>
      <c r="L3392" s="18"/>
      <c r="N3392" s="6" t="e">
        <f t="shared" si="93"/>
        <v>#DIV/0!</v>
      </c>
      <c r="Q3392" s="5"/>
      <c r="V3392" s="4"/>
      <c r="W3392" s="16"/>
      <c r="X3392" s="16"/>
    </row>
    <row r="3393" spans="6:24" x14ac:dyDescent="0.25">
      <c r="F3393" s="7"/>
      <c r="H3393" s="6"/>
      <c r="K3393" s="6"/>
      <c r="L3393" s="18"/>
      <c r="N3393" s="6" t="e">
        <f t="shared" si="93"/>
        <v>#DIV/0!</v>
      </c>
      <c r="Q3393" s="5"/>
      <c r="V3393" s="4"/>
      <c r="W3393" s="16"/>
      <c r="X3393" s="16"/>
    </row>
    <row r="3394" spans="6:24" x14ac:dyDescent="0.25">
      <c r="F3394" s="7"/>
      <c r="H3394" s="6"/>
      <c r="K3394" s="6"/>
      <c r="L3394" s="18"/>
      <c r="N3394" s="6" t="e">
        <f t="shared" si="93"/>
        <v>#DIV/0!</v>
      </c>
      <c r="Q3394" s="5"/>
      <c r="V3394" s="4"/>
      <c r="W3394" s="16"/>
      <c r="X3394" s="16"/>
    </row>
    <row r="3395" spans="6:24" x14ac:dyDescent="0.25">
      <c r="F3395" s="7"/>
      <c r="H3395" s="6"/>
      <c r="K3395" s="6"/>
      <c r="L3395" s="18"/>
      <c r="N3395" s="6" t="e">
        <f t="shared" si="93"/>
        <v>#DIV/0!</v>
      </c>
      <c r="Q3395" s="5"/>
      <c r="V3395" s="4"/>
      <c r="W3395" s="16"/>
      <c r="X3395" s="16"/>
    </row>
    <row r="3396" spans="6:24" x14ac:dyDescent="0.25">
      <c r="F3396" s="7"/>
      <c r="H3396" s="6"/>
      <c r="K3396" s="6"/>
      <c r="L3396" s="18"/>
      <c r="N3396" s="6" t="e">
        <f t="shared" si="93"/>
        <v>#DIV/0!</v>
      </c>
      <c r="Q3396" s="5"/>
      <c r="V3396" s="4"/>
      <c r="W3396" s="16"/>
      <c r="X3396" s="16"/>
    </row>
    <row r="3397" spans="6:24" x14ac:dyDescent="0.25">
      <c r="F3397" s="7"/>
      <c r="H3397" s="6"/>
      <c r="K3397" s="6"/>
      <c r="L3397" s="18"/>
      <c r="N3397" s="6" t="e">
        <f t="shared" si="93"/>
        <v>#DIV/0!</v>
      </c>
      <c r="Q3397" s="5"/>
      <c r="V3397" s="4"/>
      <c r="W3397" s="16"/>
      <c r="X3397" s="16"/>
    </row>
    <row r="3398" spans="6:24" x14ac:dyDescent="0.25">
      <c r="F3398" s="7"/>
      <c r="H3398" s="6"/>
      <c r="K3398" s="6"/>
      <c r="L3398" s="18"/>
      <c r="N3398" s="6" t="e">
        <f t="shared" si="93"/>
        <v>#DIV/0!</v>
      </c>
      <c r="Q3398" s="5"/>
      <c r="V3398" s="4"/>
      <c r="W3398" s="16"/>
      <c r="X3398" s="16"/>
    </row>
    <row r="3399" spans="6:24" x14ac:dyDescent="0.25">
      <c r="F3399" s="7"/>
      <c r="H3399" s="6"/>
      <c r="K3399" s="6"/>
      <c r="L3399" s="18"/>
      <c r="N3399" s="6" t="e">
        <f t="shared" si="93"/>
        <v>#DIV/0!</v>
      </c>
      <c r="Q3399" s="5"/>
      <c r="V3399" s="4"/>
      <c r="W3399" s="16"/>
      <c r="X3399" s="16"/>
    </row>
    <row r="3400" spans="6:24" x14ac:dyDescent="0.25">
      <c r="F3400" s="7"/>
      <c r="H3400" s="6"/>
      <c r="K3400" s="6"/>
      <c r="L3400" s="18"/>
      <c r="N3400" s="6" t="e">
        <f t="shared" ref="N3400:N3463" si="94">(M3401-M3400)/M3400</f>
        <v>#DIV/0!</v>
      </c>
      <c r="Q3400" s="5"/>
      <c r="V3400" s="4"/>
      <c r="W3400" s="16"/>
      <c r="X3400" s="16"/>
    </row>
    <row r="3401" spans="6:24" x14ac:dyDescent="0.25">
      <c r="F3401" s="7"/>
      <c r="H3401" s="6"/>
      <c r="K3401" s="6"/>
      <c r="L3401" s="18"/>
      <c r="N3401" s="6" t="e">
        <f t="shared" si="94"/>
        <v>#DIV/0!</v>
      </c>
      <c r="Q3401" s="5"/>
      <c r="V3401" s="4"/>
      <c r="W3401" s="16"/>
      <c r="X3401" s="16"/>
    </row>
    <row r="3402" spans="6:24" x14ac:dyDescent="0.25">
      <c r="F3402" s="7"/>
      <c r="H3402" s="6"/>
      <c r="K3402" s="6"/>
      <c r="L3402" s="18"/>
      <c r="N3402" s="6" t="e">
        <f t="shared" si="94"/>
        <v>#DIV/0!</v>
      </c>
      <c r="Q3402" s="5"/>
      <c r="V3402" s="4"/>
      <c r="W3402" s="16"/>
      <c r="X3402" s="16"/>
    </row>
    <row r="3403" spans="6:24" x14ac:dyDescent="0.25">
      <c r="F3403" s="7"/>
      <c r="H3403" s="6"/>
      <c r="K3403" s="6"/>
      <c r="L3403" s="18"/>
      <c r="N3403" s="6" t="e">
        <f t="shared" si="94"/>
        <v>#DIV/0!</v>
      </c>
      <c r="Q3403" s="5"/>
      <c r="V3403" s="4"/>
      <c r="W3403" s="16"/>
      <c r="X3403" s="16"/>
    </row>
    <row r="3404" spans="6:24" x14ac:dyDescent="0.25">
      <c r="F3404" s="7"/>
      <c r="H3404" s="6"/>
      <c r="K3404" s="6"/>
      <c r="L3404" s="18"/>
      <c r="N3404" s="6" t="e">
        <f t="shared" si="94"/>
        <v>#DIV/0!</v>
      </c>
      <c r="Q3404" s="5"/>
      <c r="V3404" s="4"/>
      <c r="W3404" s="16"/>
      <c r="X3404" s="16"/>
    </row>
    <row r="3405" spans="6:24" x14ac:dyDescent="0.25">
      <c r="F3405" s="7"/>
      <c r="H3405" s="6"/>
      <c r="K3405" s="6"/>
      <c r="L3405" s="18"/>
      <c r="N3405" s="6" t="e">
        <f t="shared" si="94"/>
        <v>#DIV/0!</v>
      </c>
      <c r="Q3405" s="5"/>
      <c r="V3405" s="4"/>
      <c r="W3405" s="16"/>
      <c r="X3405" s="16"/>
    </row>
    <row r="3406" spans="6:24" x14ac:dyDescent="0.25">
      <c r="F3406" s="7"/>
      <c r="H3406" s="6"/>
      <c r="K3406" s="6"/>
      <c r="L3406" s="18"/>
      <c r="N3406" s="6" t="e">
        <f t="shared" si="94"/>
        <v>#DIV/0!</v>
      </c>
      <c r="Q3406" s="5"/>
      <c r="V3406" s="4"/>
      <c r="W3406" s="16"/>
      <c r="X3406" s="16"/>
    </row>
    <row r="3407" spans="6:24" x14ac:dyDescent="0.25">
      <c r="F3407" s="7"/>
      <c r="H3407" s="6"/>
      <c r="K3407" s="6"/>
      <c r="L3407" s="18"/>
      <c r="N3407" s="6" t="e">
        <f t="shared" si="94"/>
        <v>#DIV/0!</v>
      </c>
      <c r="Q3407" s="5"/>
      <c r="V3407" s="4"/>
      <c r="W3407" s="16"/>
      <c r="X3407" s="16"/>
    </row>
    <row r="3408" spans="6:24" x14ac:dyDescent="0.25">
      <c r="F3408" s="7"/>
      <c r="H3408" s="6"/>
      <c r="K3408" s="6"/>
      <c r="L3408" s="18"/>
      <c r="N3408" s="6" t="e">
        <f t="shared" si="94"/>
        <v>#DIV/0!</v>
      </c>
      <c r="Q3408" s="5"/>
      <c r="V3408" s="4"/>
      <c r="W3408" s="16"/>
      <c r="X3408" s="16"/>
    </row>
    <row r="3409" spans="6:24" x14ac:dyDescent="0.25">
      <c r="F3409" s="7"/>
      <c r="H3409" s="6"/>
      <c r="K3409" s="6"/>
      <c r="L3409" s="18"/>
      <c r="N3409" s="6" t="e">
        <f t="shared" si="94"/>
        <v>#DIV/0!</v>
      </c>
      <c r="Q3409" s="5"/>
      <c r="V3409" s="4"/>
      <c r="W3409" s="16"/>
      <c r="X3409" s="16"/>
    </row>
    <row r="3410" spans="6:24" x14ac:dyDescent="0.25">
      <c r="F3410" s="7"/>
      <c r="H3410" s="6"/>
      <c r="K3410" s="6"/>
      <c r="L3410" s="18"/>
      <c r="N3410" s="6" t="e">
        <f t="shared" si="94"/>
        <v>#DIV/0!</v>
      </c>
      <c r="Q3410" s="5"/>
      <c r="V3410" s="4"/>
      <c r="W3410" s="16"/>
      <c r="X3410" s="16"/>
    </row>
    <row r="3411" spans="6:24" x14ac:dyDescent="0.25">
      <c r="F3411" s="7"/>
      <c r="H3411" s="6"/>
      <c r="K3411" s="6"/>
      <c r="L3411" s="18"/>
      <c r="N3411" s="6" t="e">
        <f t="shared" si="94"/>
        <v>#DIV/0!</v>
      </c>
      <c r="Q3411" s="5"/>
      <c r="V3411" s="4"/>
      <c r="W3411" s="16"/>
      <c r="X3411" s="16"/>
    </row>
    <row r="3412" spans="6:24" x14ac:dyDescent="0.25">
      <c r="F3412" s="7"/>
      <c r="H3412" s="6"/>
      <c r="K3412" s="6"/>
      <c r="L3412" s="18"/>
      <c r="N3412" s="6" t="e">
        <f t="shared" si="94"/>
        <v>#DIV/0!</v>
      </c>
      <c r="Q3412" s="5"/>
      <c r="V3412" s="4"/>
      <c r="W3412" s="16"/>
      <c r="X3412" s="16"/>
    </row>
    <row r="3413" spans="6:24" x14ac:dyDescent="0.25">
      <c r="F3413" s="7"/>
      <c r="H3413" s="6"/>
      <c r="K3413" s="6"/>
      <c r="L3413" s="18"/>
      <c r="N3413" s="6" t="e">
        <f t="shared" si="94"/>
        <v>#DIV/0!</v>
      </c>
      <c r="Q3413" s="5"/>
      <c r="V3413" s="4"/>
      <c r="W3413" s="16"/>
      <c r="X3413" s="16"/>
    </row>
    <row r="3414" spans="6:24" x14ac:dyDescent="0.25">
      <c r="F3414" s="7"/>
      <c r="H3414" s="6"/>
      <c r="K3414" s="6"/>
      <c r="L3414" s="18"/>
      <c r="N3414" s="6" t="e">
        <f t="shared" si="94"/>
        <v>#DIV/0!</v>
      </c>
      <c r="Q3414" s="5"/>
      <c r="V3414" s="4"/>
      <c r="W3414" s="16"/>
      <c r="X3414" s="16"/>
    </row>
    <row r="3415" spans="6:24" x14ac:dyDescent="0.25">
      <c r="F3415" s="7"/>
      <c r="H3415" s="6"/>
      <c r="K3415" s="6"/>
      <c r="L3415" s="18"/>
      <c r="N3415" s="6" t="e">
        <f t="shared" si="94"/>
        <v>#DIV/0!</v>
      </c>
      <c r="Q3415" s="5"/>
      <c r="V3415" s="4"/>
      <c r="W3415" s="16"/>
      <c r="X3415" s="16"/>
    </row>
    <row r="3416" spans="6:24" x14ac:dyDescent="0.25">
      <c r="F3416" s="7"/>
      <c r="H3416" s="6"/>
      <c r="K3416" s="6"/>
      <c r="L3416" s="18"/>
      <c r="N3416" s="6" t="e">
        <f t="shared" si="94"/>
        <v>#DIV/0!</v>
      </c>
      <c r="Q3416" s="5"/>
      <c r="V3416" s="4"/>
      <c r="W3416" s="16"/>
      <c r="X3416" s="16"/>
    </row>
    <row r="3417" spans="6:24" x14ac:dyDescent="0.25">
      <c r="F3417" s="7"/>
      <c r="H3417" s="6"/>
      <c r="K3417" s="6"/>
      <c r="L3417" s="18"/>
      <c r="N3417" s="6" t="e">
        <f t="shared" si="94"/>
        <v>#DIV/0!</v>
      </c>
      <c r="Q3417" s="5"/>
      <c r="V3417" s="4"/>
      <c r="W3417" s="16"/>
      <c r="X3417" s="16"/>
    </row>
    <row r="3418" spans="6:24" x14ac:dyDescent="0.25">
      <c r="F3418" s="7"/>
      <c r="H3418" s="6"/>
      <c r="K3418" s="6"/>
      <c r="L3418" s="18"/>
      <c r="N3418" s="6" t="e">
        <f t="shared" si="94"/>
        <v>#DIV/0!</v>
      </c>
      <c r="Q3418" s="5"/>
      <c r="V3418" s="4"/>
      <c r="W3418" s="16"/>
      <c r="X3418" s="16"/>
    </row>
    <row r="3419" spans="6:24" x14ac:dyDescent="0.25">
      <c r="F3419" s="7"/>
      <c r="H3419" s="6"/>
      <c r="K3419" s="6"/>
      <c r="L3419" s="18"/>
      <c r="N3419" s="6" t="e">
        <f t="shared" si="94"/>
        <v>#DIV/0!</v>
      </c>
      <c r="Q3419" s="5"/>
      <c r="V3419" s="4"/>
      <c r="W3419" s="16"/>
      <c r="X3419" s="16"/>
    </row>
    <row r="3420" spans="6:24" x14ac:dyDescent="0.25">
      <c r="F3420" s="7"/>
      <c r="H3420" s="6"/>
      <c r="K3420" s="6"/>
      <c r="L3420" s="18"/>
      <c r="N3420" s="6" t="e">
        <f t="shared" si="94"/>
        <v>#DIV/0!</v>
      </c>
      <c r="Q3420" s="5"/>
      <c r="V3420" s="4"/>
      <c r="W3420" s="16"/>
      <c r="X3420" s="16"/>
    </row>
    <row r="3421" spans="6:24" x14ac:dyDescent="0.25">
      <c r="F3421" s="7"/>
      <c r="H3421" s="6"/>
      <c r="K3421" s="6"/>
      <c r="L3421" s="18"/>
      <c r="N3421" s="6" t="e">
        <f t="shared" si="94"/>
        <v>#DIV/0!</v>
      </c>
      <c r="Q3421" s="5"/>
      <c r="V3421" s="4"/>
      <c r="W3421" s="16"/>
      <c r="X3421" s="16"/>
    </row>
    <row r="3422" spans="6:24" x14ac:dyDescent="0.25">
      <c r="F3422" s="7"/>
      <c r="H3422" s="6"/>
      <c r="K3422" s="6"/>
      <c r="L3422" s="18"/>
      <c r="N3422" s="6" t="e">
        <f t="shared" si="94"/>
        <v>#DIV/0!</v>
      </c>
      <c r="Q3422" s="5"/>
      <c r="V3422" s="4"/>
      <c r="W3422" s="16"/>
      <c r="X3422" s="16"/>
    </row>
    <row r="3423" spans="6:24" x14ac:dyDescent="0.25">
      <c r="F3423" s="7"/>
      <c r="H3423" s="6"/>
      <c r="K3423" s="6"/>
      <c r="L3423" s="18"/>
      <c r="N3423" s="6" t="e">
        <f t="shared" si="94"/>
        <v>#DIV/0!</v>
      </c>
      <c r="Q3423" s="5"/>
      <c r="V3423" s="4"/>
      <c r="W3423" s="16"/>
      <c r="X3423" s="16"/>
    </row>
    <row r="3424" spans="6:24" x14ac:dyDescent="0.25">
      <c r="F3424" s="7"/>
      <c r="H3424" s="6"/>
      <c r="K3424" s="6"/>
      <c r="L3424" s="18"/>
      <c r="N3424" s="6" t="e">
        <f t="shared" si="94"/>
        <v>#DIV/0!</v>
      </c>
      <c r="Q3424" s="5"/>
      <c r="V3424" s="4"/>
      <c r="W3424" s="16"/>
      <c r="X3424" s="16"/>
    </row>
    <row r="3425" spans="6:24" x14ac:dyDescent="0.25">
      <c r="F3425" s="7"/>
      <c r="H3425" s="6"/>
      <c r="K3425" s="6"/>
      <c r="L3425" s="18"/>
      <c r="N3425" s="6" t="e">
        <f t="shared" si="94"/>
        <v>#DIV/0!</v>
      </c>
      <c r="Q3425" s="5"/>
      <c r="V3425" s="4"/>
      <c r="W3425" s="16"/>
      <c r="X3425" s="16"/>
    </row>
    <row r="3426" spans="6:24" x14ac:dyDescent="0.25">
      <c r="F3426" s="7"/>
      <c r="H3426" s="6"/>
      <c r="K3426" s="6"/>
      <c r="L3426" s="18"/>
      <c r="N3426" s="6" t="e">
        <f t="shared" si="94"/>
        <v>#DIV/0!</v>
      </c>
      <c r="Q3426" s="5"/>
      <c r="V3426" s="4"/>
      <c r="W3426" s="16"/>
      <c r="X3426" s="16"/>
    </row>
    <row r="3427" spans="6:24" x14ac:dyDescent="0.25">
      <c r="F3427" s="7"/>
      <c r="H3427" s="6"/>
      <c r="K3427" s="6"/>
      <c r="L3427" s="18"/>
      <c r="N3427" s="6" t="e">
        <f t="shared" si="94"/>
        <v>#DIV/0!</v>
      </c>
      <c r="Q3427" s="5"/>
      <c r="V3427" s="4"/>
      <c r="W3427" s="16"/>
      <c r="X3427" s="16"/>
    </row>
    <row r="3428" spans="6:24" x14ac:dyDescent="0.25">
      <c r="F3428" s="7"/>
      <c r="H3428" s="6"/>
      <c r="K3428" s="6"/>
      <c r="L3428" s="18"/>
      <c r="N3428" s="6" t="e">
        <f t="shared" si="94"/>
        <v>#DIV/0!</v>
      </c>
      <c r="Q3428" s="5"/>
      <c r="V3428" s="4"/>
      <c r="W3428" s="16"/>
      <c r="X3428" s="16"/>
    </row>
    <row r="3429" spans="6:24" x14ac:dyDescent="0.25">
      <c r="F3429" s="7"/>
      <c r="H3429" s="6"/>
      <c r="K3429" s="6"/>
      <c r="L3429" s="18"/>
      <c r="N3429" s="6" t="e">
        <f t="shared" si="94"/>
        <v>#DIV/0!</v>
      </c>
      <c r="Q3429" s="5"/>
      <c r="V3429" s="4"/>
      <c r="W3429" s="16"/>
      <c r="X3429" s="16"/>
    </row>
    <row r="3430" spans="6:24" x14ac:dyDescent="0.25">
      <c r="F3430" s="7"/>
      <c r="H3430" s="6"/>
      <c r="K3430" s="6"/>
      <c r="L3430" s="18"/>
      <c r="N3430" s="6" t="e">
        <f t="shared" si="94"/>
        <v>#DIV/0!</v>
      </c>
      <c r="Q3430" s="5"/>
      <c r="V3430" s="4"/>
      <c r="W3430" s="16"/>
      <c r="X3430" s="16"/>
    </row>
    <row r="3431" spans="6:24" x14ac:dyDescent="0.25">
      <c r="F3431" s="7"/>
      <c r="H3431" s="6"/>
      <c r="K3431" s="6"/>
      <c r="L3431" s="18"/>
      <c r="N3431" s="6" t="e">
        <f t="shared" si="94"/>
        <v>#DIV/0!</v>
      </c>
      <c r="Q3431" s="5"/>
      <c r="V3431" s="4"/>
      <c r="W3431" s="16"/>
      <c r="X3431" s="16"/>
    </row>
    <row r="3432" spans="6:24" x14ac:dyDescent="0.25">
      <c r="F3432" s="7"/>
      <c r="H3432" s="6"/>
      <c r="K3432" s="6"/>
      <c r="L3432" s="18"/>
      <c r="N3432" s="6" t="e">
        <f t="shared" si="94"/>
        <v>#DIV/0!</v>
      </c>
      <c r="Q3432" s="5"/>
      <c r="V3432" s="4"/>
      <c r="W3432" s="16"/>
      <c r="X3432" s="16"/>
    </row>
    <row r="3433" spans="6:24" x14ac:dyDescent="0.25">
      <c r="F3433" s="7"/>
      <c r="H3433" s="6"/>
      <c r="K3433" s="6"/>
      <c r="L3433" s="18"/>
      <c r="N3433" s="6" t="e">
        <f t="shared" si="94"/>
        <v>#DIV/0!</v>
      </c>
      <c r="Q3433" s="5"/>
      <c r="V3433" s="4"/>
      <c r="W3433" s="16"/>
      <c r="X3433" s="16"/>
    </row>
    <row r="3434" spans="6:24" x14ac:dyDescent="0.25">
      <c r="F3434" s="7"/>
      <c r="H3434" s="6"/>
      <c r="K3434" s="6"/>
      <c r="L3434" s="18"/>
      <c r="N3434" s="6" t="e">
        <f t="shared" si="94"/>
        <v>#DIV/0!</v>
      </c>
      <c r="Q3434" s="5"/>
      <c r="V3434" s="4"/>
      <c r="W3434" s="16"/>
      <c r="X3434" s="16"/>
    </row>
    <row r="3435" spans="6:24" x14ac:dyDescent="0.25">
      <c r="F3435" s="7"/>
      <c r="H3435" s="6"/>
      <c r="K3435" s="6"/>
      <c r="L3435" s="18"/>
      <c r="N3435" s="6" t="e">
        <f t="shared" si="94"/>
        <v>#DIV/0!</v>
      </c>
      <c r="Q3435" s="5"/>
      <c r="V3435" s="4"/>
      <c r="W3435" s="16"/>
      <c r="X3435" s="16"/>
    </row>
    <row r="3436" spans="6:24" x14ac:dyDescent="0.25">
      <c r="F3436" s="7"/>
      <c r="H3436" s="6"/>
      <c r="K3436" s="6"/>
      <c r="L3436" s="18"/>
      <c r="N3436" s="6" t="e">
        <f t="shared" si="94"/>
        <v>#DIV/0!</v>
      </c>
      <c r="Q3436" s="5"/>
      <c r="V3436" s="4"/>
      <c r="W3436" s="16"/>
      <c r="X3436" s="16"/>
    </row>
    <row r="3437" spans="6:24" x14ac:dyDescent="0.25">
      <c r="F3437" s="7"/>
      <c r="H3437" s="6"/>
      <c r="K3437" s="6"/>
      <c r="L3437" s="18"/>
      <c r="N3437" s="6" t="e">
        <f t="shared" si="94"/>
        <v>#DIV/0!</v>
      </c>
      <c r="Q3437" s="5"/>
      <c r="V3437" s="4"/>
      <c r="W3437" s="16"/>
      <c r="X3437" s="16"/>
    </row>
    <row r="3438" spans="6:24" x14ac:dyDescent="0.25">
      <c r="F3438" s="7"/>
      <c r="H3438" s="6"/>
      <c r="K3438" s="6"/>
      <c r="L3438" s="18"/>
      <c r="N3438" s="6" t="e">
        <f t="shared" si="94"/>
        <v>#DIV/0!</v>
      </c>
      <c r="Q3438" s="5"/>
      <c r="V3438" s="4"/>
      <c r="W3438" s="16"/>
      <c r="X3438" s="16"/>
    </row>
    <row r="3439" spans="6:24" x14ac:dyDescent="0.25">
      <c r="F3439" s="7"/>
      <c r="H3439" s="6"/>
      <c r="K3439" s="6"/>
      <c r="L3439" s="18"/>
      <c r="N3439" s="6" t="e">
        <f t="shared" si="94"/>
        <v>#DIV/0!</v>
      </c>
      <c r="Q3439" s="5"/>
      <c r="V3439" s="4"/>
      <c r="W3439" s="16"/>
      <c r="X3439" s="16"/>
    </row>
    <row r="3440" spans="6:24" x14ac:dyDescent="0.25">
      <c r="F3440" s="7"/>
      <c r="H3440" s="6"/>
      <c r="K3440" s="6"/>
      <c r="L3440" s="18"/>
      <c r="N3440" s="6" t="e">
        <f t="shared" si="94"/>
        <v>#DIV/0!</v>
      </c>
      <c r="Q3440" s="5"/>
      <c r="V3440" s="4"/>
      <c r="W3440" s="16"/>
      <c r="X3440" s="16"/>
    </row>
    <row r="3441" spans="6:24" x14ac:dyDescent="0.25">
      <c r="F3441" s="7"/>
      <c r="H3441" s="6"/>
      <c r="K3441" s="6"/>
      <c r="L3441" s="18"/>
      <c r="N3441" s="6" t="e">
        <f t="shared" si="94"/>
        <v>#DIV/0!</v>
      </c>
      <c r="Q3441" s="5"/>
      <c r="V3441" s="4"/>
      <c r="W3441" s="16"/>
      <c r="X3441" s="16"/>
    </row>
    <row r="3442" spans="6:24" x14ac:dyDescent="0.25">
      <c r="F3442" s="7"/>
      <c r="H3442" s="6"/>
      <c r="K3442" s="6"/>
      <c r="L3442" s="18"/>
      <c r="N3442" s="6" t="e">
        <f t="shared" si="94"/>
        <v>#DIV/0!</v>
      </c>
      <c r="Q3442" s="5"/>
      <c r="V3442" s="4"/>
      <c r="W3442" s="16"/>
      <c r="X3442" s="16"/>
    </row>
    <row r="3443" spans="6:24" x14ac:dyDescent="0.25">
      <c r="F3443" s="7"/>
      <c r="H3443" s="6"/>
      <c r="K3443" s="6"/>
      <c r="L3443" s="18"/>
      <c r="N3443" s="6" t="e">
        <f t="shared" si="94"/>
        <v>#DIV/0!</v>
      </c>
      <c r="Q3443" s="5"/>
      <c r="V3443" s="4"/>
      <c r="W3443" s="16"/>
      <c r="X3443" s="16"/>
    </row>
    <row r="3444" spans="6:24" x14ac:dyDescent="0.25">
      <c r="F3444" s="7"/>
      <c r="H3444" s="6"/>
      <c r="K3444" s="6"/>
      <c r="L3444" s="18"/>
      <c r="N3444" s="6" t="e">
        <f t="shared" si="94"/>
        <v>#DIV/0!</v>
      </c>
      <c r="Q3444" s="5"/>
      <c r="V3444" s="4"/>
      <c r="W3444" s="16"/>
      <c r="X3444" s="16"/>
    </row>
    <row r="3445" spans="6:24" x14ac:dyDescent="0.25">
      <c r="F3445" s="7"/>
      <c r="H3445" s="6"/>
      <c r="K3445" s="6"/>
      <c r="L3445" s="18"/>
      <c r="N3445" s="6" t="e">
        <f t="shared" si="94"/>
        <v>#DIV/0!</v>
      </c>
      <c r="Q3445" s="5"/>
      <c r="V3445" s="4"/>
      <c r="W3445" s="16"/>
      <c r="X3445" s="16"/>
    </row>
    <row r="3446" spans="6:24" x14ac:dyDescent="0.25">
      <c r="F3446" s="7"/>
      <c r="H3446" s="6"/>
      <c r="K3446" s="6"/>
      <c r="L3446" s="18"/>
      <c r="N3446" s="6" t="e">
        <f t="shared" si="94"/>
        <v>#DIV/0!</v>
      </c>
      <c r="Q3446" s="5"/>
      <c r="V3446" s="4"/>
      <c r="W3446" s="16"/>
      <c r="X3446" s="16"/>
    </row>
    <row r="3447" spans="6:24" x14ac:dyDescent="0.25">
      <c r="F3447" s="7"/>
      <c r="H3447" s="6"/>
      <c r="K3447" s="6"/>
      <c r="L3447" s="18"/>
      <c r="N3447" s="6" t="e">
        <f t="shared" si="94"/>
        <v>#DIV/0!</v>
      </c>
      <c r="Q3447" s="5"/>
      <c r="V3447" s="4"/>
      <c r="W3447" s="16"/>
      <c r="X3447" s="16"/>
    </row>
    <row r="3448" spans="6:24" x14ac:dyDescent="0.25">
      <c r="F3448" s="7"/>
      <c r="H3448" s="6"/>
      <c r="K3448" s="6"/>
      <c r="L3448" s="18"/>
      <c r="N3448" s="6" t="e">
        <f t="shared" si="94"/>
        <v>#DIV/0!</v>
      </c>
      <c r="Q3448" s="5"/>
      <c r="V3448" s="4"/>
      <c r="W3448" s="16"/>
      <c r="X3448" s="16"/>
    </row>
    <row r="3449" spans="6:24" x14ac:dyDescent="0.25">
      <c r="F3449" s="7"/>
      <c r="H3449" s="6"/>
      <c r="K3449" s="6"/>
      <c r="L3449" s="18"/>
      <c r="N3449" s="6" t="e">
        <f t="shared" si="94"/>
        <v>#DIV/0!</v>
      </c>
      <c r="Q3449" s="5"/>
      <c r="V3449" s="4"/>
      <c r="W3449" s="16"/>
      <c r="X3449" s="16"/>
    </row>
    <row r="3450" spans="6:24" x14ac:dyDescent="0.25">
      <c r="F3450" s="7"/>
      <c r="H3450" s="6"/>
      <c r="K3450" s="6"/>
      <c r="L3450" s="18"/>
      <c r="N3450" s="6" t="e">
        <f t="shared" si="94"/>
        <v>#DIV/0!</v>
      </c>
      <c r="Q3450" s="5"/>
      <c r="V3450" s="4"/>
      <c r="W3450" s="16"/>
      <c r="X3450" s="16"/>
    </row>
    <row r="3451" spans="6:24" x14ac:dyDescent="0.25">
      <c r="F3451" s="7"/>
      <c r="H3451" s="6"/>
      <c r="K3451" s="6"/>
      <c r="L3451" s="18"/>
      <c r="N3451" s="6" t="e">
        <f t="shared" si="94"/>
        <v>#DIV/0!</v>
      </c>
      <c r="Q3451" s="5"/>
      <c r="V3451" s="4"/>
      <c r="W3451" s="16"/>
      <c r="X3451" s="16"/>
    </row>
    <row r="3452" spans="6:24" x14ac:dyDescent="0.25">
      <c r="F3452" s="7"/>
      <c r="H3452" s="6"/>
      <c r="K3452" s="6"/>
      <c r="L3452" s="18"/>
      <c r="N3452" s="6" t="e">
        <f t="shared" si="94"/>
        <v>#DIV/0!</v>
      </c>
      <c r="Q3452" s="5"/>
      <c r="V3452" s="4"/>
      <c r="W3452" s="16"/>
      <c r="X3452" s="16"/>
    </row>
    <row r="3453" spans="6:24" x14ac:dyDescent="0.25">
      <c r="F3453" s="7"/>
      <c r="H3453" s="6"/>
      <c r="K3453" s="6"/>
      <c r="L3453" s="18"/>
      <c r="N3453" s="6" t="e">
        <f t="shared" si="94"/>
        <v>#DIV/0!</v>
      </c>
      <c r="Q3453" s="5"/>
      <c r="V3453" s="4"/>
      <c r="W3453" s="16"/>
      <c r="X3453" s="16"/>
    </row>
    <row r="3454" spans="6:24" x14ac:dyDescent="0.25">
      <c r="F3454" s="7"/>
      <c r="H3454" s="6"/>
      <c r="K3454" s="6"/>
      <c r="L3454" s="18"/>
      <c r="N3454" s="6" t="e">
        <f t="shared" si="94"/>
        <v>#DIV/0!</v>
      </c>
      <c r="Q3454" s="5"/>
      <c r="V3454" s="4"/>
      <c r="W3454" s="16"/>
      <c r="X3454" s="16"/>
    </row>
    <row r="3455" spans="6:24" x14ac:dyDescent="0.25">
      <c r="F3455" s="7"/>
      <c r="H3455" s="6"/>
      <c r="K3455" s="6"/>
      <c r="L3455" s="18"/>
      <c r="N3455" s="6" t="e">
        <f t="shared" si="94"/>
        <v>#DIV/0!</v>
      </c>
      <c r="Q3455" s="5"/>
      <c r="V3455" s="4"/>
      <c r="W3455" s="16"/>
      <c r="X3455" s="16"/>
    </row>
    <row r="3456" spans="6:24" x14ac:dyDescent="0.25">
      <c r="F3456" s="7"/>
      <c r="H3456" s="6"/>
      <c r="K3456" s="6"/>
      <c r="L3456" s="18"/>
      <c r="N3456" s="6" t="e">
        <f t="shared" si="94"/>
        <v>#DIV/0!</v>
      </c>
      <c r="Q3456" s="5"/>
      <c r="V3456" s="4"/>
      <c r="W3456" s="16"/>
      <c r="X3456" s="16"/>
    </row>
    <row r="3457" spans="6:24" x14ac:dyDescent="0.25">
      <c r="F3457" s="7"/>
      <c r="H3457" s="6"/>
      <c r="K3457" s="6"/>
      <c r="L3457" s="18"/>
      <c r="N3457" s="6" t="e">
        <f t="shared" si="94"/>
        <v>#DIV/0!</v>
      </c>
      <c r="Q3457" s="5"/>
      <c r="V3457" s="4"/>
      <c r="W3457" s="16"/>
      <c r="X3457" s="16"/>
    </row>
    <row r="3458" spans="6:24" x14ac:dyDescent="0.25">
      <c r="F3458" s="7"/>
      <c r="H3458" s="6"/>
      <c r="K3458" s="6"/>
      <c r="L3458" s="18"/>
      <c r="N3458" s="6" t="e">
        <f t="shared" si="94"/>
        <v>#DIV/0!</v>
      </c>
      <c r="Q3458" s="5"/>
      <c r="V3458" s="4"/>
      <c r="W3458" s="16"/>
      <c r="X3458" s="16"/>
    </row>
    <row r="3459" spans="6:24" x14ac:dyDescent="0.25">
      <c r="F3459" s="7"/>
      <c r="H3459" s="6"/>
      <c r="K3459" s="6"/>
      <c r="L3459" s="18"/>
      <c r="N3459" s="6" t="e">
        <f t="shared" si="94"/>
        <v>#DIV/0!</v>
      </c>
      <c r="Q3459" s="5"/>
      <c r="V3459" s="4"/>
      <c r="W3459" s="16"/>
      <c r="X3459" s="16"/>
    </row>
    <row r="3460" spans="6:24" x14ac:dyDescent="0.25">
      <c r="F3460" s="7"/>
      <c r="H3460" s="6"/>
      <c r="K3460" s="6"/>
      <c r="L3460" s="18"/>
      <c r="N3460" s="6" t="e">
        <f t="shared" si="94"/>
        <v>#DIV/0!</v>
      </c>
      <c r="Q3460" s="5"/>
      <c r="V3460" s="4"/>
      <c r="W3460" s="16"/>
      <c r="X3460" s="16"/>
    </row>
    <row r="3461" spans="6:24" x14ac:dyDescent="0.25">
      <c r="F3461" s="7"/>
      <c r="H3461" s="6"/>
      <c r="K3461" s="6"/>
      <c r="L3461" s="18"/>
      <c r="N3461" s="6" t="e">
        <f t="shared" si="94"/>
        <v>#DIV/0!</v>
      </c>
      <c r="Q3461" s="5"/>
      <c r="V3461" s="4"/>
      <c r="W3461" s="16"/>
      <c r="X3461" s="16"/>
    </row>
    <row r="3462" spans="6:24" x14ac:dyDescent="0.25">
      <c r="F3462" s="7"/>
      <c r="H3462" s="6"/>
      <c r="K3462" s="6"/>
      <c r="L3462" s="18"/>
      <c r="N3462" s="6" t="e">
        <f t="shared" si="94"/>
        <v>#DIV/0!</v>
      </c>
      <c r="Q3462" s="5"/>
      <c r="V3462" s="4"/>
      <c r="W3462" s="16"/>
      <c r="X3462" s="16"/>
    </row>
    <row r="3463" spans="6:24" x14ac:dyDescent="0.25">
      <c r="F3463" s="7"/>
      <c r="H3463" s="6"/>
      <c r="K3463" s="6"/>
      <c r="L3463" s="18"/>
      <c r="N3463" s="6" t="e">
        <f t="shared" si="94"/>
        <v>#DIV/0!</v>
      </c>
      <c r="Q3463" s="5"/>
      <c r="V3463" s="4"/>
      <c r="W3463" s="16"/>
      <c r="X3463" s="16"/>
    </row>
    <row r="3464" spans="6:24" x14ac:dyDescent="0.25">
      <c r="F3464" s="7"/>
      <c r="H3464" s="6"/>
      <c r="K3464" s="6"/>
      <c r="L3464" s="18"/>
      <c r="N3464" s="6" t="e">
        <f t="shared" ref="N3464:N3527" si="95">(M3465-M3464)/M3464</f>
        <v>#DIV/0!</v>
      </c>
      <c r="Q3464" s="5"/>
      <c r="V3464" s="4"/>
      <c r="W3464" s="16"/>
      <c r="X3464" s="16"/>
    </row>
    <row r="3465" spans="6:24" x14ac:dyDescent="0.25">
      <c r="F3465" s="7"/>
      <c r="H3465" s="6"/>
      <c r="K3465" s="6"/>
      <c r="L3465" s="18"/>
      <c r="N3465" s="6" t="e">
        <f t="shared" si="95"/>
        <v>#DIV/0!</v>
      </c>
      <c r="Q3465" s="5"/>
      <c r="V3465" s="4"/>
      <c r="W3465" s="16"/>
      <c r="X3465" s="16"/>
    </row>
    <row r="3466" spans="6:24" x14ac:dyDescent="0.25">
      <c r="F3466" s="7"/>
      <c r="H3466" s="6"/>
      <c r="K3466" s="6"/>
      <c r="L3466" s="18"/>
      <c r="N3466" s="6" t="e">
        <f t="shared" si="95"/>
        <v>#DIV/0!</v>
      </c>
      <c r="Q3466" s="5"/>
      <c r="V3466" s="4"/>
      <c r="W3466" s="16"/>
      <c r="X3466" s="16"/>
    </row>
    <row r="3467" spans="6:24" x14ac:dyDescent="0.25">
      <c r="F3467" s="7"/>
      <c r="H3467" s="6"/>
      <c r="K3467" s="6"/>
      <c r="L3467" s="18"/>
      <c r="N3467" s="6" t="e">
        <f t="shared" si="95"/>
        <v>#DIV/0!</v>
      </c>
      <c r="Q3467" s="5"/>
      <c r="V3467" s="4"/>
      <c r="W3467" s="16"/>
      <c r="X3467" s="16"/>
    </row>
    <row r="3468" spans="6:24" x14ac:dyDescent="0.25">
      <c r="F3468" s="7"/>
      <c r="H3468" s="6"/>
      <c r="K3468" s="6"/>
      <c r="L3468" s="18"/>
      <c r="N3468" s="6" t="e">
        <f t="shared" si="95"/>
        <v>#DIV/0!</v>
      </c>
      <c r="Q3468" s="5"/>
      <c r="V3468" s="4"/>
      <c r="W3468" s="16"/>
      <c r="X3468" s="16"/>
    </row>
    <row r="3469" spans="6:24" x14ac:dyDescent="0.25">
      <c r="F3469" s="7"/>
      <c r="H3469" s="6"/>
      <c r="K3469" s="6"/>
      <c r="L3469" s="18"/>
      <c r="N3469" s="6" t="e">
        <f t="shared" si="95"/>
        <v>#DIV/0!</v>
      </c>
      <c r="Q3469" s="5"/>
      <c r="V3469" s="4"/>
      <c r="W3469" s="16"/>
      <c r="X3469" s="16"/>
    </row>
    <row r="3470" spans="6:24" x14ac:dyDescent="0.25">
      <c r="F3470" s="7"/>
      <c r="H3470" s="6"/>
      <c r="K3470" s="6"/>
      <c r="L3470" s="18"/>
      <c r="N3470" s="6" t="e">
        <f t="shared" si="95"/>
        <v>#DIV/0!</v>
      </c>
      <c r="Q3470" s="5"/>
      <c r="V3470" s="4"/>
      <c r="W3470" s="16"/>
      <c r="X3470" s="16"/>
    </row>
    <row r="3471" spans="6:24" x14ac:dyDescent="0.25">
      <c r="F3471" s="7"/>
      <c r="H3471" s="6"/>
      <c r="K3471" s="6"/>
      <c r="L3471" s="18"/>
      <c r="N3471" s="6" t="e">
        <f t="shared" si="95"/>
        <v>#DIV/0!</v>
      </c>
      <c r="Q3471" s="5"/>
      <c r="V3471" s="4"/>
      <c r="W3471" s="16"/>
      <c r="X3471" s="16"/>
    </row>
    <row r="3472" spans="6:24" x14ac:dyDescent="0.25">
      <c r="F3472" s="7"/>
      <c r="H3472" s="6"/>
      <c r="K3472" s="6"/>
      <c r="L3472" s="18"/>
      <c r="N3472" s="6" t="e">
        <f t="shared" si="95"/>
        <v>#DIV/0!</v>
      </c>
      <c r="Q3472" s="5"/>
      <c r="V3472" s="4"/>
      <c r="W3472" s="16"/>
      <c r="X3472" s="16"/>
    </row>
    <row r="3473" spans="6:24" x14ac:dyDescent="0.25">
      <c r="F3473" s="7"/>
      <c r="H3473" s="6"/>
      <c r="K3473" s="6"/>
      <c r="L3473" s="18"/>
      <c r="N3473" s="6" t="e">
        <f t="shared" si="95"/>
        <v>#DIV/0!</v>
      </c>
      <c r="Q3473" s="5"/>
      <c r="V3473" s="4"/>
      <c r="W3473" s="16"/>
      <c r="X3473" s="16"/>
    </row>
    <row r="3474" spans="6:24" x14ac:dyDescent="0.25">
      <c r="F3474" s="7"/>
      <c r="H3474" s="6"/>
      <c r="K3474" s="6"/>
      <c r="L3474" s="18"/>
      <c r="N3474" s="6" t="e">
        <f t="shared" si="95"/>
        <v>#DIV/0!</v>
      </c>
      <c r="Q3474" s="5"/>
      <c r="V3474" s="4"/>
      <c r="W3474" s="16"/>
      <c r="X3474" s="16"/>
    </row>
    <row r="3475" spans="6:24" x14ac:dyDescent="0.25">
      <c r="F3475" s="7"/>
      <c r="H3475" s="6"/>
      <c r="K3475" s="6"/>
      <c r="L3475" s="18"/>
      <c r="N3475" s="6" t="e">
        <f t="shared" si="95"/>
        <v>#DIV/0!</v>
      </c>
      <c r="Q3475" s="5"/>
      <c r="V3475" s="4"/>
      <c r="W3475" s="16"/>
      <c r="X3475" s="16"/>
    </row>
    <row r="3476" spans="6:24" x14ac:dyDescent="0.25">
      <c r="F3476" s="7"/>
      <c r="H3476" s="6"/>
      <c r="K3476" s="6"/>
      <c r="L3476" s="18"/>
      <c r="N3476" s="6" t="e">
        <f t="shared" si="95"/>
        <v>#DIV/0!</v>
      </c>
      <c r="Q3476" s="5"/>
      <c r="V3476" s="4"/>
      <c r="W3476" s="16"/>
      <c r="X3476" s="16"/>
    </row>
    <row r="3477" spans="6:24" x14ac:dyDescent="0.25">
      <c r="F3477" s="7"/>
      <c r="H3477" s="6"/>
      <c r="K3477" s="6"/>
      <c r="L3477" s="18"/>
      <c r="N3477" s="6" t="e">
        <f t="shared" si="95"/>
        <v>#DIV/0!</v>
      </c>
      <c r="Q3477" s="5"/>
      <c r="V3477" s="4"/>
      <c r="W3477" s="16"/>
      <c r="X3477" s="16"/>
    </row>
    <row r="3478" spans="6:24" x14ac:dyDescent="0.25">
      <c r="F3478" s="7"/>
      <c r="H3478" s="6"/>
      <c r="K3478" s="6"/>
      <c r="L3478" s="18"/>
      <c r="N3478" s="6" t="e">
        <f t="shared" si="95"/>
        <v>#DIV/0!</v>
      </c>
      <c r="Q3478" s="5"/>
      <c r="V3478" s="4"/>
      <c r="W3478" s="16"/>
      <c r="X3478" s="16"/>
    </row>
    <row r="3479" spans="6:24" x14ac:dyDescent="0.25">
      <c r="F3479" s="7"/>
      <c r="H3479" s="6"/>
      <c r="K3479" s="6"/>
      <c r="L3479" s="18"/>
      <c r="N3479" s="6" t="e">
        <f t="shared" si="95"/>
        <v>#DIV/0!</v>
      </c>
      <c r="Q3479" s="5"/>
      <c r="V3479" s="4"/>
      <c r="W3479" s="16"/>
      <c r="X3479" s="16"/>
    </row>
    <row r="3480" spans="6:24" x14ac:dyDescent="0.25">
      <c r="F3480" s="7"/>
      <c r="H3480" s="6"/>
      <c r="K3480" s="6"/>
      <c r="L3480" s="18"/>
      <c r="N3480" s="6" t="e">
        <f t="shared" si="95"/>
        <v>#DIV/0!</v>
      </c>
      <c r="Q3480" s="5"/>
      <c r="V3480" s="4"/>
      <c r="W3480" s="16"/>
      <c r="X3480" s="16"/>
    </row>
    <row r="3481" spans="6:24" x14ac:dyDescent="0.25">
      <c r="F3481" s="7"/>
      <c r="H3481" s="6"/>
      <c r="K3481" s="6"/>
      <c r="L3481" s="18"/>
      <c r="N3481" s="6" t="e">
        <f t="shared" si="95"/>
        <v>#DIV/0!</v>
      </c>
      <c r="Q3481" s="5"/>
      <c r="V3481" s="4"/>
      <c r="W3481" s="16"/>
      <c r="X3481" s="16"/>
    </row>
    <row r="3482" spans="6:24" x14ac:dyDescent="0.25">
      <c r="F3482" s="7"/>
      <c r="H3482" s="6"/>
      <c r="K3482" s="6"/>
      <c r="L3482" s="18"/>
      <c r="N3482" s="6" t="e">
        <f t="shared" si="95"/>
        <v>#DIV/0!</v>
      </c>
      <c r="Q3482" s="5"/>
      <c r="V3482" s="4"/>
      <c r="W3482" s="16"/>
      <c r="X3482" s="16"/>
    </row>
    <row r="3483" spans="6:24" x14ac:dyDescent="0.25">
      <c r="F3483" s="7"/>
      <c r="H3483" s="6"/>
      <c r="K3483" s="6"/>
      <c r="L3483" s="18"/>
      <c r="N3483" s="6" t="e">
        <f t="shared" si="95"/>
        <v>#DIV/0!</v>
      </c>
      <c r="Q3483" s="5"/>
      <c r="V3483" s="4"/>
      <c r="W3483" s="16"/>
      <c r="X3483" s="16"/>
    </row>
    <row r="3484" spans="6:24" x14ac:dyDescent="0.25">
      <c r="F3484" s="7"/>
      <c r="H3484" s="6"/>
      <c r="K3484" s="6"/>
      <c r="L3484" s="18"/>
      <c r="N3484" s="6" t="e">
        <f t="shared" si="95"/>
        <v>#DIV/0!</v>
      </c>
      <c r="Q3484" s="5"/>
      <c r="V3484" s="4"/>
      <c r="W3484" s="16"/>
      <c r="X3484" s="16"/>
    </row>
    <row r="3485" spans="6:24" x14ac:dyDescent="0.25">
      <c r="F3485" s="7"/>
      <c r="H3485" s="6"/>
      <c r="K3485" s="6"/>
      <c r="L3485" s="18"/>
      <c r="N3485" s="6" t="e">
        <f t="shared" si="95"/>
        <v>#DIV/0!</v>
      </c>
      <c r="Q3485" s="5"/>
      <c r="V3485" s="4"/>
      <c r="W3485" s="16"/>
      <c r="X3485" s="16"/>
    </row>
    <row r="3486" spans="6:24" x14ac:dyDescent="0.25">
      <c r="F3486" s="7"/>
      <c r="H3486" s="6"/>
      <c r="K3486" s="6"/>
      <c r="L3486" s="18"/>
      <c r="N3486" s="6" t="e">
        <f t="shared" si="95"/>
        <v>#DIV/0!</v>
      </c>
      <c r="Q3486" s="5"/>
      <c r="V3486" s="4"/>
      <c r="W3486" s="16"/>
      <c r="X3486" s="16"/>
    </row>
    <row r="3487" spans="6:24" x14ac:dyDescent="0.25">
      <c r="F3487" s="7"/>
      <c r="H3487" s="6"/>
      <c r="K3487" s="6"/>
      <c r="L3487" s="18"/>
      <c r="N3487" s="6" t="e">
        <f t="shared" si="95"/>
        <v>#DIV/0!</v>
      </c>
      <c r="Q3487" s="5"/>
      <c r="V3487" s="4"/>
      <c r="W3487" s="16"/>
      <c r="X3487" s="16"/>
    </row>
    <row r="3488" spans="6:24" x14ac:dyDescent="0.25">
      <c r="F3488" s="7"/>
      <c r="H3488" s="6"/>
      <c r="K3488" s="6"/>
      <c r="L3488" s="18"/>
      <c r="N3488" s="6" t="e">
        <f t="shared" si="95"/>
        <v>#DIV/0!</v>
      </c>
      <c r="Q3488" s="5"/>
      <c r="V3488" s="4"/>
      <c r="W3488" s="16"/>
      <c r="X3488" s="16"/>
    </row>
    <row r="3489" spans="6:24" x14ac:dyDescent="0.25">
      <c r="F3489" s="7"/>
      <c r="H3489" s="6"/>
      <c r="K3489" s="6"/>
      <c r="L3489" s="18"/>
      <c r="N3489" s="6" t="e">
        <f t="shared" si="95"/>
        <v>#DIV/0!</v>
      </c>
      <c r="Q3489" s="5"/>
      <c r="V3489" s="4"/>
      <c r="W3489" s="16"/>
      <c r="X3489" s="16"/>
    </row>
    <row r="3490" spans="6:24" x14ac:dyDescent="0.25">
      <c r="F3490" s="7"/>
      <c r="H3490" s="6"/>
      <c r="K3490" s="6"/>
      <c r="L3490" s="18"/>
      <c r="N3490" s="6" t="e">
        <f t="shared" si="95"/>
        <v>#DIV/0!</v>
      </c>
      <c r="Q3490" s="5"/>
      <c r="V3490" s="4"/>
      <c r="W3490" s="16"/>
      <c r="X3490" s="16"/>
    </row>
    <row r="3491" spans="6:24" x14ac:dyDescent="0.25">
      <c r="F3491" s="7"/>
      <c r="H3491" s="6"/>
      <c r="K3491" s="6"/>
      <c r="L3491" s="18"/>
      <c r="N3491" s="6" t="e">
        <f t="shared" si="95"/>
        <v>#DIV/0!</v>
      </c>
      <c r="Q3491" s="5"/>
      <c r="V3491" s="4"/>
      <c r="W3491" s="16"/>
      <c r="X3491" s="16"/>
    </row>
    <row r="3492" spans="6:24" x14ac:dyDescent="0.25">
      <c r="F3492" s="7"/>
      <c r="H3492" s="6"/>
      <c r="K3492" s="6"/>
      <c r="L3492" s="18"/>
      <c r="N3492" s="6" t="e">
        <f t="shared" si="95"/>
        <v>#DIV/0!</v>
      </c>
      <c r="Q3492" s="5"/>
      <c r="V3492" s="4"/>
      <c r="W3492" s="16"/>
      <c r="X3492" s="16"/>
    </row>
    <row r="3493" spans="6:24" x14ac:dyDescent="0.25">
      <c r="F3493" s="7"/>
      <c r="H3493" s="6"/>
      <c r="K3493" s="6"/>
      <c r="L3493" s="18"/>
      <c r="N3493" s="6" t="e">
        <f t="shared" si="95"/>
        <v>#DIV/0!</v>
      </c>
      <c r="Q3493" s="5"/>
      <c r="V3493" s="4"/>
      <c r="W3493" s="16"/>
      <c r="X3493" s="16"/>
    </row>
    <row r="3494" spans="6:24" x14ac:dyDescent="0.25">
      <c r="F3494" s="7"/>
      <c r="H3494" s="6"/>
      <c r="K3494" s="6"/>
      <c r="L3494" s="18"/>
      <c r="N3494" s="6" t="e">
        <f t="shared" si="95"/>
        <v>#DIV/0!</v>
      </c>
      <c r="Q3494" s="5"/>
      <c r="V3494" s="4"/>
      <c r="W3494" s="16"/>
      <c r="X3494" s="16"/>
    </row>
    <row r="3495" spans="6:24" x14ac:dyDescent="0.25">
      <c r="F3495" s="7"/>
      <c r="H3495" s="6"/>
      <c r="K3495" s="6"/>
      <c r="L3495" s="18"/>
      <c r="N3495" s="6" t="e">
        <f t="shared" si="95"/>
        <v>#DIV/0!</v>
      </c>
      <c r="Q3495" s="5"/>
      <c r="V3495" s="4"/>
      <c r="W3495" s="16"/>
      <c r="X3495" s="16"/>
    </row>
    <row r="3496" spans="6:24" x14ac:dyDescent="0.25">
      <c r="F3496" s="7"/>
      <c r="H3496" s="6"/>
      <c r="K3496" s="6"/>
      <c r="L3496" s="18"/>
      <c r="N3496" s="6" t="e">
        <f t="shared" si="95"/>
        <v>#DIV/0!</v>
      </c>
      <c r="Q3496" s="5"/>
      <c r="V3496" s="4"/>
      <c r="W3496" s="16"/>
      <c r="X3496" s="16"/>
    </row>
    <row r="3497" spans="6:24" x14ac:dyDescent="0.25">
      <c r="F3497" s="7"/>
      <c r="H3497" s="6"/>
      <c r="K3497" s="6"/>
      <c r="L3497" s="18"/>
      <c r="N3497" s="6" t="e">
        <f t="shared" si="95"/>
        <v>#DIV/0!</v>
      </c>
      <c r="Q3497" s="5"/>
      <c r="V3497" s="4"/>
      <c r="W3497" s="16"/>
      <c r="X3497" s="16"/>
    </row>
    <row r="3498" spans="6:24" x14ac:dyDescent="0.25">
      <c r="F3498" s="7"/>
      <c r="H3498" s="6"/>
      <c r="K3498" s="6"/>
      <c r="L3498" s="18"/>
      <c r="N3498" s="6" t="e">
        <f t="shared" si="95"/>
        <v>#DIV/0!</v>
      </c>
      <c r="Q3498" s="5"/>
      <c r="V3498" s="4"/>
      <c r="W3498" s="16"/>
      <c r="X3498" s="16"/>
    </row>
    <row r="3499" spans="6:24" x14ac:dyDescent="0.25">
      <c r="F3499" s="7"/>
      <c r="H3499" s="6"/>
      <c r="K3499" s="6"/>
      <c r="L3499" s="18"/>
      <c r="N3499" s="6" t="e">
        <f t="shared" si="95"/>
        <v>#DIV/0!</v>
      </c>
      <c r="Q3499" s="5"/>
      <c r="V3499" s="4"/>
      <c r="W3499" s="16"/>
      <c r="X3499" s="16"/>
    </row>
    <row r="3500" spans="6:24" x14ac:dyDescent="0.25">
      <c r="F3500" s="7"/>
      <c r="H3500" s="6"/>
      <c r="K3500" s="6"/>
      <c r="L3500" s="18"/>
      <c r="N3500" s="6" t="e">
        <f t="shared" si="95"/>
        <v>#DIV/0!</v>
      </c>
      <c r="Q3500" s="5"/>
      <c r="V3500" s="4"/>
      <c r="W3500" s="16"/>
      <c r="X3500" s="16"/>
    </row>
    <row r="3501" spans="6:24" x14ac:dyDescent="0.25">
      <c r="F3501" s="7"/>
      <c r="H3501" s="6"/>
      <c r="K3501" s="6"/>
      <c r="L3501" s="18"/>
      <c r="N3501" s="6" t="e">
        <f t="shared" si="95"/>
        <v>#DIV/0!</v>
      </c>
      <c r="Q3501" s="5"/>
      <c r="V3501" s="4"/>
      <c r="W3501" s="16"/>
      <c r="X3501" s="16"/>
    </row>
    <row r="3502" spans="6:24" x14ac:dyDescent="0.25">
      <c r="F3502" s="7"/>
      <c r="H3502" s="6"/>
      <c r="K3502" s="6"/>
      <c r="L3502" s="18"/>
      <c r="N3502" s="6" t="e">
        <f t="shared" si="95"/>
        <v>#DIV/0!</v>
      </c>
      <c r="Q3502" s="5"/>
      <c r="V3502" s="4"/>
      <c r="W3502" s="16"/>
      <c r="X3502" s="16"/>
    </row>
    <row r="3503" spans="6:24" x14ac:dyDescent="0.25">
      <c r="F3503" s="7"/>
      <c r="H3503" s="6"/>
      <c r="K3503" s="6"/>
      <c r="L3503" s="18"/>
      <c r="N3503" s="6" t="e">
        <f t="shared" si="95"/>
        <v>#DIV/0!</v>
      </c>
      <c r="Q3503" s="5"/>
      <c r="V3503" s="4"/>
      <c r="W3503" s="16"/>
      <c r="X3503" s="16"/>
    </row>
    <row r="3504" spans="6:24" x14ac:dyDescent="0.25">
      <c r="F3504" s="7"/>
      <c r="H3504" s="6"/>
      <c r="K3504" s="6"/>
      <c r="L3504" s="18"/>
      <c r="N3504" s="6" t="e">
        <f t="shared" si="95"/>
        <v>#DIV/0!</v>
      </c>
      <c r="Q3504" s="5"/>
      <c r="V3504" s="4"/>
      <c r="W3504" s="16"/>
      <c r="X3504" s="16"/>
    </row>
    <row r="3505" spans="6:24" x14ac:dyDescent="0.25">
      <c r="F3505" s="7"/>
      <c r="H3505" s="6"/>
      <c r="K3505" s="6"/>
      <c r="L3505" s="18"/>
      <c r="N3505" s="6" t="e">
        <f t="shared" si="95"/>
        <v>#DIV/0!</v>
      </c>
      <c r="Q3505" s="5"/>
      <c r="V3505" s="4"/>
      <c r="W3505" s="16"/>
      <c r="X3505" s="16"/>
    </row>
    <row r="3506" spans="6:24" x14ac:dyDescent="0.25">
      <c r="F3506" s="7"/>
      <c r="H3506" s="6"/>
      <c r="K3506" s="6"/>
      <c r="L3506" s="18"/>
      <c r="N3506" s="6" t="e">
        <f t="shared" si="95"/>
        <v>#DIV/0!</v>
      </c>
      <c r="Q3506" s="5"/>
      <c r="V3506" s="4"/>
      <c r="W3506" s="16"/>
      <c r="X3506" s="16"/>
    </row>
    <row r="3507" spans="6:24" x14ac:dyDescent="0.25">
      <c r="F3507" s="7"/>
      <c r="H3507" s="6"/>
      <c r="K3507" s="6"/>
      <c r="L3507" s="18"/>
      <c r="N3507" s="6" t="e">
        <f t="shared" si="95"/>
        <v>#DIV/0!</v>
      </c>
      <c r="Q3507" s="5"/>
      <c r="V3507" s="4"/>
      <c r="W3507" s="16"/>
      <c r="X3507" s="16"/>
    </row>
    <row r="3508" spans="6:24" x14ac:dyDescent="0.25">
      <c r="F3508" s="7"/>
      <c r="H3508" s="6"/>
      <c r="K3508" s="6"/>
      <c r="L3508" s="18"/>
      <c r="N3508" s="6" t="e">
        <f t="shared" si="95"/>
        <v>#DIV/0!</v>
      </c>
      <c r="Q3508" s="5"/>
      <c r="V3508" s="4"/>
      <c r="W3508" s="16"/>
      <c r="X3508" s="16"/>
    </row>
    <row r="3509" spans="6:24" x14ac:dyDescent="0.25">
      <c r="F3509" s="7"/>
      <c r="H3509" s="6"/>
      <c r="K3509" s="6"/>
      <c r="L3509" s="18"/>
      <c r="N3509" s="6" t="e">
        <f t="shared" si="95"/>
        <v>#DIV/0!</v>
      </c>
      <c r="Q3509" s="5"/>
      <c r="V3509" s="4"/>
      <c r="W3509" s="16"/>
      <c r="X3509" s="16"/>
    </row>
    <row r="3510" spans="6:24" x14ac:dyDescent="0.25">
      <c r="F3510" s="7"/>
      <c r="H3510" s="6"/>
      <c r="K3510" s="6"/>
      <c r="L3510" s="18"/>
      <c r="N3510" s="6" t="e">
        <f t="shared" si="95"/>
        <v>#DIV/0!</v>
      </c>
      <c r="Q3510" s="5"/>
      <c r="V3510" s="4"/>
      <c r="W3510" s="16"/>
      <c r="X3510" s="16"/>
    </row>
    <row r="3511" spans="6:24" x14ac:dyDescent="0.25">
      <c r="F3511" s="7"/>
      <c r="H3511" s="6"/>
      <c r="K3511" s="6"/>
      <c r="L3511" s="18"/>
      <c r="N3511" s="6" t="e">
        <f t="shared" si="95"/>
        <v>#DIV/0!</v>
      </c>
      <c r="Q3511" s="5"/>
      <c r="V3511" s="4"/>
      <c r="W3511" s="16"/>
      <c r="X3511" s="16"/>
    </row>
    <row r="3512" spans="6:24" x14ac:dyDescent="0.25">
      <c r="F3512" s="7"/>
      <c r="H3512" s="6"/>
      <c r="K3512" s="6"/>
      <c r="L3512" s="18"/>
      <c r="N3512" s="6" t="e">
        <f t="shared" si="95"/>
        <v>#DIV/0!</v>
      </c>
      <c r="Q3512" s="5"/>
      <c r="V3512" s="4"/>
      <c r="W3512" s="16"/>
      <c r="X3512" s="16"/>
    </row>
    <row r="3513" spans="6:24" x14ac:dyDescent="0.25">
      <c r="F3513" s="7"/>
      <c r="H3513" s="6"/>
      <c r="K3513" s="6"/>
      <c r="L3513" s="18"/>
      <c r="N3513" s="6" t="e">
        <f t="shared" si="95"/>
        <v>#DIV/0!</v>
      </c>
      <c r="Q3513" s="5"/>
      <c r="V3513" s="4"/>
      <c r="W3513" s="16"/>
      <c r="X3513" s="16"/>
    </row>
    <row r="3514" spans="6:24" x14ac:dyDescent="0.25">
      <c r="F3514" s="7"/>
      <c r="H3514" s="6"/>
      <c r="K3514" s="6"/>
      <c r="L3514" s="18"/>
      <c r="N3514" s="6" t="e">
        <f t="shared" si="95"/>
        <v>#DIV/0!</v>
      </c>
      <c r="Q3514" s="5"/>
      <c r="V3514" s="4"/>
      <c r="W3514" s="16"/>
      <c r="X3514" s="16"/>
    </row>
    <row r="3515" spans="6:24" x14ac:dyDescent="0.25">
      <c r="F3515" s="7"/>
      <c r="H3515" s="6"/>
      <c r="K3515" s="6"/>
      <c r="L3515" s="18"/>
      <c r="N3515" s="6" t="e">
        <f t="shared" si="95"/>
        <v>#DIV/0!</v>
      </c>
      <c r="Q3515" s="5"/>
      <c r="V3515" s="4"/>
      <c r="W3515" s="16"/>
      <c r="X3515" s="16"/>
    </row>
    <row r="3516" spans="6:24" x14ac:dyDescent="0.25">
      <c r="F3516" s="7"/>
      <c r="H3516" s="6"/>
      <c r="K3516" s="6"/>
      <c r="L3516" s="18"/>
      <c r="N3516" s="6" t="e">
        <f t="shared" si="95"/>
        <v>#DIV/0!</v>
      </c>
      <c r="Q3516" s="5"/>
      <c r="V3516" s="4"/>
      <c r="W3516" s="16"/>
      <c r="X3516" s="16"/>
    </row>
    <row r="3517" spans="6:24" x14ac:dyDescent="0.25">
      <c r="F3517" s="7"/>
      <c r="H3517" s="6"/>
      <c r="K3517" s="6"/>
      <c r="L3517" s="18"/>
      <c r="N3517" s="6" t="e">
        <f t="shared" si="95"/>
        <v>#DIV/0!</v>
      </c>
      <c r="Q3517" s="5"/>
      <c r="V3517" s="4"/>
      <c r="W3517" s="16"/>
      <c r="X3517" s="16"/>
    </row>
    <row r="3518" spans="6:24" x14ac:dyDescent="0.25">
      <c r="F3518" s="7"/>
      <c r="H3518" s="6"/>
      <c r="K3518" s="6"/>
      <c r="L3518" s="18"/>
      <c r="N3518" s="6" t="e">
        <f t="shared" si="95"/>
        <v>#DIV/0!</v>
      </c>
      <c r="Q3518" s="5"/>
      <c r="V3518" s="4"/>
      <c r="W3518" s="16"/>
      <c r="X3518" s="16"/>
    </row>
    <row r="3519" spans="6:24" x14ac:dyDescent="0.25">
      <c r="F3519" s="7"/>
      <c r="H3519" s="6"/>
      <c r="K3519" s="6"/>
      <c r="L3519" s="18"/>
      <c r="N3519" s="6" t="e">
        <f t="shared" si="95"/>
        <v>#DIV/0!</v>
      </c>
      <c r="Q3519" s="5"/>
      <c r="V3519" s="4"/>
      <c r="W3519" s="16"/>
      <c r="X3519" s="16"/>
    </row>
    <row r="3520" spans="6:24" x14ac:dyDescent="0.25">
      <c r="F3520" s="7"/>
      <c r="H3520" s="6"/>
      <c r="K3520" s="6"/>
      <c r="L3520" s="18"/>
      <c r="N3520" s="6" t="e">
        <f t="shared" si="95"/>
        <v>#DIV/0!</v>
      </c>
      <c r="Q3520" s="5"/>
      <c r="V3520" s="4"/>
      <c r="W3520" s="16"/>
      <c r="X3520" s="16"/>
    </row>
    <row r="3521" spans="6:24" x14ac:dyDescent="0.25">
      <c r="F3521" s="7"/>
      <c r="H3521" s="6"/>
      <c r="K3521" s="6"/>
      <c r="L3521" s="18"/>
      <c r="N3521" s="6" t="e">
        <f t="shared" si="95"/>
        <v>#DIV/0!</v>
      </c>
      <c r="Q3521" s="5"/>
      <c r="V3521" s="4"/>
      <c r="W3521" s="16"/>
      <c r="X3521" s="16"/>
    </row>
    <row r="3522" spans="6:24" x14ac:dyDescent="0.25">
      <c r="F3522" s="7"/>
      <c r="H3522" s="6"/>
      <c r="K3522" s="6"/>
      <c r="L3522" s="18"/>
      <c r="N3522" s="6" t="e">
        <f t="shared" si="95"/>
        <v>#DIV/0!</v>
      </c>
      <c r="Q3522" s="5"/>
      <c r="V3522" s="4"/>
      <c r="W3522" s="16"/>
      <c r="X3522" s="16"/>
    </row>
    <row r="3523" spans="6:24" x14ac:dyDescent="0.25">
      <c r="F3523" s="7"/>
      <c r="H3523" s="6"/>
      <c r="K3523" s="6"/>
      <c r="L3523" s="18"/>
      <c r="N3523" s="6" t="e">
        <f t="shared" si="95"/>
        <v>#DIV/0!</v>
      </c>
      <c r="Q3523" s="5"/>
      <c r="V3523" s="4"/>
      <c r="W3523" s="16"/>
      <c r="X3523" s="16"/>
    </row>
    <row r="3524" spans="6:24" x14ac:dyDescent="0.25">
      <c r="F3524" s="7"/>
      <c r="H3524" s="6"/>
      <c r="K3524" s="6"/>
      <c r="L3524" s="18"/>
      <c r="N3524" s="6" t="e">
        <f t="shared" si="95"/>
        <v>#DIV/0!</v>
      </c>
      <c r="Q3524" s="5"/>
      <c r="V3524" s="4"/>
      <c r="W3524" s="16"/>
      <c r="X3524" s="16"/>
    </row>
    <row r="3525" spans="6:24" x14ac:dyDescent="0.25">
      <c r="F3525" s="7"/>
      <c r="H3525" s="6"/>
      <c r="K3525" s="6"/>
      <c r="L3525" s="18"/>
      <c r="N3525" s="6" t="e">
        <f t="shared" si="95"/>
        <v>#DIV/0!</v>
      </c>
      <c r="Q3525" s="5"/>
      <c r="V3525" s="4"/>
      <c r="W3525" s="16"/>
      <c r="X3525" s="16"/>
    </row>
    <row r="3526" spans="6:24" x14ac:dyDescent="0.25">
      <c r="F3526" s="7"/>
      <c r="H3526" s="6"/>
      <c r="K3526" s="6"/>
      <c r="L3526" s="18"/>
      <c r="N3526" s="6" t="e">
        <f t="shared" si="95"/>
        <v>#DIV/0!</v>
      </c>
      <c r="Q3526" s="5"/>
      <c r="V3526" s="4"/>
      <c r="W3526" s="16"/>
      <c r="X3526" s="16"/>
    </row>
    <row r="3527" spans="6:24" x14ac:dyDescent="0.25">
      <c r="F3527" s="7"/>
      <c r="H3527" s="6"/>
      <c r="K3527" s="6"/>
      <c r="L3527" s="18"/>
      <c r="N3527" s="6" t="e">
        <f t="shared" si="95"/>
        <v>#DIV/0!</v>
      </c>
      <c r="Q3527" s="5"/>
      <c r="V3527" s="4"/>
      <c r="W3527" s="16"/>
      <c r="X3527" s="16"/>
    </row>
    <row r="3528" spans="6:24" x14ac:dyDescent="0.25">
      <c r="F3528" s="7"/>
      <c r="H3528" s="6"/>
      <c r="K3528" s="6"/>
      <c r="L3528" s="18"/>
      <c r="N3528" s="6" t="e">
        <f t="shared" ref="N3528:N3591" si="96">(M3529-M3528)/M3528</f>
        <v>#DIV/0!</v>
      </c>
      <c r="Q3528" s="5"/>
      <c r="V3528" s="4"/>
      <c r="W3528" s="16"/>
      <c r="X3528" s="16"/>
    </row>
    <row r="3529" spans="6:24" x14ac:dyDescent="0.25">
      <c r="F3529" s="7"/>
      <c r="H3529" s="6"/>
      <c r="K3529" s="6"/>
      <c r="L3529" s="18"/>
      <c r="N3529" s="6" t="e">
        <f t="shared" si="96"/>
        <v>#DIV/0!</v>
      </c>
      <c r="Q3529" s="5"/>
      <c r="V3529" s="4"/>
      <c r="W3529" s="16"/>
      <c r="X3529" s="16"/>
    </row>
    <row r="3530" spans="6:24" x14ac:dyDescent="0.25">
      <c r="F3530" s="7"/>
      <c r="H3530" s="6"/>
      <c r="K3530" s="6"/>
      <c r="L3530" s="18"/>
      <c r="N3530" s="6" t="e">
        <f t="shared" si="96"/>
        <v>#DIV/0!</v>
      </c>
      <c r="Q3530" s="5"/>
      <c r="V3530" s="4"/>
      <c r="W3530" s="16"/>
      <c r="X3530" s="16"/>
    </row>
    <row r="3531" spans="6:24" x14ac:dyDescent="0.25">
      <c r="F3531" s="7"/>
      <c r="H3531" s="6"/>
      <c r="K3531" s="6"/>
      <c r="L3531" s="18"/>
      <c r="N3531" s="6" t="e">
        <f t="shared" si="96"/>
        <v>#DIV/0!</v>
      </c>
      <c r="Q3531" s="5"/>
      <c r="V3531" s="4"/>
      <c r="W3531" s="16"/>
      <c r="X3531" s="16"/>
    </row>
    <row r="3532" spans="6:24" x14ac:dyDescent="0.25">
      <c r="F3532" s="7"/>
      <c r="H3532" s="6"/>
      <c r="K3532" s="6"/>
      <c r="L3532" s="18"/>
      <c r="N3532" s="6" t="e">
        <f t="shared" si="96"/>
        <v>#DIV/0!</v>
      </c>
      <c r="Q3532" s="5"/>
      <c r="V3532" s="4"/>
      <c r="W3532" s="16"/>
      <c r="X3532" s="16"/>
    </row>
    <row r="3533" spans="6:24" x14ac:dyDescent="0.25">
      <c r="F3533" s="7"/>
      <c r="H3533" s="6"/>
      <c r="K3533" s="6"/>
      <c r="L3533" s="18"/>
      <c r="N3533" s="6" t="e">
        <f t="shared" si="96"/>
        <v>#DIV/0!</v>
      </c>
      <c r="Q3533" s="5"/>
      <c r="V3533" s="4"/>
      <c r="W3533" s="16"/>
      <c r="X3533" s="16"/>
    </row>
    <row r="3534" spans="6:24" x14ac:dyDescent="0.25">
      <c r="F3534" s="7"/>
      <c r="H3534" s="6"/>
      <c r="K3534" s="6"/>
      <c r="L3534" s="18"/>
      <c r="N3534" s="6" t="e">
        <f t="shared" si="96"/>
        <v>#DIV/0!</v>
      </c>
      <c r="Q3534" s="5"/>
      <c r="V3534" s="4"/>
      <c r="W3534" s="16"/>
      <c r="X3534" s="16"/>
    </row>
    <row r="3535" spans="6:24" x14ac:dyDescent="0.25">
      <c r="F3535" s="7"/>
      <c r="H3535" s="6"/>
      <c r="K3535" s="6"/>
      <c r="L3535" s="18"/>
      <c r="N3535" s="6" t="e">
        <f t="shared" si="96"/>
        <v>#DIV/0!</v>
      </c>
      <c r="Q3535" s="5"/>
      <c r="V3535" s="4"/>
      <c r="W3535" s="16"/>
      <c r="X3535" s="16"/>
    </row>
    <row r="3536" spans="6:24" x14ac:dyDescent="0.25">
      <c r="F3536" s="7"/>
      <c r="H3536" s="6"/>
      <c r="K3536" s="6"/>
      <c r="L3536" s="18"/>
      <c r="N3536" s="6" t="e">
        <f t="shared" si="96"/>
        <v>#DIV/0!</v>
      </c>
      <c r="Q3536" s="5"/>
      <c r="V3536" s="4"/>
      <c r="W3536" s="16"/>
      <c r="X3536" s="16"/>
    </row>
    <row r="3537" spans="6:24" x14ac:dyDescent="0.25">
      <c r="F3537" s="7"/>
      <c r="H3537" s="6"/>
      <c r="K3537" s="6"/>
      <c r="L3537" s="18"/>
      <c r="N3537" s="6" t="e">
        <f t="shared" si="96"/>
        <v>#DIV/0!</v>
      </c>
      <c r="Q3537" s="5"/>
      <c r="V3537" s="4"/>
      <c r="W3537" s="16"/>
      <c r="X3537" s="16"/>
    </row>
    <row r="3538" spans="6:24" x14ac:dyDescent="0.25">
      <c r="F3538" s="7"/>
      <c r="H3538" s="6"/>
      <c r="K3538" s="6"/>
      <c r="L3538" s="18"/>
      <c r="N3538" s="6" t="e">
        <f t="shared" si="96"/>
        <v>#DIV/0!</v>
      </c>
      <c r="Q3538" s="5"/>
      <c r="V3538" s="4"/>
      <c r="W3538" s="16"/>
      <c r="X3538" s="16"/>
    </row>
    <row r="3539" spans="6:24" x14ac:dyDescent="0.25">
      <c r="F3539" s="7"/>
      <c r="H3539" s="6"/>
      <c r="K3539" s="6"/>
      <c r="L3539" s="18"/>
      <c r="N3539" s="6" t="e">
        <f t="shared" si="96"/>
        <v>#DIV/0!</v>
      </c>
      <c r="Q3539" s="5"/>
      <c r="V3539" s="4"/>
      <c r="W3539" s="16"/>
      <c r="X3539" s="16"/>
    </row>
    <row r="3540" spans="6:24" x14ac:dyDescent="0.25">
      <c r="F3540" s="7"/>
      <c r="H3540" s="6"/>
      <c r="K3540" s="6"/>
      <c r="L3540" s="18"/>
      <c r="N3540" s="6" t="e">
        <f t="shared" si="96"/>
        <v>#DIV/0!</v>
      </c>
      <c r="Q3540" s="5"/>
      <c r="V3540" s="4"/>
      <c r="W3540" s="16"/>
      <c r="X3540" s="16"/>
    </row>
    <row r="3541" spans="6:24" x14ac:dyDescent="0.25">
      <c r="F3541" s="7"/>
      <c r="H3541" s="6"/>
      <c r="K3541" s="6"/>
      <c r="L3541" s="18"/>
      <c r="N3541" s="6" t="e">
        <f t="shared" si="96"/>
        <v>#DIV/0!</v>
      </c>
      <c r="Q3541" s="5"/>
      <c r="V3541" s="4"/>
      <c r="W3541" s="16"/>
      <c r="X3541" s="16"/>
    </row>
    <row r="3542" spans="6:24" x14ac:dyDescent="0.25">
      <c r="F3542" s="7"/>
      <c r="H3542" s="6"/>
      <c r="K3542" s="6"/>
      <c r="L3542" s="18"/>
      <c r="N3542" s="6" t="e">
        <f t="shared" si="96"/>
        <v>#DIV/0!</v>
      </c>
      <c r="Q3542" s="5"/>
      <c r="V3542" s="4"/>
      <c r="W3542" s="16"/>
      <c r="X3542" s="16"/>
    </row>
    <row r="3543" spans="6:24" x14ac:dyDescent="0.25">
      <c r="F3543" s="7"/>
      <c r="H3543" s="6"/>
      <c r="K3543" s="6"/>
      <c r="L3543" s="18"/>
      <c r="N3543" s="6" t="e">
        <f t="shared" si="96"/>
        <v>#DIV/0!</v>
      </c>
      <c r="Q3543" s="5"/>
      <c r="V3543" s="4"/>
      <c r="W3543" s="16"/>
      <c r="X3543" s="16"/>
    </row>
    <row r="3544" spans="6:24" x14ac:dyDescent="0.25">
      <c r="F3544" s="7"/>
      <c r="H3544" s="6"/>
      <c r="K3544" s="6"/>
      <c r="L3544" s="18"/>
      <c r="N3544" s="6" t="e">
        <f t="shared" si="96"/>
        <v>#DIV/0!</v>
      </c>
      <c r="Q3544" s="5"/>
      <c r="V3544" s="4"/>
      <c r="W3544" s="16"/>
      <c r="X3544" s="16"/>
    </row>
    <row r="3545" spans="6:24" x14ac:dyDescent="0.25">
      <c r="F3545" s="7"/>
      <c r="H3545" s="6"/>
      <c r="K3545" s="6"/>
      <c r="L3545" s="18"/>
      <c r="N3545" s="6" t="e">
        <f t="shared" si="96"/>
        <v>#DIV/0!</v>
      </c>
      <c r="Q3545" s="5"/>
      <c r="V3545" s="4"/>
      <c r="W3545" s="16"/>
      <c r="X3545" s="16"/>
    </row>
    <row r="3546" spans="6:24" x14ac:dyDescent="0.25">
      <c r="F3546" s="7"/>
      <c r="H3546" s="6"/>
      <c r="K3546" s="6"/>
      <c r="L3546" s="18"/>
      <c r="N3546" s="6" t="e">
        <f t="shared" si="96"/>
        <v>#DIV/0!</v>
      </c>
      <c r="Q3546" s="5"/>
      <c r="V3546" s="4"/>
      <c r="W3546" s="16"/>
      <c r="X3546" s="16"/>
    </row>
    <row r="3547" spans="6:24" x14ac:dyDescent="0.25">
      <c r="F3547" s="7"/>
      <c r="H3547" s="6"/>
      <c r="K3547" s="6"/>
      <c r="L3547" s="18"/>
      <c r="N3547" s="6" t="e">
        <f t="shared" si="96"/>
        <v>#DIV/0!</v>
      </c>
      <c r="Q3547" s="5"/>
      <c r="V3547" s="4"/>
      <c r="W3547" s="16"/>
      <c r="X3547" s="16"/>
    </row>
    <row r="3548" spans="6:24" x14ac:dyDescent="0.25">
      <c r="F3548" s="7"/>
      <c r="H3548" s="6"/>
      <c r="K3548" s="6"/>
      <c r="L3548" s="18"/>
      <c r="N3548" s="6" t="e">
        <f t="shared" si="96"/>
        <v>#DIV/0!</v>
      </c>
      <c r="Q3548" s="5"/>
      <c r="V3548" s="4"/>
      <c r="W3548" s="16"/>
      <c r="X3548" s="16"/>
    </row>
    <row r="3549" spans="6:24" x14ac:dyDescent="0.25">
      <c r="F3549" s="7"/>
      <c r="H3549" s="6"/>
      <c r="K3549" s="6"/>
      <c r="L3549" s="18"/>
      <c r="N3549" s="6" t="e">
        <f t="shared" si="96"/>
        <v>#DIV/0!</v>
      </c>
      <c r="Q3549" s="5"/>
      <c r="V3549" s="4"/>
      <c r="W3549" s="16"/>
      <c r="X3549" s="16"/>
    </row>
    <row r="3550" spans="6:24" x14ac:dyDescent="0.25">
      <c r="F3550" s="7"/>
      <c r="H3550" s="6"/>
      <c r="K3550" s="6"/>
      <c r="L3550" s="18"/>
      <c r="N3550" s="6" t="e">
        <f t="shared" si="96"/>
        <v>#DIV/0!</v>
      </c>
      <c r="Q3550" s="5"/>
      <c r="V3550" s="4"/>
      <c r="W3550" s="16"/>
      <c r="X3550" s="16"/>
    </row>
    <row r="3551" spans="6:24" x14ac:dyDescent="0.25">
      <c r="F3551" s="7"/>
      <c r="H3551" s="6"/>
      <c r="K3551" s="6"/>
      <c r="L3551" s="18"/>
      <c r="N3551" s="6" t="e">
        <f t="shared" si="96"/>
        <v>#DIV/0!</v>
      </c>
      <c r="Q3551" s="5"/>
      <c r="V3551" s="4"/>
      <c r="W3551" s="16"/>
      <c r="X3551" s="16"/>
    </row>
    <row r="3552" spans="6:24" x14ac:dyDescent="0.25">
      <c r="F3552" s="7"/>
      <c r="H3552" s="6"/>
      <c r="K3552" s="6"/>
      <c r="L3552" s="18"/>
      <c r="N3552" s="6" t="e">
        <f t="shared" si="96"/>
        <v>#DIV/0!</v>
      </c>
      <c r="Q3552" s="5"/>
      <c r="V3552" s="4"/>
      <c r="W3552" s="16"/>
      <c r="X3552" s="16"/>
    </row>
    <row r="3553" spans="6:24" x14ac:dyDescent="0.25">
      <c r="F3553" s="7"/>
      <c r="H3553" s="6"/>
      <c r="K3553" s="6"/>
      <c r="L3553" s="18"/>
      <c r="N3553" s="6" t="e">
        <f t="shared" si="96"/>
        <v>#DIV/0!</v>
      </c>
      <c r="Q3553" s="5"/>
      <c r="V3553" s="4"/>
      <c r="W3553" s="16"/>
      <c r="X3553" s="16"/>
    </row>
    <row r="3554" spans="6:24" x14ac:dyDescent="0.25">
      <c r="F3554" s="7"/>
      <c r="H3554" s="6"/>
      <c r="K3554" s="6"/>
      <c r="L3554" s="18"/>
      <c r="N3554" s="6" t="e">
        <f t="shared" si="96"/>
        <v>#DIV/0!</v>
      </c>
      <c r="Q3554" s="5"/>
      <c r="V3554" s="4"/>
      <c r="W3554" s="16"/>
      <c r="X3554" s="16"/>
    </row>
    <row r="3555" spans="6:24" x14ac:dyDescent="0.25">
      <c r="F3555" s="7"/>
      <c r="H3555" s="6"/>
      <c r="K3555" s="6"/>
      <c r="L3555" s="18"/>
      <c r="N3555" s="6" t="e">
        <f t="shared" si="96"/>
        <v>#DIV/0!</v>
      </c>
      <c r="Q3555" s="5"/>
      <c r="V3555" s="4"/>
      <c r="W3555" s="16"/>
      <c r="X3555" s="16"/>
    </row>
    <row r="3556" spans="6:24" x14ac:dyDescent="0.25">
      <c r="F3556" s="7"/>
      <c r="H3556" s="6"/>
      <c r="K3556" s="6"/>
      <c r="L3556" s="18"/>
      <c r="N3556" s="6" t="e">
        <f t="shared" si="96"/>
        <v>#DIV/0!</v>
      </c>
      <c r="Q3556" s="5"/>
      <c r="V3556" s="4"/>
      <c r="W3556" s="16"/>
      <c r="X3556" s="16"/>
    </row>
    <row r="3557" spans="6:24" x14ac:dyDescent="0.25">
      <c r="F3557" s="7"/>
      <c r="H3557" s="6"/>
      <c r="K3557" s="6"/>
      <c r="L3557" s="18"/>
      <c r="N3557" s="6" t="e">
        <f t="shared" si="96"/>
        <v>#DIV/0!</v>
      </c>
      <c r="Q3557" s="5"/>
      <c r="V3557" s="4"/>
      <c r="W3557" s="16"/>
      <c r="X3557" s="16"/>
    </row>
    <row r="3558" spans="6:24" x14ac:dyDescent="0.25">
      <c r="F3558" s="7"/>
      <c r="H3558" s="6"/>
      <c r="K3558" s="6"/>
      <c r="L3558" s="18"/>
      <c r="N3558" s="6" t="e">
        <f t="shared" si="96"/>
        <v>#DIV/0!</v>
      </c>
      <c r="Q3558" s="5"/>
      <c r="V3558" s="4"/>
      <c r="W3558" s="16"/>
      <c r="X3558" s="16"/>
    </row>
    <row r="3559" spans="6:24" x14ac:dyDescent="0.25">
      <c r="F3559" s="7"/>
      <c r="H3559" s="6"/>
      <c r="K3559" s="6"/>
      <c r="L3559" s="18"/>
      <c r="N3559" s="6" t="e">
        <f t="shared" si="96"/>
        <v>#DIV/0!</v>
      </c>
      <c r="Q3559" s="5"/>
      <c r="V3559" s="4"/>
      <c r="W3559" s="16"/>
      <c r="X3559" s="16"/>
    </row>
    <row r="3560" spans="6:24" x14ac:dyDescent="0.25">
      <c r="F3560" s="7"/>
      <c r="H3560" s="6"/>
      <c r="K3560" s="6"/>
      <c r="L3560" s="18"/>
      <c r="N3560" s="6" t="e">
        <f t="shared" si="96"/>
        <v>#DIV/0!</v>
      </c>
      <c r="Q3560" s="5"/>
      <c r="V3560" s="4"/>
      <c r="W3560" s="16"/>
      <c r="X3560" s="16"/>
    </row>
    <row r="3561" spans="6:24" x14ac:dyDescent="0.25">
      <c r="F3561" s="7"/>
      <c r="H3561" s="6"/>
      <c r="K3561" s="6"/>
      <c r="L3561" s="18"/>
      <c r="N3561" s="6" t="e">
        <f t="shared" si="96"/>
        <v>#DIV/0!</v>
      </c>
      <c r="Q3561" s="5"/>
      <c r="V3561" s="4"/>
      <c r="W3561" s="16"/>
      <c r="X3561" s="16"/>
    </row>
    <row r="3562" spans="6:24" x14ac:dyDescent="0.25">
      <c r="F3562" s="7"/>
      <c r="H3562" s="6"/>
      <c r="K3562" s="6"/>
      <c r="L3562" s="18"/>
      <c r="N3562" s="6" t="e">
        <f t="shared" si="96"/>
        <v>#DIV/0!</v>
      </c>
      <c r="Q3562" s="5"/>
      <c r="V3562" s="4"/>
      <c r="W3562" s="16"/>
      <c r="X3562" s="16"/>
    </row>
    <row r="3563" spans="6:24" x14ac:dyDescent="0.25">
      <c r="F3563" s="7"/>
      <c r="H3563" s="6"/>
      <c r="K3563" s="6"/>
      <c r="L3563" s="18"/>
      <c r="N3563" s="6" t="e">
        <f t="shared" si="96"/>
        <v>#DIV/0!</v>
      </c>
      <c r="Q3563" s="5"/>
      <c r="V3563" s="4"/>
      <c r="W3563" s="16"/>
      <c r="X3563" s="16"/>
    </row>
    <row r="3564" spans="6:24" x14ac:dyDescent="0.25">
      <c r="F3564" s="7"/>
      <c r="H3564" s="6"/>
      <c r="K3564" s="6"/>
      <c r="L3564" s="18"/>
      <c r="N3564" s="6" t="e">
        <f t="shared" si="96"/>
        <v>#DIV/0!</v>
      </c>
      <c r="Q3564" s="5"/>
      <c r="V3564" s="4"/>
      <c r="W3564" s="16"/>
      <c r="X3564" s="16"/>
    </row>
    <row r="3565" spans="6:24" x14ac:dyDescent="0.25">
      <c r="F3565" s="7"/>
      <c r="H3565" s="6"/>
      <c r="K3565" s="6"/>
      <c r="L3565" s="18"/>
      <c r="N3565" s="6" t="e">
        <f t="shared" si="96"/>
        <v>#DIV/0!</v>
      </c>
      <c r="Q3565" s="5"/>
      <c r="V3565" s="4"/>
      <c r="W3565" s="16"/>
      <c r="X3565" s="16"/>
    </row>
    <row r="3566" spans="6:24" x14ac:dyDescent="0.25">
      <c r="F3566" s="7"/>
      <c r="H3566" s="6"/>
      <c r="K3566" s="6"/>
      <c r="L3566" s="18"/>
      <c r="N3566" s="6" t="e">
        <f t="shared" si="96"/>
        <v>#DIV/0!</v>
      </c>
      <c r="Q3566" s="5"/>
      <c r="V3566" s="4"/>
      <c r="W3566" s="16"/>
      <c r="X3566" s="16"/>
    </row>
    <row r="3567" spans="6:24" x14ac:dyDescent="0.25">
      <c r="F3567" s="7"/>
      <c r="H3567" s="6"/>
      <c r="K3567" s="6"/>
      <c r="L3567" s="18"/>
      <c r="N3567" s="6" t="e">
        <f t="shared" si="96"/>
        <v>#DIV/0!</v>
      </c>
      <c r="Q3567" s="5"/>
      <c r="V3567" s="4"/>
      <c r="W3567" s="16"/>
      <c r="X3567" s="16"/>
    </row>
    <row r="3568" spans="6:24" x14ac:dyDescent="0.25">
      <c r="F3568" s="7"/>
      <c r="H3568" s="6"/>
      <c r="K3568" s="6"/>
      <c r="L3568" s="18"/>
      <c r="N3568" s="6" t="e">
        <f t="shared" si="96"/>
        <v>#DIV/0!</v>
      </c>
      <c r="Q3568" s="5"/>
      <c r="V3568" s="4"/>
      <c r="W3568" s="16"/>
      <c r="X3568" s="16"/>
    </row>
    <row r="3569" spans="6:24" x14ac:dyDescent="0.25">
      <c r="F3569" s="7"/>
      <c r="H3569" s="6"/>
      <c r="K3569" s="6"/>
      <c r="L3569" s="18"/>
      <c r="N3569" s="6" t="e">
        <f t="shared" si="96"/>
        <v>#DIV/0!</v>
      </c>
      <c r="Q3569" s="5"/>
      <c r="V3569" s="4"/>
      <c r="W3569" s="16"/>
      <c r="X3569" s="16"/>
    </row>
    <row r="3570" spans="6:24" x14ac:dyDescent="0.25">
      <c r="F3570" s="7"/>
      <c r="H3570" s="6"/>
      <c r="K3570" s="6"/>
      <c r="L3570" s="18"/>
      <c r="N3570" s="6" t="e">
        <f t="shared" si="96"/>
        <v>#DIV/0!</v>
      </c>
      <c r="Q3570" s="5"/>
      <c r="V3570" s="4"/>
      <c r="W3570" s="16"/>
      <c r="X3570" s="16"/>
    </row>
    <row r="3571" spans="6:24" x14ac:dyDescent="0.25">
      <c r="F3571" s="7"/>
      <c r="H3571" s="6"/>
      <c r="K3571" s="6"/>
      <c r="L3571" s="18"/>
      <c r="N3571" s="6" t="e">
        <f t="shared" si="96"/>
        <v>#DIV/0!</v>
      </c>
      <c r="Q3571" s="5"/>
      <c r="V3571" s="4"/>
      <c r="W3571" s="16"/>
      <c r="X3571" s="16"/>
    </row>
    <row r="3572" spans="6:24" x14ac:dyDescent="0.25">
      <c r="F3572" s="7"/>
      <c r="H3572" s="6"/>
      <c r="K3572" s="6"/>
      <c r="L3572" s="18"/>
      <c r="N3572" s="6" t="e">
        <f t="shared" si="96"/>
        <v>#DIV/0!</v>
      </c>
      <c r="Q3572" s="5"/>
      <c r="V3572" s="4"/>
      <c r="W3572" s="16"/>
      <c r="X3572" s="16"/>
    </row>
    <row r="3573" spans="6:24" x14ac:dyDescent="0.25">
      <c r="F3573" s="7"/>
      <c r="H3573" s="6"/>
      <c r="K3573" s="6"/>
      <c r="L3573" s="18"/>
      <c r="N3573" s="6" t="e">
        <f t="shared" si="96"/>
        <v>#DIV/0!</v>
      </c>
      <c r="Q3573" s="5"/>
      <c r="V3573" s="4"/>
      <c r="W3573" s="16"/>
      <c r="X3573" s="16"/>
    </row>
    <row r="3574" spans="6:24" x14ac:dyDescent="0.25">
      <c r="F3574" s="7"/>
      <c r="H3574" s="6"/>
      <c r="K3574" s="6"/>
      <c r="L3574" s="18"/>
      <c r="N3574" s="6" t="e">
        <f t="shared" si="96"/>
        <v>#DIV/0!</v>
      </c>
      <c r="Q3574" s="5"/>
      <c r="V3574" s="4"/>
      <c r="W3574" s="16"/>
      <c r="X3574" s="16"/>
    </row>
    <row r="3575" spans="6:24" x14ac:dyDescent="0.25">
      <c r="F3575" s="7"/>
      <c r="H3575" s="6"/>
      <c r="K3575" s="6"/>
      <c r="L3575" s="18"/>
      <c r="N3575" s="6" t="e">
        <f t="shared" si="96"/>
        <v>#DIV/0!</v>
      </c>
      <c r="Q3575" s="5"/>
      <c r="V3575" s="4"/>
      <c r="W3575" s="16"/>
      <c r="X3575" s="16"/>
    </row>
    <row r="3576" spans="6:24" x14ac:dyDescent="0.25">
      <c r="F3576" s="7"/>
      <c r="H3576" s="6"/>
      <c r="K3576" s="6"/>
      <c r="L3576" s="18"/>
      <c r="N3576" s="6" t="e">
        <f t="shared" si="96"/>
        <v>#DIV/0!</v>
      </c>
      <c r="Q3576" s="5"/>
      <c r="V3576" s="4"/>
      <c r="W3576" s="16"/>
      <c r="X3576" s="16"/>
    </row>
    <row r="3577" spans="6:24" x14ac:dyDescent="0.25">
      <c r="F3577" s="7"/>
      <c r="H3577" s="6"/>
      <c r="K3577" s="6"/>
      <c r="L3577" s="18"/>
      <c r="N3577" s="6" t="e">
        <f t="shared" si="96"/>
        <v>#DIV/0!</v>
      </c>
      <c r="Q3577" s="5"/>
      <c r="V3577" s="4"/>
      <c r="W3577" s="16"/>
      <c r="X3577" s="16"/>
    </row>
    <row r="3578" spans="6:24" x14ac:dyDescent="0.25">
      <c r="F3578" s="7"/>
      <c r="H3578" s="6"/>
      <c r="K3578" s="6"/>
      <c r="L3578" s="18"/>
      <c r="N3578" s="6" t="e">
        <f t="shared" si="96"/>
        <v>#DIV/0!</v>
      </c>
      <c r="Q3578" s="5"/>
      <c r="V3578" s="4"/>
      <c r="W3578" s="16"/>
      <c r="X3578" s="16"/>
    </row>
    <row r="3579" spans="6:24" x14ac:dyDescent="0.25">
      <c r="F3579" s="7"/>
      <c r="H3579" s="6"/>
      <c r="K3579" s="6"/>
      <c r="L3579" s="18"/>
      <c r="N3579" s="6" t="e">
        <f t="shared" si="96"/>
        <v>#DIV/0!</v>
      </c>
      <c r="Q3579" s="5"/>
      <c r="V3579" s="4"/>
      <c r="W3579" s="16"/>
      <c r="X3579" s="16"/>
    </row>
    <row r="3580" spans="6:24" x14ac:dyDescent="0.25">
      <c r="F3580" s="7"/>
      <c r="H3580" s="6"/>
      <c r="K3580" s="6"/>
      <c r="L3580" s="18"/>
      <c r="N3580" s="6" t="e">
        <f t="shared" si="96"/>
        <v>#DIV/0!</v>
      </c>
      <c r="Q3580" s="5"/>
      <c r="V3580" s="4"/>
      <c r="W3580" s="16"/>
      <c r="X3580" s="16"/>
    </row>
    <row r="3581" spans="6:24" x14ac:dyDescent="0.25">
      <c r="F3581" s="7"/>
      <c r="H3581" s="6"/>
      <c r="K3581" s="6"/>
      <c r="L3581" s="18"/>
      <c r="N3581" s="6" t="e">
        <f t="shared" si="96"/>
        <v>#DIV/0!</v>
      </c>
      <c r="Q3581" s="5"/>
      <c r="V3581" s="4"/>
      <c r="W3581" s="16"/>
      <c r="X3581" s="16"/>
    </row>
    <row r="3582" spans="6:24" x14ac:dyDescent="0.25">
      <c r="F3582" s="7"/>
      <c r="H3582" s="6"/>
      <c r="K3582" s="6"/>
      <c r="L3582" s="18"/>
      <c r="N3582" s="6" t="e">
        <f t="shared" si="96"/>
        <v>#DIV/0!</v>
      </c>
      <c r="Q3582" s="5"/>
      <c r="V3582" s="4"/>
      <c r="W3582" s="16"/>
      <c r="X3582" s="16"/>
    </row>
    <row r="3583" spans="6:24" x14ac:dyDescent="0.25">
      <c r="F3583" s="7"/>
      <c r="H3583" s="6"/>
      <c r="K3583" s="6"/>
      <c r="L3583" s="18"/>
      <c r="N3583" s="6" t="e">
        <f t="shared" si="96"/>
        <v>#DIV/0!</v>
      </c>
      <c r="Q3583" s="5"/>
      <c r="V3583" s="4"/>
      <c r="W3583" s="16"/>
      <c r="X3583" s="16"/>
    </row>
    <row r="3584" spans="6:24" x14ac:dyDescent="0.25">
      <c r="F3584" s="7"/>
      <c r="H3584" s="6"/>
      <c r="K3584" s="6"/>
      <c r="L3584" s="18"/>
      <c r="N3584" s="6" t="e">
        <f t="shared" si="96"/>
        <v>#DIV/0!</v>
      </c>
      <c r="Q3584" s="5"/>
      <c r="V3584" s="4"/>
      <c r="W3584" s="16"/>
      <c r="X3584" s="16"/>
    </row>
    <row r="3585" spans="6:24" x14ac:dyDescent="0.25">
      <c r="F3585" s="7"/>
      <c r="H3585" s="6"/>
      <c r="K3585" s="6"/>
      <c r="L3585" s="18"/>
      <c r="N3585" s="6" t="e">
        <f t="shared" si="96"/>
        <v>#DIV/0!</v>
      </c>
      <c r="Q3585" s="5"/>
      <c r="V3585" s="4"/>
      <c r="W3585" s="16"/>
      <c r="X3585" s="16"/>
    </row>
    <row r="3586" spans="6:24" x14ac:dyDescent="0.25">
      <c r="F3586" s="7"/>
      <c r="H3586" s="6"/>
      <c r="K3586" s="6"/>
      <c r="L3586" s="18"/>
      <c r="N3586" s="6" t="e">
        <f t="shared" si="96"/>
        <v>#DIV/0!</v>
      </c>
      <c r="Q3586" s="5"/>
      <c r="V3586" s="4"/>
      <c r="W3586" s="16"/>
      <c r="X3586" s="16"/>
    </row>
    <row r="3587" spans="6:24" x14ac:dyDescent="0.25">
      <c r="F3587" s="7"/>
      <c r="H3587" s="6"/>
      <c r="K3587" s="6"/>
      <c r="L3587" s="18"/>
      <c r="N3587" s="6" t="e">
        <f t="shared" si="96"/>
        <v>#DIV/0!</v>
      </c>
      <c r="Q3587" s="5"/>
      <c r="V3587" s="4"/>
      <c r="W3587" s="16"/>
      <c r="X3587" s="16"/>
    </row>
    <row r="3588" spans="6:24" x14ac:dyDescent="0.25">
      <c r="F3588" s="7"/>
      <c r="H3588" s="6"/>
      <c r="K3588" s="6"/>
      <c r="L3588" s="18"/>
      <c r="N3588" s="6" t="e">
        <f t="shared" si="96"/>
        <v>#DIV/0!</v>
      </c>
      <c r="Q3588" s="5"/>
      <c r="V3588" s="4"/>
      <c r="W3588" s="16"/>
      <c r="X3588" s="16"/>
    </row>
    <row r="3589" spans="6:24" x14ac:dyDescent="0.25">
      <c r="F3589" s="7"/>
      <c r="H3589" s="6"/>
      <c r="K3589" s="6"/>
      <c r="L3589" s="18"/>
      <c r="N3589" s="6" t="e">
        <f t="shared" si="96"/>
        <v>#DIV/0!</v>
      </c>
      <c r="Q3589" s="5"/>
      <c r="V3589" s="4"/>
      <c r="W3589" s="16"/>
      <c r="X3589" s="16"/>
    </row>
    <row r="3590" spans="6:24" x14ac:dyDescent="0.25">
      <c r="F3590" s="7"/>
      <c r="H3590" s="6"/>
      <c r="K3590" s="6"/>
      <c r="L3590" s="18"/>
      <c r="N3590" s="6" t="e">
        <f t="shared" si="96"/>
        <v>#DIV/0!</v>
      </c>
      <c r="Q3590" s="5"/>
      <c r="V3590" s="4"/>
      <c r="W3590" s="16"/>
      <c r="X3590" s="16"/>
    </row>
    <row r="3591" spans="6:24" x14ac:dyDescent="0.25">
      <c r="F3591" s="7"/>
      <c r="H3591" s="6"/>
      <c r="K3591" s="6"/>
      <c r="L3591" s="18"/>
      <c r="N3591" s="6" t="e">
        <f t="shared" si="96"/>
        <v>#DIV/0!</v>
      </c>
      <c r="Q3591" s="5"/>
      <c r="V3591" s="4"/>
      <c r="W3591" s="16"/>
      <c r="X3591" s="16"/>
    </row>
    <row r="3592" spans="6:24" x14ac:dyDescent="0.25">
      <c r="F3592" s="7"/>
      <c r="H3592" s="6"/>
      <c r="K3592" s="6"/>
      <c r="L3592" s="18"/>
      <c r="N3592" s="6" t="e">
        <f t="shared" ref="N3592:N3655" si="97">(M3593-M3592)/M3592</f>
        <v>#DIV/0!</v>
      </c>
      <c r="Q3592" s="5"/>
      <c r="V3592" s="4"/>
      <c r="W3592" s="16"/>
      <c r="X3592" s="16"/>
    </row>
    <row r="3593" spans="6:24" x14ac:dyDescent="0.25">
      <c r="F3593" s="7"/>
      <c r="H3593" s="6"/>
      <c r="K3593" s="6"/>
      <c r="L3593" s="18"/>
      <c r="N3593" s="6" t="e">
        <f t="shared" si="97"/>
        <v>#DIV/0!</v>
      </c>
      <c r="Q3593" s="5"/>
      <c r="V3593" s="4"/>
      <c r="W3593" s="16"/>
      <c r="X3593" s="16"/>
    </row>
    <row r="3594" spans="6:24" x14ac:dyDescent="0.25">
      <c r="F3594" s="7"/>
      <c r="H3594" s="6"/>
      <c r="K3594" s="6"/>
      <c r="L3594" s="18"/>
      <c r="N3594" s="6" t="e">
        <f t="shared" si="97"/>
        <v>#DIV/0!</v>
      </c>
      <c r="Q3594" s="5"/>
      <c r="V3594" s="4"/>
      <c r="W3594" s="16"/>
      <c r="X3594" s="16"/>
    </row>
    <row r="3595" spans="6:24" x14ac:dyDescent="0.25">
      <c r="F3595" s="7"/>
      <c r="H3595" s="6"/>
      <c r="K3595" s="6"/>
      <c r="L3595" s="18"/>
      <c r="N3595" s="6" t="e">
        <f t="shared" si="97"/>
        <v>#DIV/0!</v>
      </c>
      <c r="Q3595" s="5"/>
      <c r="V3595" s="4"/>
      <c r="W3595" s="16"/>
      <c r="X3595" s="16"/>
    </row>
    <row r="3596" spans="6:24" x14ac:dyDescent="0.25">
      <c r="F3596" s="7"/>
      <c r="H3596" s="6"/>
      <c r="K3596" s="6"/>
      <c r="L3596" s="18"/>
      <c r="N3596" s="6" t="e">
        <f t="shared" si="97"/>
        <v>#DIV/0!</v>
      </c>
      <c r="Q3596" s="5"/>
      <c r="V3596" s="4"/>
      <c r="W3596" s="16"/>
      <c r="X3596" s="16"/>
    </row>
    <row r="3597" spans="6:24" x14ac:dyDescent="0.25">
      <c r="F3597" s="7"/>
      <c r="H3597" s="6"/>
      <c r="K3597" s="6"/>
      <c r="L3597" s="18"/>
      <c r="N3597" s="6" t="e">
        <f t="shared" si="97"/>
        <v>#DIV/0!</v>
      </c>
      <c r="Q3597" s="5"/>
      <c r="V3597" s="4"/>
      <c r="W3597" s="16"/>
      <c r="X3597" s="16"/>
    </row>
    <row r="3598" spans="6:24" x14ac:dyDescent="0.25">
      <c r="F3598" s="7"/>
      <c r="H3598" s="6"/>
      <c r="K3598" s="6"/>
      <c r="L3598" s="18"/>
      <c r="N3598" s="6" t="e">
        <f t="shared" si="97"/>
        <v>#DIV/0!</v>
      </c>
      <c r="Q3598" s="5"/>
      <c r="V3598" s="4"/>
      <c r="W3598" s="16"/>
      <c r="X3598" s="16"/>
    </row>
    <row r="3599" spans="6:24" x14ac:dyDescent="0.25">
      <c r="F3599" s="7"/>
      <c r="H3599" s="6"/>
      <c r="K3599" s="6"/>
      <c r="L3599" s="18"/>
      <c r="N3599" s="6" t="e">
        <f t="shared" si="97"/>
        <v>#DIV/0!</v>
      </c>
      <c r="Q3599" s="5"/>
      <c r="V3599" s="4"/>
      <c r="W3599" s="16"/>
      <c r="X3599" s="16"/>
    </row>
    <row r="3600" spans="6:24" x14ac:dyDescent="0.25">
      <c r="F3600" s="7"/>
      <c r="H3600" s="6"/>
      <c r="K3600" s="6"/>
      <c r="L3600" s="18"/>
      <c r="N3600" s="6" t="e">
        <f t="shared" si="97"/>
        <v>#DIV/0!</v>
      </c>
      <c r="Q3600" s="5"/>
      <c r="V3600" s="4"/>
      <c r="W3600" s="16"/>
      <c r="X3600" s="16"/>
    </row>
    <row r="3601" spans="6:24" x14ac:dyDescent="0.25">
      <c r="F3601" s="7"/>
      <c r="H3601" s="6"/>
      <c r="K3601" s="6"/>
      <c r="L3601" s="18"/>
      <c r="N3601" s="6" t="e">
        <f t="shared" si="97"/>
        <v>#DIV/0!</v>
      </c>
      <c r="Q3601" s="5"/>
      <c r="V3601" s="4"/>
      <c r="W3601" s="16"/>
      <c r="X3601" s="16"/>
    </row>
    <row r="3602" spans="6:24" x14ac:dyDescent="0.25">
      <c r="F3602" s="7"/>
      <c r="H3602" s="6"/>
      <c r="K3602" s="6"/>
      <c r="L3602" s="18"/>
      <c r="N3602" s="6" t="e">
        <f t="shared" si="97"/>
        <v>#DIV/0!</v>
      </c>
      <c r="Q3602" s="5"/>
      <c r="V3602" s="4"/>
      <c r="W3602" s="16"/>
      <c r="X3602" s="16"/>
    </row>
    <row r="3603" spans="6:24" x14ac:dyDescent="0.25">
      <c r="F3603" s="7"/>
      <c r="H3603" s="6"/>
      <c r="K3603" s="6"/>
      <c r="L3603" s="18"/>
      <c r="N3603" s="6" t="e">
        <f t="shared" si="97"/>
        <v>#DIV/0!</v>
      </c>
      <c r="Q3603" s="5"/>
      <c r="V3603" s="4"/>
      <c r="W3603" s="16"/>
      <c r="X3603" s="16"/>
    </row>
    <row r="3604" spans="6:24" x14ac:dyDescent="0.25">
      <c r="F3604" s="7"/>
      <c r="H3604" s="6"/>
      <c r="K3604" s="6"/>
      <c r="L3604" s="18"/>
      <c r="N3604" s="6" t="e">
        <f t="shared" si="97"/>
        <v>#DIV/0!</v>
      </c>
      <c r="Q3604" s="5"/>
      <c r="V3604" s="4"/>
      <c r="W3604" s="16"/>
      <c r="X3604" s="16"/>
    </row>
    <row r="3605" spans="6:24" x14ac:dyDescent="0.25">
      <c r="F3605" s="7"/>
      <c r="H3605" s="6"/>
      <c r="K3605" s="6"/>
      <c r="L3605" s="18"/>
      <c r="N3605" s="6" t="e">
        <f t="shared" si="97"/>
        <v>#DIV/0!</v>
      </c>
      <c r="Q3605" s="5"/>
      <c r="V3605" s="4"/>
      <c r="W3605" s="16"/>
      <c r="X3605" s="16"/>
    </row>
    <row r="3606" spans="6:24" x14ac:dyDescent="0.25">
      <c r="F3606" s="7"/>
      <c r="H3606" s="6"/>
      <c r="K3606" s="6"/>
      <c r="L3606" s="18"/>
      <c r="N3606" s="6" t="e">
        <f t="shared" si="97"/>
        <v>#DIV/0!</v>
      </c>
      <c r="Q3606" s="5"/>
      <c r="V3606" s="4"/>
      <c r="W3606" s="16"/>
      <c r="X3606" s="16"/>
    </row>
    <row r="3607" spans="6:24" x14ac:dyDescent="0.25">
      <c r="F3607" s="7"/>
      <c r="H3607" s="6"/>
      <c r="K3607" s="6"/>
      <c r="L3607" s="18"/>
      <c r="N3607" s="6" t="e">
        <f t="shared" si="97"/>
        <v>#DIV/0!</v>
      </c>
      <c r="Q3607" s="5"/>
      <c r="V3607" s="4"/>
      <c r="W3607" s="16"/>
      <c r="X3607" s="16"/>
    </row>
    <row r="3608" spans="6:24" x14ac:dyDescent="0.25">
      <c r="F3608" s="7"/>
      <c r="H3608" s="6"/>
      <c r="K3608" s="6"/>
      <c r="L3608" s="18"/>
      <c r="N3608" s="6" t="e">
        <f t="shared" si="97"/>
        <v>#DIV/0!</v>
      </c>
      <c r="Q3608" s="5"/>
      <c r="V3608" s="4"/>
      <c r="W3608" s="16"/>
      <c r="X3608" s="16"/>
    </row>
    <row r="3609" spans="6:24" x14ac:dyDescent="0.25">
      <c r="F3609" s="7"/>
      <c r="H3609" s="6"/>
      <c r="K3609" s="6"/>
      <c r="L3609" s="18"/>
      <c r="N3609" s="6" t="e">
        <f t="shared" si="97"/>
        <v>#DIV/0!</v>
      </c>
      <c r="Q3609" s="5"/>
      <c r="V3609" s="4"/>
      <c r="W3609" s="16"/>
      <c r="X3609" s="16"/>
    </row>
    <row r="3610" spans="6:24" x14ac:dyDescent="0.25">
      <c r="F3610" s="7"/>
      <c r="H3610" s="6"/>
      <c r="K3610" s="6"/>
      <c r="L3610" s="18"/>
      <c r="N3610" s="6" t="e">
        <f t="shared" si="97"/>
        <v>#DIV/0!</v>
      </c>
      <c r="Q3610" s="5"/>
      <c r="V3610" s="4"/>
      <c r="W3610" s="16"/>
      <c r="X3610" s="16"/>
    </row>
    <row r="3611" spans="6:24" x14ac:dyDescent="0.25">
      <c r="F3611" s="7"/>
      <c r="H3611" s="6"/>
      <c r="K3611" s="6"/>
      <c r="L3611" s="18"/>
      <c r="N3611" s="6" t="e">
        <f t="shared" si="97"/>
        <v>#DIV/0!</v>
      </c>
      <c r="Q3611" s="5"/>
      <c r="V3611" s="4"/>
      <c r="W3611" s="16"/>
      <c r="X3611" s="16"/>
    </row>
    <row r="3612" spans="6:24" x14ac:dyDescent="0.25">
      <c r="F3612" s="7"/>
      <c r="H3612" s="6"/>
      <c r="K3612" s="6"/>
      <c r="L3612" s="18"/>
      <c r="N3612" s="6" t="e">
        <f t="shared" si="97"/>
        <v>#DIV/0!</v>
      </c>
      <c r="Q3612" s="5"/>
      <c r="V3612" s="4"/>
      <c r="W3612" s="16"/>
      <c r="X3612" s="16"/>
    </row>
    <row r="3613" spans="6:24" x14ac:dyDescent="0.25">
      <c r="F3613" s="7"/>
      <c r="H3613" s="6"/>
      <c r="K3613" s="6"/>
      <c r="L3613" s="18"/>
      <c r="N3613" s="6" t="e">
        <f t="shared" si="97"/>
        <v>#DIV/0!</v>
      </c>
      <c r="Q3613" s="5"/>
      <c r="V3613" s="4"/>
      <c r="W3613" s="16"/>
      <c r="X3613" s="16"/>
    </row>
    <row r="3614" spans="6:24" x14ac:dyDescent="0.25">
      <c r="F3614" s="7"/>
      <c r="H3614" s="6"/>
      <c r="K3614" s="6"/>
      <c r="L3614" s="18"/>
      <c r="N3614" s="6" t="e">
        <f t="shared" si="97"/>
        <v>#DIV/0!</v>
      </c>
      <c r="Q3614" s="5"/>
      <c r="V3614" s="4"/>
      <c r="W3614" s="16"/>
      <c r="X3614" s="16"/>
    </row>
    <row r="3615" spans="6:24" x14ac:dyDescent="0.25">
      <c r="F3615" s="7"/>
      <c r="H3615" s="6"/>
      <c r="K3615" s="6"/>
      <c r="L3615" s="18"/>
      <c r="N3615" s="6" t="e">
        <f t="shared" si="97"/>
        <v>#DIV/0!</v>
      </c>
      <c r="Q3615" s="5"/>
      <c r="V3615" s="4"/>
      <c r="W3615" s="16"/>
      <c r="X3615" s="16"/>
    </row>
    <row r="3616" spans="6:24" x14ac:dyDescent="0.25">
      <c r="F3616" s="7"/>
      <c r="H3616" s="6"/>
      <c r="K3616" s="6"/>
      <c r="L3616" s="18"/>
      <c r="N3616" s="6" t="e">
        <f t="shared" si="97"/>
        <v>#DIV/0!</v>
      </c>
      <c r="Q3616" s="5"/>
      <c r="V3616" s="4"/>
      <c r="W3616" s="16"/>
      <c r="X3616" s="16"/>
    </row>
    <row r="3617" spans="6:24" x14ac:dyDescent="0.25">
      <c r="F3617" s="7"/>
      <c r="H3617" s="6"/>
      <c r="K3617" s="6"/>
      <c r="L3617" s="18"/>
      <c r="N3617" s="6" t="e">
        <f t="shared" si="97"/>
        <v>#DIV/0!</v>
      </c>
      <c r="Q3617" s="5"/>
      <c r="V3617" s="4"/>
      <c r="W3617" s="16"/>
      <c r="X3617" s="16"/>
    </row>
    <row r="3618" spans="6:24" x14ac:dyDescent="0.25">
      <c r="F3618" s="7"/>
      <c r="H3618" s="6"/>
      <c r="K3618" s="6"/>
      <c r="L3618" s="18"/>
      <c r="N3618" s="6" t="e">
        <f t="shared" si="97"/>
        <v>#DIV/0!</v>
      </c>
      <c r="Q3618" s="5"/>
      <c r="V3618" s="4"/>
      <c r="W3618" s="16"/>
      <c r="X3618" s="16"/>
    </row>
    <row r="3619" spans="6:24" x14ac:dyDescent="0.25">
      <c r="F3619" s="7"/>
      <c r="H3619" s="6"/>
      <c r="K3619" s="6"/>
      <c r="L3619" s="18"/>
      <c r="N3619" s="6" t="e">
        <f t="shared" si="97"/>
        <v>#DIV/0!</v>
      </c>
      <c r="Q3619" s="5"/>
      <c r="V3619" s="4"/>
      <c r="W3619" s="16"/>
      <c r="X3619" s="16"/>
    </row>
    <row r="3620" spans="6:24" x14ac:dyDescent="0.25">
      <c r="F3620" s="7"/>
      <c r="H3620" s="6"/>
      <c r="K3620" s="6"/>
      <c r="L3620" s="18"/>
      <c r="N3620" s="6" t="e">
        <f t="shared" si="97"/>
        <v>#DIV/0!</v>
      </c>
      <c r="Q3620" s="5"/>
      <c r="V3620" s="4"/>
      <c r="W3620" s="16"/>
      <c r="X3620" s="16"/>
    </row>
    <row r="3621" spans="6:24" x14ac:dyDescent="0.25">
      <c r="F3621" s="7"/>
      <c r="H3621" s="6"/>
      <c r="K3621" s="6"/>
      <c r="L3621" s="18"/>
      <c r="N3621" s="6" t="e">
        <f t="shared" si="97"/>
        <v>#DIV/0!</v>
      </c>
      <c r="Q3621" s="5"/>
      <c r="V3621" s="4"/>
      <c r="W3621" s="16"/>
      <c r="X3621" s="16"/>
    </row>
    <row r="3622" spans="6:24" x14ac:dyDescent="0.25">
      <c r="F3622" s="7"/>
      <c r="H3622" s="6"/>
      <c r="K3622" s="6"/>
      <c r="L3622" s="18"/>
      <c r="N3622" s="6" t="e">
        <f t="shared" si="97"/>
        <v>#DIV/0!</v>
      </c>
      <c r="Q3622" s="5"/>
      <c r="V3622" s="4"/>
      <c r="W3622" s="16"/>
      <c r="X3622" s="16"/>
    </row>
    <row r="3623" spans="6:24" x14ac:dyDescent="0.25">
      <c r="F3623" s="7"/>
      <c r="H3623" s="6"/>
      <c r="K3623" s="6"/>
      <c r="L3623" s="18"/>
      <c r="N3623" s="6" t="e">
        <f t="shared" si="97"/>
        <v>#DIV/0!</v>
      </c>
      <c r="Q3623" s="5"/>
      <c r="V3623" s="4"/>
      <c r="W3623" s="16"/>
      <c r="X3623" s="16"/>
    </row>
    <row r="3624" spans="6:24" x14ac:dyDescent="0.25">
      <c r="F3624" s="7"/>
      <c r="H3624" s="6"/>
      <c r="K3624" s="6"/>
      <c r="L3624" s="18"/>
      <c r="N3624" s="6" t="e">
        <f t="shared" si="97"/>
        <v>#DIV/0!</v>
      </c>
      <c r="Q3624" s="5"/>
      <c r="V3624" s="4"/>
      <c r="W3624" s="16"/>
      <c r="X3624" s="16"/>
    </row>
    <row r="3625" spans="6:24" x14ac:dyDescent="0.25">
      <c r="F3625" s="7"/>
      <c r="H3625" s="6"/>
      <c r="K3625" s="6"/>
      <c r="L3625" s="18"/>
      <c r="N3625" s="6" t="e">
        <f t="shared" si="97"/>
        <v>#DIV/0!</v>
      </c>
      <c r="Q3625" s="5"/>
      <c r="V3625" s="4"/>
      <c r="W3625" s="16"/>
      <c r="X3625" s="16"/>
    </row>
    <row r="3626" spans="6:24" x14ac:dyDescent="0.25">
      <c r="F3626" s="7"/>
      <c r="H3626" s="6"/>
      <c r="K3626" s="6"/>
      <c r="L3626" s="18"/>
      <c r="N3626" s="6" t="e">
        <f t="shared" si="97"/>
        <v>#DIV/0!</v>
      </c>
      <c r="Q3626" s="5"/>
      <c r="V3626" s="4"/>
      <c r="W3626" s="16"/>
      <c r="X3626" s="16"/>
    </row>
    <row r="3627" spans="6:24" x14ac:dyDescent="0.25">
      <c r="F3627" s="7"/>
      <c r="H3627" s="6"/>
      <c r="K3627" s="6"/>
      <c r="L3627" s="18"/>
      <c r="N3627" s="6" t="e">
        <f t="shared" si="97"/>
        <v>#DIV/0!</v>
      </c>
      <c r="Q3627" s="5"/>
      <c r="V3627" s="4"/>
      <c r="W3627" s="16"/>
      <c r="X3627" s="16"/>
    </row>
    <row r="3628" spans="6:24" x14ac:dyDescent="0.25">
      <c r="F3628" s="7"/>
      <c r="H3628" s="6"/>
      <c r="K3628" s="6"/>
      <c r="L3628" s="18"/>
      <c r="N3628" s="6" t="e">
        <f t="shared" si="97"/>
        <v>#DIV/0!</v>
      </c>
      <c r="Q3628" s="5"/>
      <c r="V3628" s="4"/>
      <c r="W3628" s="16"/>
      <c r="X3628" s="16"/>
    </row>
    <row r="3629" spans="6:24" x14ac:dyDescent="0.25">
      <c r="F3629" s="7"/>
      <c r="H3629" s="6"/>
      <c r="K3629" s="6"/>
      <c r="L3629" s="18"/>
      <c r="N3629" s="6" t="e">
        <f t="shared" si="97"/>
        <v>#DIV/0!</v>
      </c>
      <c r="Q3629" s="5"/>
      <c r="V3629" s="4"/>
      <c r="W3629" s="16"/>
      <c r="X3629" s="16"/>
    </row>
    <row r="3630" spans="6:24" x14ac:dyDescent="0.25">
      <c r="F3630" s="7"/>
      <c r="H3630" s="6"/>
      <c r="K3630" s="6"/>
      <c r="L3630" s="18"/>
      <c r="N3630" s="6" t="e">
        <f t="shared" si="97"/>
        <v>#DIV/0!</v>
      </c>
      <c r="Q3630" s="5"/>
      <c r="V3630" s="4"/>
      <c r="W3630" s="16"/>
      <c r="X3630" s="16"/>
    </row>
    <row r="3631" spans="6:24" x14ac:dyDescent="0.25">
      <c r="F3631" s="7"/>
      <c r="H3631" s="6"/>
      <c r="K3631" s="6"/>
      <c r="L3631" s="18"/>
      <c r="N3631" s="6" t="e">
        <f t="shared" si="97"/>
        <v>#DIV/0!</v>
      </c>
      <c r="Q3631" s="5"/>
      <c r="V3631" s="4"/>
      <c r="W3631" s="16"/>
      <c r="X3631" s="16"/>
    </row>
    <row r="3632" spans="6:24" x14ac:dyDescent="0.25">
      <c r="F3632" s="7"/>
      <c r="H3632" s="6"/>
      <c r="K3632" s="6"/>
      <c r="L3632" s="18"/>
      <c r="N3632" s="6" t="e">
        <f t="shared" si="97"/>
        <v>#DIV/0!</v>
      </c>
      <c r="Q3632" s="5"/>
      <c r="V3632" s="4"/>
      <c r="W3632" s="16"/>
      <c r="X3632" s="16"/>
    </row>
    <row r="3633" spans="6:24" x14ac:dyDescent="0.25">
      <c r="F3633" s="7"/>
      <c r="H3633" s="6"/>
      <c r="K3633" s="6"/>
      <c r="L3633" s="18"/>
      <c r="N3633" s="6" t="e">
        <f t="shared" si="97"/>
        <v>#DIV/0!</v>
      </c>
      <c r="Q3633" s="5"/>
      <c r="V3633" s="4"/>
      <c r="W3633" s="16"/>
      <c r="X3633" s="16"/>
    </row>
    <row r="3634" spans="6:24" x14ac:dyDescent="0.25">
      <c r="F3634" s="7"/>
      <c r="H3634" s="6"/>
      <c r="K3634" s="6"/>
      <c r="L3634" s="18"/>
      <c r="N3634" s="6" t="e">
        <f t="shared" si="97"/>
        <v>#DIV/0!</v>
      </c>
      <c r="Q3634" s="5"/>
      <c r="V3634" s="4"/>
      <c r="W3634" s="16"/>
      <c r="X3634" s="16"/>
    </row>
    <row r="3635" spans="6:24" x14ac:dyDescent="0.25">
      <c r="F3635" s="7"/>
      <c r="H3635" s="6"/>
      <c r="K3635" s="6"/>
      <c r="L3635" s="18"/>
      <c r="N3635" s="6" t="e">
        <f t="shared" si="97"/>
        <v>#DIV/0!</v>
      </c>
      <c r="Q3635" s="5"/>
      <c r="V3635" s="4"/>
      <c r="W3635" s="16"/>
      <c r="X3635" s="16"/>
    </row>
    <row r="3636" spans="6:24" x14ac:dyDescent="0.25">
      <c r="F3636" s="7"/>
      <c r="H3636" s="6"/>
      <c r="K3636" s="6"/>
      <c r="L3636" s="18"/>
      <c r="N3636" s="6" t="e">
        <f t="shared" si="97"/>
        <v>#DIV/0!</v>
      </c>
      <c r="Q3636" s="5"/>
      <c r="V3636" s="4"/>
      <c r="W3636" s="16"/>
      <c r="X3636" s="16"/>
    </row>
    <row r="3637" spans="6:24" x14ac:dyDescent="0.25">
      <c r="F3637" s="7"/>
      <c r="H3637" s="6"/>
      <c r="K3637" s="6"/>
      <c r="L3637" s="18"/>
      <c r="N3637" s="6" t="e">
        <f t="shared" si="97"/>
        <v>#DIV/0!</v>
      </c>
      <c r="Q3637" s="5"/>
      <c r="V3637" s="4"/>
      <c r="W3637" s="16"/>
      <c r="X3637" s="16"/>
    </row>
    <row r="3638" spans="6:24" x14ac:dyDescent="0.25">
      <c r="F3638" s="7"/>
      <c r="H3638" s="6"/>
      <c r="K3638" s="6"/>
      <c r="L3638" s="18"/>
      <c r="N3638" s="6" t="e">
        <f t="shared" si="97"/>
        <v>#DIV/0!</v>
      </c>
      <c r="Q3638" s="5"/>
      <c r="V3638" s="4"/>
      <c r="W3638" s="16"/>
      <c r="X3638" s="16"/>
    </row>
    <row r="3639" spans="6:24" x14ac:dyDescent="0.25">
      <c r="F3639" s="7"/>
      <c r="H3639" s="6"/>
      <c r="K3639" s="6"/>
      <c r="L3639" s="18"/>
      <c r="N3639" s="6" t="e">
        <f t="shared" si="97"/>
        <v>#DIV/0!</v>
      </c>
      <c r="Q3639" s="5"/>
      <c r="V3639" s="4"/>
      <c r="W3639" s="16"/>
      <c r="X3639" s="16"/>
    </row>
    <row r="3640" spans="6:24" x14ac:dyDescent="0.25">
      <c r="F3640" s="7"/>
      <c r="H3640" s="6"/>
      <c r="K3640" s="6"/>
      <c r="L3640" s="18"/>
      <c r="N3640" s="6" t="e">
        <f t="shared" si="97"/>
        <v>#DIV/0!</v>
      </c>
      <c r="Q3640" s="5"/>
      <c r="V3640" s="4"/>
      <c r="W3640" s="16"/>
      <c r="X3640" s="16"/>
    </row>
    <row r="3641" spans="6:24" x14ac:dyDescent="0.25">
      <c r="F3641" s="7"/>
      <c r="H3641" s="6"/>
      <c r="K3641" s="6"/>
      <c r="L3641" s="18"/>
      <c r="N3641" s="6" t="e">
        <f t="shared" si="97"/>
        <v>#DIV/0!</v>
      </c>
      <c r="Q3641" s="5"/>
      <c r="V3641" s="4"/>
      <c r="W3641" s="16"/>
      <c r="X3641" s="16"/>
    </row>
    <row r="3642" spans="6:24" x14ac:dyDescent="0.25">
      <c r="F3642" s="7"/>
      <c r="H3642" s="6"/>
      <c r="K3642" s="6"/>
      <c r="L3642" s="18"/>
      <c r="N3642" s="6" t="e">
        <f t="shared" si="97"/>
        <v>#DIV/0!</v>
      </c>
      <c r="Q3642" s="5"/>
      <c r="V3642" s="4"/>
      <c r="W3642" s="16"/>
      <c r="X3642" s="16"/>
    </row>
    <row r="3643" spans="6:24" x14ac:dyDescent="0.25">
      <c r="F3643" s="7"/>
      <c r="H3643" s="6"/>
      <c r="K3643" s="6"/>
      <c r="L3643" s="18"/>
      <c r="N3643" s="6" t="e">
        <f t="shared" si="97"/>
        <v>#DIV/0!</v>
      </c>
      <c r="Q3643" s="5"/>
      <c r="V3643" s="4"/>
      <c r="W3643" s="16"/>
      <c r="X3643" s="16"/>
    </row>
    <row r="3644" spans="6:24" x14ac:dyDescent="0.25">
      <c r="F3644" s="7"/>
      <c r="H3644" s="6"/>
      <c r="K3644" s="6"/>
      <c r="L3644" s="18"/>
      <c r="N3644" s="6" t="e">
        <f t="shared" si="97"/>
        <v>#DIV/0!</v>
      </c>
      <c r="Q3644" s="5"/>
      <c r="V3644" s="4"/>
      <c r="W3644" s="16"/>
      <c r="X3644" s="16"/>
    </row>
    <row r="3645" spans="6:24" x14ac:dyDescent="0.25">
      <c r="F3645" s="7"/>
      <c r="H3645" s="6"/>
      <c r="K3645" s="6"/>
      <c r="L3645" s="18"/>
      <c r="N3645" s="6" t="e">
        <f t="shared" si="97"/>
        <v>#DIV/0!</v>
      </c>
      <c r="Q3645" s="5"/>
      <c r="V3645" s="4"/>
      <c r="W3645" s="16"/>
      <c r="X3645" s="16"/>
    </row>
    <row r="3646" spans="6:24" x14ac:dyDescent="0.25">
      <c r="F3646" s="7"/>
      <c r="H3646" s="6"/>
      <c r="K3646" s="6"/>
      <c r="L3646" s="18"/>
      <c r="N3646" s="6" t="e">
        <f t="shared" si="97"/>
        <v>#DIV/0!</v>
      </c>
      <c r="Q3646" s="5"/>
      <c r="V3646" s="4"/>
      <c r="W3646" s="16"/>
      <c r="X3646" s="16"/>
    </row>
    <row r="3647" spans="6:24" x14ac:dyDescent="0.25">
      <c r="F3647" s="7"/>
      <c r="H3647" s="6"/>
      <c r="K3647" s="6"/>
      <c r="L3647" s="18"/>
      <c r="N3647" s="6" t="e">
        <f t="shared" si="97"/>
        <v>#DIV/0!</v>
      </c>
      <c r="Q3647" s="5"/>
      <c r="V3647" s="4"/>
      <c r="W3647" s="16"/>
      <c r="X3647" s="16"/>
    </row>
    <row r="3648" spans="6:24" x14ac:dyDescent="0.25">
      <c r="F3648" s="7"/>
      <c r="H3648" s="6"/>
      <c r="K3648" s="6"/>
      <c r="L3648" s="18"/>
      <c r="N3648" s="6" t="e">
        <f t="shared" si="97"/>
        <v>#DIV/0!</v>
      </c>
      <c r="Q3648" s="5"/>
      <c r="V3648" s="4"/>
      <c r="W3648" s="16"/>
      <c r="X3648" s="16"/>
    </row>
    <row r="3649" spans="6:24" x14ac:dyDescent="0.25">
      <c r="F3649" s="7"/>
      <c r="H3649" s="6"/>
      <c r="K3649" s="6"/>
      <c r="L3649" s="18"/>
      <c r="N3649" s="6" t="e">
        <f t="shared" si="97"/>
        <v>#DIV/0!</v>
      </c>
      <c r="Q3649" s="5"/>
      <c r="V3649" s="4"/>
      <c r="W3649" s="16"/>
      <c r="X3649" s="16"/>
    </row>
    <row r="3650" spans="6:24" x14ac:dyDescent="0.25">
      <c r="F3650" s="7"/>
      <c r="H3650" s="6"/>
      <c r="K3650" s="6"/>
      <c r="L3650" s="18"/>
      <c r="N3650" s="6" t="e">
        <f t="shared" si="97"/>
        <v>#DIV/0!</v>
      </c>
      <c r="Q3650" s="5"/>
      <c r="V3650" s="4"/>
      <c r="W3650" s="16"/>
      <c r="X3650" s="16"/>
    </row>
    <row r="3651" spans="6:24" x14ac:dyDescent="0.25">
      <c r="F3651" s="7"/>
      <c r="H3651" s="6"/>
      <c r="K3651" s="6"/>
      <c r="L3651" s="18"/>
      <c r="N3651" s="6" t="e">
        <f t="shared" si="97"/>
        <v>#DIV/0!</v>
      </c>
      <c r="Q3651" s="5"/>
      <c r="V3651" s="4"/>
      <c r="W3651" s="16"/>
      <c r="X3651" s="16"/>
    </row>
    <row r="3652" spans="6:24" x14ac:dyDescent="0.25">
      <c r="F3652" s="7"/>
      <c r="H3652" s="6"/>
      <c r="K3652" s="6"/>
      <c r="L3652" s="18"/>
      <c r="N3652" s="6" t="e">
        <f t="shared" si="97"/>
        <v>#DIV/0!</v>
      </c>
      <c r="Q3652" s="5"/>
      <c r="V3652" s="4"/>
      <c r="W3652" s="16"/>
      <c r="X3652" s="16"/>
    </row>
    <row r="3653" spans="6:24" x14ac:dyDescent="0.25">
      <c r="F3653" s="7"/>
      <c r="H3653" s="6"/>
      <c r="K3653" s="6"/>
      <c r="L3653" s="18"/>
      <c r="N3653" s="6" t="e">
        <f t="shared" si="97"/>
        <v>#DIV/0!</v>
      </c>
      <c r="Q3653" s="5"/>
      <c r="V3653" s="4"/>
      <c r="W3653" s="16"/>
      <c r="X3653" s="16"/>
    </row>
    <row r="3654" spans="6:24" x14ac:dyDescent="0.25">
      <c r="F3654" s="7"/>
      <c r="H3654" s="6"/>
      <c r="K3654" s="6"/>
      <c r="L3654" s="18"/>
      <c r="N3654" s="6" t="e">
        <f t="shared" si="97"/>
        <v>#DIV/0!</v>
      </c>
      <c r="Q3654" s="5"/>
      <c r="V3654" s="4"/>
      <c r="W3654" s="16"/>
      <c r="X3654" s="16"/>
    </row>
    <row r="3655" spans="6:24" x14ac:dyDescent="0.25">
      <c r="F3655" s="7"/>
      <c r="H3655" s="6"/>
      <c r="K3655" s="6"/>
      <c r="L3655" s="18"/>
      <c r="N3655" s="6" t="e">
        <f t="shared" si="97"/>
        <v>#DIV/0!</v>
      </c>
      <c r="Q3655" s="5"/>
      <c r="V3655" s="4"/>
      <c r="W3655" s="16"/>
      <c r="X3655" s="16"/>
    </row>
    <row r="3656" spans="6:24" x14ac:dyDescent="0.25">
      <c r="F3656" s="7"/>
      <c r="H3656" s="6"/>
      <c r="K3656" s="6"/>
      <c r="L3656" s="18"/>
      <c r="N3656" s="6" t="e">
        <f t="shared" ref="N3656:N3719" si="98">(M3657-M3656)/M3656</f>
        <v>#DIV/0!</v>
      </c>
      <c r="Q3656" s="5"/>
      <c r="V3656" s="4"/>
      <c r="W3656" s="16"/>
      <c r="X3656" s="16"/>
    </row>
    <row r="3657" spans="6:24" x14ac:dyDescent="0.25">
      <c r="F3657" s="7"/>
      <c r="H3657" s="6"/>
      <c r="K3657" s="6"/>
      <c r="L3657" s="18"/>
      <c r="N3657" s="6" t="e">
        <f t="shared" si="98"/>
        <v>#DIV/0!</v>
      </c>
      <c r="Q3657" s="5"/>
      <c r="V3657" s="4"/>
      <c r="W3657" s="16"/>
      <c r="X3657" s="16"/>
    </row>
    <row r="3658" spans="6:24" x14ac:dyDescent="0.25">
      <c r="F3658" s="7"/>
      <c r="H3658" s="6"/>
      <c r="K3658" s="6"/>
      <c r="L3658" s="18"/>
      <c r="N3658" s="6" t="e">
        <f t="shared" si="98"/>
        <v>#DIV/0!</v>
      </c>
      <c r="Q3658" s="5"/>
      <c r="V3658" s="4"/>
      <c r="W3658" s="16"/>
      <c r="X3658" s="16"/>
    </row>
    <row r="3659" spans="6:24" x14ac:dyDescent="0.25">
      <c r="F3659" s="7"/>
      <c r="H3659" s="6"/>
      <c r="K3659" s="6"/>
      <c r="L3659" s="18"/>
      <c r="N3659" s="6" t="e">
        <f t="shared" si="98"/>
        <v>#DIV/0!</v>
      </c>
      <c r="Q3659" s="5"/>
      <c r="V3659" s="4"/>
      <c r="W3659" s="16"/>
      <c r="X3659" s="16"/>
    </row>
    <row r="3660" spans="6:24" x14ac:dyDescent="0.25">
      <c r="F3660" s="7"/>
      <c r="H3660" s="6"/>
      <c r="K3660" s="6"/>
      <c r="L3660" s="18"/>
      <c r="N3660" s="6" t="e">
        <f t="shared" si="98"/>
        <v>#DIV/0!</v>
      </c>
      <c r="Q3660" s="5"/>
      <c r="V3660" s="4"/>
      <c r="W3660" s="16"/>
      <c r="X3660" s="16"/>
    </row>
    <row r="3661" spans="6:24" x14ac:dyDescent="0.25">
      <c r="F3661" s="7"/>
      <c r="H3661" s="6"/>
      <c r="K3661" s="6"/>
      <c r="L3661" s="18"/>
      <c r="N3661" s="6" t="e">
        <f t="shared" si="98"/>
        <v>#DIV/0!</v>
      </c>
      <c r="Q3661" s="5"/>
      <c r="V3661" s="4"/>
      <c r="W3661" s="16"/>
      <c r="X3661" s="16"/>
    </row>
    <row r="3662" spans="6:24" x14ac:dyDescent="0.25">
      <c r="F3662" s="7"/>
      <c r="H3662" s="6"/>
      <c r="K3662" s="6"/>
      <c r="L3662" s="18"/>
      <c r="N3662" s="6" t="e">
        <f t="shared" si="98"/>
        <v>#DIV/0!</v>
      </c>
      <c r="Q3662" s="5"/>
      <c r="V3662" s="4"/>
      <c r="W3662" s="16"/>
      <c r="X3662" s="16"/>
    </row>
    <row r="3663" spans="6:24" x14ac:dyDescent="0.25">
      <c r="F3663" s="7"/>
      <c r="H3663" s="6"/>
      <c r="K3663" s="6"/>
      <c r="L3663" s="18"/>
      <c r="N3663" s="6" t="e">
        <f t="shared" si="98"/>
        <v>#DIV/0!</v>
      </c>
      <c r="Q3663" s="5"/>
      <c r="V3663" s="4"/>
      <c r="W3663" s="16"/>
      <c r="X3663" s="16"/>
    </row>
    <row r="3664" spans="6:24" x14ac:dyDescent="0.25">
      <c r="F3664" s="7"/>
      <c r="H3664" s="6"/>
      <c r="K3664" s="6"/>
      <c r="L3664" s="18"/>
      <c r="N3664" s="6" t="e">
        <f t="shared" si="98"/>
        <v>#DIV/0!</v>
      </c>
      <c r="Q3664" s="5"/>
      <c r="V3664" s="4"/>
      <c r="W3664" s="16"/>
      <c r="X3664" s="16"/>
    </row>
    <row r="3665" spans="6:24" x14ac:dyDescent="0.25">
      <c r="F3665" s="7"/>
      <c r="H3665" s="6"/>
      <c r="K3665" s="6"/>
      <c r="L3665" s="18"/>
      <c r="N3665" s="6" t="e">
        <f t="shared" si="98"/>
        <v>#DIV/0!</v>
      </c>
      <c r="Q3665" s="5"/>
      <c r="V3665" s="4"/>
      <c r="W3665" s="16"/>
      <c r="X3665" s="16"/>
    </row>
    <row r="3666" spans="6:24" x14ac:dyDescent="0.25">
      <c r="F3666" s="7"/>
      <c r="H3666" s="6"/>
      <c r="K3666" s="6"/>
      <c r="L3666" s="18"/>
      <c r="N3666" s="6" t="e">
        <f t="shared" si="98"/>
        <v>#DIV/0!</v>
      </c>
      <c r="Q3666" s="5"/>
      <c r="V3666" s="4"/>
      <c r="W3666" s="16"/>
      <c r="X3666" s="16"/>
    </row>
    <row r="3667" spans="6:24" x14ac:dyDescent="0.25">
      <c r="F3667" s="7"/>
      <c r="H3667" s="6"/>
      <c r="K3667" s="6"/>
      <c r="L3667" s="18"/>
      <c r="N3667" s="6" t="e">
        <f t="shared" si="98"/>
        <v>#DIV/0!</v>
      </c>
      <c r="Q3667" s="5"/>
      <c r="V3667" s="4"/>
      <c r="W3667" s="16"/>
      <c r="X3667" s="16"/>
    </row>
    <row r="3668" spans="6:24" x14ac:dyDescent="0.25">
      <c r="F3668" s="7"/>
      <c r="H3668" s="6"/>
      <c r="K3668" s="6"/>
      <c r="L3668" s="18"/>
      <c r="N3668" s="6" t="e">
        <f t="shared" si="98"/>
        <v>#DIV/0!</v>
      </c>
      <c r="Q3668" s="5"/>
      <c r="V3668" s="4"/>
      <c r="W3668" s="16"/>
      <c r="X3668" s="16"/>
    </row>
    <row r="3669" spans="6:24" x14ac:dyDescent="0.25">
      <c r="F3669" s="7"/>
      <c r="H3669" s="6"/>
      <c r="K3669" s="6"/>
      <c r="L3669" s="18"/>
      <c r="N3669" s="6" t="e">
        <f t="shared" si="98"/>
        <v>#DIV/0!</v>
      </c>
      <c r="Q3669" s="5"/>
      <c r="V3669" s="4"/>
      <c r="W3669" s="16"/>
      <c r="X3669" s="16"/>
    </row>
    <row r="3670" spans="6:24" x14ac:dyDescent="0.25">
      <c r="F3670" s="7"/>
      <c r="H3670" s="6"/>
      <c r="K3670" s="6"/>
      <c r="L3670" s="18"/>
      <c r="N3670" s="6" t="e">
        <f t="shared" si="98"/>
        <v>#DIV/0!</v>
      </c>
      <c r="Q3670" s="5"/>
      <c r="V3670" s="4"/>
      <c r="W3670" s="16"/>
      <c r="X3670" s="16"/>
    </row>
    <row r="3671" spans="6:24" x14ac:dyDescent="0.25">
      <c r="F3671" s="7"/>
      <c r="H3671" s="6"/>
      <c r="K3671" s="6"/>
      <c r="L3671" s="18"/>
      <c r="N3671" s="6" t="e">
        <f t="shared" si="98"/>
        <v>#DIV/0!</v>
      </c>
      <c r="Q3671" s="5"/>
      <c r="V3671" s="4"/>
      <c r="W3671" s="16"/>
      <c r="X3671" s="16"/>
    </row>
    <row r="3672" spans="6:24" x14ac:dyDescent="0.25">
      <c r="F3672" s="7"/>
      <c r="H3672" s="6"/>
      <c r="K3672" s="6"/>
      <c r="L3672" s="18"/>
      <c r="N3672" s="6" t="e">
        <f t="shared" si="98"/>
        <v>#DIV/0!</v>
      </c>
      <c r="Q3672" s="5"/>
      <c r="V3672" s="4"/>
      <c r="W3672" s="16"/>
      <c r="X3672" s="16"/>
    </row>
    <row r="3673" spans="6:24" x14ac:dyDescent="0.25">
      <c r="F3673" s="7"/>
      <c r="H3673" s="6"/>
      <c r="K3673" s="6"/>
      <c r="L3673" s="18"/>
      <c r="N3673" s="6" t="e">
        <f t="shared" si="98"/>
        <v>#DIV/0!</v>
      </c>
      <c r="Q3673" s="5"/>
      <c r="V3673" s="4"/>
      <c r="W3673" s="16"/>
      <c r="X3673" s="16"/>
    </row>
    <row r="3674" spans="6:24" x14ac:dyDescent="0.25">
      <c r="F3674" s="7"/>
      <c r="H3674" s="6"/>
      <c r="K3674" s="6"/>
      <c r="L3674" s="18"/>
      <c r="N3674" s="6" t="e">
        <f t="shared" si="98"/>
        <v>#DIV/0!</v>
      </c>
      <c r="Q3674" s="5"/>
      <c r="V3674" s="4"/>
      <c r="W3674" s="16"/>
      <c r="X3674" s="16"/>
    </row>
    <row r="3675" spans="6:24" x14ac:dyDescent="0.25">
      <c r="F3675" s="7"/>
      <c r="H3675" s="6"/>
      <c r="K3675" s="6"/>
      <c r="L3675" s="18"/>
      <c r="N3675" s="6" t="e">
        <f t="shared" si="98"/>
        <v>#DIV/0!</v>
      </c>
      <c r="Q3675" s="5"/>
      <c r="V3675" s="4"/>
      <c r="W3675" s="16"/>
      <c r="X3675" s="16"/>
    </row>
    <row r="3676" spans="6:24" x14ac:dyDescent="0.25">
      <c r="F3676" s="7"/>
      <c r="H3676" s="6"/>
      <c r="K3676" s="6"/>
      <c r="L3676" s="18"/>
      <c r="N3676" s="6" t="e">
        <f t="shared" si="98"/>
        <v>#DIV/0!</v>
      </c>
      <c r="Q3676" s="5"/>
      <c r="V3676" s="4"/>
      <c r="W3676" s="16"/>
      <c r="X3676" s="16"/>
    </row>
    <row r="3677" spans="6:24" x14ac:dyDescent="0.25">
      <c r="F3677" s="7"/>
      <c r="H3677" s="6"/>
      <c r="K3677" s="6"/>
      <c r="L3677" s="18"/>
      <c r="N3677" s="6" t="e">
        <f t="shared" si="98"/>
        <v>#DIV/0!</v>
      </c>
      <c r="Q3677" s="5"/>
      <c r="V3677" s="4"/>
      <c r="W3677" s="16"/>
      <c r="X3677" s="16"/>
    </row>
    <row r="3678" spans="6:24" x14ac:dyDescent="0.25">
      <c r="F3678" s="7"/>
      <c r="H3678" s="6"/>
      <c r="K3678" s="6"/>
      <c r="L3678" s="18"/>
      <c r="N3678" s="6" t="e">
        <f t="shared" si="98"/>
        <v>#DIV/0!</v>
      </c>
      <c r="Q3678" s="5"/>
      <c r="V3678" s="4"/>
      <c r="W3678" s="16"/>
      <c r="X3678" s="16"/>
    </row>
    <row r="3679" spans="6:24" x14ac:dyDescent="0.25">
      <c r="F3679" s="7"/>
      <c r="H3679" s="6"/>
      <c r="K3679" s="6"/>
      <c r="L3679" s="18"/>
      <c r="N3679" s="6" t="e">
        <f t="shared" si="98"/>
        <v>#DIV/0!</v>
      </c>
      <c r="Q3679" s="5"/>
      <c r="V3679" s="4"/>
      <c r="W3679" s="16"/>
      <c r="X3679" s="16"/>
    </row>
    <row r="3680" spans="6:24" x14ac:dyDescent="0.25">
      <c r="F3680" s="7"/>
      <c r="H3680" s="6"/>
      <c r="K3680" s="6"/>
      <c r="L3680" s="18"/>
      <c r="N3680" s="6" t="e">
        <f t="shared" si="98"/>
        <v>#DIV/0!</v>
      </c>
      <c r="Q3680" s="5"/>
      <c r="V3680" s="4"/>
      <c r="W3680" s="16"/>
      <c r="X3680" s="16"/>
    </row>
    <row r="3681" spans="6:24" x14ac:dyDescent="0.25">
      <c r="F3681" s="7"/>
      <c r="H3681" s="6"/>
      <c r="K3681" s="6"/>
      <c r="L3681" s="18"/>
      <c r="N3681" s="6" t="e">
        <f t="shared" si="98"/>
        <v>#DIV/0!</v>
      </c>
      <c r="Q3681" s="5"/>
      <c r="V3681" s="4"/>
      <c r="W3681" s="16"/>
      <c r="X3681" s="16"/>
    </row>
    <row r="3682" spans="6:24" x14ac:dyDescent="0.25">
      <c r="F3682" s="7"/>
      <c r="H3682" s="6"/>
      <c r="K3682" s="6"/>
      <c r="L3682" s="18"/>
      <c r="N3682" s="6" t="e">
        <f t="shared" si="98"/>
        <v>#DIV/0!</v>
      </c>
      <c r="Q3682" s="5"/>
      <c r="V3682" s="4"/>
      <c r="W3682" s="16"/>
      <c r="X3682" s="16"/>
    </row>
    <row r="3683" spans="6:24" x14ac:dyDescent="0.25">
      <c r="F3683" s="7"/>
      <c r="H3683" s="6"/>
      <c r="K3683" s="6"/>
      <c r="L3683" s="18"/>
      <c r="N3683" s="6" t="e">
        <f t="shared" si="98"/>
        <v>#DIV/0!</v>
      </c>
      <c r="Q3683" s="5"/>
      <c r="V3683" s="4"/>
      <c r="W3683" s="16"/>
      <c r="X3683" s="16"/>
    </row>
    <row r="3684" spans="6:24" x14ac:dyDescent="0.25">
      <c r="F3684" s="7"/>
      <c r="H3684" s="6"/>
      <c r="K3684" s="6"/>
      <c r="L3684" s="18"/>
      <c r="N3684" s="6" t="e">
        <f t="shared" si="98"/>
        <v>#DIV/0!</v>
      </c>
      <c r="Q3684" s="5"/>
      <c r="V3684" s="4"/>
      <c r="W3684" s="16"/>
      <c r="X3684" s="16"/>
    </row>
    <row r="3685" spans="6:24" x14ac:dyDescent="0.25">
      <c r="F3685" s="7"/>
      <c r="H3685" s="6"/>
      <c r="K3685" s="6"/>
      <c r="L3685" s="18"/>
      <c r="N3685" s="6" t="e">
        <f t="shared" si="98"/>
        <v>#DIV/0!</v>
      </c>
      <c r="Q3685" s="5"/>
      <c r="V3685" s="4"/>
      <c r="W3685" s="16"/>
      <c r="X3685" s="16"/>
    </row>
    <row r="3686" spans="6:24" x14ac:dyDescent="0.25">
      <c r="F3686" s="7"/>
      <c r="H3686" s="6"/>
      <c r="K3686" s="6"/>
      <c r="L3686" s="18"/>
      <c r="N3686" s="6" t="e">
        <f t="shared" si="98"/>
        <v>#DIV/0!</v>
      </c>
      <c r="Q3686" s="5"/>
      <c r="V3686" s="4"/>
      <c r="W3686" s="16"/>
      <c r="X3686" s="16"/>
    </row>
    <row r="3687" spans="6:24" x14ac:dyDescent="0.25">
      <c r="F3687" s="7"/>
      <c r="H3687" s="6"/>
      <c r="K3687" s="6"/>
      <c r="L3687" s="18"/>
      <c r="N3687" s="6" t="e">
        <f t="shared" si="98"/>
        <v>#DIV/0!</v>
      </c>
      <c r="Q3687" s="5"/>
      <c r="V3687" s="4"/>
      <c r="W3687" s="16"/>
      <c r="X3687" s="16"/>
    </row>
    <row r="3688" spans="6:24" x14ac:dyDescent="0.25">
      <c r="F3688" s="7"/>
      <c r="H3688" s="6"/>
      <c r="K3688" s="6"/>
      <c r="L3688" s="18"/>
      <c r="N3688" s="6" t="e">
        <f t="shared" si="98"/>
        <v>#DIV/0!</v>
      </c>
      <c r="Q3688" s="5"/>
      <c r="V3688" s="4"/>
      <c r="W3688" s="16"/>
      <c r="X3688" s="16"/>
    </row>
    <row r="3689" spans="6:24" x14ac:dyDescent="0.25">
      <c r="F3689" s="7"/>
      <c r="H3689" s="6"/>
      <c r="K3689" s="6"/>
      <c r="L3689" s="18"/>
      <c r="N3689" s="6" t="e">
        <f t="shared" si="98"/>
        <v>#DIV/0!</v>
      </c>
      <c r="Q3689" s="5"/>
      <c r="V3689" s="4"/>
      <c r="W3689" s="16"/>
      <c r="X3689" s="16"/>
    </row>
    <row r="3690" spans="6:24" x14ac:dyDescent="0.25">
      <c r="F3690" s="7"/>
      <c r="H3690" s="6"/>
      <c r="K3690" s="6"/>
      <c r="L3690" s="18"/>
      <c r="N3690" s="6" t="e">
        <f t="shared" si="98"/>
        <v>#DIV/0!</v>
      </c>
      <c r="Q3690" s="5"/>
      <c r="V3690" s="4"/>
      <c r="W3690" s="16"/>
      <c r="X3690" s="16"/>
    </row>
    <row r="3691" spans="6:24" x14ac:dyDescent="0.25">
      <c r="F3691" s="7"/>
      <c r="H3691" s="6"/>
      <c r="K3691" s="6"/>
      <c r="L3691" s="18"/>
      <c r="N3691" s="6" t="e">
        <f t="shared" si="98"/>
        <v>#DIV/0!</v>
      </c>
      <c r="Q3691" s="5"/>
      <c r="V3691" s="4"/>
      <c r="W3691" s="16"/>
      <c r="X3691" s="16"/>
    </row>
    <row r="3692" spans="6:24" x14ac:dyDescent="0.25">
      <c r="F3692" s="7"/>
      <c r="H3692" s="6"/>
      <c r="K3692" s="6"/>
      <c r="L3692" s="18"/>
      <c r="N3692" s="6" t="e">
        <f t="shared" si="98"/>
        <v>#DIV/0!</v>
      </c>
      <c r="Q3692" s="5"/>
      <c r="V3692" s="4"/>
      <c r="W3692" s="16"/>
      <c r="X3692" s="16"/>
    </row>
    <row r="3693" spans="6:24" x14ac:dyDescent="0.25">
      <c r="F3693" s="7"/>
      <c r="H3693" s="6"/>
      <c r="K3693" s="6"/>
      <c r="L3693" s="18"/>
      <c r="N3693" s="6" t="e">
        <f t="shared" si="98"/>
        <v>#DIV/0!</v>
      </c>
      <c r="Q3693" s="5"/>
      <c r="V3693" s="4"/>
      <c r="W3693" s="16"/>
      <c r="X3693" s="16"/>
    </row>
    <row r="3694" spans="6:24" x14ac:dyDescent="0.25">
      <c r="F3694" s="7"/>
      <c r="H3694" s="6"/>
      <c r="K3694" s="6"/>
      <c r="L3694" s="18"/>
      <c r="N3694" s="6" t="e">
        <f t="shared" si="98"/>
        <v>#DIV/0!</v>
      </c>
      <c r="Q3694" s="5"/>
      <c r="V3694" s="4"/>
      <c r="W3694" s="16"/>
      <c r="X3694" s="16"/>
    </row>
    <row r="3695" spans="6:24" x14ac:dyDescent="0.25">
      <c r="F3695" s="7"/>
      <c r="H3695" s="6"/>
      <c r="K3695" s="6"/>
      <c r="L3695" s="18"/>
      <c r="N3695" s="6" t="e">
        <f t="shared" si="98"/>
        <v>#DIV/0!</v>
      </c>
      <c r="Q3695" s="5"/>
      <c r="V3695" s="4"/>
      <c r="W3695" s="16"/>
      <c r="X3695" s="16"/>
    </row>
    <row r="3696" spans="6:24" x14ac:dyDescent="0.25">
      <c r="F3696" s="7"/>
      <c r="H3696" s="6"/>
      <c r="K3696" s="6"/>
      <c r="L3696" s="18"/>
      <c r="N3696" s="6" t="e">
        <f t="shared" si="98"/>
        <v>#DIV/0!</v>
      </c>
      <c r="Q3696" s="5"/>
      <c r="V3696" s="4"/>
      <c r="W3696" s="16"/>
      <c r="X3696" s="16"/>
    </row>
    <row r="3697" spans="6:24" x14ac:dyDescent="0.25">
      <c r="F3697" s="7"/>
      <c r="H3697" s="6"/>
      <c r="K3697" s="6"/>
      <c r="L3697" s="18"/>
      <c r="N3697" s="6" t="e">
        <f t="shared" si="98"/>
        <v>#DIV/0!</v>
      </c>
      <c r="Q3697" s="5"/>
      <c r="V3697" s="4"/>
      <c r="W3697" s="16"/>
      <c r="X3697" s="16"/>
    </row>
    <row r="3698" spans="6:24" x14ac:dyDescent="0.25">
      <c r="F3698" s="7"/>
      <c r="H3698" s="6"/>
      <c r="K3698" s="6"/>
      <c r="L3698" s="18"/>
      <c r="N3698" s="6" t="e">
        <f t="shared" si="98"/>
        <v>#DIV/0!</v>
      </c>
      <c r="Q3698" s="5"/>
      <c r="V3698" s="4"/>
      <c r="W3698" s="16"/>
      <c r="X3698" s="16"/>
    </row>
    <row r="3699" spans="6:24" x14ac:dyDescent="0.25">
      <c r="F3699" s="7"/>
      <c r="H3699" s="6"/>
      <c r="K3699" s="6"/>
      <c r="L3699" s="18"/>
      <c r="N3699" s="6" t="e">
        <f t="shared" si="98"/>
        <v>#DIV/0!</v>
      </c>
      <c r="Q3699" s="5"/>
      <c r="V3699" s="4"/>
      <c r="W3699" s="16"/>
      <c r="X3699" s="16"/>
    </row>
    <row r="3700" spans="6:24" x14ac:dyDescent="0.25">
      <c r="F3700" s="7"/>
      <c r="H3700" s="6"/>
      <c r="K3700" s="6"/>
      <c r="L3700" s="18"/>
      <c r="N3700" s="6" t="e">
        <f t="shared" si="98"/>
        <v>#DIV/0!</v>
      </c>
      <c r="Q3700" s="5"/>
      <c r="V3700" s="4"/>
      <c r="W3700" s="16"/>
      <c r="X3700" s="16"/>
    </row>
    <row r="3701" spans="6:24" x14ac:dyDescent="0.25">
      <c r="F3701" s="7"/>
      <c r="H3701" s="6"/>
      <c r="K3701" s="6"/>
      <c r="L3701" s="18"/>
      <c r="N3701" s="6" t="e">
        <f t="shared" si="98"/>
        <v>#DIV/0!</v>
      </c>
      <c r="Q3701" s="5"/>
      <c r="V3701" s="4"/>
      <c r="W3701" s="16"/>
      <c r="X3701" s="16"/>
    </row>
    <row r="3702" spans="6:24" x14ac:dyDescent="0.25">
      <c r="F3702" s="7"/>
      <c r="H3702" s="6"/>
      <c r="K3702" s="6"/>
      <c r="L3702" s="18"/>
      <c r="N3702" s="6" t="e">
        <f t="shared" si="98"/>
        <v>#DIV/0!</v>
      </c>
      <c r="Q3702" s="5"/>
      <c r="V3702" s="4"/>
      <c r="W3702" s="16"/>
      <c r="X3702" s="16"/>
    </row>
    <row r="3703" spans="6:24" x14ac:dyDescent="0.25">
      <c r="F3703" s="7"/>
      <c r="H3703" s="6"/>
      <c r="K3703" s="6"/>
      <c r="L3703" s="18"/>
      <c r="N3703" s="6" t="e">
        <f t="shared" si="98"/>
        <v>#DIV/0!</v>
      </c>
      <c r="Q3703" s="5"/>
      <c r="V3703" s="4"/>
      <c r="W3703" s="16"/>
      <c r="X3703" s="16"/>
    </row>
    <row r="3704" spans="6:24" x14ac:dyDescent="0.25">
      <c r="F3704" s="7"/>
      <c r="H3704" s="6"/>
      <c r="K3704" s="6"/>
      <c r="L3704" s="18"/>
      <c r="N3704" s="6" t="e">
        <f t="shared" si="98"/>
        <v>#DIV/0!</v>
      </c>
      <c r="Q3704" s="5"/>
      <c r="V3704" s="4"/>
      <c r="W3704" s="16"/>
      <c r="X3704" s="16"/>
    </row>
    <row r="3705" spans="6:24" x14ac:dyDescent="0.25">
      <c r="F3705" s="7"/>
      <c r="H3705" s="6"/>
      <c r="K3705" s="6"/>
      <c r="L3705" s="18"/>
      <c r="N3705" s="6" t="e">
        <f t="shared" si="98"/>
        <v>#DIV/0!</v>
      </c>
      <c r="Q3705" s="5"/>
      <c r="V3705" s="4"/>
      <c r="W3705" s="16"/>
      <c r="X3705" s="16"/>
    </row>
    <row r="3706" spans="6:24" x14ac:dyDescent="0.25">
      <c r="F3706" s="7"/>
      <c r="H3706" s="6"/>
      <c r="K3706" s="6"/>
      <c r="L3706" s="18"/>
      <c r="N3706" s="6" t="e">
        <f t="shared" si="98"/>
        <v>#DIV/0!</v>
      </c>
      <c r="Q3706" s="5"/>
      <c r="V3706" s="4"/>
      <c r="W3706" s="16"/>
      <c r="X3706" s="16"/>
    </row>
    <row r="3707" spans="6:24" x14ac:dyDescent="0.25">
      <c r="F3707" s="7"/>
      <c r="H3707" s="6"/>
      <c r="K3707" s="6"/>
      <c r="L3707" s="18"/>
      <c r="N3707" s="6" t="e">
        <f t="shared" si="98"/>
        <v>#DIV/0!</v>
      </c>
      <c r="Q3707" s="5"/>
      <c r="V3707" s="4"/>
      <c r="W3707" s="16"/>
      <c r="X3707" s="16"/>
    </row>
    <row r="3708" spans="6:24" x14ac:dyDescent="0.25">
      <c r="F3708" s="7"/>
      <c r="H3708" s="6"/>
      <c r="K3708" s="6"/>
      <c r="L3708" s="18"/>
      <c r="N3708" s="6" t="e">
        <f t="shared" si="98"/>
        <v>#DIV/0!</v>
      </c>
      <c r="Q3708" s="5"/>
      <c r="V3708" s="4"/>
      <c r="W3708" s="16"/>
      <c r="X3708" s="16"/>
    </row>
    <row r="3709" spans="6:24" x14ac:dyDescent="0.25">
      <c r="F3709" s="7"/>
      <c r="H3709" s="6"/>
      <c r="K3709" s="6"/>
      <c r="L3709" s="18"/>
      <c r="N3709" s="6" t="e">
        <f t="shared" si="98"/>
        <v>#DIV/0!</v>
      </c>
      <c r="Q3709" s="5"/>
      <c r="V3709" s="4"/>
      <c r="W3709" s="16"/>
      <c r="X3709" s="16"/>
    </row>
    <row r="3710" spans="6:24" x14ac:dyDescent="0.25">
      <c r="F3710" s="7"/>
      <c r="H3710" s="6"/>
      <c r="K3710" s="6"/>
      <c r="L3710" s="18"/>
      <c r="N3710" s="6" t="e">
        <f t="shared" si="98"/>
        <v>#DIV/0!</v>
      </c>
      <c r="Q3710" s="5"/>
      <c r="V3710" s="4"/>
      <c r="W3710" s="16"/>
      <c r="X3710" s="16"/>
    </row>
    <row r="3711" spans="6:24" x14ac:dyDescent="0.25">
      <c r="F3711" s="7"/>
      <c r="H3711" s="6"/>
      <c r="K3711" s="6"/>
      <c r="L3711" s="18"/>
      <c r="N3711" s="6" t="e">
        <f t="shared" si="98"/>
        <v>#DIV/0!</v>
      </c>
      <c r="Q3711" s="5"/>
      <c r="V3711" s="4"/>
      <c r="W3711" s="16"/>
      <c r="X3711" s="16"/>
    </row>
    <row r="3712" spans="6:24" x14ac:dyDescent="0.25">
      <c r="F3712" s="7"/>
      <c r="H3712" s="6"/>
      <c r="K3712" s="6"/>
      <c r="L3712" s="18"/>
      <c r="N3712" s="6" t="e">
        <f t="shared" si="98"/>
        <v>#DIV/0!</v>
      </c>
      <c r="Q3712" s="5"/>
      <c r="V3712" s="4"/>
      <c r="W3712" s="16"/>
      <c r="X3712" s="16"/>
    </row>
    <row r="3713" spans="6:24" x14ac:dyDescent="0.25">
      <c r="F3713" s="7"/>
      <c r="H3713" s="6"/>
      <c r="K3713" s="6"/>
      <c r="L3713" s="18"/>
      <c r="N3713" s="6" t="e">
        <f t="shared" si="98"/>
        <v>#DIV/0!</v>
      </c>
      <c r="Q3713" s="5"/>
      <c r="V3713" s="4"/>
      <c r="W3713" s="16"/>
      <c r="X3713" s="16"/>
    </row>
    <row r="3714" spans="6:24" x14ac:dyDescent="0.25">
      <c r="F3714" s="7"/>
      <c r="H3714" s="6"/>
      <c r="K3714" s="6"/>
      <c r="L3714" s="18"/>
      <c r="N3714" s="6" t="e">
        <f t="shared" si="98"/>
        <v>#DIV/0!</v>
      </c>
      <c r="Q3714" s="5"/>
      <c r="V3714" s="4"/>
      <c r="W3714" s="16"/>
      <c r="X3714" s="16"/>
    </row>
    <row r="3715" spans="6:24" x14ac:dyDescent="0.25">
      <c r="F3715" s="7"/>
      <c r="H3715" s="6"/>
      <c r="K3715" s="6"/>
      <c r="L3715" s="18"/>
      <c r="N3715" s="6" t="e">
        <f t="shared" si="98"/>
        <v>#DIV/0!</v>
      </c>
      <c r="Q3715" s="5"/>
      <c r="V3715" s="4"/>
      <c r="W3715" s="16"/>
      <c r="X3715" s="16"/>
    </row>
    <row r="3716" spans="6:24" x14ac:dyDescent="0.25">
      <c r="F3716" s="7"/>
      <c r="H3716" s="6"/>
      <c r="K3716" s="6"/>
      <c r="L3716" s="18"/>
      <c r="N3716" s="6" t="e">
        <f t="shared" si="98"/>
        <v>#DIV/0!</v>
      </c>
      <c r="Q3716" s="5"/>
      <c r="V3716" s="4"/>
      <c r="W3716" s="16"/>
      <c r="X3716" s="16"/>
    </row>
    <row r="3717" spans="6:24" x14ac:dyDescent="0.25">
      <c r="F3717" s="7"/>
      <c r="H3717" s="6"/>
      <c r="K3717" s="6"/>
      <c r="L3717" s="18"/>
      <c r="N3717" s="6" t="e">
        <f t="shared" si="98"/>
        <v>#DIV/0!</v>
      </c>
      <c r="Q3717" s="5"/>
      <c r="V3717" s="4"/>
      <c r="W3717" s="16"/>
      <c r="X3717" s="16"/>
    </row>
    <row r="3718" spans="6:24" x14ac:dyDescent="0.25">
      <c r="F3718" s="7"/>
      <c r="H3718" s="6"/>
      <c r="K3718" s="6"/>
      <c r="L3718" s="18"/>
      <c r="N3718" s="6" t="e">
        <f t="shared" si="98"/>
        <v>#DIV/0!</v>
      </c>
      <c r="Q3718" s="5"/>
      <c r="V3718" s="4"/>
      <c r="W3718" s="16"/>
      <c r="X3718" s="16"/>
    </row>
    <row r="3719" spans="6:24" x14ac:dyDescent="0.25">
      <c r="F3719" s="7"/>
      <c r="H3719" s="6"/>
      <c r="K3719" s="6"/>
      <c r="L3719" s="18"/>
      <c r="N3719" s="6" t="e">
        <f t="shared" si="98"/>
        <v>#DIV/0!</v>
      </c>
      <c r="Q3719" s="5"/>
      <c r="V3719" s="4"/>
      <c r="W3719" s="16"/>
      <c r="X3719" s="16"/>
    </row>
    <row r="3720" spans="6:24" x14ac:dyDescent="0.25">
      <c r="F3720" s="7"/>
      <c r="H3720" s="6"/>
      <c r="K3720" s="6"/>
      <c r="L3720" s="18"/>
      <c r="N3720" s="6" t="e">
        <f t="shared" ref="N3720:N3783" si="99">(M3721-M3720)/M3720</f>
        <v>#DIV/0!</v>
      </c>
      <c r="Q3720" s="5"/>
      <c r="V3720" s="4"/>
      <c r="W3720" s="16"/>
      <c r="X3720" s="16"/>
    </row>
    <row r="3721" spans="6:24" x14ac:dyDescent="0.25">
      <c r="F3721" s="7"/>
      <c r="H3721" s="6"/>
      <c r="K3721" s="6"/>
      <c r="L3721" s="18"/>
      <c r="N3721" s="6" t="e">
        <f t="shared" si="99"/>
        <v>#DIV/0!</v>
      </c>
      <c r="Q3721" s="5"/>
      <c r="V3721" s="4"/>
      <c r="W3721" s="16"/>
      <c r="X3721" s="16"/>
    </row>
    <row r="3722" spans="6:24" x14ac:dyDescent="0.25">
      <c r="F3722" s="7"/>
      <c r="H3722" s="6"/>
      <c r="K3722" s="6"/>
      <c r="L3722" s="18"/>
      <c r="N3722" s="6" t="e">
        <f t="shared" si="99"/>
        <v>#DIV/0!</v>
      </c>
      <c r="Q3722" s="5"/>
      <c r="V3722" s="4"/>
      <c r="W3722" s="16"/>
      <c r="X3722" s="16"/>
    </row>
    <row r="3723" spans="6:24" x14ac:dyDescent="0.25">
      <c r="F3723" s="7"/>
      <c r="H3723" s="6"/>
      <c r="K3723" s="6"/>
      <c r="L3723" s="18"/>
      <c r="N3723" s="6" t="e">
        <f t="shared" si="99"/>
        <v>#DIV/0!</v>
      </c>
      <c r="Q3723" s="5"/>
      <c r="V3723" s="4"/>
      <c r="W3723" s="16"/>
      <c r="X3723" s="16"/>
    </row>
    <row r="3724" spans="6:24" x14ac:dyDescent="0.25">
      <c r="F3724" s="7"/>
      <c r="H3724" s="6"/>
      <c r="K3724" s="6"/>
      <c r="L3724" s="18"/>
      <c r="N3724" s="6" t="e">
        <f t="shared" si="99"/>
        <v>#DIV/0!</v>
      </c>
      <c r="Q3724" s="5"/>
      <c r="V3724" s="4"/>
      <c r="W3724" s="16"/>
      <c r="X3724" s="16"/>
    </row>
    <row r="3725" spans="6:24" x14ac:dyDescent="0.25">
      <c r="F3725" s="7"/>
      <c r="H3725" s="6"/>
      <c r="K3725" s="6"/>
      <c r="L3725" s="18"/>
      <c r="N3725" s="6" t="e">
        <f t="shared" si="99"/>
        <v>#DIV/0!</v>
      </c>
      <c r="Q3725" s="5"/>
      <c r="V3725" s="4"/>
      <c r="W3725" s="16"/>
      <c r="X3725" s="16"/>
    </row>
    <row r="3726" spans="6:24" x14ac:dyDescent="0.25">
      <c r="F3726" s="7"/>
      <c r="H3726" s="6"/>
      <c r="K3726" s="6"/>
      <c r="L3726" s="18"/>
      <c r="N3726" s="6" t="e">
        <f t="shared" si="99"/>
        <v>#DIV/0!</v>
      </c>
      <c r="Q3726" s="5"/>
      <c r="V3726" s="4"/>
      <c r="W3726" s="16"/>
      <c r="X3726" s="16"/>
    </row>
    <row r="3727" spans="6:24" x14ac:dyDescent="0.25">
      <c r="F3727" s="7"/>
      <c r="H3727" s="6"/>
      <c r="K3727" s="6"/>
      <c r="L3727" s="18"/>
      <c r="N3727" s="6" t="e">
        <f t="shared" si="99"/>
        <v>#DIV/0!</v>
      </c>
      <c r="Q3727" s="5"/>
      <c r="V3727" s="4"/>
      <c r="W3727" s="16"/>
      <c r="X3727" s="16"/>
    </row>
    <row r="3728" spans="6:24" x14ac:dyDescent="0.25">
      <c r="F3728" s="7"/>
      <c r="H3728" s="6"/>
      <c r="K3728" s="6"/>
      <c r="L3728" s="18"/>
      <c r="N3728" s="6" t="e">
        <f t="shared" si="99"/>
        <v>#DIV/0!</v>
      </c>
      <c r="Q3728" s="5"/>
      <c r="V3728" s="4"/>
      <c r="W3728" s="16"/>
      <c r="X3728" s="16"/>
    </row>
    <row r="3729" spans="6:24" x14ac:dyDescent="0.25">
      <c r="F3729" s="7"/>
      <c r="H3729" s="6"/>
      <c r="K3729" s="6"/>
      <c r="L3729" s="18"/>
      <c r="N3729" s="6" t="e">
        <f t="shared" si="99"/>
        <v>#DIV/0!</v>
      </c>
      <c r="Q3729" s="5"/>
      <c r="V3729" s="4"/>
      <c r="W3729" s="16"/>
      <c r="X3729" s="16"/>
    </row>
    <row r="3730" spans="6:24" x14ac:dyDescent="0.25">
      <c r="F3730" s="7"/>
      <c r="H3730" s="6"/>
      <c r="K3730" s="6"/>
      <c r="L3730" s="18"/>
      <c r="N3730" s="6" t="e">
        <f t="shared" si="99"/>
        <v>#DIV/0!</v>
      </c>
      <c r="Q3730" s="5"/>
      <c r="V3730" s="4"/>
      <c r="W3730" s="16"/>
      <c r="X3730" s="16"/>
    </row>
    <row r="3731" spans="6:24" x14ac:dyDescent="0.25">
      <c r="F3731" s="7"/>
      <c r="H3731" s="6"/>
      <c r="K3731" s="6"/>
      <c r="L3731" s="18"/>
      <c r="N3731" s="6" t="e">
        <f t="shared" si="99"/>
        <v>#DIV/0!</v>
      </c>
      <c r="Q3731" s="5"/>
      <c r="V3731" s="4"/>
      <c r="W3731" s="16"/>
      <c r="X3731" s="16"/>
    </row>
    <row r="3732" spans="6:24" x14ac:dyDescent="0.25">
      <c r="F3732" s="7"/>
      <c r="H3732" s="6"/>
      <c r="K3732" s="6"/>
      <c r="L3732" s="18"/>
      <c r="N3732" s="6" t="e">
        <f t="shared" si="99"/>
        <v>#DIV/0!</v>
      </c>
      <c r="Q3732" s="5"/>
      <c r="V3732" s="4"/>
      <c r="W3732" s="16"/>
      <c r="X3732" s="16"/>
    </row>
    <row r="3733" spans="6:24" x14ac:dyDescent="0.25">
      <c r="F3733" s="7"/>
      <c r="H3733" s="6"/>
      <c r="K3733" s="6"/>
      <c r="L3733" s="18"/>
      <c r="N3733" s="6" t="e">
        <f t="shared" si="99"/>
        <v>#DIV/0!</v>
      </c>
      <c r="Q3733" s="5"/>
      <c r="V3733" s="4"/>
      <c r="W3733" s="16"/>
      <c r="X3733" s="16"/>
    </row>
    <row r="3734" spans="6:24" x14ac:dyDescent="0.25">
      <c r="F3734" s="7"/>
      <c r="H3734" s="6"/>
      <c r="K3734" s="6"/>
      <c r="L3734" s="18"/>
      <c r="N3734" s="6" t="e">
        <f t="shared" si="99"/>
        <v>#DIV/0!</v>
      </c>
      <c r="Q3734" s="5"/>
      <c r="V3734" s="4"/>
      <c r="W3734" s="16"/>
      <c r="X3734" s="16"/>
    </row>
    <row r="3735" spans="6:24" x14ac:dyDescent="0.25">
      <c r="F3735" s="7"/>
      <c r="H3735" s="6"/>
      <c r="K3735" s="6"/>
      <c r="L3735" s="18"/>
      <c r="N3735" s="6" t="e">
        <f t="shared" si="99"/>
        <v>#DIV/0!</v>
      </c>
      <c r="Q3735" s="5"/>
      <c r="V3735" s="4"/>
      <c r="W3735" s="16"/>
      <c r="X3735" s="16"/>
    </row>
    <row r="3736" spans="6:24" x14ac:dyDescent="0.25">
      <c r="F3736" s="7"/>
      <c r="H3736" s="6"/>
      <c r="K3736" s="6"/>
      <c r="L3736" s="18"/>
      <c r="N3736" s="6" t="e">
        <f t="shared" si="99"/>
        <v>#DIV/0!</v>
      </c>
      <c r="Q3736" s="5"/>
      <c r="V3736" s="4"/>
      <c r="W3736" s="16"/>
      <c r="X3736" s="16"/>
    </row>
    <row r="3737" spans="6:24" x14ac:dyDescent="0.25">
      <c r="F3737" s="7"/>
      <c r="H3737" s="6"/>
      <c r="K3737" s="6"/>
      <c r="L3737" s="18"/>
      <c r="N3737" s="6" t="e">
        <f t="shared" si="99"/>
        <v>#DIV/0!</v>
      </c>
      <c r="Q3737" s="5"/>
      <c r="V3737" s="4"/>
      <c r="W3737" s="16"/>
      <c r="X3737" s="16"/>
    </row>
    <row r="3738" spans="6:24" x14ac:dyDescent="0.25">
      <c r="F3738" s="7"/>
      <c r="H3738" s="6"/>
      <c r="K3738" s="6"/>
      <c r="L3738" s="18"/>
      <c r="N3738" s="6" t="e">
        <f t="shared" si="99"/>
        <v>#DIV/0!</v>
      </c>
      <c r="Q3738" s="5"/>
      <c r="V3738" s="4"/>
      <c r="W3738" s="16"/>
      <c r="X3738" s="16"/>
    </row>
    <row r="3739" spans="6:24" x14ac:dyDescent="0.25">
      <c r="F3739" s="7"/>
      <c r="H3739" s="6"/>
      <c r="K3739" s="6"/>
      <c r="L3739" s="18"/>
      <c r="N3739" s="6" t="e">
        <f t="shared" si="99"/>
        <v>#DIV/0!</v>
      </c>
      <c r="Q3739" s="5"/>
      <c r="V3739" s="4"/>
      <c r="W3739" s="16"/>
      <c r="X3739" s="16"/>
    </row>
    <row r="3740" spans="6:24" x14ac:dyDescent="0.25">
      <c r="F3740" s="7"/>
      <c r="H3740" s="6"/>
      <c r="K3740" s="6"/>
      <c r="L3740" s="18"/>
      <c r="N3740" s="6" t="e">
        <f t="shared" si="99"/>
        <v>#DIV/0!</v>
      </c>
      <c r="Q3740" s="5"/>
      <c r="V3740" s="4"/>
      <c r="W3740" s="16"/>
      <c r="X3740" s="16"/>
    </row>
    <row r="3741" spans="6:24" x14ac:dyDescent="0.25">
      <c r="F3741" s="7"/>
      <c r="H3741" s="6"/>
      <c r="K3741" s="6"/>
      <c r="L3741" s="18"/>
      <c r="N3741" s="6" t="e">
        <f t="shared" si="99"/>
        <v>#DIV/0!</v>
      </c>
      <c r="Q3741" s="5"/>
      <c r="V3741" s="4"/>
      <c r="W3741" s="16"/>
      <c r="X3741" s="16"/>
    </row>
    <row r="3742" spans="6:24" x14ac:dyDescent="0.25">
      <c r="F3742" s="7"/>
      <c r="H3742" s="6"/>
      <c r="K3742" s="6"/>
      <c r="L3742" s="18"/>
      <c r="N3742" s="6" t="e">
        <f t="shared" si="99"/>
        <v>#DIV/0!</v>
      </c>
      <c r="Q3742" s="5"/>
      <c r="V3742" s="4"/>
      <c r="W3742" s="16"/>
      <c r="X3742" s="16"/>
    </row>
    <row r="3743" spans="6:24" x14ac:dyDescent="0.25">
      <c r="F3743" s="7"/>
      <c r="H3743" s="6"/>
      <c r="K3743" s="6"/>
      <c r="L3743" s="18"/>
      <c r="N3743" s="6" t="e">
        <f t="shared" si="99"/>
        <v>#DIV/0!</v>
      </c>
      <c r="Q3743" s="5"/>
      <c r="V3743" s="4"/>
      <c r="W3743" s="16"/>
      <c r="X3743" s="16"/>
    </row>
    <row r="3744" spans="6:24" x14ac:dyDescent="0.25">
      <c r="F3744" s="7"/>
      <c r="H3744" s="6"/>
      <c r="K3744" s="6"/>
      <c r="L3744" s="18"/>
      <c r="N3744" s="6" t="e">
        <f t="shared" si="99"/>
        <v>#DIV/0!</v>
      </c>
      <c r="Q3744" s="5"/>
      <c r="V3744" s="4"/>
      <c r="W3744" s="16"/>
      <c r="X3744" s="16"/>
    </row>
    <row r="3745" spans="6:24" x14ac:dyDescent="0.25">
      <c r="F3745" s="7"/>
      <c r="H3745" s="6"/>
      <c r="K3745" s="6"/>
      <c r="L3745" s="18"/>
      <c r="N3745" s="6" t="e">
        <f t="shared" si="99"/>
        <v>#DIV/0!</v>
      </c>
      <c r="Q3745" s="5"/>
      <c r="V3745" s="4"/>
      <c r="W3745" s="16"/>
      <c r="X3745" s="16"/>
    </row>
    <row r="3746" spans="6:24" x14ac:dyDescent="0.25">
      <c r="F3746" s="7"/>
      <c r="H3746" s="6"/>
      <c r="K3746" s="6"/>
      <c r="L3746" s="18"/>
      <c r="N3746" s="6" t="e">
        <f t="shared" si="99"/>
        <v>#DIV/0!</v>
      </c>
      <c r="Q3746" s="5"/>
      <c r="V3746" s="4"/>
      <c r="W3746" s="16"/>
      <c r="X3746" s="16"/>
    </row>
    <row r="3747" spans="6:24" x14ac:dyDescent="0.25">
      <c r="F3747" s="7"/>
      <c r="H3747" s="6"/>
      <c r="K3747" s="6"/>
      <c r="L3747" s="18"/>
      <c r="N3747" s="6" t="e">
        <f t="shared" si="99"/>
        <v>#DIV/0!</v>
      </c>
      <c r="Q3747" s="5"/>
      <c r="V3747" s="4"/>
      <c r="W3747" s="16"/>
      <c r="X3747" s="16"/>
    </row>
    <row r="3748" spans="6:24" x14ac:dyDescent="0.25">
      <c r="F3748" s="7"/>
      <c r="H3748" s="6"/>
      <c r="K3748" s="6"/>
      <c r="L3748" s="18"/>
      <c r="N3748" s="6" t="e">
        <f t="shared" si="99"/>
        <v>#DIV/0!</v>
      </c>
      <c r="Q3748" s="5"/>
      <c r="V3748" s="4"/>
      <c r="W3748" s="16"/>
      <c r="X3748" s="16"/>
    </row>
    <row r="3749" spans="6:24" x14ac:dyDescent="0.25">
      <c r="F3749" s="7"/>
      <c r="H3749" s="6"/>
      <c r="K3749" s="6"/>
      <c r="L3749" s="18"/>
      <c r="N3749" s="6" t="e">
        <f t="shared" si="99"/>
        <v>#DIV/0!</v>
      </c>
      <c r="Q3749" s="5"/>
      <c r="V3749" s="4"/>
      <c r="W3749" s="16"/>
      <c r="X3749" s="16"/>
    </row>
    <row r="3750" spans="6:24" x14ac:dyDescent="0.25">
      <c r="F3750" s="7"/>
      <c r="H3750" s="6"/>
      <c r="K3750" s="6"/>
      <c r="L3750" s="18"/>
      <c r="N3750" s="6" t="e">
        <f t="shared" si="99"/>
        <v>#DIV/0!</v>
      </c>
      <c r="Q3750" s="5"/>
      <c r="V3750" s="4"/>
      <c r="W3750" s="16"/>
      <c r="X3750" s="16"/>
    </row>
    <row r="3751" spans="6:24" x14ac:dyDescent="0.25">
      <c r="F3751" s="7"/>
      <c r="H3751" s="6"/>
      <c r="K3751" s="6"/>
      <c r="L3751" s="18"/>
      <c r="N3751" s="6" t="e">
        <f t="shared" si="99"/>
        <v>#DIV/0!</v>
      </c>
      <c r="Q3751" s="5"/>
      <c r="V3751" s="4"/>
      <c r="W3751" s="16"/>
      <c r="X3751" s="16"/>
    </row>
    <row r="3752" spans="6:24" x14ac:dyDescent="0.25">
      <c r="F3752" s="7"/>
      <c r="H3752" s="6"/>
      <c r="K3752" s="6"/>
      <c r="L3752" s="18"/>
      <c r="N3752" s="6" t="e">
        <f t="shared" si="99"/>
        <v>#DIV/0!</v>
      </c>
      <c r="Q3752" s="5"/>
      <c r="V3752" s="4"/>
      <c r="W3752" s="16"/>
      <c r="X3752" s="16"/>
    </row>
    <row r="3753" spans="6:24" x14ac:dyDescent="0.25">
      <c r="F3753" s="7"/>
      <c r="H3753" s="6"/>
      <c r="K3753" s="6"/>
      <c r="L3753" s="18"/>
      <c r="N3753" s="6" t="e">
        <f t="shared" si="99"/>
        <v>#DIV/0!</v>
      </c>
      <c r="Q3753" s="5"/>
      <c r="V3753" s="4"/>
      <c r="W3753" s="16"/>
      <c r="X3753" s="16"/>
    </row>
    <row r="3754" spans="6:24" x14ac:dyDescent="0.25">
      <c r="F3754" s="7"/>
      <c r="H3754" s="6"/>
      <c r="K3754" s="6"/>
      <c r="L3754" s="18"/>
      <c r="N3754" s="6" t="e">
        <f t="shared" si="99"/>
        <v>#DIV/0!</v>
      </c>
      <c r="Q3754" s="5"/>
      <c r="V3754" s="4"/>
      <c r="W3754" s="16"/>
      <c r="X3754" s="16"/>
    </row>
    <row r="3755" spans="6:24" x14ac:dyDescent="0.25">
      <c r="F3755" s="7"/>
      <c r="H3755" s="6"/>
      <c r="K3755" s="6"/>
      <c r="L3755" s="18"/>
      <c r="N3755" s="6" t="e">
        <f t="shared" si="99"/>
        <v>#DIV/0!</v>
      </c>
      <c r="Q3755" s="5"/>
      <c r="V3755" s="4"/>
      <c r="W3755" s="16"/>
      <c r="X3755" s="16"/>
    </row>
    <row r="3756" spans="6:24" x14ac:dyDescent="0.25">
      <c r="F3756" s="7"/>
      <c r="H3756" s="6"/>
      <c r="K3756" s="6"/>
      <c r="L3756" s="18"/>
      <c r="N3756" s="6" t="e">
        <f t="shared" si="99"/>
        <v>#DIV/0!</v>
      </c>
      <c r="Q3756" s="5"/>
      <c r="V3756" s="4"/>
      <c r="W3756" s="16"/>
      <c r="X3756" s="16"/>
    </row>
    <row r="3757" spans="6:24" x14ac:dyDescent="0.25">
      <c r="F3757" s="7"/>
      <c r="H3757" s="6"/>
      <c r="K3757" s="6"/>
      <c r="L3757" s="18"/>
      <c r="N3757" s="6" t="e">
        <f t="shared" si="99"/>
        <v>#DIV/0!</v>
      </c>
      <c r="Q3757" s="5"/>
      <c r="V3757" s="4"/>
      <c r="W3757" s="16"/>
      <c r="X3757" s="16"/>
    </row>
    <row r="3758" spans="6:24" x14ac:dyDescent="0.25">
      <c r="F3758" s="7"/>
      <c r="H3758" s="6"/>
      <c r="K3758" s="6"/>
      <c r="L3758" s="18"/>
      <c r="N3758" s="6" t="e">
        <f t="shared" si="99"/>
        <v>#DIV/0!</v>
      </c>
      <c r="Q3758" s="5"/>
      <c r="V3758" s="4"/>
      <c r="W3758" s="16"/>
      <c r="X3758" s="16"/>
    </row>
    <row r="3759" spans="6:24" x14ac:dyDescent="0.25">
      <c r="F3759" s="7"/>
      <c r="H3759" s="6"/>
      <c r="K3759" s="6"/>
      <c r="L3759" s="18"/>
      <c r="N3759" s="6" t="e">
        <f t="shared" si="99"/>
        <v>#DIV/0!</v>
      </c>
      <c r="Q3759" s="5"/>
      <c r="V3759" s="4"/>
      <c r="W3759" s="16"/>
      <c r="X3759" s="16"/>
    </row>
    <row r="3760" spans="6:24" x14ac:dyDescent="0.25">
      <c r="F3760" s="7"/>
      <c r="H3760" s="6"/>
      <c r="K3760" s="6"/>
      <c r="L3760" s="18"/>
      <c r="N3760" s="6" t="e">
        <f t="shared" si="99"/>
        <v>#DIV/0!</v>
      </c>
      <c r="Q3760" s="5"/>
      <c r="V3760" s="4"/>
      <c r="W3760" s="16"/>
      <c r="X3760" s="16"/>
    </row>
    <row r="3761" spans="6:24" x14ac:dyDescent="0.25">
      <c r="F3761" s="7"/>
      <c r="H3761" s="6"/>
      <c r="K3761" s="6"/>
      <c r="L3761" s="18"/>
      <c r="N3761" s="6" t="e">
        <f t="shared" si="99"/>
        <v>#DIV/0!</v>
      </c>
      <c r="Q3761" s="5"/>
      <c r="V3761" s="4"/>
      <c r="W3761" s="16"/>
      <c r="X3761" s="16"/>
    </row>
    <row r="3762" spans="6:24" x14ac:dyDescent="0.25">
      <c r="F3762" s="7"/>
      <c r="H3762" s="6"/>
      <c r="K3762" s="6"/>
      <c r="L3762" s="18"/>
      <c r="N3762" s="6" t="e">
        <f t="shared" si="99"/>
        <v>#DIV/0!</v>
      </c>
      <c r="Q3762" s="5"/>
      <c r="V3762" s="4"/>
      <c r="W3762" s="16"/>
      <c r="X3762" s="16"/>
    </row>
    <row r="3763" spans="6:24" x14ac:dyDescent="0.25">
      <c r="F3763" s="7"/>
      <c r="H3763" s="6"/>
      <c r="K3763" s="6"/>
      <c r="L3763" s="18"/>
      <c r="N3763" s="6" t="e">
        <f t="shared" si="99"/>
        <v>#DIV/0!</v>
      </c>
      <c r="Q3763" s="5"/>
      <c r="V3763" s="4"/>
      <c r="W3763" s="16"/>
      <c r="X3763" s="16"/>
    </row>
    <row r="3764" spans="6:24" x14ac:dyDescent="0.25">
      <c r="F3764" s="7"/>
      <c r="H3764" s="6"/>
      <c r="K3764" s="6"/>
      <c r="L3764" s="18"/>
      <c r="N3764" s="6" t="e">
        <f t="shared" si="99"/>
        <v>#DIV/0!</v>
      </c>
      <c r="Q3764" s="5"/>
      <c r="V3764" s="4"/>
      <c r="W3764" s="16"/>
      <c r="X3764" s="16"/>
    </row>
    <row r="3765" spans="6:24" x14ac:dyDescent="0.25">
      <c r="F3765" s="7"/>
      <c r="H3765" s="6"/>
      <c r="K3765" s="6"/>
      <c r="L3765" s="18"/>
      <c r="N3765" s="6" t="e">
        <f t="shared" si="99"/>
        <v>#DIV/0!</v>
      </c>
      <c r="Q3765" s="5"/>
      <c r="V3765" s="4"/>
      <c r="W3765" s="16"/>
      <c r="X3765" s="16"/>
    </row>
    <row r="3766" spans="6:24" x14ac:dyDescent="0.25">
      <c r="F3766" s="7"/>
      <c r="H3766" s="6"/>
      <c r="K3766" s="6"/>
      <c r="L3766" s="18"/>
      <c r="N3766" s="6" t="e">
        <f t="shared" si="99"/>
        <v>#DIV/0!</v>
      </c>
      <c r="Q3766" s="5"/>
      <c r="V3766" s="4"/>
      <c r="W3766" s="16"/>
      <c r="X3766" s="16"/>
    </row>
    <row r="3767" spans="6:24" x14ac:dyDescent="0.25">
      <c r="F3767" s="7"/>
      <c r="H3767" s="6"/>
      <c r="K3767" s="6"/>
      <c r="L3767" s="18"/>
      <c r="N3767" s="6" t="e">
        <f t="shared" si="99"/>
        <v>#DIV/0!</v>
      </c>
      <c r="Q3767" s="5"/>
      <c r="V3767" s="4"/>
      <c r="W3767" s="16"/>
      <c r="X3767" s="16"/>
    </row>
    <row r="3768" spans="6:24" x14ac:dyDescent="0.25">
      <c r="F3768" s="7"/>
      <c r="H3768" s="6"/>
      <c r="K3768" s="6"/>
      <c r="L3768" s="18"/>
      <c r="N3768" s="6" t="e">
        <f t="shared" si="99"/>
        <v>#DIV/0!</v>
      </c>
      <c r="Q3768" s="5"/>
      <c r="V3768" s="4"/>
      <c r="W3768" s="16"/>
      <c r="X3768" s="16"/>
    </row>
    <row r="3769" spans="6:24" x14ac:dyDescent="0.25">
      <c r="F3769" s="7"/>
      <c r="H3769" s="6"/>
      <c r="K3769" s="6"/>
      <c r="L3769" s="18"/>
      <c r="N3769" s="6" t="e">
        <f t="shared" si="99"/>
        <v>#DIV/0!</v>
      </c>
      <c r="Q3769" s="5"/>
      <c r="V3769" s="4"/>
      <c r="W3769" s="16"/>
      <c r="X3769" s="16"/>
    </row>
    <row r="3770" spans="6:24" x14ac:dyDescent="0.25">
      <c r="F3770" s="7"/>
      <c r="H3770" s="6"/>
      <c r="K3770" s="6"/>
      <c r="L3770" s="18"/>
      <c r="N3770" s="6" t="e">
        <f t="shared" si="99"/>
        <v>#DIV/0!</v>
      </c>
      <c r="Q3770" s="5"/>
      <c r="V3770" s="4"/>
      <c r="W3770" s="16"/>
      <c r="X3770" s="16"/>
    </row>
    <row r="3771" spans="6:24" x14ac:dyDescent="0.25">
      <c r="F3771" s="7"/>
      <c r="H3771" s="6"/>
      <c r="K3771" s="6"/>
      <c r="L3771" s="18"/>
      <c r="N3771" s="6" t="e">
        <f t="shared" si="99"/>
        <v>#DIV/0!</v>
      </c>
      <c r="Q3771" s="5"/>
      <c r="V3771" s="4"/>
      <c r="W3771" s="16"/>
      <c r="X3771" s="16"/>
    </row>
    <row r="3772" spans="6:24" x14ac:dyDescent="0.25">
      <c r="F3772" s="7"/>
      <c r="H3772" s="6"/>
      <c r="K3772" s="6"/>
      <c r="L3772" s="18"/>
      <c r="N3772" s="6" t="e">
        <f t="shared" si="99"/>
        <v>#DIV/0!</v>
      </c>
      <c r="Q3772" s="5"/>
      <c r="V3772" s="4"/>
      <c r="W3772" s="16"/>
      <c r="X3772" s="16"/>
    </row>
    <row r="3773" spans="6:24" x14ac:dyDescent="0.25">
      <c r="F3773" s="7"/>
      <c r="H3773" s="6"/>
      <c r="K3773" s="6"/>
      <c r="L3773" s="18"/>
      <c r="N3773" s="6" t="e">
        <f t="shared" si="99"/>
        <v>#DIV/0!</v>
      </c>
      <c r="Q3773" s="5"/>
      <c r="V3773" s="4"/>
      <c r="W3773" s="16"/>
      <c r="X3773" s="16"/>
    </row>
    <row r="3774" spans="6:24" x14ac:dyDescent="0.25">
      <c r="F3774" s="7"/>
      <c r="H3774" s="6"/>
      <c r="K3774" s="6"/>
      <c r="L3774" s="18"/>
      <c r="N3774" s="6" t="e">
        <f t="shared" si="99"/>
        <v>#DIV/0!</v>
      </c>
      <c r="Q3774" s="5"/>
      <c r="V3774" s="4"/>
      <c r="W3774" s="16"/>
      <c r="X3774" s="16"/>
    </row>
    <row r="3775" spans="6:24" x14ac:dyDescent="0.25">
      <c r="F3775" s="7"/>
      <c r="H3775" s="6"/>
      <c r="K3775" s="6"/>
      <c r="L3775" s="18"/>
      <c r="N3775" s="6" t="e">
        <f t="shared" si="99"/>
        <v>#DIV/0!</v>
      </c>
      <c r="Q3775" s="5"/>
      <c r="V3775" s="4"/>
      <c r="W3775" s="16"/>
      <c r="X3775" s="16"/>
    </row>
    <row r="3776" spans="6:24" x14ac:dyDescent="0.25">
      <c r="F3776" s="7"/>
      <c r="H3776" s="6"/>
      <c r="K3776" s="6"/>
      <c r="L3776" s="18"/>
      <c r="N3776" s="6" t="e">
        <f t="shared" si="99"/>
        <v>#DIV/0!</v>
      </c>
      <c r="Q3776" s="5"/>
      <c r="V3776" s="4"/>
      <c r="W3776" s="16"/>
      <c r="X3776" s="16"/>
    </row>
    <row r="3777" spans="6:24" x14ac:dyDescent="0.25">
      <c r="F3777" s="7"/>
      <c r="H3777" s="6"/>
      <c r="K3777" s="6"/>
      <c r="L3777" s="18"/>
      <c r="N3777" s="6" t="e">
        <f t="shared" si="99"/>
        <v>#DIV/0!</v>
      </c>
      <c r="Q3777" s="5"/>
      <c r="V3777" s="4"/>
      <c r="W3777" s="16"/>
      <c r="X3777" s="16"/>
    </row>
    <row r="3778" spans="6:24" x14ac:dyDescent="0.25">
      <c r="F3778" s="7"/>
      <c r="H3778" s="6"/>
      <c r="K3778" s="6"/>
      <c r="L3778" s="18"/>
      <c r="N3778" s="6" t="e">
        <f t="shared" si="99"/>
        <v>#DIV/0!</v>
      </c>
      <c r="Q3778" s="5"/>
      <c r="V3778" s="4"/>
      <c r="W3778" s="16"/>
      <c r="X3778" s="16"/>
    </row>
    <row r="3779" spans="6:24" x14ac:dyDescent="0.25">
      <c r="F3779" s="7"/>
      <c r="H3779" s="6"/>
      <c r="K3779" s="6"/>
      <c r="L3779" s="18"/>
      <c r="N3779" s="6" t="e">
        <f t="shared" si="99"/>
        <v>#DIV/0!</v>
      </c>
      <c r="Q3779" s="5"/>
      <c r="V3779" s="4"/>
      <c r="W3779" s="16"/>
      <c r="X3779" s="16"/>
    </row>
    <row r="3780" spans="6:24" x14ac:dyDescent="0.25">
      <c r="F3780" s="7"/>
      <c r="H3780" s="6"/>
      <c r="K3780" s="6"/>
      <c r="L3780" s="18"/>
      <c r="N3780" s="6" t="e">
        <f t="shared" si="99"/>
        <v>#DIV/0!</v>
      </c>
      <c r="Q3780" s="5"/>
      <c r="V3780" s="4"/>
      <c r="W3780" s="16"/>
      <c r="X3780" s="16"/>
    </row>
    <row r="3781" spans="6:24" x14ac:dyDescent="0.25">
      <c r="F3781" s="7"/>
      <c r="H3781" s="6"/>
      <c r="K3781" s="6"/>
      <c r="L3781" s="18"/>
      <c r="N3781" s="6" t="e">
        <f t="shared" si="99"/>
        <v>#DIV/0!</v>
      </c>
      <c r="Q3781" s="5"/>
      <c r="V3781" s="4"/>
      <c r="W3781" s="16"/>
      <c r="X3781" s="16"/>
    </row>
    <row r="3782" spans="6:24" x14ac:dyDescent="0.25">
      <c r="F3782" s="7"/>
      <c r="H3782" s="6"/>
      <c r="K3782" s="6"/>
      <c r="L3782" s="18"/>
      <c r="N3782" s="6" t="e">
        <f t="shared" si="99"/>
        <v>#DIV/0!</v>
      </c>
      <c r="Q3782" s="5"/>
      <c r="V3782" s="4"/>
      <c r="W3782" s="16"/>
      <c r="X3782" s="16"/>
    </row>
    <row r="3783" spans="6:24" x14ac:dyDescent="0.25">
      <c r="F3783" s="7"/>
      <c r="H3783" s="6"/>
      <c r="K3783" s="6"/>
      <c r="L3783" s="18"/>
      <c r="N3783" s="6" t="e">
        <f t="shared" si="99"/>
        <v>#DIV/0!</v>
      </c>
      <c r="Q3783" s="5"/>
      <c r="V3783" s="4"/>
      <c r="W3783" s="16"/>
      <c r="X3783" s="16"/>
    </row>
    <row r="3784" spans="6:24" x14ac:dyDescent="0.25">
      <c r="F3784" s="7"/>
      <c r="H3784" s="6"/>
      <c r="K3784" s="6"/>
      <c r="L3784" s="18"/>
      <c r="N3784" s="6" t="e">
        <f t="shared" ref="N3784:N3847" si="100">(M3785-M3784)/M3784</f>
        <v>#DIV/0!</v>
      </c>
      <c r="Q3784" s="5"/>
      <c r="V3784" s="4"/>
      <c r="W3784" s="16"/>
      <c r="X3784" s="16"/>
    </row>
    <row r="3785" spans="6:24" x14ac:dyDescent="0.25">
      <c r="F3785" s="7"/>
      <c r="H3785" s="6"/>
      <c r="K3785" s="6"/>
      <c r="L3785" s="18"/>
      <c r="N3785" s="6" t="e">
        <f t="shared" si="100"/>
        <v>#DIV/0!</v>
      </c>
      <c r="Q3785" s="5"/>
      <c r="V3785" s="4"/>
      <c r="W3785" s="16"/>
      <c r="X3785" s="16"/>
    </row>
    <row r="3786" spans="6:24" x14ac:dyDescent="0.25">
      <c r="F3786" s="7"/>
      <c r="H3786" s="6"/>
      <c r="K3786" s="6"/>
      <c r="L3786" s="18"/>
      <c r="N3786" s="6" t="e">
        <f t="shared" si="100"/>
        <v>#DIV/0!</v>
      </c>
      <c r="Q3786" s="5"/>
      <c r="V3786" s="4"/>
      <c r="W3786" s="16"/>
      <c r="X3786" s="16"/>
    </row>
    <row r="3787" spans="6:24" x14ac:dyDescent="0.25">
      <c r="F3787" s="7"/>
      <c r="H3787" s="6"/>
      <c r="K3787" s="6"/>
      <c r="L3787" s="18"/>
      <c r="N3787" s="6" t="e">
        <f t="shared" si="100"/>
        <v>#DIV/0!</v>
      </c>
      <c r="Q3787" s="5"/>
      <c r="V3787" s="4"/>
      <c r="W3787" s="16"/>
      <c r="X3787" s="16"/>
    </row>
    <row r="3788" spans="6:24" x14ac:dyDescent="0.25">
      <c r="F3788" s="7"/>
      <c r="H3788" s="6"/>
      <c r="K3788" s="6"/>
      <c r="L3788" s="18"/>
      <c r="N3788" s="6" t="e">
        <f t="shared" si="100"/>
        <v>#DIV/0!</v>
      </c>
      <c r="Q3788" s="5"/>
      <c r="V3788" s="4"/>
      <c r="W3788" s="16"/>
      <c r="X3788" s="16"/>
    </row>
    <row r="3789" spans="6:24" x14ac:dyDescent="0.25">
      <c r="F3789" s="7"/>
      <c r="H3789" s="6"/>
      <c r="K3789" s="6"/>
      <c r="L3789" s="18"/>
      <c r="N3789" s="6" t="e">
        <f t="shared" si="100"/>
        <v>#DIV/0!</v>
      </c>
      <c r="Q3789" s="5"/>
      <c r="V3789" s="4"/>
      <c r="W3789" s="16"/>
      <c r="X3789" s="16"/>
    </row>
    <row r="3790" spans="6:24" x14ac:dyDescent="0.25">
      <c r="F3790" s="7"/>
      <c r="H3790" s="6"/>
      <c r="K3790" s="6"/>
      <c r="L3790" s="18"/>
      <c r="N3790" s="6" t="e">
        <f t="shared" si="100"/>
        <v>#DIV/0!</v>
      </c>
      <c r="Q3790" s="5"/>
      <c r="V3790" s="4"/>
      <c r="W3790" s="16"/>
      <c r="X3790" s="16"/>
    </row>
    <row r="3791" spans="6:24" x14ac:dyDescent="0.25">
      <c r="F3791" s="7"/>
      <c r="H3791" s="6"/>
      <c r="K3791" s="6"/>
      <c r="L3791" s="18"/>
      <c r="N3791" s="6" t="e">
        <f t="shared" si="100"/>
        <v>#DIV/0!</v>
      </c>
      <c r="Q3791" s="5"/>
      <c r="V3791" s="4"/>
      <c r="W3791" s="16"/>
      <c r="X3791" s="16"/>
    </row>
    <row r="3792" spans="6:24" x14ac:dyDescent="0.25">
      <c r="F3792" s="7"/>
      <c r="H3792" s="6"/>
      <c r="K3792" s="6"/>
      <c r="L3792" s="18"/>
      <c r="N3792" s="6" t="e">
        <f t="shared" si="100"/>
        <v>#DIV/0!</v>
      </c>
      <c r="Q3792" s="5"/>
      <c r="V3792" s="4"/>
      <c r="W3792" s="16"/>
      <c r="X3792" s="16"/>
    </row>
    <row r="3793" spans="6:24" x14ac:dyDescent="0.25">
      <c r="F3793" s="7"/>
      <c r="H3793" s="6"/>
      <c r="K3793" s="6"/>
      <c r="L3793" s="18"/>
      <c r="N3793" s="6" t="e">
        <f t="shared" si="100"/>
        <v>#DIV/0!</v>
      </c>
      <c r="Q3793" s="5"/>
      <c r="V3793" s="4"/>
      <c r="W3793" s="16"/>
      <c r="X3793" s="16"/>
    </row>
    <row r="3794" spans="6:24" x14ac:dyDescent="0.25">
      <c r="F3794" s="7"/>
      <c r="H3794" s="6"/>
      <c r="K3794" s="6"/>
      <c r="L3794" s="18"/>
      <c r="N3794" s="6" t="e">
        <f t="shared" si="100"/>
        <v>#DIV/0!</v>
      </c>
      <c r="Q3794" s="5"/>
      <c r="V3794" s="4"/>
      <c r="W3794" s="16"/>
      <c r="X3794" s="16"/>
    </row>
    <row r="3795" spans="6:24" x14ac:dyDescent="0.25">
      <c r="F3795" s="7"/>
      <c r="H3795" s="6"/>
      <c r="K3795" s="6"/>
      <c r="L3795" s="18"/>
      <c r="N3795" s="6" t="e">
        <f t="shared" si="100"/>
        <v>#DIV/0!</v>
      </c>
      <c r="Q3795" s="5"/>
      <c r="V3795" s="4"/>
      <c r="W3795" s="16"/>
      <c r="X3795" s="16"/>
    </row>
    <row r="3796" spans="6:24" x14ac:dyDescent="0.25">
      <c r="F3796" s="7"/>
      <c r="H3796" s="6"/>
      <c r="K3796" s="6"/>
      <c r="L3796" s="18"/>
      <c r="N3796" s="6" t="e">
        <f t="shared" si="100"/>
        <v>#DIV/0!</v>
      </c>
      <c r="Q3796" s="5"/>
      <c r="V3796" s="4"/>
      <c r="W3796" s="16"/>
      <c r="X3796" s="16"/>
    </row>
    <row r="3797" spans="6:24" x14ac:dyDescent="0.25">
      <c r="F3797" s="7"/>
      <c r="H3797" s="6"/>
      <c r="K3797" s="6"/>
      <c r="L3797" s="18"/>
      <c r="N3797" s="6" t="e">
        <f t="shared" si="100"/>
        <v>#DIV/0!</v>
      </c>
      <c r="Q3797" s="5"/>
      <c r="V3797" s="4"/>
      <c r="W3797" s="16"/>
      <c r="X3797" s="16"/>
    </row>
    <row r="3798" spans="6:24" x14ac:dyDescent="0.25">
      <c r="F3798" s="7"/>
      <c r="H3798" s="6"/>
      <c r="K3798" s="6"/>
      <c r="L3798" s="18"/>
      <c r="N3798" s="6" t="e">
        <f t="shared" si="100"/>
        <v>#DIV/0!</v>
      </c>
      <c r="Q3798" s="5"/>
      <c r="V3798" s="4"/>
      <c r="W3798" s="16"/>
      <c r="X3798" s="16"/>
    </row>
    <row r="3799" spans="6:24" x14ac:dyDescent="0.25">
      <c r="F3799" s="7"/>
      <c r="H3799" s="6"/>
      <c r="K3799" s="6"/>
      <c r="L3799" s="18"/>
      <c r="N3799" s="6" t="e">
        <f t="shared" si="100"/>
        <v>#DIV/0!</v>
      </c>
      <c r="Q3799" s="5"/>
      <c r="V3799" s="4"/>
      <c r="W3799" s="16"/>
      <c r="X3799" s="16"/>
    </row>
    <row r="3800" spans="6:24" x14ac:dyDescent="0.25">
      <c r="F3800" s="7"/>
      <c r="H3800" s="6"/>
      <c r="K3800" s="6"/>
      <c r="L3800" s="18"/>
      <c r="N3800" s="6" t="e">
        <f t="shared" si="100"/>
        <v>#DIV/0!</v>
      </c>
      <c r="Q3800" s="5"/>
      <c r="V3800" s="4"/>
      <c r="W3800" s="16"/>
      <c r="X3800" s="16"/>
    </row>
    <row r="3801" spans="6:24" x14ac:dyDescent="0.25">
      <c r="F3801" s="7"/>
      <c r="H3801" s="6"/>
      <c r="K3801" s="6"/>
      <c r="L3801" s="18"/>
      <c r="N3801" s="6" t="e">
        <f t="shared" si="100"/>
        <v>#DIV/0!</v>
      </c>
      <c r="Q3801" s="5"/>
      <c r="V3801" s="4"/>
      <c r="W3801" s="16"/>
      <c r="X3801" s="16"/>
    </row>
    <row r="3802" spans="6:24" x14ac:dyDescent="0.25">
      <c r="F3802" s="7"/>
      <c r="H3802" s="6"/>
      <c r="K3802" s="6"/>
      <c r="L3802" s="18"/>
      <c r="N3802" s="6" t="e">
        <f t="shared" si="100"/>
        <v>#DIV/0!</v>
      </c>
      <c r="Q3802" s="5"/>
      <c r="V3802" s="4"/>
      <c r="W3802" s="16"/>
      <c r="X3802" s="16"/>
    </row>
    <row r="3803" spans="6:24" x14ac:dyDescent="0.25">
      <c r="F3803" s="7"/>
      <c r="H3803" s="6"/>
      <c r="K3803" s="6"/>
      <c r="L3803" s="18"/>
      <c r="N3803" s="6" t="e">
        <f t="shared" si="100"/>
        <v>#DIV/0!</v>
      </c>
      <c r="Q3803" s="5"/>
      <c r="V3803" s="4"/>
      <c r="W3803" s="16"/>
      <c r="X3803" s="16"/>
    </row>
    <row r="3804" spans="6:24" x14ac:dyDescent="0.25">
      <c r="F3804" s="7"/>
      <c r="H3804" s="6"/>
      <c r="K3804" s="6"/>
      <c r="L3804" s="18"/>
      <c r="N3804" s="6" t="e">
        <f t="shared" si="100"/>
        <v>#DIV/0!</v>
      </c>
      <c r="Q3804" s="5"/>
      <c r="V3804" s="4"/>
      <c r="W3804" s="16"/>
      <c r="X3804" s="16"/>
    </row>
    <row r="3805" spans="6:24" x14ac:dyDescent="0.25">
      <c r="F3805" s="7"/>
      <c r="H3805" s="6"/>
      <c r="K3805" s="6"/>
      <c r="L3805" s="18"/>
      <c r="N3805" s="6" t="e">
        <f t="shared" si="100"/>
        <v>#DIV/0!</v>
      </c>
      <c r="Q3805" s="5"/>
      <c r="V3805" s="4"/>
      <c r="W3805" s="16"/>
      <c r="X3805" s="16"/>
    </row>
    <row r="3806" spans="6:24" x14ac:dyDescent="0.25">
      <c r="F3806" s="7"/>
      <c r="H3806" s="6"/>
      <c r="K3806" s="6"/>
      <c r="L3806" s="18"/>
      <c r="N3806" s="6" t="e">
        <f t="shared" si="100"/>
        <v>#DIV/0!</v>
      </c>
      <c r="Q3806" s="5"/>
      <c r="V3806" s="4"/>
      <c r="W3806" s="16"/>
      <c r="X3806" s="16"/>
    </row>
    <row r="3807" spans="6:24" x14ac:dyDescent="0.25">
      <c r="F3807" s="7"/>
      <c r="H3807" s="6"/>
      <c r="K3807" s="6"/>
      <c r="L3807" s="18"/>
      <c r="N3807" s="6" t="e">
        <f t="shared" si="100"/>
        <v>#DIV/0!</v>
      </c>
      <c r="Q3807" s="5"/>
      <c r="V3807" s="4"/>
      <c r="W3807" s="16"/>
      <c r="X3807" s="16"/>
    </row>
    <row r="3808" spans="6:24" x14ac:dyDescent="0.25">
      <c r="F3808" s="7"/>
      <c r="H3808" s="6"/>
      <c r="K3808" s="6"/>
      <c r="L3808" s="18"/>
      <c r="N3808" s="6" t="e">
        <f t="shared" si="100"/>
        <v>#DIV/0!</v>
      </c>
      <c r="Q3808" s="5"/>
      <c r="V3808" s="4"/>
      <c r="W3808" s="16"/>
      <c r="X3808" s="16"/>
    </row>
    <row r="3809" spans="6:24" x14ac:dyDescent="0.25">
      <c r="F3809" s="7"/>
      <c r="H3809" s="6"/>
      <c r="K3809" s="6"/>
      <c r="L3809" s="18"/>
      <c r="N3809" s="6" t="e">
        <f t="shared" si="100"/>
        <v>#DIV/0!</v>
      </c>
      <c r="Q3809" s="5"/>
      <c r="V3809" s="4"/>
      <c r="W3809" s="16"/>
      <c r="X3809" s="16"/>
    </row>
    <row r="3810" spans="6:24" x14ac:dyDescent="0.25">
      <c r="F3810" s="7"/>
      <c r="H3810" s="6"/>
      <c r="K3810" s="6"/>
      <c r="L3810" s="18"/>
      <c r="N3810" s="6" t="e">
        <f t="shared" si="100"/>
        <v>#DIV/0!</v>
      </c>
      <c r="Q3810" s="5"/>
      <c r="V3810" s="4"/>
      <c r="W3810" s="16"/>
      <c r="X3810" s="16"/>
    </row>
    <row r="3811" spans="6:24" x14ac:dyDescent="0.25">
      <c r="F3811" s="7"/>
      <c r="H3811" s="6"/>
      <c r="K3811" s="6"/>
      <c r="L3811" s="18"/>
      <c r="N3811" s="6" t="e">
        <f t="shared" si="100"/>
        <v>#DIV/0!</v>
      </c>
      <c r="Q3811" s="5"/>
      <c r="V3811" s="4"/>
      <c r="W3811" s="16"/>
      <c r="X3811" s="16"/>
    </row>
    <row r="3812" spans="6:24" x14ac:dyDescent="0.25">
      <c r="F3812" s="7"/>
      <c r="H3812" s="6"/>
      <c r="K3812" s="6"/>
      <c r="L3812" s="18"/>
      <c r="N3812" s="6" t="e">
        <f t="shared" si="100"/>
        <v>#DIV/0!</v>
      </c>
      <c r="Q3812" s="5"/>
      <c r="V3812" s="4"/>
      <c r="W3812" s="16"/>
      <c r="X3812" s="16"/>
    </row>
    <row r="3813" spans="6:24" x14ac:dyDescent="0.25">
      <c r="F3813" s="7"/>
      <c r="H3813" s="6"/>
      <c r="K3813" s="6"/>
      <c r="L3813" s="18"/>
      <c r="N3813" s="6" t="e">
        <f t="shared" si="100"/>
        <v>#DIV/0!</v>
      </c>
      <c r="Q3813" s="5"/>
      <c r="V3813" s="4"/>
      <c r="W3813" s="16"/>
      <c r="X3813" s="16"/>
    </row>
    <row r="3814" spans="6:24" x14ac:dyDescent="0.25">
      <c r="F3814" s="7"/>
      <c r="H3814" s="6"/>
      <c r="K3814" s="6"/>
      <c r="L3814" s="18"/>
      <c r="N3814" s="6" t="e">
        <f t="shared" si="100"/>
        <v>#DIV/0!</v>
      </c>
      <c r="Q3814" s="5"/>
      <c r="V3814" s="4"/>
      <c r="W3814" s="16"/>
      <c r="X3814" s="16"/>
    </row>
    <row r="3815" spans="6:24" x14ac:dyDescent="0.25">
      <c r="F3815" s="7"/>
      <c r="H3815" s="6"/>
      <c r="K3815" s="6"/>
      <c r="L3815" s="18"/>
      <c r="N3815" s="6" t="e">
        <f t="shared" si="100"/>
        <v>#DIV/0!</v>
      </c>
      <c r="Q3815" s="5"/>
      <c r="V3815" s="4"/>
      <c r="W3815" s="16"/>
      <c r="X3815" s="16"/>
    </row>
    <row r="3816" spans="6:24" x14ac:dyDescent="0.25">
      <c r="F3816" s="7"/>
      <c r="H3816" s="6"/>
      <c r="K3816" s="6"/>
      <c r="L3816" s="18"/>
      <c r="N3816" s="6" t="e">
        <f t="shared" si="100"/>
        <v>#DIV/0!</v>
      </c>
      <c r="Q3816" s="5"/>
      <c r="V3816" s="4"/>
      <c r="W3816" s="16"/>
      <c r="X3816" s="16"/>
    </row>
    <row r="3817" spans="6:24" x14ac:dyDescent="0.25">
      <c r="F3817" s="7"/>
      <c r="H3817" s="6"/>
      <c r="K3817" s="6"/>
      <c r="L3817" s="18"/>
      <c r="N3817" s="6" t="e">
        <f t="shared" si="100"/>
        <v>#DIV/0!</v>
      </c>
      <c r="Q3817" s="5"/>
      <c r="V3817" s="4"/>
      <c r="W3817" s="16"/>
      <c r="X3817" s="16"/>
    </row>
    <row r="3818" spans="6:24" x14ac:dyDescent="0.25">
      <c r="F3818" s="7"/>
      <c r="H3818" s="6"/>
      <c r="K3818" s="6"/>
      <c r="L3818" s="18"/>
      <c r="N3818" s="6" t="e">
        <f t="shared" si="100"/>
        <v>#DIV/0!</v>
      </c>
      <c r="Q3818" s="5"/>
      <c r="V3818" s="4"/>
      <c r="W3818" s="16"/>
      <c r="X3818" s="16"/>
    </row>
    <row r="3819" spans="6:24" x14ac:dyDescent="0.25">
      <c r="F3819" s="7"/>
      <c r="H3819" s="6"/>
      <c r="K3819" s="6"/>
      <c r="L3819" s="18"/>
      <c r="N3819" s="6" t="e">
        <f t="shared" si="100"/>
        <v>#DIV/0!</v>
      </c>
      <c r="Q3819" s="5"/>
      <c r="V3819" s="4"/>
      <c r="W3819" s="16"/>
      <c r="X3819" s="16"/>
    </row>
    <row r="3820" spans="6:24" x14ac:dyDescent="0.25">
      <c r="F3820" s="7"/>
      <c r="H3820" s="6"/>
      <c r="K3820" s="6"/>
      <c r="L3820" s="18"/>
      <c r="N3820" s="6" t="e">
        <f t="shared" si="100"/>
        <v>#DIV/0!</v>
      </c>
      <c r="Q3820" s="5"/>
      <c r="V3820" s="4"/>
      <c r="W3820" s="16"/>
      <c r="X3820" s="16"/>
    </row>
    <row r="3821" spans="6:24" x14ac:dyDescent="0.25">
      <c r="F3821" s="7"/>
      <c r="H3821" s="6"/>
      <c r="K3821" s="6"/>
      <c r="L3821" s="18"/>
      <c r="N3821" s="6" t="e">
        <f t="shared" si="100"/>
        <v>#DIV/0!</v>
      </c>
      <c r="Q3821" s="5"/>
      <c r="V3821" s="4"/>
      <c r="W3821" s="16"/>
      <c r="X3821" s="16"/>
    </row>
    <row r="3822" spans="6:24" x14ac:dyDescent="0.25">
      <c r="F3822" s="7"/>
      <c r="H3822" s="6"/>
      <c r="K3822" s="6"/>
      <c r="L3822" s="18"/>
      <c r="N3822" s="6" t="e">
        <f t="shared" si="100"/>
        <v>#DIV/0!</v>
      </c>
      <c r="Q3822" s="5"/>
      <c r="V3822" s="4"/>
      <c r="W3822" s="16"/>
      <c r="X3822" s="16"/>
    </row>
    <row r="3823" spans="6:24" x14ac:dyDescent="0.25">
      <c r="F3823" s="7"/>
      <c r="H3823" s="6"/>
      <c r="K3823" s="6"/>
      <c r="L3823" s="18"/>
      <c r="N3823" s="6" t="e">
        <f t="shared" si="100"/>
        <v>#DIV/0!</v>
      </c>
      <c r="Q3823" s="5"/>
      <c r="V3823" s="4"/>
      <c r="W3823" s="16"/>
      <c r="X3823" s="16"/>
    </row>
    <row r="3824" spans="6:24" x14ac:dyDescent="0.25">
      <c r="F3824" s="7"/>
      <c r="H3824" s="6"/>
      <c r="K3824" s="6"/>
      <c r="L3824" s="18"/>
      <c r="N3824" s="6" t="e">
        <f t="shared" si="100"/>
        <v>#DIV/0!</v>
      </c>
      <c r="Q3824" s="5"/>
      <c r="V3824" s="4"/>
      <c r="W3824" s="16"/>
      <c r="X3824" s="16"/>
    </row>
    <row r="3825" spans="6:24" x14ac:dyDescent="0.25">
      <c r="F3825" s="7"/>
      <c r="H3825" s="6"/>
      <c r="K3825" s="6"/>
      <c r="L3825" s="18"/>
      <c r="N3825" s="6" t="e">
        <f t="shared" si="100"/>
        <v>#DIV/0!</v>
      </c>
      <c r="Q3825" s="5"/>
      <c r="V3825" s="4"/>
      <c r="W3825" s="16"/>
      <c r="X3825" s="16"/>
    </row>
    <row r="3826" spans="6:24" x14ac:dyDescent="0.25">
      <c r="F3826" s="7"/>
      <c r="H3826" s="6"/>
      <c r="K3826" s="6"/>
      <c r="L3826" s="18"/>
      <c r="N3826" s="6" t="e">
        <f t="shared" si="100"/>
        <v>#DIV/0!</v>
      </c>
      <c r="Q3826" s="5"/>
      <c r="V3826" s="4"/>
      <c r="W3826" s="16"/>
      <c r="X3826" s="16"/>
    </row>
    <row r="3827" spans="6:24" x14ac:dyDescent="0.25">
      <c r="F3827" s="7"/>
      <c r="H3827" s="6"/>
      <c r="K3827" s="6"/>
      <c r="L3827" s="18"/>
      <c r="N3827" s="6" t="e">
        <f t="shared" si="100"/>
        <v>#DIV/0!</v>
      </c>
      <c r="Q3827" s="5"/>
      <c r="V3827" s="4"/>
      <c r="W3827" s="16"/>
      <c r="X3827" s="16"/>
    </row>
    <row r="3828" spans="6:24" x14ac:dyDescent="0.25">
      <c r="F3828" s="7"/>
      <c r="H3828" s="6"/>
      <c r="K3828" s="6"/>
      <c r="L3828" s="18"/>
      <c r="N3828" s="6" t="e">
        <f t="shared" si="100"/>
        <v>#DIV/0!</v>
      </c>
      <c r="Q3828" s="5"/>
      <c r="V3828" s="4"/>
      <c r="W3828" s="16"/>
      <c r="X3828" s="16"/>
    </row>
    <row r="3829" spans="6:24" x14ac:dyDescent="0.25">
      <c r="F3829" s="7"/>
      <c r="H3829" s="6"/>
      <c r="K3829" s="6"/>
      <c r="L3829" s="18"/>
      <c r="N3829" s="6" t="e">
        <f t="shared" si="100"/>
        <v>#DIV/0!</v>
      </c>
      <c r="Q3829" s="5"/>
      <c r="V3829" s="4"/>
      <c r="W3829" s="16"/>
      <c r="X3829" s="16"/>
    </row>
    <row r="3830" spans="6:24" x14ac:dyDescent="0.25">
      <c r="F3830" s="7"/>
      <c r="H3830" s="6"/>
      <c r="K3830" s="6"/>
      <c r="L3830" s="18"/>
      <c r="N3830" s="6" t="e">
        <f t="shared" si="100"/>
        <v>#DIV/0!</v>
      </c>
      <c r="Q3830" s="5"/>
      <c r="V3830" s="4"/>
      <c r="W3830" s="16"/>
      <c r="X3830" s="16"/>
    </row>
    <row r="3831" spans="6:24" x14ac:dyDescent="0.25">
      <c r="F3831" s="7"/>
      <c r="H3831" s="6"/>
      <c r="K3831" s="6"/>
      <c r="L3831" s="18"/>
      <c r="N3831" s="6" t="e">
        <f t="shared" si="100"/>
        <v>#DIV/0!</v>
      </c>
      <c r="Q3831" s="5"/>
      <c r="V3831" s="4"/>
      <c r="W3831" s="16"/>
      <c r="X3831" s="16"/>
    </row>
    <row r="3832" spans="6:24" x14ac:dyDescent="0.25">
      <c r="F3832" s="7"/>
      <c r="H3832" s="6"/>
      <c r="K3832" s="6"/>
      <c r="L3832" s="18"/>
      <c r="N3832" s="6" t="e">
        <f t="shared" si="100"/>
        <v>#DIV/0!</v>
      </c>
      <c r="Q3832" s="5"/>
      <c r="V3832" s="4"/>
      <c r="W3832" s="16"/>
      <c r="X3832" s="16"/>
    </row>
    <row r="3833" spans="6:24" x14ac:dyDescent="0.25">
      <c r="F3833" s="7"/>
      <c r="H3833" s="6"/>
      <c r="K3833" s="6"/>
      <c r="L3833" s="18"/>
      <c r="N3833" s="6" t="e">
        <f t="shared" si="100"/>
        <v>#DIV/0!</v>
      </c>
      <c r="Q3833" s="5"/>
      <c r="V3833" s="4"/>
      <c r="W3833" s="16"/>
      <c r="X3833" s="16"/>
    </row>
    <row r="3834" spans="6:24" x14ac:dyDescent="0.25">
      <c r="F3834" s="7"/>
      <c r="H3834" s="6"/>
      <c r="K3834" s="6"/>
      <c r="L3834" s="18"/>
      <c r="N3834" s="6" t="e">
        <f t="shared" si="100"/>
        <v>#DIV/0!</v>
      </c>
      <c r="Q3834" s="5"/>
      <c r="V3834" s="4"/>
      <c r="W3834" s="16"/>
      <c r="X3834" s="16"/>
    </row>
    <row r="3835" spans="6:24" x14ac:dyDescent="0.25">
      <c r="F3835" s="7"/>
      <c r="H3835" s="6"/>
      <c r="K3835" s="6"/>
      <c r="L3835" s="18"/>
      <c r="N3835" s="6" t="e">
        <f t="shared" si="100"/>
        <v>#DIV/0!</v>
      </c>
      <c r="Q3835" s="5"/>
      <c r="V3835" s="4"/>
      <c r="W3835" s="16"/>
      <c r="X3835" s="16"/>
    </row>
    <row r="3836" spans="6:24" x14ac:dyDescent="0.25">
      <c r="F3836" s="7"/>
      <c r="H3836" s="6"/>
      <c r="K3836" s="6"/>
      <c r="L3836" s="18"/>
      <c r="N3836" s="6" t="e">
        <f t="shared" si="100"/>
        <v>#DIV/0!</v>
      </c>
      <c r="Q3836" s="5"/>
      <c r="V3836" s="4"/>
      <c r="W3836" s="16"/>
      <c r="X3836" s="16"/>
    </row>
    <row r="3837" spans="6:24" x14ac:dyDescent="0.25">
      <c r="F3837" s="7"/>
      <c r="H3837" s="6"/>
      <c r="K3837" s="6"/>
      <c r="L3837" s="18"/>
      <c r="N3837" s="6" t="e">
        <f t="shared" si="100"/>
        <v>#DIV/0!</v>
      </c>
      <c r="Q3837" s="5"/>
      <c r="V3837" s="4"/>
      <c r="W3837" s="16"/>
      <c r="X3837" s="16"/>
    </row>
    <row r="3838" spans="6:24" x14ac:dyDescent="0.25">
      <c r="F3838" s="7"/>
      <c r="H3838" s="6"/>
      <c r="K3838" s="6"/>
      <c r="L3838" s="18"/>
      <c r="N3838" s="6" t="e">
        <f t="shared" si="100"/>
        <v>#DIV/0!</v>
      </c>
      <c r="Q3838" s="5"/>
      <c r="V3838" s="4"/>
      <c r="W3838" s="16"/>
      <c r="X3838" s="16"/>
    </row>
    <row r="3839" spans="6:24" x14ac:dyDescent="0.25">
      <c r="F3839" s="7"/>
      <c r="H3839" s="6"/>
      <c r="K3839" s="6"/>
      <c r="L3839" s="18"/>
      <c r="N3839" s="6" t="e">
        <f t="shared" si="100"/>
        <v>#DIV/0!</v>
      </c>
      <c r="Q3839" s="5"/>
      <c r="V3839" s="4"/>
      <c r="W3839" s="16"/>
      <c r="X3839" s="16"/>
    </row>
    <row r="3840" spans="6:24" x14ac:dyDescent="0.25">
      <c r="F3840" s="7"/>
      <c r="H3840" s="6"/>
      <c r="K3840" s="6"/>
      <c r="L3840" s="18"/>
      <c r="N3840" s="6" t="e">
        <f t="shared" si="100"/>
        <v>#DIV/0!</v>
      </c>
      <c r="Q3840" s="5"/>
      <c r="V3840" s="4"/>
      <c r="W3840" s="16"/>
      <c r="X3840" s="16"/>
    </row>
    <row r="3841" spans="6:24" x14ac:dyDescent="0.25">
      <c r="F3841" s="7"/>
      <c r="H3841" s="6"/>
      <c r="K3841" s="6"/>
      <c r="L3841" s="18"/>
      <c r="N3841" s="6" t="e">
        <f t="shared" si="100"/>
        <v>#DIV/0!</v>
      </c>
      <c r="Q3841" s="5"/>
      <c r="V3841" s="4"/>
      <c r="W3841" s="16"/>
      <c r="X3841" s="16"/>
    </row>
    <row r="3842" spans="6:24" x14ac:dyDescent="0.25">
      <c r="F3842" s="7"/>
      <c r="H3842" s="6"/>
      <c r="K3842" s="6"/>
      <c r="L3842" s="18"/>
      <c r="N3842" s="6" t="e">
        <f t="shared" si="100"/>
        <v>#DIV/0!</v>
      </c>
      <c r="Q3842" s="5"/>
      <c r="V3842" s="4"/>
      <c r="W3842" s="16"/>
      <c r="X3842" s="16"/>
    </row>
    <row r="3843" spans="6:24" x14ac:dyDescent="0.25">
      <c r="F3843" s="7"/>
      <c r="H3843" s="6"/>
      <c r="K3843" s="6"/>
      <c r="L3843" s="18"/>
      <c r="N3843" s="6" t="e">
        <f t="shared" si="100"/>
        <v>#DIV/0!</v>
      </c>
      <c r="Q3843" s="5"/>
      <c r="V3843" s="4"/>
      <c r="W3843" s="16"/>
      <c r="X3843" s="16"/>
    </row>
    <row r="3844" spans="6:24" x14ac:dyDescent="0.25">
      <c r="F3844" s="7"/>
      <c r="H3844" s="6"/>
      <c r="K3844" s="6"/>
      <c r="L3844" s="18"/>
      <c r="N3844" s="6" t="e">
        <f t="shared" si="100"/>
        <v>#DIV/0!</v>
      </c>
      <c r="Q3844" s="5"/>
      <c r="V3844" s="4"/>
      <c r="W3844" s="16"/>
      <c r="X3844" s="16"/>
    </row>
    <row r="3845" spans="6:24" x14ac:dyDescent="0.25">
      <c r="F3845" s="7"/>
      <c r="H3845" s="6"/>
      <c r="K3845" s="6"/>
      <c r="L3845" s="18"/>
      <c r="N3845" s="6" t="e">
        <f t="shared" si="100"/>
        <v>#DIV/0!</v>
      </c>
      <c r="Q3845" s="5"/>
      <c r="V3845" s="4"/>
      <c r="W3845" s="16"/>
      <c r="X3845" s="16"/>
    </row>
    <row r="3846" spans="6:24" x14ac:dyDescent="0.25">
      <c r="F3846" s="7"/>
      <c r="H3846" s="6"/>
      <c r="K3846" s="6"/>
      <c r="L3846" s="18"/>
      <c r="N3846" s="6" t="e">
        <f t="shared" si="100"/>
        <v>#DIV/0!</v>
      </c>
      <c r="Q3846" s="5"/>
      <c r="V3846" s="4"/>
      <c r="W3846" s="16"/>
      <c r="X3846" s="16"/>
    </row>
    <row r="3847" spans="6:24" x14ac:dyDescent="0.25">
      <c r="F3847" s="7"/>
      <c r="H3847" s="6"/>
      <c r="K3847" s="6"/>
      <c r="L3847" s="18"/>
      <c r="N3847" s="6" t="e">
        <f t="shared" si="100"/>
        <v>#DIV/0!</v>
      </c>
      <c r="Q3847" s="5"/>
      <c r="V3847" s="4"/>
      <c r="W3847" s="16"/>
      <c r="X3847" s="16"/>
    </row>
    <row r="3848" spans="6:24" x14ac:dyDescent="0.25">
      <c r="F3848" s="7"/>
      <c r="H3848" s="6"/>
      <c r="K3848" s="6"/>
      <c r="L3848" s="18"/>
      <c r="N3848" s="6" t="e">
        <f t="shared" ref="N3848:N3911" si="101">(M3849-M3848)/M3848</f>
        <v>#DIV/0!</v>
      </c>
      <c r="Q3848" s="5"/>
      <c r="V3848" s="4"/>
      <c r="W3848" s="16"/>
      <c r="X3848" s="16"/>
    </row>
    <row r="3849" spans="6:24" x14ac:dyDescent="0.25">
      <c r="F3849" s="7"/>
      <c r="H3849" s="6"/>
      <c r="K3849" s="6"/>
      <c r="L3849" s="18"/>
      <c r="N3849" s="6" t="e">
        <f t="shared" si="101"/>
        <v>#DIV/0!</v>
      </c>
      <c r="Q3849" s="5"/>
      <c r="V3849" s="4"/>
      <c r="W3849" s="16"/>
      <c r="X3849" s="16"/>
    </row>
    <row r="3850" spans="6:24" x14ac:dyDescent="0.25">
      <c r="F3850" s="7"/>
      <c r="H3850" s="6"/>
      <c r="K3850" s="6"/>
      <c r="L3850" s="18"/>
      <c r="N3850" s="6" t="e">
        <f t="shared" si="101"/>
        <v>#DIV/0!</v>
      </c>
      <c r="Q3850" s="5"/>
      <c r="V3850" s="4"/>
      <c r="W3850" s="16"/>
      <c r="X3850" s="16"/>
    </row>
    <row r="3851" spans="6:24" x14ac:dyDescent="0.25">
      <c r="F3851" s="7"/>
      <c r="H3851" s="6"/>
      <c r="K3851" s="6"/>
      <c r="L3851" s="18"/>
      <c r="N3851" s="6" t="e">
        <f t="shared" si="101"/>
        <v>#DIV/0!</v>
      </c>
      <c r="Q3851" s="5"/>
      <c r="V3851" s="4"/>
      <c r="W3851" s="16"/>
      <c r="X3851" s="16"/>
    </row>
    <row r="3852" spans="6:24" x14ac:dyDescent="0.25">
      <c r="F3852" s="7"/>
      <c r="H3852" s="6"/>
      <c r="K3852" s="6"/>
      <c r="L3852" s="18"/>
      <c r="N3852" s="6" t="e">
        <f t="shared" si="101"/>
        <v>#DIV/0!</v>
      </c>
      <c r="Q3852" s="5"/>
      <c r="V3852" s="4"/>
      <c r="W3852" s="16"/>
      <c r="X3852" s="16"/>
    </row>
    <row r="3853" spans="6:24" x14ac:dyDescent="0.25">
      <c r="F3853" s="7"/>
      <c r="H3853" s="6"/>
      <c r="K3853" s="6"/>
      <c r="L3853" s="18"/>
      <c r="N3853" s="6" t="e">
        <f t="shared" si="101"/>
        <v>#DIV/0!</v>
      </c>
      <c r="Q3853" s="5"/>
      <c r="V3853" s="4"/>
      <c r="W3853" s="16"/>
      <c r="X3853" s="16"/>
    </row>
    <row r="3854" spans="6:24" x14ac:dyDescent="0.25">
      <c r="F3854" s="7"/>
      <c r="H3854" s="6"/>
      <c r="K3854" s="6"/>
      <c r="L3854" s="18"/>
      <c r="N3854" s="6" t="e">
        <f t="shared" si="101"/>
        <v>#DIV/0!</v>
      </c>
      <c r="Q3854" s="5"/>
      <c r="V3854" s="4"/>
      <c r="W3854" s="16"/>
      <c r="X3854" s="16"/>
    </row>
    <row r="3855" spans="6:24" x14ac:dyDescent="0.25">
      <c r="F3855" s="7"/>
      <c r="H3855" s="6"/>
      <c r="K3855" s="6"/>
      <c r="L3855" s="18"/>
      <c r="N3855" s="6" t="e">
        <f t="shared" si="101"/>
        <v>#DIV/0!</v>
      </c>
      <c r="Q3855" s="5"/>
      <c r="V3855" s="4"/>
      <c r="W3855" s="16"/>
      <c r="X3855" s="16"/>
    </row>
    <row r="3856" spans="6:24" x14ac:dyDescent="0.25">
      <c r="F3856" s="7"/>
      <c r="H3856" s="6"/>
      <c r="K3856" s="6"/>
      <c r="L3856" s="18"/>
      <c r="N3856" s="6" t="e">
        <f t="shared" si="101"/>
        <v>#DIV/0!</v>
      </c>
      <c r="Q3856" s="5"/>
      <c r="V3856" s="4"/>
      <c r="W3856" s="16"/>
      <c r="X3856" s="16"/>
    </row>
    <row r="3857" spans="6:24" x14ac:dyDescent="0.25">
      <c r="F3857" s="7"/>
      <c r="H3857" s="6"/>
      <c r="K3857" s="6"/>
      <c r="L3857" s="18"/>
      <c r="N3857" s="6" t="e">
        <f t="shared" si="101"/>
        <v>#DIV/0!</v>
      </c>
      <c r="Q3857" s="5"/>
      <c r="V3857" s="4"/>
      <c r="W3857" s="16"/>
      <c r="X3857" s="16"/>
    </row>
    <row r="3858" spans="6:24" x14ac:dyDescent="0.25">
      <c r="F3858" s="7"/>
      <c r="H3858" s="6"/>
      <c r="K3858" s="6"/>
      <c r="L3858" s="18"/>
      <c r="N3858" s="6" t="e">
        <f t="shared" si="101"/>
        <v>#DIV/0!</v>
      </c>
      <c r="Q3858" s="5"/>
      <c r="V3858" s="4"/>
      <c r="W3858" s="16"/>
      <c r="X3858" s="16"/>
    </row>
    <row r="3859" spans="6:24" x14ac:dyDescent="0.25">
      <c r="F3859" s="7"/>
      <c r="H3859" s="6"/>
      <c r="K3859" s="6"/>
      <c r="L3859" s="18"/>
      <c r="N3859" s="6" t="e">
        <f t="shared" si="101"/>
        <v>#DIV/0!</v>
      </c>
      <c r="Q3859" s="5"/>
      <c r="V3859" s="4"/>
      <c r="W3859" s="16"/>
      <c r="X3859" s="16"/>
    </row>
    <row r="3860" spans="6:24" x14ac:dyDescent="0.25">
      <c r="F3860" s="7"/>
      <c r="H3860" s="6"/>
      <c r="K3860" s="6"/>
      <c r="L3860" s="18"/>
      <c r="N3860" s="6" t="e">
        <f t="shared" si="101"/>
        <v>#DIV/0!</v>
      </c>
      <c r="Q3860" s="5"/>
      <c r="V3860" s="4"/>
      <c r="W3860" s="16"/>
      <c r="X3860" s="16"/>
    </row>
    <row r="3861" spans="6:24" x14ac:dyDescent="0.25">
      <c r="F3861" s="7"/>
      <c r="H3861" s="6"/>
      <c r="K3861" s="6"/>
      <c r="L3861" s="18"/>
      <c r="N3861" s="6" t="e">
        <f t="shared" si="101"/>
        <v>#DIV/0!</v>
      </c>
      <c r="Q3861" s="5"/>
      <c r="V3861" s="4"/>
      <c r="W3861" s="16"/>
      <c r="X3861" s="16"/>
    </row>
    <row r="3862" spans="6:24" x14ac:dyDescent="0.25">
      <c r="F3862" s="7"/>
      <c r="H3862" s="6"/>
      <c r="K3862" s="6"/>
      <c r="L3862" s="18"/>
      <c r="N3862" s="6" t="e">
        <f t="shared" si="101"/>
        <v>#DIV/0!</v>
      </c>
      <c r="Q3862" s="5"/>
      <c r="V3862" s="4"/>
      <c r="W3862" s="16"/>
      <c r="X3862" s="16"/>
    </row>
    <row r="3863" spans="6:24" x14ac:dyDescent="0.25">
      <c r="F3863" s="7"/>
      <c r="H3863" s="6"/>
      <c r="K3863" s="6"/>
      <c r="L3863" s="18"/>
      <c r="N3863" s="6" t="e">
        <f t="shared" si="101"/>
        <v>#DIV/0!</v>
      </c>
      <c r="Q3863" s="5"/>
      <c r="V3863" s="4"/>
      <c r="W3863" s="16"/>
      <c r="X3863" s="16"/>
    </row>
    <row r="3864" spans="6:24" x14ac:dyDescent="0.25">
      <c r="F3864" s="7"/>
      <c r="H3864" s="6"/>
      <c r="K3864" s="6"/>
      <c r="L3864" s="18"/>
      <c r="N3864" s="6" t="e">
        <f t="shared" si="101"/>
        <v>#DIV/0!</v>
      </c>
      <c r="Q3864" s="5"/>
      <c r="V3864" s="4"/>
      <c r="W3864" s="16"/>
      <c r="X3864" s="16"/>
    </row>
    <row r="3865" spans="6:24" x14ac:dyDescent="0.25">
      <c r="F3865" s="7"/>
      <c r="H3865" s="6"/>
      <c r="K3865" s="6"/>
      <c r="L3865" s="18"/>
      <c r="N3865" s="6" t="e">
        <f t="shared" si="101"/>
        <v>#DIV/0!</v>
      </c>
      <c r="Q3865" s="5"/>
      <c r="V3865" s="4"/>
      <c r="W3865" s="16"/>
      <c r="X3865" s="16"/>
    </row>
    <row r="3866" spans="6:24" x14ac:dyDescent="0.25">
      <c r="F3866" s="7"/>
      <c r="H3866" s="6"/>
      <c r="K3866" s="6"/>
      <c r="L3866" s="18"/>
      <c r="N3866" s="6" t="e">
        <f t="shared" si="101"/>
        <v>#DIV/0!</v>
      </c>
      <c r="Q3866" s="5"/>
      <c r="V3866" s="4"/>
      <c r="W3866" s="16"/>
      <c r="X3866" s="16"/>
    </row>
    <row r="3867" spans="6:24" x14ac:dyDescent="0.25">
      <c r="F3867" s="7"/>
      <c r="H3867" s="6"/>
      <c r="K3867" s="6"/>
      <c r="L3867" s="18"/>
      <c r="N3867" s="6" t="e">
        <f t="shared" si="101"/>
        <v>#DIV/0!</v>
      </c>
      <c r="Q3867" s="5"/>
      <c r="V3867" s="4"/>
      <c r="W3867" s="16"/>
      <c r="X3867" s="16"/>
    </row>
    <row r="3868" spans="6:24" x14ac:dyDescent="0.25">
      <c r="F3868" s="7"/>
      <c r="H3868" s="6"/>
      <c r="K3868" s="6"/>
      <c r="L3868" s="18"/>
      <c r="N3868" s="6" t="e">
        <f t="shared" si="101"/>
        <v>#DIV/0!</v>
      </c>
      <c r="Q3868" s="5"/>
      <c r="V3868" s="4"/>
      <c r="W3868" s="16"/>
      <c r="X3868" s="16"/>
    </row>
    <row r="3869" spans="6:24" x14ac:dyDescent="0.25">
      <c r="F3869" s="7"/>
      <c r="H3869" s="6"/>
      <c r="K3869" s="6"/>
      <c r="L3869" s="18"/>
      <c r="N3869" s="6" t="e">
        <f t="shared" si="101"/>
        <v>#DIV/0!</v>
      </c>
      <c r="Q3869" s="5"/>
      <c r="V3869" s="4"/>
      <c r="W3869" s="16"/>
      <c r="X3869" s="16"/>
    </row>
    <row r="3870" spans="6:24" x14ac:dyDescent="0.25">
      <c r="F3870" s="7"/>
      <c r="H3870" s="6"/>
      <c r="K3870" s="6"/>
      <c r="L3870" s="18"/>
      <c r="N3870" s="6" t="e">
        <f t="shared" si="101"/>
        <v>#DIV/0!</v>
      </c>
      <c r="Q3870" s="5"/>
      <c r="V3870" s="4"/>
      <c r="W3870" s="16"/>
      <c r="X3870" s="16"/>
    </row>
    <row r="3871" spans="6:24" x14ac:dyDescent="0.25">
      <c r="F3871" s="7"/>
      <c r="H3871" s="6"/>
      <c r="K3871" s="6"/>
      <c r="L3871" s="18"/>
      <c r="N3871" s="6" t="e">
        <f t="shared" si="101"/>
        <v>#DIV/0!</v>
      </c>
      <c r="Q3871" s="5"/>
      <c r="V3871" s="4"/>
      <c r="W3871" s="16"/>
      <c r="X3871" s="16"/>
    </row>
    <row r="3872" spans="6:24" x14ac:dyDescent="0.25">
      <c r="F3872" s="7"/>
      <c r="H3872" s="6"/>
      <c r="K3872" s="6"/>
      <c r="L3872" s="18"/>
      <c r="N3872" s="6" t="e">
        <f t="shared" si="101"/>
        <v>#DIV/0!</v>
      </c>
      <c r="Q3872" s="5"/>
      <c r="V3872" s="4"/>
      <c r="W3872" s="16"/>
      <c r="X3872" s="16"/>
    </row>
    <row r="3873" spans="6:24" x14ac:dyDescent="0.25">
      <c r="F3873" s="7"/>
      <c r="H3873" s="6"/>
      <c r="K3873" s="6"/>
      <c r="L3873" s="18"/>
      <c r="N3873" s="6" t="e">
        <f t="shared" si="101"/>
        <v>#DIV/0!</v>
      </c>
      <c r="Q3873" s="5"/>
      <c r="V3873" s="4"/>
      <c r="W3873" s="16"/>
      <c r="X3873" s="16"/>
    </row>
    <row r="3874" spans="6:24" x14ac:dyDescent="0.25">
      <c r="F3874" s="7"/>
      <c r="H3874" s="6"/>
      <c r="K3874" s="6"/>
      <c r="L3874" s="18"/>
      <c r="N3874" s="6" t="e">
        <f t="shared" si="101"/>
        <v>#DIV/0!</v>
      </c>
      <c r="Q3874" s="5"/>
      <c r="V3874" s="4"/>
      <c r="W3874" s="16"/>
      <c r="X3874" s="16"/>
    </row>
    <row r="3875" spans="6:24" x14ac:dyDescent="0.25">
      <c r="F3875" s="7"/>
      <c r="H3875" s="6"/>
      <c r="K3875" s="6"/>
      <c r="L3875" s="18"/>
      <c r="N3875" s="6" t="e">
        <f t="shared" si="101"/>
        <v>#DIV/0!</v>
      </c>
      <c r="Q3875" s="5"/>
      <c r="V3875" s="4"/>
      <c r="W3875" s="16"/>
      <c r="X3875" s="16"/>
    </row>
    <row r="3876" spans="6:24" x14ac:dyDescent="0.25">
      <c r="F3876" s="7"/>
      <c r="H3876" s="6"/>
      <c r="K3876" s="6"/>
      <c r="L3876" s="18"/>
      <c r="N3876" s="6" t="e">
        <f t="shared" si="101"/>
        <v>#DIV/0!</v>
      </c>
      <c r="Q3876" s="5"/>
      <c r="V3876" s="4"/>
      <c r="W3876" s="16"/>
      <c r="X3876" s="16"/>
    </row>
    <row r="3877" spans="6:24" x14ac:dyDescent="0.25">
      <c r="F3877" s="7"/>
      <c r="H3877" s="6"/>
      <c r="K3877" s="6"/>
      <c r="L3877" s="18"/>
      <c r="N3877" s="6" t="e">
        <f t="shared" si="101"/>
        <v>#DIV/0!</v>
      </c>
      <c r="Q3877" s="5"/>
      <c r="V3877" s="4"/>
      <c r="W3877" s="16"/>
      <c r="X3877" s="16"/>
    </row>
    <row r="3878" spans="6:24" x14ac:dyDescent="0.25">
      <c r="F3878" s="7"/>
      <c r="H3878" s="6"/>
      <c r="K3878" s="6"/>
      <c r="L3878" s="18"/>
      <c r="N3878" s="6" t="e">
        <f t="shared" si="101"/>
        <v>#DIV/0!</v>
      </c>
      <c r="Q3878" s="5"/>
      <c r="V3878" s="4"/>
      <c r="W3878" s="16"/>
      <c r="X3878" s="16"/>
    </row>
    <row r="3879" spans="6:24" x14ac:dyDescent="0.25">
      <c r="F3879" s="7"/>
      <c r="H3879" s="6"/>
      <c r="K3879" s="6"/>
      <c r="L3879" s="18"/>
      <c r="N3879" s="6" t="e">
        <f t="shared" si="101"/>
        <v>#DIV/0!</v>
      </c>
      <c r="Q3879" s="5"/>
      <c r="V3879" s="4"/>
      <c r="W3879" s="16"/>
      <c r="X3879" s="16"/>
    </row>
    <row r="3880" spans="6:24" x14ac:dyDescent="0.25">
      <c r="F3880" s="7"/>
      <c r="H3880" s="6"/>
      <c r="K3880" s="6"/>
      <c r="L3880" s="18"/>
      <c r="N3880" s="6" t="e">
        <f t="shared" si="101"/>
        <v>#DIV/0!</v>
      </c>
      <c r="Q3880" s="5"/>
      <c r="V3880" s="4"/>
      <c r="W3880" s="16"/>
      <c r="X3880" s="16"/>
    </row>
    <row r="3881" spans="6:24" x14ac:dyDescent="0.25">
      <c r="F3881" s="7"/>
      <c r="H3881" s="6"/>
      <c r="K3881" s="6"/>
      <c r="L3881" s="18"/>
      <c r="N3881" s="6" t="e">
        <f t="shared" si="101"/>
        <v>#DIV/0!</v>
      </c>
      <c r="Q3881" s="5"/>
      <c r="V3881" s="4"/>
      <c r="W3881" s="16"/>
      <c r="X3881" s="16"/>
    </row>
    <row r="3882" spans="6:24" x14ac:dyDescent="0.25">
      <c r="F3882" s="7"/>
      <c r="H3882" s="6"/>
      <c r="K3882" s="6"/>
      <c r="L3882" s="18"/>
      <c r="N3882" s="6" t="e">
        <f t="shared" si="101"/>
        <v>#DIV/0!</v>
      </c>
      <c r="Q3882" s="5"/>
      <c r="V3882" s="4"/>
      <c r="W3882" s="16"/>
      <c r="X3882" s="16"/>
    </row>
    <row r="3883" spans="6:24" x14ac:dyDescent="0.25">
      <c r="F3883" s="7"/>
      <c r="H3883" s="6"/>
      <c r="K3883" s="6"/>
      <c r="L3883" s="18"/>
      <c r="N3883" s="6" t="e">
        <f t="shared" si="101"/>
        <v>#DIV/0!</v>
      </c>
      <c r="Q3883" s="5"/>
      <c r="V3883" s="4"/>
      <c r="W3883" s="16"/>
      <c r="X3883" s="16"/>
    </row>
    <row r="3884" spans="6:24" x14ac:dyDescent="0.25">
      <c r="F3884" s="7"/>
      <c r="H3884" s="6"/>
      <c r="K3884" s="6"/>
      <c r="L3884" s="18"/>
      <c r="N3884" s="6" t="e">
        <f t="shared" si="101"/>
        <v>#DIV/0!</v>
      </c>
      <c r="Q3884" s="5"/>
      <c r="V3884" s="4"/>
      <c r="W3884" s="16"/>
      <c r="X3884" s="16"/>
    </row>
    <row r="3885" spans="6:24" x14ac:dyDescent="0.25">
      <c r="F3885" s="7"/>
      <c r="H3885" s="6"/>
      <c r="K3885" s="6"/>
      <c r="L3885" s="18"/>
      <c r="N3885" s="6" t="e">
        <f t="shared" si="101"/>
        <v>#DIV/0!</v>
      </c>
      <c r="Q3885" s="5"/>
      <c r="V3885" s="4"/>
      <c r="W3885" s="16"/>
      <c r="X3885" s="16"/>
    </row>
    <row r="3886" spans="6:24" x14ac:dyDescent="0.25">
      <c r="F3886" s="7"/>
      <c r="H3886" s="6"/>
      <c r="K3886" s="6"/>
      <c r="L3886" s="18"/>
      <c r="N3886" s="6" t="e">
        <f t="shared" si="101"/>
        <v>#DIV/0!</v>
      </c>
      <c r="Q3886" s="5"/>
      <c r="V3886" s="4"/>
      <c r="W3886" s="16"/>
      <c r="X3886" s="16"/>
    </row>
    <row r="3887" spans="6:24" x14ac:dyDescent="0.25">
      <c r="F3887" s="7"/>
      <c r="H3887" s="6"/>
      <c r="K3887" s="6"/>
      <c r="L3887" s="18"/>
      <c r="N3887" s="6" t="e">
        <f t="shared" si="101"/>
        <v>#DIV/0!</v>
      </c>
      <c r="Q3887" s="5"/>
      <c r="V3887" s="4"/>
      <c r="W3887" s="16"/>
      <c r="X3887" s="16"/>
    </row>
    <row r="3888" spans="6:24" x14ac:dyDescent="0.25">
      <c r="F3888" s="7"/>
      <c r="H3888" s="6"/>
      <c r="K3888" s="6"/>
      <c r="L3888" s="18"/>
      <c r="N3888" s="6" t="e">
        <f t="shared" si="101"/>
        <v>#DIV/0!</v>
      </c>
      <c r="Q3888" s="5"/>
      <c r="V3888" s="4"/>
      <c r="W3888" s="16"/>
      <c r="X3888" s="16"/>
    </row>
    <row r="3889" spans="6:24" x14ac:dyDescent="0.25">
      <c r="F3889" s="7"/>
      <c r="H3889" s="6"/>
      <c r="K3889" s="6"/>
      <c r="L3889" s="18"/>
      <c r="N3889" s="6" t="e">
        <f t="shared" si="101"/>
        <v>#DIV/0!</v>
      </c>
      <c r="Q3889" s="5"/>
      <c r="V3889" s="4"/>
      <c r="W3889" s="16"/>
      <c r="X3889" s="16"/>
    </row>
    <row r="3890" spans="6:24" x14ac:dyDescent="0.25">
      <c r="F3890" s="7"/>
      <c r="H3890" s="6"/>
      <c r="K3890" s="6"/>
      <c r="L3890" s="18"/>
      <c r="N3890" s="6" t="e">
        <f t="shared" si="101"/>
        <v>#DIV/0!</v>
      </c>
      <c r="Q3890" s="5"/>
      <c r="V3890" s="4"/>
      <c r="W3890" s="16"/>
      <c r="X3890" s="16"/>
    </row>
    <row r="3891" spans="6:24" x14ac:dyDescent="0.25">
      <c r="F3891" s="7"/>
      <c r="H3891" s="6"/>
      <c r="K3891" s="6"/>
      <c r="L3891" s="18"/>
      <c r="N3891" s="6" t="e">
        <f t="shared" si="101"/>
        <v>#DIV/0!</v>
      </c>
      <c r="Q3891" s="5"/>
      <c r="V3891" s="4"/>
      <c r="W3891" s="16"/>
      <c r="X3891" s="16"/>
    </row>
    <row r="3892" spans="6:24" x14ac:dyDescent="0.25">
      <c r="F3892" s="7"/>
      <c r="H3892" s="6"/>
      <c r="K3892" s="6"/>
      <c r="L3892" s="18"/>
      <c r="N3892" s="6" t="e">
        <f t="shared" si="101"/>
        <v>#DIV/0!</v>
      </c>
      <c r="Q3892" s="5"/>
      <c r="V3892" s="4"/>
      <c r="W3892" s="16"/>
      <c r="X3892" s="16"/>
    </row>
    <row r="3893" spans="6:24" x14ac:dyDescent="0.25">
      <c r="F3893" s="7"/>
      <c r="H3893" s="6"/>
      <c r="K3893" s="6"/>
      <c r="L3893" s="18"/>
      <c r="N3893" s="6" t="e">
        <f t="shared" si="101"/>
        <v>#DIV/0!</v>
      </c>
      <c r="Q3893" s="5"/>
      <c r="V3893" s="4"/>
      <c r="W3893" s="16"/>
      <c r="X3893" s="16"/>
    </row>
    <row r="3894" spans="6:24" x14ac:dyDescent="0.25">
      <c r="F3894" s="7"/>
      <c r="H3894" s="6"/>
      <c r="K3894" s="6"/>
      <c r="L3894" s="18"/>
      <c r="N3894" s="6" t="e">
        <f t="shared" si="101"/>
        <v>#DIV/0!</v>
      </c>
      <c r="Q3894" s="5"/>
      <c r="V3894" s="4"/>
      <c r="W3894" s="16"/>
      <c r="X3894" s="16"/>
    </row>
    <row r="3895" spans="6:24" x14ac:dyDescent="0.25">
      <c r="F3895" s="7"/>
      <c r="H3895" s="6"/>
      <c r="K3895" s="6"/>
      <c r="L3895" s="18"/>
      <c r="N3895" s="6" t="e">
        <f t="shared" si="101"/>
        <v>#DIV/0!</v>
      </c>
      <c r="Q3895" s="5"/>
      <c r="V3895" s="4"/>
      <c r="W3895" s="16"/>
      <c r="X3895" s="16"/>
    </row>
    <row r="3896" spans="6:24" x14ac:dyDescent="0.25">
      <c r="F3896" s="7"/>
      <c r="H3896" s="6"/>
      <c r="K3896" s="6"/>
      <c r="L3896" s="18"/>
      <c r="N3896" s="6" t="e">
        <f t="shared" si="101"/>
        <v>#DIV/0!</v>
      </c>
      <c r="Q3896" s="5"/>
      <c r="V3896" s="4"/>
      <c r="W3896" s="16"/>
      <c r="X3896" s="16"/>
    </row>
    <row r="3897" spans="6:24" x14ac:dyDescent="0.25">
      <c r="F3897" s="7"/>
      <c r="H3897" s="6"/>
      <c r="K3897" s="6"/>
      <c r="L3897" s="18"/>
      <c r="N3897" s="6" t="e">
        <f t="shared" si="101"/>
        <v>#DIV/0!</v>
      </c>
      <c r="Q3897" s="5"/>
      <c r="V3897" s="4"/>
      <c r="W3897" s="16"/>
      <c r="X3897" s="16"/>
    </row>
    <row r="3898" spans="6:24" x14ac:dyDescent="0.25">
      <c r="F3898" s="7"/>
      <c r="H3898" s="6"/>
      <c r="K3898" s="6"/>
      <c r="L3898" s="18"/>
      <c r="N3898" s="6" t="e">
        <f t="shared" si="101"/>
        <v>#DIV/0!</v>
      </c>
      <c r="Q3898" s="5"/>
      <c r="V3898" s="4"/>
      <c r="W3898" s="16"/>
      <c r="X3898" s="16"/>
    </row>
    <row r="3899" spans="6:24" x14ac:dyDescent="0.25">
      <c r="F3899" s="7"/>
      <c r="H3899" s="6"/>
      <c r="K3899" s="6"/>
      <c r="L3899" s="18"/>
      <c r="N3899" s="6" t="e">
        <f t="shared" si="101"/>
        <v>#DIV/0!</v>
      </c>
      <c r="Q3899" s="5"/>
      <c r="V3899" s="4"/>
      <c r="W3899" s="16"/>
      <c r="X3899" s="16"/>
    </row>
    <row r="3900" spans="6:24" x14ac:dyDescent="0.25">
      <c r="F3900" s="7"/>
      <c r="H3900" s="6"/>
      <c r="K3900" s="6"/>
      <c r="L3900" s="18"/>
      <c r="N3900" s="6" t="e">
        <f t="shared" si="101"/>
        <v>#DIV/0!</v>
      </c>
      <c r="Q3900" s="5"/>
      <c r="V3900" s="4"/>
      <c r="W3900" s="16"/>
      <c r="X3900" s="16"/>
    </row>
    <row r="3901" spans="6:24" x14ac:dyDescent="0.25">
      <c r="F3901" s="7"/>
      <c r="H3901" s="6"/>
      <c r="K3901" s="6"/>
      <c r="L3901" s="18"/>
      <c r="N3901" s="6" t="e">
        <f t="shared" si="101"/>
        <v>#DIV/0!</v>
      </c>
      <c r="Q3901" s="5"/>
      <c r="V3901" s="4"/>
      <c r="W3901" s="16"/>
      <c r="X3901" s="16"/>
    </row>
    <row r="3902" spans="6:24" x14ac:dyDescent="0.25">
      <c r="F3902" s="7"/>
      <c r="H3902" s="6"/>
      <c r="K3902" s="6"/>
      <c r="L3902" s="18"/>
      <c r="N3902" s="6" t="e">
        <f t="shared" si="101"/>
        <v>#DIV/0!</v>
      </c>
      <c r="Q3902" s="5"/>
      <c r="V3902" s="4"/>
      <c r="W3902" s="16"/>
      <c r="X3902" s="16"/>
    </row>
    <row r="3903" spans="6:24" x14ac:dyDescent="0.25">
      <c r="F3903" s="7"/>
      <c r="H3903" s="6"/>
      <c r="K3903" s="6"/>
      <c r="L3903" s="18"/>
      <c r="N3903" s="6" t="e">
        <f t="shared" si="101"/>
        <v>#DIV/0!</v>
      </c>
      <c r="Q3903" s="5"/>
      <c r="V3903" s="4"/>
      <c r="W3903" s="16"/>
      <c r="X3903" s="16"/>
    </row>
    <row r="3904" spans="6:24" x14ac:dyDescent="0.25">
      <c r="F3904" s="7"/>
      <c r="H3904" s="6"/>
      <c r="K3904" s="6"/>
      <c r="L3904" s="18"/>
      <c r="N3904" s="6" t="e">
        <f t="shared" si="101"/>
        <v>#DIV/0!</v>
      </c>
      <c r="Q3904" s="5"/>
      <c r="V3904" s="4"/>
      <c r="W3904" s="16"/>
      <c r="X3904" s="16"/>
    </row>
    <row r="3905" spans="6:24" x14ac:dyDescent="0.25">
      <c r="F3905" s="7"/>
      <c r="H3905" s="6"/>
      <c r="K3905" s="6"/>
      <c r="L3905" s="18"/>
      <c r="N3905" s="6" t="e">
        <f t="shared" si="101"/>
        <v>#DIV/0!</v>
      </c>
      <c r="Q3905" s="5"/>
      <c r="V3905" s="4"/>
      <c r="W3905" s="16"/>
      <c r="X3905" s="16"/>
    </row>
    <row r="3906" spans="6:24" x14ac:dyDescent="0.25">
      <c r="F3906" s="7"/>
      <c r="H3906" s="6"/>
      <c r="K3906" s="6"/>
      <c r="L3906" s="18"/>
      <c r="N3906" s="6" t="e">
        <f t="shared" si="101"/>
        <v>#DIV/0!</v>
      </c>
      <c r="Q3906" s="5"/>
      <c r="V3906" s="4"/>
      <c r="W3906" s="16"/>
      <c r="X3906" s="16"/>
    </row>
    <row r="3907" spans="6:24" x14ac:dyDescent="0.25">
      <c r="F3907" s="7"/>
      <c r="H3907" s="6"/>
      <c r="K3907" s="6"/>
      <c r="L3907" s="18"/>
      <c r="N3907" s="6" t="e">
        <f t="shared" si="101"/>
        <v>#DIV/0!</v>
      </c>
      <c r="Q3907" s="5"/>
      <c r="V3907" s="4"/>
      <c r="W3907" s="16"/>
      <c r="X3907" s="16"/>
    </row>
    <row r="3908" spans="6:24" x14ac:dyDescent="0.25">
      <c r="F3908" s="7"/>
      <c r="H3908" s="6"/>
      <c r="K3908" s="6"/>
      <c r="L3908" s="18"/>
      <c r="N3908" s="6" t="e">
        <f t="shared" si="101"/>
        <v>#DIV/0!</v>
      </c>
      <c r="Q3908" s="5"/>
      <c r="V3908" s="4"/>
      <c r="W3908" s="16"/>
      <c r="X3908" s="16"/>
    </row>
    <row r="3909" spans="6:24" x14ac:dyDescent="0.25">
      <c r="F3909" s="7"/>
      <c r="H3909" s="6"/>
      <c r="K3909" s="6"/>
      <c r="L3909" s="18"/>
      <c r="N3909" s="6" t="e">
        <f t="shared" si="101"/>
        <v>#DIV/0!</v>
      </c>
      <c r="Q3909" s="5"/>
      <c r="V3909" s="4"/>
      <c r="W3909" s="16"/>
      <c r="X3909" s="16"/>
    </row>
    <row r="3910" spans="6:24" x14ac:dyDescent="0.25">
      <c r="F3910" s="7"/>
      <c r="H3910" s="6"/>
      <c r="K3910" s="6"/>
      <c r="L3910" s="18"/>
      <c r="N3910" s="6" t="e">
        <f t="shared" si="101"/>
        <v>#DIV/0!</v>
      </c>
      <c r="Q3910" s="5"/>
      <c r="V3910" s="4"/>
      <c r="W3910" s="16"/>
      <c r="X3910" s="16"/>
    </row>
    <row r="3911" spans="6:24" x14ac:dyDescent="0.25">
      <c r="F3911" s="7"/>
      <c r="H3911" s="6"/>
      <c r="K3911" s="6"/>
      <c r="L3911" s="18"/>
      <c r="N3911" s="6" t="e">
        <f t="shared" si="101"/>
        <v>#DIV/0!</v>
      </c>
      <c r="Q3911" s="5"/>
      <c r="V3911" s="4"/>
      <c r="W3911" s="16"/>
      <c r="X3911" s="16"/>
    </row>
    <row r="3912" spans="6:24" x14ac:dyDescent="0.25">
      <c r="F3912" s="7"/>
      <c r="H3912" s="6"/>
      <c r="K3912" s="6"/>
      <c r="L3912" s="18"/>
      <c r="N3912" s="6" t="e">
        <f t="shared" ref="N3912:N3975" si="102">(M3913-M3912)/M3912</f>
        <v>#DIV/0!</v>
      </c>
      <c r="Q3912" s="5"/>
      <c r="V3912" s="4"/>
      <c r="W3912" s="16"/>
      <c r="X3912" s="16"/>
    </row>
    <row r="3913" spans="6:24" x14ac:dyDescent="0.25">
      <c r="F3913" s="7"/>
      <c r="H3913" s="6"/>
      <c r="K3913" s="6"/>
      <c r="L3913" s="18"/>
      <c r="N3913" s="6" t="e">
        <f t="shared" si="102"/>
        <v>#DIV/0!</v>
      </c>
      <c r="Q3913" s="5"/>
      <c r="V3913" s="4"/>
      <c r="W3913" s="16"/>
      <c r="X3913" s="16"/>
    </row>
    <row r="3914" spans="6:24" x14ac:dyDescent="0.25">
      <c r="F3914" s="7"/>
      <c r="H3914" s="6"/>
      <c r="K3914" s="6"/>
      <c r="L3914" s="18"/>
      <c r="N3914" s="6" t="e">
        <f t="shared" si="102"/>
        <v>#DIV/0!</v>
      </c>
      <c r="Q3914" s="5"/>
      <c r="V3914" s="4"/>
      <c r="W3914" s="16"/>
      <c r="X3914" s="16"/>
    </row>
    <row r="3915" spans="6:24" x14ac:dyDescent="0.25">
      <c r="F3915" s="7"/>
      <c r="H3915" s="6"/>
      <c r="K3915" s="6"/>
      <c r="L3915" s="18"/>
      <c r="N3915" s="6" t="e">
        <f t="shared" si="102"/>
        <v>#DIV/0!</v>
      </c>
      <c r="Q3915" s="5"/>
      <c r="V3915" s="4"/>
      <c r="W3915" s="16"/>
      <c r="X3915" s="16"/>
    </row>
    <row r="3916" spans="6:24" x14ac:dyDescent="0.25">
      <c r="F3916" s="7"/>
      <c r="H3916" s="6"/>
      <c r="K3916" s="6"/>
      <c r="L3916" s="18"/>
      <c r="N3916" s="6" t="e">
        <f t="shared" si="102"/>
        <v>#DIV/0!</v>
      </c>
      <c r="Q3916" s="5"/>
      <c r="V3916" s="4"/>
      <c r="W3916" s="16"/>
      <c r="X3916" s="16"/>
    </row>
    <row r="3917" spans="6:24" x14ac:dyDescent="0.25">
      <c r="F3917" s="7"/>
      <c r="H3917" s="6"/>
      <c r="K3917" s="6"/>
      <c r="L3917" s="18"/>
      <c r="N3917" s="6" t="e">
        <f t="shared" si="102"/>
        <v>#DIV/0!</v>
      </c>
      <c r="Q3917" s="5"/>
      <c r="V3917" s="4"/>
      <c r="W3917" s="16"/>
      <c r="X3917" s="16"/>
    </row>
    <row r="3918" spans="6:24" x14ac:dyDescent="0.25">
      <c r="F3918" s="7"/>
      <c r="H3918" s="6"/>
      <c r="K3918" s="6"/>
      <c r="L3918" s="18"/>
      <c r="N3918" s="6" t="e">
        <f t="shared" si="102"/>
        <v>#DIV/0!</v>
      </c>
      <c r="Q3918" s="5"/>
      <c r="V3918" s="4"/>
      <c r="W3918" s="16"/>
      <c r="X3918" s="16"/>
    </row>
    <row r="3919" spans="6:24" x14ac:dyDescent="0.25">
      <c r="F3919" s="7"/>
      <c r="H3919" s="6"/>
      <c r="K3919" s="6"/>
      <c r="L3919" s="18"/>
      <c r="N3919" s="6" t="e">
        <f t="shared" si="102"/>
        <v>#DIV/0!</v>
      </c>
      <c r="Q3919" s="5"/>
      <c r="V3919" s="4"/>
      <c r="W3919" s="16"/>
      <c r="X3919" s="16"/>
    </row>
    <row r="3920" spans="6:24" x14ac:dyDescent="0.25">
      <c r="F3920" s="7"/>
      <c r="H3920" s="6"/>
      <c r="K3920" s="6"/>
      <c r="L3920" s="18"/>
      <c r="N3920" s="6" t="e">
        <f t="shared" si="102"/>
        <v>#DIV/0!</v>
      </c>
      <c r="Q3920" s="5"/>
      <c r="V3920" s="4"/>
      <c r="W3920" s="16"/>
      <c r="X3920" s="16"/>
    </row>
    <row r="3921" spans="6:24" x14ac:dyDescent="0.25">
      <c r="F3921" s="7"/>
      <c r="H3921" s="6"/>
      <c r="K3921" s="6"/>
      <c r="L3921" s="18"/>
      <c r="N3921" s="6" t="e">
        <f t="shared" si="102"/>
        <v>#DIV/0!</v>
      </c>
      <c r="Q3921" s="5"/>
      <c r="V3921" s="4"/>
      <c r="W3921" s="16"/>
      <c r="X3921" s="16"/>
    </row>
    <row r="3922" spans="6:24" x14ac:dyDescent="0.25">
      <c r="F3922" s="7"/>
      <c r="H3922" s="6"/>
      <c r="K3922" s="6"/>
      <c r="L3922" s="18"/>
      <c r="N3922" s="6" t="e">
        <f t="shared" si="102"/>
        <v>#DIV/0!</v>
      </c>
      <c r="Q3922" s="5"/>
      <c r="V3922" s="4"/>
      <c r="W3922" s="16"/>
      <c r="X3922" s="16"/>
    </row>
    <row r="3923" spans="6:24" x14ac:dyDescent="0.25">
      <c r="F3923" s="7"/>
      <c r="H3923" s="6"/>
      <c r="K3923" s="6"/>
      <c r="L3923" s="18"/>
      <c r="N3923" s="6" t="e">
        <f t="shared" si="102"/>
        <v>#DIV/0!</v>
      </c>
      <c r="Q3923" s="5"/>
      <c r="V3923" s="4"/>
      <c r="W3923" s="16"/>
      <c r="X3923" s="16"/>
    </row>
    <row r="3924" spans="6:24" x14ac:dyDescent="0.25">
      <c r="F3924" s="7"/>
      <c r="H3924" s="6"/>
      <c r="K3924" s="6"/>
      <c r="L3924" s="18"/>
      <c r="N3924" s="6" t="e">
        <f t="shared" si="102"/>
        <v>#DIV/0!</v>
      </c>
      <c r="Q3924" s="5"/>
      <c r="V3924" s="4"/>
      <c r="W3924" s="16"/>
      <c r="X3924" s="16"/>
    </row>
    <row r="3925" spans="6:24" x14ac:dyDescent="0.25">
      <c r="F3925" s="7"/>
      <c r="H3925" s="6"/>
      <c r="K3925" s="6"/>
      <c r="L3925" s="18"/>
      <c r="N3925" s="6" t="e">
        <f t="shared" si="102"/>
        <v>#DIV/0!</v>
      </c>
      <c r="Q3925" s="5"/>
      <c r="V3925" s="4"/>
      <c r="W3925" s="16"/>
      <c r="X3925" s="16"/>
    </row>
    <row r="3926" spans="6:24" x14ac:dyDescent="0.25">
      <c r="F3926" s="7"/>
      <c r="H3926" s="6"/>
      <c r="K3926" s="6"/>
      <c r="L3926" s="18"/>
      <c r="N3926" s="6" t="e">
        <f t="shared" si="102"/>
        <v>#DIV/0!</v>
      </c>
      <c r="Q3926" s="5"/>
      <c r="V3926" s="4"/>
      <c r="W3926" s="16"/>
      <c r="X3926" s="16"/>
    </row>
    <row r="3927" spans="6:24" x14ac:dyDescent="0.25">
      <c r="F3927" s="7"/>
      <c r="H3927" s="6"/>
      <c r="K3927" s="6"/>
      <c r="L3927" s="18"/>
      <c r="N3927" s="6" t="e">
        <f t="shared" si="102"/>
        <v>#DIV/0!</v>
      </c>
      <c r="Q3927" s="5"/>
      <c r="V3927" s="4"/>
      <c r="W3927" s="16"/>
      <c r="X3927" s="16"/>
    </row>
    <row r="3928" spans="6:24" x14ac:dyDescent="0.25">
      <c r="F3928" s="7"/>
      <c r="H3928" s="6"/>
      <c r="K3928" s="6"/>
      <c r="L3928" s="18"/>
      <c r="N3928" s="6" t="e">
        <f t="shared" si="102"/>
        <v>#DIV/0!</v>
      </c>
      <c r="Q3928" s="5"/>
      <c r="V3928" s="4"/>
      <c r="W3928" s="16"/>
      <c r="X3928" s="16"/>
    </row>
    <row r="3929" spans="6:24" x14ac:dyDescent="0.25">
      <c r="F3929" s="7"/>
      <c r="H3929" s="6"/>
      <c r="K3929" s="6"/>
      <c r="L3929" s="18"/>
      <c r="N3929" s="6" t="e">
        <f t="shared" si="102"/>
        <v>#DIV/0!</v>
      </c>
      <c r="Q3929" s="5"/>
      <c r="V3929" s="4"/>
      <c r="W3929" s="16"/>
      <c r="X3929" s="16"/>
    </row>
    <row r="3930" spans="6:24" x14ac:dyDescent="0.25">
      <c r="F3930" s="7"/>
      <c r="H3930" s="6"/>
      <c r="K3930" s="6"/>
      <c r="L3930" s="18"/>
      <c r="N3930" s="6" t="e">
        <f t="shared" si="102"/>
        <v>#DIV/0!</v>
      </c>
      <c r="Q3930" s="5"/>
      <c r="V3930" s="4"/>
      <c r="W3930" s="16"/>
      <c r="X3930" s="16"/>
    </row>
    <row r="3931" spans="6:24" x14ac:dyDescent="0.25">
      <c r="F3931" s="7"/>
      <c r="H3931" s="6"/>
      <c r="K3931" s="6"/>
      <c r="L3931" s="18"/>
      <c r="N3931" s="6" t="e">
        <f t="shared" si="102"/>
        <v>#DIV/0!</v>
      </c>
      <c r="Q3931" s="5"/>
      <c r="V3931" s="4"/>
      <c r="W3931" s="16"/>
      <c r="X3931" s="16"/>
    </row>
    <row r="3932" spans="6:24" x14ac:dyDescent="0.25">
      <c r="F3932" s="7"/>
      <c r="H3932" s="6"/>
      <c r="K3932" s="6"/>
      <c r="L3932" s="18"/>
      <c r="N3932" s="6" t="e">
        <f t="shared" si="102"/>
        <v>#DIV/0!</v>
      </c>
      <c r="Q3932" s="5"/>
      <c r="V3932" s="4"/>
      <c r="W3932" s="16"/>
      <c r="X3932" s="16"/>
    </row>
    <row r="3933" spans="6:24" x14ac:dyDescent="0.25">
      <c r="F3933" s="7"/>
      <c r="H3933" s="6"/>
      <c r="K3933" s="6"/>
      <c r="L3933" s="18"/>
      <c r="N3933" s="6" t="e">
        <f t="shared" si="102"/>
        <v>#DIV/0!</v>
      </c>
      <c r="Q3933" s="5"/>
      <c r="V3933" s="4"/>
      <c r="W3933" s="16"/>
      <c r="X3933" s="16"/>
    </row>
    <row r="3934" spans="6:24" x14ac:dyDescent="0.25">
      <c r="F3934" s="7"/>
      <c r="H3934" s="6"/>
      <c r="K3934" s="6"/>
      <c r="L3934" s="18"/>
      <c r="N3934" s="6" t="e">
        <f t="shared" si="102"/>
        <v>#DIV/0!</v>
      </c>
      <c r="Q3934" s="5"/>
      <c r="V3934" s="4"/>
      <c r="W3934" s="16"/>
      <c r="X3934" s="16"/>
    </row>
    <row r="3935" spans="6:24" x14ac:dyDescent="0.25">
      <c r="F3935" s="7"/>
      <c r="H3935" s="6"/>
      <c r="K3935" s="6"/>
      <c r="L3935" s="18"/>
      <c r="N3935" s="6" t="e">
        <f t="shared" si="102"/>
        <v>#DIV/0!</v>
      </c>
      <c r="Q3935" s="5"/>
      <c r="V3935" s="4"/>
      <c r="W3935" s="16"/>
      <c r="X3935" s="16"/>
    </row>
    <row r="3936" spans="6:24" x14ac:dyDescent="0.25">
      <c r="F3936" s="7"/>
      <c r="H3936" s="6"/>
      <c r="K3936" s="6"/>
      <c r="L3936" s="18"/>
      <c r="N3936" s="6" t="e">
        <f t="shared" si="102"/>
        <v>#DIV/0!</v>
      </c>
      <c r="Q3936" s="5"/>
      <c r="V3936" s="4"/>
      <c r="W3936" s="16"/>
      <c r="X3936" s="16"/>
    </row>
    <row r="3937" spans="6:24" x14ac:dyDescent="0.25">
      <c r="F3937" s="7"/>
      <c r="H3937" s="6"/>
      <c r="K3937" s="6"/>
      <c r="L3937" s="18"/>
      <c r="N3937" s="6" t="e">
        <f t="shared" si="102"/>
        <v>#DIV/0!</v>
      </c>
      <c r="Q3937" s="5"/>
      <c r="V3937" s="4"/>
      <c r="W3937" s="16"/>
      <c r="X3937" s="16"/>
    </row>
    <row r="3938" spans="6:24" x14ac:dyDescent="0.25">
      <c r="F3938" s="7"/>
      <c r="H3938" s="6"/>
      <c r="K3938" s="6"/>
      <c r="L3938" s="18"/>
      <c r="N3938" s="6" t="e">
        <f t="shared" si="102"/>
        <v>#DIV/0!</v>
      </c>
      <c r="Q3938" s="5"/>
      <c r="V3938" s="4"/>
      <c r="W3938" s="16"/>
      <c r="X3938" s="16"/>
    </row>
    <row r="3939" spans="6:24" x14ac:dyDescent="0.25">
      <c r="F3939" s="7"/>
      <c r="H3939" s="6"/>
      <c r="K3939" s="6"/>
      <c r="L3939" s="18"/>
      <c r="N3939" s="6" t="e">
        <f t="shared" si="102"/>
        <v>#DIV/0!</v>
      </c>
      <c r="Q3939" s="5"/>
      <c r="V3939" s="4"/>
      <c r="W3939" s="16"/>
      <c r="X3939" s="16"/>
    </row>
    <row r="3940" spans="6:24" x14ac:dyDescent="0.25">
      <c r="F3940" s="7"/>
      <c r="H3940" s="6"/>
      <c r="K3940" s="6"/>
      <c r="L3940" s="18"/>
      <c r="N3940" s="6" t="e">
        <f t="shared" si="102"/>
        <v>#DIV/0!</v>
      </c>
      <c r="Q3940" s="5"/>
      <c r="V3940" s="4"/>
      <c r="W3940" s="16"/>
      <c r="X3940" s="16"/>
    </row>
    <row r="3941" spans="6:24" x14ac:dyDescent="0.25">
      <c r="F3941" s="7"/>
      <c r="H3941" s="6"/>
      <c r="K3941" s="6"/>
      <c r="L3941" s="18"/>
      <c r="N3941" s="6" t="e">
        <f t="shared" si="102"/>
        <v>#DIV/0!</v>
      </c>
      <c r="Q3941" s="5"/>
      <c r="V3941" s="4"/>
      <c r="W3941" s="16"/>
      <c r="X3941" s="16"/>
    </row>
    <row r="3942" spans="6:24" x14ac:dyDescent="0.25">
      <c r="F3942" s="7"/>
      <c r="H3942" s="6"/>
      <c r="K3942" s="6"/>
      <c r="L3942" s="18"/>
      <c r="N3942" s="6" t="e">
        <f t="shared" si="102"/>
        <v>#DIV/0!</v>
      </c>
      <c r="Q3942" s="5"/>
      <c r="V3942" s="4"/>
      <c r="W3942" s="16"/>
      <c r="X3942" s="16"/>
    </row>
    <row r="3943" spans="6:24" x14ac:dyDescent="0.25">
      <c r="F3943" s="7"/>
      <c r="H3943" s="6"/>
      <c r="K3943" s="6"/>
      <c r="L3943" s="18"/>
      <c r="N3943" s="6" t="e">
        <f t="shared" si="102"/>
        <v>#DIV/0!</v>
      </c>
      <c r="Q3943" s="5"/>
      <c r="V3943" s="4"/>
      <c r="W3943" s="16"/>
      <c r="X3943" s="16"/>
    </row>
    <row r="3944" spans="6:24" x14ac:dyDescent="0.25">
      <c r="F3944" s="7"/>
      <c r="H3944" s="6"/>
      <c r="K3944" s="6"/>
      <c r="L3944" s="18"/>
      <c r="N3944" s="6" t="e">
        <f t="shared" si="102"/>
        <v>#DIV/0!</v>
      </c>
      <c r="Q3944" s="5"/>
      <c r="V3944" s="4"/>
      <c r="W3944" s="16"/>
      <c r="X3944" s="16"/>
    </row>
    <row r="3945" spans="6:24" x14ac:dyDescent="0.25">
      <c r="F3945" s="7"/>
      <c r="H3945" s="6"/>
      <c r="K3945" s="6"/>
      <c r="L3945" s="18"/>
      <c r="N3945" s="6" t="e">
        <f t="shared" si="102"/>
        <v>#DIV/0!</v>
      </c>
      <c r="Q3945" s="5"/>
      <c r="V3945" s="4"/>
      <c r="W3945" s="16"/>
      <c r="X3945" s="16"/>
    </row>
    <row r="3946" spans="6:24" x14ac:dyDescent="0.25">
      <c r="F3946" s="7"/>
      <c r="H3946" s="6"/>
      <c r="K3946" s="6"/>
      <c r="L3946" s="18"/>
      <c r="N3946" s="6" t="e">
        <f t="shared" si="102"/>
        <v>#DIV/0!</v>
      </c>
      <c r="Q3946" s="5"/>
      <c r="V3946" s="4"/>
      <c r="W3946" s="16"/>
      <c r="X3946" s="16"/>
    </row>
    <row r="3947" spans="6:24" x14ac:dyDescent="0.25">
      <c r="F3947" s="7"/>
      <c r="H3947" s="6"/>
      <c r="K3947" s="6"/>
      <c r="L3947" s="18"/>
      <c r="N3947" s="6" t="e">
        <f t="shared" si="102"/>
        <v>#DIV/0!</v>
      </c>
      <c r="Q3947" s="5"/>
      <c r="V3947" s="4"/>
      <c r="W3947" s="16"/>
      <c r="X3947" s="16"/>
    </row>
    <row r="3948" spans="6:24" x14ac:dyDescent="0.25">
      <c r="F3948" s="7"/>
      <c r="H3948" s="6"/>
      <c r="K3948" s="6"/>
      <c r="L3948" s="18"/>
      <c r="N3948" s="6" t="e">
        <f t="shared" si="102"/>
        <v>#DIV/0!</v>
      </c>
      <c r="Q3948" s="5"/>
      <c r="V3948" s="4"/>
      <c r="W3948" s="16"/>
      <c r="X3948" s="16"/>
    </row>
    <row r="3949" spans="6:24" x14ac:dyDescent="0.25">
      <c r="F3949" s="7"/>
      <c r="H3949" s="6"/>
      <c r="K3949" s="6"/>
      <c r="L3949" s="18"/>
      <c r="N3949" s="6" t="e">
        <f t="shared" si="102"/>
        <v>#DIV/0!</v>
      </c>
      <c r="Q3949" s="5"/>
      <c r="V3949" s="4"/>
      <c r="W3949" s="16"/>
      <c r="X3949" s="16"/>
    </row>
    <row r="3950" spans="6:24" x14ac:dyDescent="0.25">
      <c r="F3950" s="7"/>
      <c r="H3950" s="6"/>
      <c r="K3950" s="6"/>
      <c r="L3950" s="18"/>
      <c r="N3950" s="6" t="e">
        <f t="shared" si="102"/>
        <v>#DIV/0!</v>
      </c>
      <c r="Q3950" s="5"/>
      <c r="V3950" s="4"/>
      <c r="W3950" s="16"/>
      <c r="X3950" s="16"/>
    </row>
    <row r="3951" spans="6:24" x14ac:dyDescent="0.25">
      <c r="F3951" s="7"/>
      <c r="H3951" s="6"/>
      <c r="K3951" s="6"/>
      <c r="L3951" s="18"/>
      <c r="N3951" s="6" t="e">
        <f t="shared" si="102"/>
        <v>#DIV/0!</v>
      </c>
      <c r="Q3951" s="5"/>
      <c r="V3951" s="4"/>
      <c r="W3951" s="16"/>
      <c r="X3951" s="16"/>
    </row>
    <row r="3952" spans="6:24" x14ac:dyDescent="0.25">
      <c r="F3952" s="7"/>
      <c r="H3952" s="6"/>
      <c r="K3952" s="6"/>
      <c r="L3952" s="18"/>
      <c r="N3952" s="6" t="e">
        <f t="shared" si="102"/>
        <v>#DIV/0!</v>
      </c>
      <c r="Q3952" s="5"/>
      <c r="V3952" s="4"/>
      <c r="W3952" s="16"/>
      <c r="X3952" s="16"/>
    </row>
    <row r="3953" spans="6:24" x14ac:dyDescent="0.25">
      <c r="F3953" s="7"/>
      <c r="H3953" s="6"/>
      <c r="K3953" s="6"/>
      <c r="L3953" s="18"/>
      <c r="N3953" s="6" t="e">
        <f t="shared" si="102"/>
        <v>#DIV/0!</v>
      </c>
      <c r="Q3953" s="5"/>
      <c r="V3953" s="4"/>
      <c r="W3953" s="16"/>
      <c r="X3953" s="16"/>
    </row>
    <row r="3954" spans="6:24" x14ac:dyDescent="0.25">
      <c r="F3954" s="7"/>
      <c r="H3954" s="6"/>
      <c r="K3954" s="6"/>
      <c r="L3954" s="18"/>
      <c r="N3954" s="6" t="e">
        <f t="shared" si="102"/>
        <v>#DIV/0!</v>
      </c>
      <c r="Q3954" s="5"/>
      <c r="V3954" s="4"/>
      <c r="W3954" s="16"/>
      <c r="X3954" s="16"/>
    </row>
    <row r="3955" spans="6:24" x14ac:dyDescent="0.25">
      <c r="F3955" s="7"/>
      <c r="H3955" s="6"/>
      <c r="K3955" s="6"/>
      <c r="L3955" s="18"/>
      <c r="N3955" s="6" t="e">
        <f t="shared" si="102"/>
        <v>#DIV/0!</v>
      </c>
      <c r="Q3955" s="5"/>
      <c r="V3955" s="4"/>
      <c r="W3955" s="16"/>
      <c r="X3955" s="16"/>
    </row>
    <row r="3956" spans="6:24" x14ac:dyDescent="0.25">
      <c r="F3956" s="7"/>
      <c r="H3956" s="6"/>
      <c r="K3956" s="6"/>
      <c r="L3956" s="18"/>
      <c r="N3956" s="6" t="e">
        <f t="shared" si="102"/>
        <v>#DIV/0!</v>
      </c>
      <c r="Q3956" s="5"/>
      <c r="V3956" s="4"/>
      <c r="W3956" s="16"/>
      <c r="X3956" s="16"/>
    </row>
    <row r="3957" spans="6:24" x14ac:dyDescent="0.25">
      <c r="F3957" s="7"/>
      <c r="H3957" s="6"/>
      <c r="K3957" s="6"/>
      <c r="L3957" s="18"/>
      <c r="N3957" s="6" t="e">
        <f t="shared" si="102"/>
        <v>#DIV/0!</v>
      </c>
      <c r="Q3957" s="5"/>
      <c r="V3957" s="4"/>
      <c r="W3957" s="16"/>
      <c r="X3957" s="16"/>
    </row>
    <row r="3958" spans="6:24" x14ac:dyDescent="0.25">
      <c r="F3958" s="7"/>
      <c r="H3958" s="6"/>
      <c r="K3958" s="6"/>
      <c r="L3958" s="18"/>
      <c r="N3958" s="6" t="e">
        <f t="shared" si="102"/>
        <v>#DIV/0!</v>
      </c>
      <c r="Q3958" s="5"/>
      <c r="V3958" s="4"/>
      <c r="W3958" s="16"/>
      <c r="X3958" s="16"/>
    </row>
    <row r="3959" spans="6:24" x14ac:dyDescent="0.25">
      <c r="F3959" s="7"/>
      <c r="H3959" s="6"/>
      <c r="K3959" s="6"/>
      <c r="L3959" s="18"/>
      <c r="N3959" s="6" t="e">
        <f t="shared" si="102"/>
        <v>#DIV/0!</v>
      </c>
      <c r="Q3959" s="5"/>
      <c r="V3959" s="4"/>
      <c r="W3959" s="16"/>
      <c r="X3959" s="16"/>
    </row>
    <row r="3960" spans="6:24" x14ac:dyDescent="0.25">
      <c r="F3960" s="7"/>
      <c r="H3960" s="6"/>
      <c r="K3960" s="6"/>
      <c r="L3960" s="18"/>
      <c r="N3960" s="6" t="e">
        <f t="shared" si="102"/>
        <v>#DIV/0!</v>
      </c>
      <c r="Q3960" s="5"/>
      <c r="V3960" s="4"/>
      <c r="W3960" s="16"/>
      <c r="X3960" s="16"/>
    </row>
    <row r="3961" spans="6:24" x14ac:dyDescent="0.25">
      <c r="F3961" s="7"/>
      <c r="H3961" s="6"/>
      <c r="K3961" s="6"/>
      <c r="L3961" s="18"/>
      <c r="N3961" s="6" t="e">
        <f t="shared" si="102"/>
        <v>#DIV/0!</v>
      </c>
      <c r="Q3961" s="5"/>
      <c r="V3961" s="4"/>
      <c r="W3961" s="16"/>
      <c r="X3961" s="16"/>
    </row>
    <row r="3962" spans="6:24" x14ac:dyDescent="0.25">
      <c r="F3962" s="7"/>
      <c r="H3962" s="6"/>
      <c r="K3962" s="6"/>
      <c r="L3962" s="18"/>
      <c r="N3962" s="6" t="e">
        <f t="shared" si="102"/>
        <v>#DIV/0!</v>
      </c>
      <c r="Q3962" s="5"/>
      <c r="V3962" s="4"/>
      <c r="W3962" s="16"/>
      <c r="X3962" s="16"/>
    </row>
    <row r="3963" spans="6:24" x14ac:dyDescent="0.25">
      <c r="F3963" s="7"/>
      <c r="H3963" s="6"/>
      <c r="K3963" s="6"/>
      <c r="L3963" s="18"/>
      <c r="N3963" s="6" t="e">
        <f t="shared" si="102"/>
        <v>#DIV/0!</v>
      </c>
      <c r="Q3963" s="5"/>
      <c r="V3963" s="4"/>
      <c r="W3963" s="16"/>
      <c r="X3963" s="16"/>
    </row>
    <row r="3964" spans="6:24" x14ac:dyDescent="0.25">
      <c r="F3964" s="7"/>
      <c r="H3964" s="6"/>
      <c r="K3964" s="6"/>
      <c r="L3964" s="18"/>
      <c r="N3964" s="6" t="e">
        <f t="shared" si="102"/>
        <v>#DIV/0!</v>
      </c>
      <c r="Q3964" s="5"/>
      <c r="V3964" s="4"/>
      <c r="W3964" s="16"/>
      <c r="X3964" s="16"/>
    </row>
    <row r="3965" spans="6:24" x14ac:dyDescent="0.25">
      <c r="F3965" s="7"/>
      <c r="H3965" s="6"/>
      <c r="K3965" s="6"/>
      <c r="L3965" s="18"/>
      <c r="N3965" s="6" t="e">
        <f t="shared" si="102"/>
        <v>#DIV/0!</v>
      </c>
      <c r="Q3965" s="5"/>
      <c r="V3965" s="4"/>
      <c r="W3965" s="16"/>
      <c r="X3965" s="16"/>
    </row>
    <row r="3966" spans="6:24" x14ac:dyDescent="0.25">
      <c r="F3966" s="7"/>
      <c r="H3966" s="6"/>
      <c r="K3966" s="6"/>
      <c r="L3966" s="18"/>
      <c r="N3966" s="6" t="e">
        <f t="shared" si="102"/>
        <v>#DIV/0!</v>
      </c>
      <c r="Q3966" s="5"/>
      <c r="V3966" s="4"/>
      <c r="W3966" s="16"/>
      <c r="X3966" s="16"/>
    </row>
    <row r="3967" spans="6:24" x14ac:dyDescent="0.25">
      <c r="F3967" s="7"/>
      <c r="H3967" s="6"/>
      <c r="K3967" s="6"/>
      <c r="L3967" s="18"/>
      <c r="N3967" s="6" t="e">
        <f t="shared" si="102"/>
        <v>#DIV/0!</v>
      </c>
      <c r="Q3967" s="5"/>
      <c r="V3967" s="4"/>
      <c r="W3967" s="16"/>
      <c r="X3967" s="16"/>
    </row>
    <row r="3968" spans="6:24" x14ac:dyDescent="0.25">
      <c r="F3968" s="7"/>
      <c r="H3968" s="6"/>
      <c r="K3968" s="6"/>
      <c r="L3968" s="18"/>
      <c r="N3968" s="6" t="e">
        <f t="shared" si="102"/>
        <v>#DIV/0!</v>
      </c>
      <c r="Q3968" s="5"/>
      <c r="V3968" s="4"/>
      <c r="W3968" s="16"/>
      <c r="X3968" s="16"/>
    </row>
    <row r="3969" spans="6:24" x14ac:dyDescent="0.25">
      <c r="F3969" s="7"/>
      <c r="H3969" s="6"/>
      <c r="K3969" s="6"/>
      <c r="L3969" s="18"/>
      <c r="N3969" s="6" t="e">
        <f t="shared" si="102"/>
        <v>#DIV/0!</v>
      </c>
      <c r="Q3969" s="5"/>
      <c r="V3969" s="4"/>
      <c r="W3969" s="16"/>
      <c r="X3969" s="16"/>
    </row>
    <row r="3970" spans="6:24" x14ac:dyDescent="0.25">
      <c r="F3970" s="7"/>
      <c r="H3970" s="6"/>
      <c r="K3970" s="6"/>
      <c r="L3970" s="18"/>
      <c r="N3970" s="6" t="e">
        <f t="shared" si="102"/>
        <v>#DIV/0!</v>
      </c>
      <c r="Q3970" s="5"/>
      <c r="V3970" s="4"/>
      <c r="W3970" s="16"/>
      <c r="X3970" s="16"/>
    </row>
    <row r="3971" spans="6:24" x14ac:dyDescent="0.25">
      <c r="F3971" s="7"/>
      <c r="H3971" s="6"/>
      <c r="K3971" s="6"/>
      <c r="L3971" s="18"/>
      <c r="N3971" s="6" t="e">
        <f t="shared" si="102"/>
        <v>#DIV/0!</v>
      </c>
      <c r="Q3971" s="5"/>
      <c r="V3971" s="4"/>
      <c r="W3971" s="16"/>
      <c r="X3971" s="16"/>
    </row>
    <row r="3972" spans="6:24" x14ac:dyDescent="0.25">
      <c r="F3972" s="7"/>
      <c r="H3972" s="6"/>
      <c r="K3972" s="6"/>
      <c r="L3972" s="18"/>
      <c r="N3972" s="6" t="e">
        <f t="shared" si="102"/>
        <v>#DIV/0!</v>
      </c>
      <c r="Q3972" s="5"/>
      <c r="V3972" s="4"/>
      <c r="W3972" s="16"/>
      <c r="X3972" s="16"/>
    </row>
    <row r="3973" spans="6:24" x14ac:dyDescent="0.25">
      <c r="F3973" s="7"/>
      <c r="H3973" s="6"/>
      <c r="K3973" s="6"/>
      <c r="L3973" s="18"/>
      <c r="N3973" s="6" t="e">
        <f t="shared" si="102"/>
        <v>#DIV/0!</v>
      </c>
      <c r="Q3973" s="5"/>
      <c r="V3973" s="4"/>
      <c r="W3973" s="16"/>
      <c r="X3973" s="16"/>
    </row>
    <row r="3974" spans="6:24" x14ac:dyDescent="0.25">
      <c r="F3974" s="7"/>
      <c r="H3974" s="6"/>
      <c r="K3974" s="6"/>
      <c r="L3974" s="18"/>
      <c r="N3974" s="6" t="e">
        <f t="shared" si="102"/>
        <v>#DIV/0!</v>
      </c>
      <c r="Q3974" s="5"/>
      <c r="V3974" s="4"/>
      <c r="W3974" s="16"/>
      <c r="X3974" s="16"/>
    </row>
    <row r="3975" spans="6:24" x14ac:dyDescent="0.25">
      <c r="F3975" s="7"/>
      <c r="H3975" s="6"/>
      <c r="K3975" s="6"/>
      <c r="L3975" s="18"/>
      <c r="N3975" s="6" t="e">
        <f t="shared" si="102"/>
        <v>#DIV/0!</v>
      </c>
      <c r="Q3975" s="5"/>
      <c r="V3975" s="4"/>
      <c r="W3975" s="16"/>
      <c r="X3975" s="16"/>
    </row>
    <row r="3976" spans="6:24" x14ac:dyDescent="0.25">
      <c r="F3976" s="7"/>
      <c r="H3976" s="6"/>
      <c r="K3976" s="6"/>
      <c r="L3976" s="18"/>
      <c r="N3976" s="6" t="e">
        <f t="shared" ref="N3976:N4039" si="103">(M3977-M3976)/M3976</f>
        <v>#DIV/0!</v>
      </c>
      <c r="Q3976" s="5"/>
      <c r="V3976" s="4"/>
      <c r="W3976" s="16"/>
      <c r="X3976" s="16"/>
    </row>
    <row r="3977" spans="6:24" x14ac:dyDescent="0.25">
      <c r="F3977" s="7"/>
      <c r="H3977" s="6"/>
      <c r="K3977" s="6"/>
      <c r="L3977" s="18"/>
      <c r="N3977" s="6" t="e">
        <f t="shared" si="103"/>
        <v>#DIV/0!</v>
      </c>
      <c r="Q3977" s="5"/>
      <c r="V3977" s="4"/>
      <c r="W3977" s="16"/>
      <c r="X3977" s="16"/>
    </row>
    <row r="3978" spans="6:24" x14ac:dyDescent="0.25">
      <c r="F3978" s="7"/>
      <c r="H3978" s="6"/>
      <c r="K3978" s="6"/>
      <c r="L3978" s="18"/>
      <c r="N3978" s="6" t="e">
        <f t="shared" si="103"/>
        <v>#DIV/0!</v>
      </c>
      <c r="Q3978" s="5"/>
      <c r="V3978" s="4"/>
      <c r="W3978" s="16"/>
      <c r="X3978" s="16"/>
    </row>
    <row r="3979" spans="6:24" x14ac:dyDescent="0.25">
      <c r="F3979" s="7"/>
      <c r="H3979" s="6"/>
      <c r="K3979" s="6"/>
      <c r="L3979" s="18"/>
      <c r="N3979" s="6" t="e">
        <f t="shared" si="103"/>
        <v>#DIV/0!</v>
      </c>
      <c r="Q3979" s="5"/>
      <c r="V3979" s="4"/>
      <c r="W3979" s="16"/>
      <c r="X3979" s="16"/>
    </row>
    <row r="3980" spans="6:24" x14ac:dyDescent="0.25">
      <c r="F3980" s="7"/>
      <c r="H3980" s="6"/>
      <c r="K3980" s="6"/>
      <c r="L3980" s="18"/>
      <c r="N3980" s="6" t="e">
        <f t="shared" si="103"/>
        <v>#DIV/0!</v>
      </c>
      <c r="Q3980" s="5"/>
      <c r="V3980" s="4"/>
      <c r="W3980" s="16"/>
      <c r="X3980" s="16"/>
    </row>
    <row r="3981" spans="6:24" x14ac:dyDescent="0.25">
      <c r="F3981" s="7"/>
      <c r="H3981" s="6"/>
      <c r="K3981" s="6"/>
      <c r="L3981" s="18"/>
      <c r="N3981" s="6" t="e">
        <f t="shared" si="103"/>
        <v>#DIV/0!</v>
      </c>
      <c r="Q3981" s="5"/>
      <c r="V3981" s="4"/>
      <c r="W3981" s="16"/>
      <c r="X3981" s="16"/>
    </row>
    <row r="3982" spans="6:24" x14ac:dyDescent="0.25">
      <c r="F3982" s="7"/>
      <c r="H3982" s="6"/>
      <c r="K3982" s="6"/>
      <c r="L3982" s="18"/>
      <c r="N3982" s="6" t="e">
        <f t="shared" si="103"/>
        <v>#DIV/0!</v>
      </c>
      <c r="Q3982" s="5"/>
      <c r="V3982" s="4"/>
      <c r="W3982" s="16"/>
      <c r="X3982" s="16"/>
    </row>
    <row r="3983" spans="6:24" x14ac:dyDescent="0.25">
      <c r="F3983" s="7"/>
      <c r="H3983" s="6"/>
      <c r="K3983" s="6"/>
      <c r="L3983" s="18"/>
      <c r="N3983" s="6" t="e">
        <f t="shared" si="103"/>
        <v>#DIV/0!</v>
      </c>
      <c r="Q3983" s="5"/>
      <c r="V3983" s="4"/>
      <c r="W3983" s="16"/>
      <c r="X3983" s="16"/>
    </row>
    <row r="3984" spans="6:24" x14ac:dyDescent="0.25">
      <c r="F3984" s="7"/>
      <c r="H3984" s="6"/>
      <c r="K3984" s="6"/>
      <c r="L3984" s="18"/>
      <c r="N3984" s="6" t="e">
        <f t="shared" si="103"/>
        <v>#DIV/0!</v>
      </c>
      <c r="Q3984" s="5"/>
      <c r="V3984" s="4"/>
      <c r="W3984" s="16"/>
      <c r="X3984" s="16"/>
    </row>
    <row r="3985" spans="6:24" x14ac:dyDescent="0.25">
      <c r="F3985" s="7"/>
      <c r="H3985" s="6"/>
      <c r="K3985" s="6"/>
      <c r="L3985" s="18"/>
      <c r="N3985" s="6" t="e">
        <f t="shared" si="103"/>
        <v>#DIV/0!</v>
      </c>
      <c r="Q3985" s="5"/>
      <c r="V3985" s="4"/>
      <c r="W3985" s="16"/>
      <c r="X3985" s="16"/>
    </row>
    <row r="3986" spans="6:24" x14ac:dyDescent="0.25">
      <c r="F3986" s="7"/>
      <c r="H3986" s="6"/>
      <c r="K3986" s="6"/>
      <c r="L3986" s="18"/>
      <c r="N3986" s="6" t="e">
        <f t="shared" si="103"/>
        <v>#DIV/0!</v>
      </c>
      <c r="Q3986" s="5"/>
      <c r="V3986" s="4"/>
      <c r="W3986" s="16"/>
      <c r="X3986" s="16"/>
    </row>
    <row r="3987" spans="6:24" x14ac:dyDescent="0.25">
      <c r="F3987" s="7"/>
      <c r="H3987" s="6"/>
      <c r="K3987" s="6"/>
      <c r="L3987" s="18"/>
      <c r="N3987" s="6" t="e">
        <f t="shared" si="103"/>
        <v>#DIV/0!</v>
      </c>
      <c r="Q3987" s="5"/>
      <c r="V3987" s="4"/>
      <c r="W3987" s="16"/>
      <c r="X3987" s="16"/>
    </row>
    <row r="3988" spans="6:24" x14ac:dyDescent="0.25">
      <c r="F3988" s="7"/>
      <c r="H3988" s="6"/>
      <c r="K3988" s="6"/>
      <c r="L3988" s="18"/>
      <c r="N3988" s="6" t="e">
        <f t="shared" si="103"/>
        <v>#DIV/0!</v>
      </c>
      <c r="Q3988" s="5"/>
      <c r="V3988" s="4"/>
      <c r="W3988" s="16"/>
      <c r="X3988" s="16"/>
    </row>
    <row r="3989" spans="6:24" x14ac:dyDescent="0.25">
      <c r="F3989" s="7"/>
      <c r="H3989" s="6"/>
      <c r="K3989" s="6"/>
      <c r="L3989" s="18"/>
      <c r="N3989" s="6" t="e">
        <f t="shared" si="103"/>
        <v>#DIV/0!</v>
      </c>
      <c r="Q3989" s="5"/>
      <c r="V3989" s="4"/>
      <c r="W3989" s="16"/>
      <c r="X3989" s="16"/>
    </row>
    <row r="3990" spans="6:24" x14ac:dyDescent="0.25">
      <c r="F3990" s="7"/>
      <c r="H3990" s="6"/>
      <c r="K3990" s="6"/>
      <c r="L3990" s="18"/>
      <c r="N3990" s="6" t="e">
        <f t="shared" si="103"/>
        <v>#DIV/0!</v>
      </c>
      <c r="Q3990" s="5"/>
      <c r="V3990" s="4"/>
      <c r="W3990" s="16"/>
      <c r="X3990" s="16"/>
    </row>
    <row r="3991" spans="6:24" x14ac:dyDescent="0.25">
      <c r="F3991" s="7"/>
      <c r="H3991" s="6"/>
      <c r="K3991" s="6"/>
      <c r="L3991" s="18"/>
      <c r="N3991" s="6" t="e">
        <f t="shared" si="103"/>
        <v>#DIV/0!</v>
      </c>
      <c r="Q3991" s="5"/>
      <c r="V3991" s="4"/>
      <c r="W3991" s="16"/>
      <c r="X3991" s="16"/>
    </row>
    <row r="3992" spans="6:24" x14ac:dyDescent="0.25">
      <c r="F3992" s="7"/>
      <c r="H3992" s="6"/>
      <c r="K3992" s="6"/>
      <c r="L3992" s="18"/>
      <c r="N3992" s="6" t="e">
        <f t="shared" si="103"/>
        <v>#DIV/0!</v>
      </c>
      <c r="Q3992" s="5"/>
      <c r="V3992" s="4"/>
      <c r="W3992" s="16"/>
      <c r="X3992" s="16"/>
    </row>
    <row r="3993" spans="6:24" x14ac:dyDescent="0.25">
      <c r="F3993" s="7"/>
      <c r="H3993" s="6"/>
      <c r="K3993" s="6"/>
      <c r="L3993" s="18"/>
      <c r="N3993" s="6" t="e">
        <f t="shared" si="103"/>
        <v>#DIV/0!</v>
      </c>
      <c r="Q3993" s="5"/>
      <c r="V3993" s="4"/>
      <c r="W3993" s="16"/>
      <c r="X3993" s="16"/>
    </row>
    <row r="3994" spans="6:24" x14ac:dyDescent="0.25">
      <c r="F3994" s="7"/>
      <c r="H3994" s="6"/>
      <c r="K3994" s="6"/>
      <c r="L3994" s="18"/>
      <c r="N3994" s="6" t="e">
        <f t="shared" si="103"/>
        <v>#DIV/0!</v>
      </c>
      <c r="Q3994" s="5"/>
      <c r="V3994" s="4"/>
      <c r="W3994" s="16"/>
      <c r="X3994" s="16"/>
    </row>
    <row r="3995" spans="6:24" x14ac:dyDescent="0.25">
      <c r="F3995" s="7"/>
      <c r="H3995" s="6"/>
      <c r="K3995" s="6"/>
      <c r="L3995" s="18"/>
      <c r="N3995" s="6" t="e">
        <f t="shared" si="103"/>
        <v>#DIV/0!</v>
      </c>
      <c r="Q3995" s="5"/>
      <c r="V3995" s="4"/>
      <c r="W3995" s="16"/>
      <c r="X3995" s="16"/>
    </row>
    <row r="3996" spans="6:24" x14ac:dyDescent="0.25">
      <c r="F3996" s="7"/>
      <c r="H3996" s="6"/>
      <c r="K3996" s="6"/>
      <c r="L3996" s="18"/>
      <c r="N3996" s="6" t="e">
        <f t="shared" si="103"/>
        <v>#DIV/0!</v>
      </c>
      <c r="Q3996" s="5"/>
      <c r="V3996" s="4"/>
      <c r="W3996" s="16"/>
      <c r="X3996" s="16"/>
    </row>
    <row r="3997" spans="6:24" x14ac:dyDescent="0.25">
      <c r="F3997" s="7"/>
      <c r="H3997" s="6"/>
      <c r="K3997" s="6"/>
      <c r="L3997" s="18"/>
      <c r="N3997" s="6" t="e">
        <f t="shared" si="103"/>
        <v>#DIV/0!</v>
      </c>
      <c r="Q3997" s="5"/>
      <c r="V3997" s="4"/>
      <c r="W3997" s="16"/>
      <c r="X3997" s="16"/>
    </row>
    <row r="3998" spans="6:24" x14ac:dyDescent="0.25">
      <c r="F3998" s="7"/>
      <c r="H3998" s="6"/>
      <c r="K3998" s="6"/>
      <c r="L3998" s="18"/>
      <c r="N3998" s="6" t="e">
        <f t="shared" si="103"/>
        <v>#DIV/0!</v>
      </c>
      <c r="Q3998" s="5"/>
      <c r="V3998" s="4"/>
      <c r="W3998" s="16"/>
      <c r="X3998" s="16"/>
    </row>
    <row r="3999" spans="6:24" x14ac:dyDescent="0.25">
      <c r="F3999" s="7"/>
      <c r="H3999" s="6"/>
      <c r="K3999" s="6"/>
      <c r="L3999" s="18"/>
      <c r="N3999" s="6" t="e">
        <f t="shared" si="103"/>
        <v>#DIV/0!</v>
      </c>
      <c r="Q3999" s="5"/>
      <c r="V3999" s="4"/>
      <c r="W3999" s="16"/>
      <c r="X3999" s="16"/>
    </row>
    <row r="4000" spans="6:24" x14ac:dyDescent="0.25">
      <c r="F4000" s="7"/>
      <c r="H4000" s="6"/>
      <c r="K4000" s="6"/>
      <c r="L4000" s="18"/>
      <c r="N4000" s="6" t="e">
        <f t="shared" si="103"/>
        <v>#DIV/0!</v>
      </c>
      <c r="Q4000" s="5"/>
      <c r="V4000" s="4"/>
      <c r="W4000" s="16"/>
      <c r="X4000" s="16"/>
    </row>
    <row r="4001" spans="6:24" x14ac:dyDescent="0.25">
      <c r="F4001" s="7"/>
      <c r="H4001" s="6"/>
      <c r="K4001" s="6"/>
      <c r="L4001" s="18"/>
      <c r="N4001" s="6" t="e">
        <f t="shared" si="103"/>
        <v>#DIV/0!</v>
      </c>
      <c r="Q4001" s="5"/>
      <c r="V4001" s="4"/>
      <c r="W4001" s="16"/>
      <c r="X4001" s="16"/>
    </row>
    <row r="4002" spans="6:24" x14ac:dyDescent="0.25">
      <c r="F4002" s="7"/>
      <c r="H4002" s="6"/>
      <c r="K4002" s="6"/>
      <c r="L4002" s="18"/>
      <c r="N4002" s="6" t="e">
        <f t="shared" si="103"/>
        <v>#DIV/0!</v>
      </c>
      <c r="Q4002" s="5"/>
      <c r="V4002" s="4"/>
      <c r="W4002" s="16"/>
      <c r="X4002" s="16"/>
    </row>
    <row r="4003" spans="6:24" x14ac:dyDescent="0.25">
      <c r="F4003" s="7"/>
      <c r="H4003" s="6"/>
      <c r="K4003" s="6"/>
      <c r="L4003" s="18"/>
      <c r="N4003" s="6" t="e">
        <f t="shared" si="103"/>
        <v>#DIV/0!</v>
      </c>
      <c r="Q4003" s="5"/>
      <c r="V4003" s="4"/>
      <c r="W4003" s="16"/>
      <c r="X4003" s="16"/>
    </row>
    <row r="4004" spans="6:24" x14ac:dyDescent="0.25">
      <c r="F4004" s="7"/>
      <c r="H4004" s="6"/>
      <c r="K4004" s="6"/>
      <c r="L4004" s="18"/>
      <c r="N4004" s="6" t="e">
        <f t="shared" si="103"/>
        <v>#DIV/0!</v>
      </c>
      <c r="Q4004" s="5"/>
      <c r="V4004" s="4"/>
      <c r="W4004" s="16"/>
      <c r="X4004" s="16"/>
    </row>
    <row r="4005" spans="6:24" x14ac:dyDescent="0.25">
      <c r="F4005" s="7"/>
      <c r="H4005" s="6"/>
      <c r="K4005" s="6"/>
      <c r="L4005" s="18"/>
      <c r="N4005" s="6" t="e">
        <f t="shared" si="103"/>
        <v>#DIV/0!</v>
      </c>
      <c r="Q4005" s="5"/>
      <c r="V4005" s="4"/>
      <c r="W4005" s="16"/>
      <c r="X4005" s="16"/>
    </row>
    <row r="4006" spans="6:24" x14ac:dyDescent="0.25">
      <c r="F4006" s="7"/>
      <c r="H4006" s="6"/>
      <c r="K4006" s="6"/>
      <c r="L4006" s="18"/>
      <c r="N4006" s="6" t="e">
        <f t="shared" si="103"/>
        <v>#DIV/0!</v>
      </c>
      <c r="Q4006" s="5"/>
      <c r="V4006" s="4"/>
      <c r="W4006" s="16"/>
      <c r="X4006" s="16"/>
    </row>
    <row r="4007" spans="6:24" x14ac:dyDescent="0.25">
      <c r="F4007" s="7"/>
      <c r="H4007" s="6"/>
      <c r="K4007" s="6"/>
      <c r="L4007" s="18"/>
      <c r="N4007" s="6" t="e">
        <f t="shared" si="103"/>
        <v>#DIV/0!</v>
      </c>
      <c r="Q4007" s="5"/>
      <c r="V4007" s="4"/>
      <c r="W4007" s="16"/>
      <c r="X4007" s="16"/>
    </row>
    <row r="4008" spans="6:24" x14ac:dyDescent="0.25">
      <c r="F4008" s="7"/>
      <c r="H4008" s="6"/>
      <c r="K4008" s="6"/>
      <c r="L4008" s="18"/>
      <c r="N4008" s="6" t="e">
        <f t="shared" si="103"/>
        <v>#DIV/0!</v>
      </c>
      <c r="Q4008" s="5"/>
      <c r="V4008" s="4"/>
      <c r="W4008" s="16"/>
      <c r="X4008" s="16"/>
    </row>
    <row r="4009" spans="6:24" x14ac:dyDescent="0.25">
      <c r="F4009" s="7"/>
      <c r="H4009" s="6"/>
      <c r="K4009" s="6"/>
      <c r="L4009" s="18"/>
      <c r="N4009" s="6" t="e">
        <f t="shared" si="103"/>
        <v>#DIV/0!</v>
      </c>
      <c r="Q4009" s="5"/>
      <c r="V4009" s="4"/>
      <c r="W4009" s="16"/>
      <c r="X4009" s="16"/>
    </row>
    <row r="4010" spans="6:24" x14ac:dyDescent="0.25">
      <c r="F4010" s="7"/>
      <c r="H4010" s="6"/>
      <c r="K4010" s="6"/>
      <c r="L4010" s="18"/>
      <c r="N4010" s="6" t="e">
        <f t="shared" si="103"/>
        <v>#DIV/0!</v>
      </c>
      <c r="Q4010" s="5"/>
      <c r="V4010" s="4"/>
      <c r="W4010" s="16"/>
      <c r="X4010" s="16"/>
    </row>
    <row r="4011" spans="6:24" x14ac:dyDescent="0.25">
      <c r="F4011" s="7"/>
      <c r="H4011" s="6"/>
      <c r="K4011" s="6"/>
      <c r="L4011" s="18"/>
      <c r="N4011" s="6" t="e">
        <f t="shared" si="103"/>
        <v>#DIV/0!</v>
      </c>
      <c r="Q4011" s="5"/>
      <c r="V4011" s="4"/>
      <c r="W4011" s="16"/>
      <c r="X4011" s="16"/>
    </row>
    <row r="4012" spans="6:24" x14ac:dyDescent="0.25">
      <c r="F4012" s="7"/>
      <c r="H4012" s="6"/>
      <c r="K4012" s="6"/>
      <c r="L4012" s="18"/>
      <c r="N4012" s="6" t="e">
        <f t="shared" si="103"/>
        <v>#DIV/0!</v>
      </c>
      <c r="Q4012" s="5"/>
      <c r="V4012" s="4"/>
      <c r="W4012" s="16"/>
      <c r="X4012" s="16"/>
    </row>
    <row r="4013" spans="6:24" x14ac:dyDescent="0.25">
      <c r="F4013" s="7"/>
      <c r="H4013" s="6"/>
      <c r="K4013" s="6"/>
      <c r="L4013" s="18"/>
      <c r="N4013" s="6" t="e">
        <f t="shared" si="103"/>
        <v>#DIV/0!</v>
      </c>
      <c r="Q4013" s="5"/>
      <c r="V4013" s="4"/>
      <c r="W4013" s="16"/>
      <c r="X4013" s="16"/>
    </row>
    <row r="4014" spans="6:24" x14ac:dyDescent="0.25">
      <c r="F4014" s="7"/>
      <c r="H4014" s="6"/>
      <c r="K4014" s="6"/>
      <c r="L4014" s="18"/>
      <c r="N4014" s="6" t="e">
        <f t="shared" si="103"/>
        <v>#DIV/0!</v>
      </c>
      <c r="Q4014" s="5"/>
      <c r="V4014" s="4"/>
      <c r="W4014" s="16"/>
      <c r="X4014" s="16"/>
    </row>
    <row r="4015" spans="6:24" x14ac:dyDescent="0.25">
      <c r="F4015" s="7"/>
      <c r="H4015" s="6"/>
      <c r="K4015" s="6"/>
      <c r="L4015" s="18"/>
      <c r="N4015" s="6" t="e">
        <f t="shared" si="103"/>
        <v>#DIV/0!</v>
      </c>
      <c r="Q4015" s="5"/>
      <c r="V4015" s="4"/>
      <c r="W4015" s="16"/>
      <c r="X4015" s="16"/>
    </row>
    <row r="4016" spans="6:24" x14ac:dyDescent="0.25">
      <c r="F4016" s="7"/>
      <c r="H4016" s="6"/>
      <c r="K4016" s="6"/>
      <c r="L4016" s="18"/>
      <c r="N4016" s="6" t="e">
        <f t="shared" si="103"/>
        <v>#DIV/0!</v>
      </c>
      <c r="Q4016" s="5"/>
      <c r="V4016" s="4"/>
      <c r="W4016" s="16"/>
      <c r="X4016" s="16"/>
    </row>
    <row r="4017" spans="6:24" x14ac:dyDescent="0.25">
      <c r="F4017" s="7"/>
      <c r="H4017" s="6"/>
      <c r="K4017" s="6"/>
      <c r="L4017" s="18"/>
      <c r="N4017" s="6" t="e">
        <f t="shared" si="103"/>
        <v>#DIV/0!</v>
      </c>
      <c r="Q4017" s="5"/>
      <c r="V4017" s="4"/>
      <c r="W4017" s="16"/>
      <c r="X4017" s="16"/>
    </row>
    <row r="4018" spans="6:24" x14ac:dyDescent="0.25">
      <c r="F4018" s="7"/>
      <c r="H4018" s="6"/>
      <c r="K4018" s="6"/>
      <c r="L4018" s="18"/>
      <c r="N4018" s="6" t="e">
        <f t="shared" si="103"/>
        <v>#DIV/0!</v>
      </c>
      <c r="Q4018" s="5"/>
      <c r="V4018" s="4"/>
      <c r="W4018" s="16"/>
      <c r="X4018" s="16"/>
    </row>
    <row r="4019" spans="6:24" x14ac:dyDescent="0.25">
      <c r="F4019" s="7"/>
      <c r="H4019" s="6"/>
      <c r="K4019" s="6"/>
      <c r="L4019" s="18"/>
      <c r="N4019" s="6" t="e">
        <f t="shared" si="103"/>
        <v>#DIV/0!</v>
      </c>
      <c r="Q4019" s="5"/>
      <c r="V4019" s="4"/>
      <c r="W4019" s="16"/>
      <c r="X4019" s="16"/>
    </row>
    <row r="4020" spans="6:24" x14ac:dyDescent="0.25">
      <c r="F4020" s="7"/>
      <c r="H4020" s="6"/>
      <c r="K4020" s="6"/>
      <c r="L4020" s="18"/>
      <c r="N4020" s="6" t="e">
        <f t="shared" si="103"/>
        <v>#DIV/0!</v>
      </c>
      <c r="Q4020" s="5"/>
      <c r="V4020" s="4"/>
      <c r="W4020" s="16"/>
      <c r="X4020" s="16"/>
    </row>
    <row r="4021" spans="6:24" x14ac:dyDescent="0.25">
      <c r="F4021" s="7"/>
      <c r="H4021" s="6"/>
      <c r="K4021" s="6"/>
      <c r="L4021" s="18"/>
      <c r="N4021" s="6" t="e">
        <f t="shared" si="103"/>
        <v>#DIV/0!</v>
      </c>
      <c r="Q4021" s="5"/>
      <c r="V4021" s="4"/>
      <c r="W4021" s="16"/>
      <c r="X4021" s="16"/>
    </row>
    <row r="4022" spans="6:24" x14ac:dyDescent="0.25">
      <c r="F4022" s="7"/>
      <c r="H4022" s="6"/>
      <c r="K4022" s="6"/>
      <c r="L4022" s="18"/>
      <c r="N4022" s="6" t="e">
        <f t="shared" si="103"/>
        <v>#DIV/0!</v>
      </c>
      <c r="Q4022" s="5"/>
      <c r="V4022" s="4"/>
      <c r="W4022" s="16"/>
      <c r="X4022" s="16"/>
    </row>
    <row r="4023" spans="6:24" x14ac:dyDescent="0.25">
      <c r="F4023" s="7"/>
      <c r="H4023" s="6"/>
      <c r="K4023" s="6"/>
      <c r="L4023" s="18"/>
      <c r="N4023" s="6" t="e">
        <f t="shared" si="103"/>
        <v>#DIV/0!</v>
      </c>
      <c r="Q4023" s="5"/>
      <c r="V4023" s="4"/>
      <c r="W4023" s="16"/>
      <c r="X4023" s="16"/>
    </row>
    <row r="4024" spans="6:24" x14ac:dyDescent="0.25">
      <c r="F4024" s="7"/>
      <c r="H4024" s="6"/>
      <c r="K4024" s="6"/>
      <c r="L4024" s="18"/>
      <c r="N4024" s="6" t="e">
        <f t="shared" si="103"/>
        <v>#DIV/0!</v>
      </c>
      <c r="Q4024" s="5"/>
      <c r="V4024" s="4"/>
      <c r="W4024" s="16"/>
      <c r="X4024" s="16"/>
    </row>
    <row r="4025" spans="6:24" x14ac:dyDescent="0.25">
      <c r="F4025" s="7"/>
      <c r="H4025" s="6"/>
      <c r="K4025" s="6"/>
      <c r="L4025" s="18"/>
      <c r="N4025" s="6" t="e">
        <f t="shared" si="103"/>
        <v>#DIV/0!</v>
      </c>
      <c r="Q4025" s="5"/>
      <c r="V4025" s="4"/>
      <c r="W4025" s="16"/>
      <c r="X4025" s="16"/>
    </row>
    <row r="4026" spans="6:24" x14ac:dyDescent="0.25">
      <c r="F4026" s="7"/>
      <c r="H4026" s="6"/>
      <c r="K4026" s="6"/>
      <c r="L4026" s="18"/>
      <c r="N4026" s="6" t="e">
        <f t="shared" si="103"/>
        <v>#DIV/0!</v>
      </c>
      <c r="Q4026" s="5"/>
      <c r="V4026" s="4"/>
      <c r="W4026" s="16"/>
      <c r="X4026" s="16"/>
    </row>
    <row r="4027" spans="6:24" x14ac:dyDescent="0.25">
      <c r="F4027" s="7"/>
      <c r="H4027" s="6"/>
      <c r="K4027" s="6"/>
      <c r="L4027" s="18"/>
      <c r="N4027" s="6" t="e">
        <f t="shared" si="103"/>
        <v>#DIV/0!</v>
      </c>
      <c r="Q4027" s="5"/>
      <c r="V4027" s="4"/>
      <c r="W4027" s="16"/>
      <c r="X4027" s="16"/>
    </row>
    <row r="4028" spans="6:24" x14ac:dyDescent="0.25">
      <c r="F4028" s="7"/>
      <c r="H4028" s="6"/>
      <c r="K4028" s="6"/>
      <c r="L4028" s="18"/>
      <c r="N4028" s="6" t="e">
        <f t="shared" si="103"/>
        <v>#DIV/0!</v>
      </c>
      <c r="Q4028" s="5"/>
      <c r="V4028" s="4"/>
      <c r="W4028" s="16"/>
      <c r="X4028" s="16"/>
    </row>
    <row r="4029" spans="6:24" x14ac:dyDescent="0.25">
      <c r="F4029" s="7"/>
      <c r="H4029" s="6"/>
      <c r="K4029" s="6"/>
      <c r="L4029" s="18"/>
      <c r="N4029" s="6" t="e">
        <f t="shared" si="103"/>
        <v>#DIV/0!</v>
      </c>
      <c r="Q4029" s="5"/>
      <c r="V4029" s="4"/>
      <c r="W4029" s="16"/>
      <c r="X4029" s="16"/>
    </row>
    <row r="4030" spans="6:24" x14ac:dyDescent="0.25">
      <c r="F4030" s="7"/>
      <c r="H4030" s="6"/>
      <c r="K4030" s="6"/>
      <c r="L4030" s="18"/>
      <c r="N4030" s="6" t="e">
        <f t="shared" si="103"/>
        <v>#DIV/0!</v>
      </c>
      <c r="Q4030" s="5"/>
      <c r="V4030" s="4"/>
      <c r="W4030" s="16"/>
      <c r="X4030" s="16"/>
    </row>
    <row r="4031" spans="6:24" x14ac:dyDescent="0.25">
      <c r="F4031" s="7"/>
      <c r="H4031" s="6"/>
      <c r="K4031" s="6"/>
      <c r="L4031" s="18"/>
      <c r="N4031" s="6" t="e">
        <f t="shared" si="103"/>
        <v>#DIV/0!</v>
      </c>
      <c r="Q4031" s="5"/>
      <c r="V4031" s="4"/>
      <c r="W4031" s="16"/>
      <c r="X4031" s="16"/>
    </row>
    <row r="4032" spans="6:24" x14ac:dyDescent="0.25">
      <c r="F4032" s="7"/>
      <c r="H4032" s="6"/>
      <c r="K4032" s="6"/>
      <c r="L4032" s="18"/>
      <c r="N4032" s="6" t="e">
        <f t="shared" si="103"/>
        <v>#DIV/0!</v>
      </c>
      <c r="Q4032" s="5"/>
      <c r="V4032" s="4"/>
      <c r="W4032" s="16"/>
      <c r="X4032" s="16"/>
    </row>
    <row r="4033" spans="6:24" x14ac:dyDescent="0.25">
      <c r="F4033" s="7"/>
      <c r="H4033" s="6"/>
      <c r="K4033" s="6"/>
      <c r="L4033" s="18"/>
      <c r="N4033" s="6" t="e">
        <f t="shared" si="103"/>
        <v>#DIV/0!</v>
      </c>
      <c r="Q4033" s="5"/>
      <c r="V4033" s="4"/>
      <c r="W4033" s="16"/>
      <c r="X4033" s="16"/>
    </row>
    <row r="4034" spans="6:24" x14ac:dyDescent="0.25">
      <c r="F4034" s="7"/>
      <c r="H4034" s="6"/>
      <c r="K4034" s="6"/>
      <c r="L4034" s="18"/>
      <c r="N4034" s="6" t="e">
        <f t="shared" si="103"/>
        <v>#DIV/0!</v>
      </c>
      <c r="Q4034" s="5"/>
      <c r="V4034" s="4"/>
      <c r="W4034" s="16"/>
      <c r="X4034" s="16"/>
    </row>
    <row r="4035" spans="6:24" x14ac:dyDescent="0.25">
      <c r="F4035" s="7"/>
      <c r="H4035" s="6"/>
      <c r="K4035" s="6"/>
      <c r="L4035" s="18"/>
      <c r="N4035" s="6" t="e">
        <f t="shared" si="103"/>
        <v>#DIV/0!</v>
      </c>
      <c r="Q4035" s="5"/>
      <c r="V4035" s="4"/>
      <c r="W4035" s="16"/>
      <c r="X4035" s="16"/>
    </row>
    <row r="4036" spans="6:24" x14ac:dyDescent="0.25">
      <c r="F4036" s="7"/>
      <c r="H4036" s="6"/>
      <c r="K4036" s="6"/>
      <c r="L4036" s="18"/>
      <c r="N4036" s="6" t="e">
        <f t="shared" si="103"/>
        <v>#DIV/0!</v>
      </c>
      <c r="Q4036" s="5"/>
      <c r="V4036" s="4"/>
      <c r="W4036" s="16"/>
      <c r="X4036" s="16"/>
    </row>
    <row r="4037" spans="6:24" x14ac:dyDescent="0.25">
      <c r="F4037" s="7"/>
      <c r="H4037" s="6"/>
      <c r="K4037" s="6"/>
      <c r="L4037" s="18"/>
      <c r="N4037" s="6" t="e">
        <f t="shared" si="103"/>
        <v>#DIV/0!</v>
      </c>
      <c r="Q4037" s="5"/>
      <c r="V4037" s="4"/>
      <c r="W4037" s="16"/>
      <c r="X4037" s="16"/>
    </row>
    <row r="4038" spans="6:24" x14ac:dyDescent="0.25">
      <c r="F4038" s="7"/>
      <c r="H4038" s="6"/>
      <c r="K4038" s="6"/>
      <c r="L4038" s="18"/>
      <c r="N4038" s="6" t="e">
        <f t="shared" si="103"/>
        <v>#DIV/0!</v>
      </c>
      <c r="Q4038" s="5"/>
      <c r="V4038" s="4"/>
      <c r="W4038" s="16"/>
      <c r="X4038" s="16"/>
    </row>
    <row r="4039" spans="6:24" x14ac:dyDescent="0.25">
      <c r="F4039" s="7"/>
      <c r="H4039" s="6"/>
      <c r="K4039" s="6"/>
      <c r="L4039" s="18"/>
      <c r="N4039" s="6" t="e">
        <f t="shared" si="103"/>
        <v>#DIV/0!</v>
      </c>
      <c r="Q4039" s="5"/>
      <c r="V4039" s="4"/>
      <c r="W4039" s="16"/>
      <c r="X4039" s="16"/>
    </row>
    <row r="4040" spans="6:24" x14ac:dyDescent="0.25">
      <c r="F4040" s="7"/>
      <c r="H4040" s="6"/>
      <c r="K4040" s="6"/>
      <c r="L4040" s="18"/>
      <c r="N4040" s="6" t="e">
        <f t="shared" ref="N4040:N4098" si="104">(M4041-M4040)/M4040</f>
        <v>#DIV/0!</v>
      </c>
      <c r="Q4040" s="5"/>
      <c r="V4040" s="4"/>
      <c r="W4040" s="16"/>
      <c r="X4040" s="16"/>
    </row>
    <row r="4041" spans="6:24" x14ac:dyDescent="0.25">
      <c r="F4041" s="7"/>
      <c r="H4041" s="6"/>
      <c r="K4041" s="6"/>
      <c r="L4041" s="18"/>
      <c r="N4041" s="6" t="e">
        <f t="shared" si="104"/>
        <v>#DIV/0!</v>
      </c>
      <c r="Q4041" s="5"/>
      <c r="V4041" s="4"/>
      <c r="W4041" s="16"/>
      <c r="X4041" s="16"/>
    </row>
    <row r="4042" spans="6:24" x14ac:dyDescent="0.25">
      <c r="F4042" s="7"/>
      <c r="H4042" s="6"/>
      <c r="K4042" s="6"/>
      <c r="L4042" s="18"/>
      <c r="N4042" s="6" t="e">
        <f t="shared" si="104"/>
        <v>#DIV/0!</v>
      </c>
      <c r="Q4042" s="5"/>
      <c r="V4042" s="4"/>
      <c r="W4042" s="16"/>
      <c r="X4042" s="16"/>
    </row>
    <row r="4043" spans="6:24" x14ac:dyDescent="0.25">
      <c r="F4043" s="7"/>
      <c r="H4043" s="6"/>
      <c r="K4043" s="6"/>
      <c r="L4043" s="18"/>
      <c r="N4043" s="6" t="e">
        <f t="shared" si="104"/>
        <v>#DIV/0!</v>
      </c>
      <c r="Q4043" s="5"/>
      <c r="V4043" s="4"/>
      <c r="W4043" s="16"/>
      <c r="X4043" s="16"/>
    </row>
    <row r="4044" spans="6:24" x14ac:dyDescent="0.25">
      <c r="F4044" s="7"/>
      <c r="H4044" s="6"/>
      <c r="K4044" s="6"/>
      <c r="L4044" s="18"/>
      <c r="N4044" s="6" t="e">
        <f t="shared" si="104"/>
        <v>#DIV/0!</v>
      </c>
      <c r="Q4044" s="5"/>
      <c r="V4044" s="4"/>
      <c r="W4044" s="16"/>
      <c r="X4044" s="16"/>
    </row>
    <row r="4045" spans="6:24" x14ac:dyDescent="0.25">
      <c r="F4045" s="7"/>
      <c r="H4045" s="6"/>
      <c r="K4045" s="6"/>
      <c r="L4045" s="18"/>
      <c r="N4045" s="6" t="e">
        <f t="shared" si="104"/>
        <v>#DIV/0!</v>
      </c>
      <c r="Q4045" s="5"/>
      <c r="V4045" s="4"/>
      <c r="W4045" s="16"/>
      <c r="X4045" s="16"/>
    </row>
    <row r="4046" spans="6:24" x14ac:dyDescent="0.25">
      <c r="F4046" s="7"/>
      <c r="H4046" s="6"/>
      <c r="K4046" s="6"/>
      <c r="L4046" s="18"/>
      <c r="N4046" s="6" t="e">
        <f t="shared" si="104"/>
        <v>#DIV/0!</v>
      </c>
      <c r="Q4046" s="5"/>
      <c r="V4046" s="4"/>
      <c r="W4046" s="16"/>
      <c r="X4046" s="16"/>
    </row>
    <row r="4047" spans="6:24" x14ac:dyDescent="0.25">
      <c r="F4047" s="7"/>
      <c r="H4047" s="6"/>
      <c r="K4047" s="6"/>
      <c r="L4047" s="18"/>
      <c r="N4047" s="6" t="e">
        <f t="shared" si="104"/>
        <v>#DIV/0!</v>
      </c>
      <c r="Q4047" s="5"/>
      <c r="V4047" s="4"/>
      <c r="W4047" s="16"/>
      <c r="X4047" s="16"/>
    </row>
    <row r="4048" spans="6:24" x14ac:dyDescent="0.25">
      <c r="F4048" s="7"/>
      <c r="H4048" s="6"/>
      <c r="K4048" s="6"/>
      <c r="L4048" s="18"/>
      <c r="N4048" s="6" t="e">
        <f t="shared" si="104"/>
        <v>#DIV/0!</v>
      </c>
      <c r="Q4048" s="5"/>
      <c r="V4048" s="4"/>
      <c r="W4048" s="16"/>
      <c r="X4048" s="16"/>
    </row>
    <row r="4049" spans="6:24" x14ac:dyDescent="0.25">
      <c r="F4049" s="7"/>
      <c r="H4049" s="6"/>
      <c r="K4049" s="6"/>
      <c r="L4049" s="18"/>
      <c r="N4049" s="6" t="e">
        <f t="shared" si="104"/>
        <v>#DIV/0!</v>
      </c>
      <c r="Q4049" s="5"/>
      <c r="V4049" s="4"/>
      <c r="W4049" s="16"/>
      <c r="X4049" s="16"/>
    </row>
    <row r="4050" spans="6:24" x14ac:dyDescent="0.25">
      <c r="F4050" s="7"/>
      <c r="H4050" s="6"/>
      <c r="K4050" s="6"/>
      <c r="L4050" s="18"/>
      <c r="N4050" s="6" t="e">
        <f t="shared" si="104"/>
        <v>#DIV/0!</v>
      </c>
      <c r="Q4050" s="5"/>
      <c r="V4050" s="4"/>
      <c r="W4050" s="16"/>
      <c r="X4050" s="16"/>
    </row>
    <row r="4051" spans="6:24" x14ac:dyDescent="0.25">
      <c r="F4051" s="7"/>
      <c r="H4051" s="6"/>
      <c r="K4051" s="6"/>
      <c r="L4051" s="18"/>
      <c r="N4051" s="6" t="e">
        <f t="shared" si="104"/>
        <v>#DIV/0!</v>
      </c>
      <c r="Q4051" s="5"/>
      <c r="V4051" s="4"/>
      <c r="W4051" s="16"/>
      <c r="X4051" s="16"/>
    </row>
    <row r="4052" spans="6:24" x14ac:dyDescent="0.25">
      <c r="F4052" s="7"/>
      <c r="H4052" s="6"/>
      <c r="K4052" s="6"/>
      <c r="L4052" s="18"/>
      <c r="N4052" s="6" t="e">
        <f t="shared" si="104"/>
        <v>#DIV/0!</v>
      </c>
      <c r="Q4052" s="5"/>
      <c r="V4052" s="4"/>
      <c r="W4052" s="16"/>
      <c r="X4052" s="16"/>
    </row>
    <row r="4053" spans="6:24" x14ac:dyDescent="0.25">
      <c r="F4053" s="7"/>
      <c r="H4053" s="6"/>
      <c r="K4053" s="6"/>
      <c r="L4053" s="18"/>
      <c r="N4053" s="6" t="e">
        <f t="shared" si="104"/>
        <v>#DIV/0!</v>
      </c>
      <c r="Q4053" s="5"/>
      <c r="V4053" s="4"/>
      <c r="W4053" s="16"/>
      <c r="X4053" s="16"/>
    </row>
    <row r="4054" spans="6:24" x14ac:dyDescent="0.25">
      <c r="F4054" s="7"/>
      <c r="H4054" s="6"/>
      <c r="K4054" s="6"/>
      <c r="L4054" s="18"/>
      <c r="N4054" s="6" t="e">
        <f t="shared" si="104"/>
        <v>#DIV/0!</v>
      </c>
      <c r="Q4054" s="5"/>
      <c r="V4054" s="4"/>
      <c r="W4054" s="16"/>
      <c r="X4054" s="16"/>
    </row>
    <row r="4055" spans="6:24" x14ac:dyDescent="0.25">
      <c r="F4055" s="7"/>
      <c r="H4055" s="6"/>
      <c r="K4055" s="6"/>
      <c r="L4055" s="18"/>
      <c r="N4055" s="6" t="e">
        <f t="shared" si="104"/>
        <v>#DIV/0!</v>
      </c>
      <c r="Q4055" s="5"/>
      <c r="V4055" s="4"/>
      <c r="W4055" s="16"/>
      <c r="X4055" s="16"/>
    </row>
    <row r="4056" spans="6:24" x14ac:dyDescent="0.25">
      <c r="F4056" s="7"/>
      <c r="H4056" s="6"/>
      <c r="K4056" s="6"/>
      <c r="L4056" s="18"/>
      <c r="N4056" s="6" t="e">
        <f t="shared" si="104"/>
        <v>#DIV/0!</v>
      </c>
      <c r="Q4056" s="5"/>
      <c r="V4056" s="4"/>
      <c r="W4056" s="16"/>
      <c r="X4056" s="16"/>
    </row>
    <row r="4057" spans="6:24" x14ac:dyDescent="0.25">
      <c r="F4057" s="7"/>
      <c r="H4057" s="6"/>
      <c r="K4057" s="6"/>
      <c r="L4057" s="18"/>
      <c r="N4057" s="6" t="e">
        <f t="shared" si="104"/>
        <v>#DIV/0!</v>
      </c>
      <c r="Q4057" s="5"/>
      <c r="V4057" s="4"/>
      <c r="W4057" s="16"/>
      <c r="X4057" s="16"/>
    </row>
    <row r="4058" spans="6:24" x14ac:dyDescent="0.25">
      <c r="F4058" s="7"/>
      <c r="H4058" s="6"/>
      <c r="K4058" s="6"/>
      <c r="L4058" s="18"/>
      <c r="N4058" s="6" t="e">
        <f t="shared" si="104"/>
        <v>#DIV/0!</v>
      </c>
      <c r="Q4058" s="5"/>
      <c r="V4058" s="4"/>
      <c r="W4058" s="16"/>
      <c r="X4058" s="16"/>
    </row>
    <row r="4059" spans="6:24" x14ac:dyDescent="0.25">
      <c r="F4059" s="7"/>
      <c r="H4059" s="6"/>
      <c r="K4059" s="6"/>
      <c r="L4059" s="18"/>
      <c r="N4059" s="6" t="e">
        <f t="shared" si="104"/>
        <v>#DIV/0!</v>
      </c>
      <c r="Q4059" s="5"/>
      <c r="V4059" s="4"/>
      <c r="W4059" s="16"/>
      <c r="X4059" s="16"/>
    </row>
    <row r="4060" spans="6:24" x14ac:dyDescent="0.25">
      <c r="F4060" s="7"/>
      <c r="H4060" s="6"/>
      <c r="K4060" s="6"/>
      <c r="L4060" s="18"/>
      <c r="N4060" s="6" t="e">
        <f t="shared" si="104"/>
        <v>#DIV/0!</v>
      </c>
      <c r="Q4060" s="5"/>
      <c r="V4060" s="4"/>
      <c r="W4060" s="16"/>
      <c r="X4060" s="16"/>
    </row>
    <row r="4061" spans="6:24" x14ac:dyDescent="0.25">
      <c r="F4061" s="7"/>
      <c r="H4061" s="6"/>
      <c r="K4061" s="6"/>
      <c r="L4061" s="18"/>
      <c r="N4061" s="6" t="e">
        <f t="shared" si="104"/>
        <v>#DIV/0!</v>
      </c>
      <c r="Q4061" s="5"/>
      <c r="V4061" s="4"/>
      <c r="W4061" s="16"/>
      <c r="X4061" s="16"/>
    </row>
    <row r="4062" spans="6:24" x14ac:dyDescent="0.25">
      <c r="F4062" s="7"/>
      <c r="H4062" s="6"/>
      <c r="K4062" s="6"/>
      <c r="L4062" s="18"/>
      <c r="N4062" s="6" t="e">
        <f t="shared" si="104"/>
        <v>#DIV/0!</v>
      </c>
      <c r="Q4062" s="5"/>
      <c r="V4062" s="4"/>
      <c r="W4062" s="16"/>
      <c r="X4062" s="16"/>
    </row>
    <row r="4063" spans="6:24" x14ac:dyDescent="0.25">
      <c r="F4063" s="7"/>
      <c r="H4063" s="6"/>
      <c r="K4063" s="6"/>
      <c r="L4063" s="18"/>
      <c r="N4063" s="6" t="e">
        <f t="shared" si="104"/>
        <v>#DIV/0!</v>
      </c>
      <c r="Q4063" s="5"/>
      <c r="V4063" s="4"/>
      <c r="W4063" s="16"/>
      <c r="X4063" s="16"/>
    </row>
    <row r="4064" spans="6:24" x14ac:dyDescent="0.25">
      <c r="F4064" s="7"/>
      <c r="H4064" s="6"/>
      <c r="K4064" s="6"/>
      <c r="L4064" s="18"/>
      <c r="N4064" s="6" t="e">
        <f t="shared" si="104"/>
        <v>#DIV/0!</v>
      </c>
      <c r="Q4064" s="5"/>
      <c r="V4064" s="4"/>
      <c r="W4064" s="16"/>
      <c r="X4064" s="16"/>
    </row>
    <row r="4065" spans="6:24" x14ac:dyDescent="0.25">
      <c r="F4065" s="7"/>
      <c r="H4065" s="6"/>
      <c r="K4065" s="6"/>
      <c r="L4065" s="18"/>
      <c r="N4065" s="6" t="e">
        <f t="shared" si="104"/>
        <v>#DIV/0!</v>
      </c>
      <c r="Q4065" s="5"/>
      <c r="V4065" s="4"/>
      <c r="W4065" s="16"/>
      <c r="X4065" s="16"/>
    </row>
    <row r="4066" spans="6:24" x14ac:dyDescent="0.25">
      <c r="F4066" s="7"/>
      <c r="H4066" s="6"/>
      <c r="K4066" s="6"/>
      <c r="L4066" s="18"/>
      <c r="N4066" s="6" t="e">
        <f t="shared" si="104"/>
        <v>#DIV/0!</v>
      </c>
      <c r="Q4066" s="5"/>
      <c r="V4066" s="4"/>
      <c r="W4066" s="16"/>
      <c r="X4066" s="16"/>
    </row>
    <row r="4067" spans="6:24" x14ac:dyDescent="0.25">
      <c r="F4067" s="7"/>
      <c r="H4067" s="6"/>
      <c r="K4067" s="6"/>
      <c r="L4067" s="18"/>
      <c r="N4067" s="6" t="e">
        <f t="shared" si="104"/>
        <v>#DIV/0!</v>
      </c>
      <c r="Q4067" s="5"/>
      <c r="V4067" s="4"/>
      <c r="W4067" s="16"/>
      <c r="X4067" s="16"/>
    </row>
    <row r="4068" spans="6:24" x14ac:dyDescent="0.25">
      <c r="F4068" s="7"/>
      <c r="H4068" s="6"/>
      <c r="K4068" s="6"/>
      <c r="L4068" s="18"/>
      <c r="N4068" s="6" t="e">
        <f t="shared" si="104"/>
        <v>#DIV/0!</v>
      </c>
      <c r="Q4068" s="5"/>
      <c r="V4068" s="4"/>
      <c r="W4068" s="16"/>
      <c r="X4068" s="16"/>
    </row>
    <row r="4069" spans="6:24" x14ac:dyDescent="0.25">
      <c r="F4069" s="7"/>
      <c r="H4069" s="6"/>
      <c r="K4069" s="6"/>
      <c r="L4069" s="18"/>
      <c r="N4069" s="6" t="e">
        <f t="shared" si="104"/>
        <v>#DIV/0!</v>
      </c>
      <c r="Q4069" s="5"/>
      <c r="V4069" s="4"/>
      <c r="W4069" s="16"/>
      <c r="X4069" s="16"/>
    </row>
    <row r="4070" spans="6:24" x14ac:dyDescent="0.25">
      <c r="F4070" s="7"/>
      <c r="H4070" s="6"/>
      <c r="K4070" s="6"/>
      <c r="L4070" s="18"/>
      <c r="N4070" s="6" t="e">
        <f t="shared" si="104"/>
        <v>#DIV/0!</v>
      </c>
      <c r="Q4070" s="5"/>
      <c r="V4070" s="4"/>
      <c r="W4070" s="16"/>
      <c r="X4070" s="16"/>
    </row>
    <row r="4071" spans="6:24" x14ac:dyDescent="0.25">
      <c r="F4071" s="7"/>
      <c r="H4071" s="6"/>
      <c r="K4071" s="6"/>
      <c r="L4071" s="18"/>
      <c r="N4071" s="6" t="e">
        <f t="shared" si="104"/>
        <v>#DIV/0!</v>
      </c>
      <c r="Q4071" s="5"/>
      <c r="V4071" s="4"/>
      <c r="W4071" s="16"/>
      <c r="X4071" s="16"/>
    </row>
    <row r="4072" spans="6:24" x14ac:dyDescent="0.25">
      <c r="F4072" s="7"/>
      <c r="H4072" s="6"/>
      <c r="K4072" s="6"/>
      <c r="L4072" s="18"/>
      <c r="N4072" s="6" t="e">
        <f t="shared" si="104"/>
        <v>#DIV/0!</v>
      </c>
      <c r="Q4072" s="5"/>
      <c r="V4072" s="4"/>
      <c r="W4072" s="16"/>
      <c r="X4072" s="16"/>
    </row>
    <row r="4073" spans="6:24" x14ac:dyDescent="0.25">
      <c r="F4073" s="7"/>
      <c r="H4073" s="6"/>
      <c r="K4073" s="6"/>
      <c r="L4073" s="18"/>
      <c r="N4073" s="6" t="e">
        <f t="shared" si="104"/>
        <v>#DIV/0!</v>
      </c>
      <c r="Q4073" s="5"/>
      <c r="V4073" s="4"/>
      <c r="W4073" s="16"/>
      <c r="X4073" s="16"/>
    </row>
    <row r="4074" spans="6:24" x14ac:dyDescent="0.25">
      <c r="F4074" s="7"/>
      <c r="H4074" s="6"/>
      <c r="K4074" s="6"/>
      <c r="L4074" s="18"/>
      <c r="N4074" s="6" t="e">
        <f t="shared" si="104"/>
        <v>#DIV/0!</v>
      </c>
      <c r="Q4074" s="5"/>
      <c r="V4074" s="4"/>
      <c r="W4074" s="16"/>
      <c r="X4074" s="16"/>
    </row>
    <row r="4075" spans="6:24" x14ac:dyDescent="0.25">
      <c r="F4075" s="7"/>
      <c r="H4075" s="6"/>
      <c r="K4075" s="6"/>
      <c r="L4075" s="18"/>
      <c r="N4075" s="6" t="e">
        <f t="shared" si="104"/>
        <v>#DIV/0!</v>
      </c>
      <c r="Q4075" s="5"/>
      <c r="V4075" s="4"/>
      <c r="W4075" s="16"/>
      <c r="X4075" s="16"/>
    </row>
    <row r="4076" spans="6:24" x14ac:dyDescent="0.25">
      <c r="F4076" s="7"/>
      <c r="H4076" s="6"/>
      <c r="K4076" s="6"/>
      <c r="L4076" s="18"/>
      <c r="N4076" s="6" t="e">
        <f t="shared" si="104"/>
        <v>#DIV/0!</v>
      </c>
      <c r="Q4076" s="5"/>
      <c r="V4076" s="4"/>
      <c r="W4076" s="16"/>
      <c r="X4076" s="16"/>
    </row>
    <row r="4077" spans="6:24" x14ac:dyDescent="0.25">
      <c r="F4077" s="7"/>
      <c r="H4077" s="6"/>
      <c r="K4077" s="6"/>
      <c r="L4077" s="18"/>
      <c r="N4077" s="6" t="e">
        <f t="shared" si="104"/>
        <v>#DIV/0!</v>
      </c>
      <c r="Q4077" s="5"/>
      <c r="V4077" s="4"/>
      <c r="W4077" s="16"/>
      <c r="X4077" s="16"/>
    </row>
    <row r="4078" spans="6:24" x14ac:dyDescent="0.25">
      <c r="F4078" s="7"/>
      <c r="H4078" s="6"/>
      <c r="K4078" s="6"/>
      <c r="L4078" s="18"/>
      <c r="N4078" s="6" t="e">
        <f t="shared" si="104"/>
        <v>#DIV/0!</v>
      </c>
      <c r="Q4078" s="5"/>
      <c r="V4078" s="4"/>
      <c r="W4078" s="16"/>
      <c r="X4078" s="16"/>
    </row>
    <row r="4079" spans="6:24" x14ac:dyDescent="0.25">
      <c r="F4079" s="7"/>
      <c r="H4079" s="6"/>
      <c r="K4079" s="6"/>
      <c r="L4079" s="18"/>
      <c r="N4079" s="6" t="e">
        <f t="shared" si="104"/>
        <v>#DIV/0!</v>
      </c>
      <c r="Q4079" s="5"/>
      <c r="V4079" s="4"/>
      <c r="W4079" s="16"/>
      <c r="X4079" s="16"/>
    </row>
    <row r="4080" spans="6:24" x14ac:dyDescent="0.25">
      <c r="F4080" s="7"/>
      <c r="H4080" s="6"/>
      <c r="K4080" s="6"/>
      <c r="L4080" s="18"/>
      <c r="N4080" s="6" t="e">
        <f t="shared" si="104"/>
        <v>#DIV/0!</v>
      </c>
      <c r="Q4080" s="5"/>
      <c r="V4080" s="4"/>
      <c r="W4080" s="16"/>
      <c r="X4080" s="16"/>
    </row>
    <row r="4081" spans="6:24" x14ac:dyDescent="0.25">
      <c r="F4081" s="7"/>
      <c r="H4081" s="6"/>
      <c r="K4081" s="6"/>
      <c r="L4081" s="18"/>
      <c r="N4081" s="6" t="e">
        <f t="shared" si="104"/>
        <v>#DIV/0!</v>
      </c>
      <c r="Q4081" s="5"/>
      <c r="V4081" s="4"/>
      <c r="W4081" s="16"/>
      <c r="X4081" s="16"/>
    </row>
    <row r="4082" spans="6:24" x14ac:dyDescent="0.25">
      <c r="F4082" s="7"/>
      <c r="H4082" s="6"/>
      <c r="K4082" s="6"/>
      <c r="L4082" s="18"/>
      <c r="N4082" s="6" t="e">
        <f t="shared" si="104"/>
        <v>#DIV/0!</v>
      </c>
      <c r="Q4082" s="5"/>
      <c r="V4082" s="4"/>
      <c r="W4082" s="16"/>
      <c r="X4082" s="16"/>
    </row>
    <row r="4083" spans="6:24" x14ac:dyDescent="0.25">
      <c r="F4083" s="7"/>
      <c r="H4083" s="6"/>
      <c r="K4083" s="6"/>
      <c r="L4083" s="18"/>
      <c r="N4083" s="6" t="e">
        <f t="shared" si="104"/>
        <v>#DIV/0!</v>
      </c>
      <c r="Q4083" s="5"/>
      <c r="V4083" s="4"/>
      <c r="W4083" s="16"/>
      <c r="X4083" s="16"/>
    </row>
    <row r="4084" spans="6:24" x14ac:dyDescent="0.25">
      <c r="F4084" s="7"/>
      <c r="H4084" s="6"/>
      <c r="K4084" s="6"/>
      <c r="L4084" s="18"/>
      <c r="N4084" s="6" t="e">
        <f t="shared" si="104"/>
        <v>#DIV/0!</v>
      </c>
      <c r="Q4084" s="5"/>
      <c r="V4084" s="4"/>
      <c r="W4084" s="16"/>
      <c r="X4084" s="16"/>
    </row>
    <row r="4085" spans="6:24" x14ac:dyDescent="0.25">
      <c r="F4085" s="7"/>
      <c r="H4085" s="6"/>
      <c r="K4085" s="6"/>
      <c r="L4085" s="18"/>
      <c r="N4085" s="6" t="e">
        <f t="shared" si="104"/>
        <v>#DIV/0!</v>
      </c>
      <c r="Q4085" s="5"/>
      <c r="V4085" s="4"/>
      <c r="W4085" s="16"/>
      <c r="X4085" s="16"/>
    </row>
    <row r="4086" spans="6:24" x14ac:dyDescent="0.25">
      <c r="F4086" s="7"/>
      <c r="H4086" s="6"/>
      <c r="K4086" s="6"/>
      <c r="L4086" s="18"/>
      <c r="N4086" s="6" t="e">
        <f t="shared" si="104"/>
        <v>#DIV/0!</v>
      </c>
      <c r="Q4086" s="5"/>
      <c r="V4086" s="4"/>
      <c r="W4086" s="16"/>
      <c r="X4086" s="16"/>
    </row>
    <row r="4087" spans="6:24" x14ac:dyDescent="0.25">
      <c r="F4087" s="7"/>
      <c r="H4087" s="6"/>
      <c r="K4087" s="6"/>
      <c r="L4087" s="18"/>
      <c r="N4087" s="6" t="e">
        <f t="shared" si="104"/>
        <v>#DIV/0!</v>
      </c>
      <c r="Q4087" s="5"/>
      <c r="V4087" s="4"/>
      <c r="W4087" s="16"/>
      <c r="X4087" s="16"/>
    </row>
    <row r="4088" spans="6:24" x14ac:dyDescent="0.25">
      <c r="F4088" s="7"/>
      <c r="H4088" s="6"/>
      <c r="K4088" s="6"/>
      <c r="L4088" s="18"/>
      <c r="N4088" s="6" t="e">
        <f t="shared" si="104"/>
        <v>#DIV/0!</v>
      </c>
      <c r="Q4088" s="5"/>
      <c r="V4088" s="4"/>
      <c r="W4088" s="16"/>
      <c r="X4088" s="16"/>
    </row>
    <row r="4089" spans="6:24" x14ac:dyDescent="0.25">
      <c r="F4089" s="7"/>
      <c r="H4089" s="6"/>
      <c r="K4089" s="6"/>
      <c r="L4089" s="18"/>
      <c r="N4089" s="6" t="e">
        <f t="shared" si="104"/>
        <v>#DIV/0!</v>
      </c>
      <c r="Q4089" s="5"/>
      <c r="V4089" s="4"/>
      <c r="W4089" s="16"/>
      <c r="X4089" s="16"/>
    </row>
    <row r="4090" spans="6:24" x14ac:dyDescent="0.25">
      <c r="F4090" s="7"/>
      <c r="H4090" s="6"/>
      <c r="K4090" s="6"/>
      <c r="L4090" s="18"/>
      <c r="N4090" s="6" t="e">
        <f t="shared" si="104"/>
        <v>#DIV/0!</v>
      </c>
      <c r="Q4090" s="5"/>
      <c r="V4090" s="4"/>
      <c r="W4090" s="16"/>
      <c r="X4090" s="16"/>
    </row>
    <row r="4091" spans="6:24" x14ac:dyDescent="0.25">
      <c r="F4091" s="7"/>
      <c r="H4091" s="6"/>
      <c r="K4091" s="6"/>
      <c r="L4091" s="18"/>
      <c r="N4091" s="6" t="e">
        <f t="shared" si="104"/>
        <v>#DIV/0!</v>
      </c>
      <c r="Q4091" s="5"/>
      <c r="V4091" s="4"/>
      <c r="W4091" s="16"/>
      <c r="X4091" s="16"/>
    </row>
    <row r="4092" spans="6:24" x14ac:dyDescent="0.25">
      <c r="F4092" s="7"/>
      <c r="H4092" s="6"/>
      <c r="K4092" s="6"/>
      <c r="L4092" s="18"/>
      <c r="N4092" s="6" t="e">
        <f t="shared" si="104"/>
        <v>#DIV/0!</v>
      </c>
      <c r="Q4092" s="5"/>
      <c r="V4092" s="4"/>
      <c r="W4092" s="16"/>
      <c r="X4092" s="16"/>
    </row>
    <row r="4093" spans="6:24" x14ac:dyDescent="0.25">
      <c r="F4093" s="7"/>
      <c r="H4093" s="6"/>
      <c r="K4093" s="6"/>
      <c r="L4093" s="18"/>
      <c r="N4093" s="6" t="e">
        <f t="shared" si="104"/>
        <v>#DIV/0!</v>
      </c>
      <c r="Q4093" s="5"/>
      <c r="V4093" s="4"/>
      <c r="W4093" s="16"/>
      <c r="X4093" s="16"/>
    </row>
    <row r="4094" spans="6:24" x14ac:dyDescent="0.25">
      <c r="F4094" s="7"/>
      <c r="H4094" s="6"/>
      <c r="K4094" s="6"/>
      <c r="L4094" s="18"/>
      <c r="N4094" s="6" t="e">
        <f t="shared" si="104"/>
        <v>#DIV/0!</v>
      </c>
      <c r="Q4094" s="5"/>
      <c r="V4094" s="4"/>
      <c r="W4094" s="16"/>
      <c r="X4094" s="16"/>
    </row>
    <row r="4095" spans="6:24" x14ac:dyDescent="0.25">
      <c r="F4095" s="7"/>
      <c r="H4095" s="6"/>
      <c r="K4095" s="6"/>
      <c r="L4095" s="18"/>
      <c r="N4095" s="6" t="e">
        <f t="shared" si="104"/>
        <v>#DIV/0!</v>
      </c>
      <c r="Q4095" s="5"/>
      <c r="V4095" s="4"/>
      <c r="W4095" s="16"/>
      <c r="X4095" s="16"/>
    </row>
    <row r="4096" spans="6:24" x14ac:dyDescent="0.25">
      <c r="F4096" s="7"/>
      <c r="H4096" s="6"/>
      <c r="K4096" s="6"/>
      <c r="L4096" s="18"/>
      <c r="N4096" s="6" t="e">
        <f t="shared" si="104"/>
        <v>#DIV/0!</v>
      </c>
      <c r="Q4096" s="5"/>
      <c r="V4096" s="4"/>
      <c r="W4096" s="16"/>
      <c r="X4096" s="16"/>
    </row>
    <row r="4097" spans="6:24" x14ac:dyDescent="0.25">
      <c r="F4097" s="7"/>
      <c r="H4097" s="6"/>
      <c r="K4097" s="6"/>
      <c r="L4097" s="18"/>
      <c r="N4097" s="6" t="e">
        <f t="shared" si="104"/>
        <v>#DIV/0!</v>
      </c>
      <c r="Q4097" s="5"/>
      <c r="V4097" s="4"/>
      <c r="W4097" s="16"/>
      <c r="X4097" s="16"/>
    </row>
    <row r="4098" spans="6:24" x14ac:dyDescent="0.25">
      <c r="F4098" s="7"/>
      <c r="H4098" s="6"/>
      <c r="K4098" s="6"/>
      <c r="L4098" s="18"/>
      <c r="N4098" s="6" t="e">
        <f t="shared" si="104"/>
        <v>#DIV/0!</v>
      </c>
      <c r="Q4098" s="5"/>
      <c r="V4098" s="4"/>
      <c r="W4098" s="16"/>
      <c r="X4098" s="16"/>
    </row>
    <row r="4099" spans="6:24" x14ac:dyDescent="0.25">
      <c r="F4099" s="7"/>
      <c r="H4099" s="6"/>
      <c r="K4099" s="6"/>
      <c r="L4099" s="6"/>
      <c r="N4099" s="14"/>
      <c r="Q4099" s="5"/>
      <c r="V4099" s="4"/>
      <c r="W4099" s="16"/>
      <c r="X4099" s="16"/>
    </row>
    <row r="4100" spans="6:24" x14ac:dyDescent="0.25">
      <c r="F4100" s="7"/>
      <c r="H4100" s="6"/>
      <c r="K4100" s="6"/>
      <c r="L4100" s="6"/>
      <c r="N4100" s="14"/>
      <c r="Q4100" s="5"/>
      <c r="V4100" s="4"/>
      <c r="W4100" s="16"/>
      <c r="X4100" s="16"/>
    </row>
    <row r="4101" spans="6:24" x14ac:dyDescent="0.25">
      <c r="F4101" s="7"/>
      <c r="H4101" s="6"/>
      <c r="K4101" s="6"/>
      <c r="L4101" s="6"/>
      <c r="N4101" s="14"/>
      <c r="Q4101" s="5"/>
      <c r="V4101" s="4"/>
      <c r="W4101" s="16"/>
      <c r="X4101" s="16"/>
    </row>
    <row r="4102" spans="6:24" x14ac:dyDescent="0.25">
      <c r="F4102" s="7"/>
      <c r="H4102" s="6"/>
      <c r="K4102" s="6"/>
      <c r="L4102" s="6"/>
      <c r="N4102" s="14"/>
      <c r="Q4102" s="5"/>
      <c r="V4102" s="4"/>
      <c r="W4102" s="16"/>
      <c r="X4102" s="16"/>
    </row>
    <row r="4103" spans="6:24" x14ac:dyDescent="0.25">
      <c r="F4103" s="7"/>
      <c r="H4103" s="6"/>
      <c r="K4103" s="6"/>
      <c r="L4103" s="6"/>
      <c r="N4103" s="14"/>
      <c r="Q4103" s="5"/>
      <c r="V4103" s="4"/>
      <c r="W4103" s="16"/>
      <c r="X4103" s="16"/>
    </row>
    <row r="4104" spans="6:24" x14ac:dyDescent="0.25">
      <c r="F4104" s="7"/>
      <c r="H4104" s="6"/>
      <c r="K4104" s="6"/>
      <c r="L4104" s="6"/>
      <c r="N4104" s="14"/>
      <c r="Q4104" s="5"/>
      <c r="V4104" s="4"/>
      <c r="W4104" s="16"/>
      <c r="X4104" s="16"/>
    </row>
    <row r="4105" spans="6:24" x14ac:dyDescent="0.25">
      <c r="F4105" s="7"/>
      <c r="H4105" s="6"/>
      <c r="K4105" s="6"/>
      <c r="L4105" s="6"/>
      <c r="N4105" s="14"/>
      <c r="Q4105" s="5"/>
      <c r="V4105" s="4"/>
      <c r="W4105" s="16"/>
      <c r="X4105" s="16"/>
    </row>
    <row r="4106" spans="6:24" x14ac:dyDescent="0.25">
      <c r="F4106" s="7"/>
      <c r="H4106" s="6"/>
      <c r="K4106" s="6"/>
      <c r="L4106" s="6"/>
      <c r="N4106" s="14"/>
      <c r="Q4106" s="5"/>
      <c r="V4106" s="4"/>
      <c r="W4106" s="16"/>
      <c r="X4106" s="16"/>
    </row>
    <row r="4107" spans="6:24" x14ac:dyDescent="0.25">
      <c r="F4107" s="7"/>
      <c r="H4107" s="6"/>
      <c r="K4107" s="6"/>
      <c r="L4107" s="6"/>
      <c r="N4107" s="14"/>
      <c r="Q4107" s="5"/>
      <c r="V4107" s="4"/>
      <c r="W4107" s="16"/>
      <c r="X4107" s="16"/>
    </row>
    <row r="4108" spans="6:24" x14ac:dyDescent="0.25">
      <c r="F4108" s="7"/>
      <c r="H4108" s="6"/>
      <c r="K4108" s="6"/>
      <c r="L4108" s="6"/>
      <c r="N4108" s="14"/>
      <c r="Q4108" s="5"/>
      <c r="V4108" s="4"/>
      <c r="W4108" s="16"/>
      <c r="X4108" s="16"/>
    </row>
    <row r="4109" spans="6:24" x14ac:dyDescent="0.25">
      <c r="F4109" s="7"/>
      <c r="H4109" s="6"/>
      <c r="K4109" s="6"/>
      <c r="L4109" s="6"/>
      <c r="N4109" s="14"/>
      <c r="Q4109" s="5"/>
      <c r="V4109" s="4"/>
      <c r="W4109" s="16"/>
      <c r="X4109" s="16"/>
    </row>
    <row r="4110" spans="6:24" x14ac:dyDescent="0.25">
      <c r="F4110" s="7"/>
      <c r="H4110" s="6"/>
      <c r="K4110" s="6"/>
      <c r="L4110" s="6"/>
      <c r="N4110" s="14"/>
      <c r="Q4110" s="5"/>
      <c r="V4110" s="4"/>
      <c r="W4110" s="16"/>
      <c r="X4110" s="16"/>
    </row>
    <row r="4111" spans="6:24" x14ac:dyDescent="0.25">
      <c r="F4111" s="7"/>
      <c r="H4111" s="6"/>
      <c r="K4111" s="6"/>
      <c r="L4111" s="6"/>
      <c r="N4111" s="14"/>
      <c r="Q4111" s="5"/>
      <c r="V4111" s="4"/>
      <c r="W4111" s="16"/>
      <c r="X4111" s="16"/>
    </row>
    <row r="4112" spans="6:24" x14ac:dyDescent="0.25">
      <c r="F4112" s="7"/>
      <c r="H4112" s="6"/>
      <c r="K4112" s="6"/>
      <c r="L4112" s="6"/>
      <c r="N4112" s="14"/>
      <c r="Q4112" s="5"/>
      <c r="V4112" s="4"/>
      <c r="W4112" s="16"/>
      <c r="X4112" s="16"/>
    </row>
    <row r="4113" spans="6:24" x14ac:dyDescent="0.25">
      <c r="F4113" s="7"/>
      <c r="H4113" s="6"/>
      <c r="K4113" s="6"/>
      <c r="L4113" s="6"/>
      <c r="N4113" s="14"/>
      <c r="Q4113" s="5"/>
      <c r="V4113" s="4"/>
      <c r="W4113" s="16"/>
      <c r="X4113" s="16"/>
    </row>
    <row r="4114" spans="6:24" x14ac:dyDescent="0.25">
      <c r="F4114" s="7"/>
      <c r="H4114" s="6"/>
      <c r="K4114" s="6"/>
      <c r="L4114" s="6"/>
      <c r="N4114" s="14"/>
      <c r="Q4114" s="5"/>
      <c r="V4114" s="4"/>
      <c r="W4114" s="16"/>
      <c r="X4114" s="16"/>
    </row>
    <row r="4115" spans="6:24" x14ac:dyDescent="0.25">
      <c r="F4115" s="7"/>
      <c r="H4115" s="6"/>
      <c r="K4115" s="6"/>
      <c r="L4115" s="6"/>
      <c r="N4115" s="14"/>
      <c r="Q4115" s="5"/>
      <c r="V4115" s="4"/>
      <c r="W4115" s="16"/>
      <c r="X4115" s="16"/>
    </row>
    <row r="4116" spans="6:24" x14ac:dyDescent="0.25">
      <c r="F4116" s="7"/>
      <c r="H4116" s="6"/>
      <c r="K4116" s="6"/>
      <c r="L4116" s="6"/>
      <c r="N4116" s="14"/>
      <c r="Q4116" s="5"/>
      <c r="V4116" s="4"/>
      <c r="W4116" s="16"/>
      <c r="X4116" s="16"/>
    </row>
    <row r="4117" spans="6:24" x14ac:dyDescent="0.25">
      <c r="F4117" s="7"/>
      <c r="H4117" s="6"/>
      <c r="K4117" s="6"/>
      <c r="L4117" s="6"/>
      <c r="N4117" s="14"/>
      <c r="Q4117" s="5"/>
      <c r="V4117" s="4"/>
      <c r="W4117" s="16"/>
      <c r="X4117" s="16"/>
    </row>
    <row r="4118" spans="6:24" x14ac:dyDescent="0.25">
      <c r="F4118" s="7"/>
      <c r="H4118" s="6"/>
      <c r="K4118" s="6"/>
      <c r="L4118" s="6"/>
      <c r="N4118" s="14"/>
      <c r="Q4118" s="5"/>
      <c r="V4118" s="4"/>
      <c r="W4118" s="16"/>
      <c r="X4118" s="16"/>
    </row>
    <row r="4119" spans="6:24" x14ac:dyDescent="0.25">
      <c r="F4119" s="7"/>
      <c r="H4119" s="6"/>
      <c r="K4119" s="6"/>
      <c r="L4119" s="6"/>
      <c r="N4119" s="14"/>
      <c r="Q4119" s="5"/>
      <c r="V4119" s="4"/>
      <c r="W4119" s="16"/>
      <c r="X4119" s="16"/>
    </row>
    <row r="4120" spans="6:24" x14ac:dyDescent="0.25">
      <c r="F4120" s="7"/>
      <c r="H4120" s="6"/>
      <c r="K4120" s="6"/>
      <c r="L4120" s="6"/>
      <c r="N4120" s="14"/>
      <c r="Q4120" s="5"/>
      <c r="V4120" s="4"/>
      <c r="W4120" s="16"/>
      <c r="X4120" s="16"/>
    </row>
    <row r="4121" spans="6:24" x14ac:dyDescent="0.25">
      <c r="F4121" s="7"/>
      <c r="H4121" s="6"/>
      <c r="K4121" s="6"/>
      <c r="L4121" s="6"/>
      <c r="N4121" s="14"/>
      <c r="Q4121" s="5"/>
      <c r="V4121" s="4"/>
      <c r="W4121" s="16"/>
      <c r="X4121" s="16"/>
    </row>
    <row r="4122" spans="6:24" x14ac:dyDescent="0.25">
      <c r="F4122" s="7"/>
      <c r="H4122" s="6"/>
      <c r="K4122" s="6"/>
      <c r="L4122" s="6"/>
      <c r="N4122" s="14"/>
      <c r="Q4122" s="5"/>
      <c r="V4122" s="4"/>
      <c r="W4122" s="16"/>
      <c r="X4122" s="16"/>
    </row>
    <row r="4123" spans="6:24" x14ac:dyDescent="0.25">
      <c r="F4123" s="7"/>
      <c r="H4123" s="6"/>
      <c r="K4123" s="6"/>
      <c r="L4123" s="6"/>
      <c r="N4123" s="14"/>
      <c r="Q4123" s="5"/>
      <c r="V4123" s="4"/>
      <c r="W4123" s="16"/>
      <c r="X4123" s="16"/>
    </row>
    <row r="4124" spans="6:24" x14ac:dyDescent="0.25">
      <c r="F4124" s="7"/>
      <c r="H4124" s="6"/>
      <c r="K4124" s="6"/>
      <c r="L4124" s="6"/>
      <c r="N4124" s="14"/>
      <c r="Q4124" s="5"/>
      <c r="V4124" s="4"/>
      <c r="W4124" s="16"/>
      <c r="X4124" s="16"/>
    </row>
    <row r="4125" spans="6:24" x14ac:dyDescent="0.25">
      <c r="F4125" s="7"/>
      <c r="H4125" s="6"/>
      <c r="K4125" s="6"/>
      <c r="L4125" s="6"/>
      <c r="N4125" s="14"/>
      <c r="Q4125" s="5"/>
      <c r="V4125" s="4"/>
      <c r="W4125" s="16"/>
      <c r="X4125" s="16"/>
    </row>
    <row r="4126" spans="6:24" x14ac:dyDescent="0.25">
      <c r="F4126" s="7"/>
      <c r="H4126" s="6"/>
      <c r="K4126" s="6"/>
      <c r="L4126" s="6"/>
      <c r="N4126" s="14"/>
      <c r="Q4126" s="5"/>
      <c r="V4126" s="4"/>
      <c r="W4126" s="16"/>
      <c r="X4126" s="16"/>
    </row>
    <row r="4127" spans="6:24" x14ac:dyDescent="0.25">
      <c r="F4127" s="7"/>
      <c r="H4127" s="6"/>
      <c r="K4127" s="6"/>
      <c r="L4127" s="6"/>
      <c r="N4127" s="14"/>
      <c r="Q4127" s="5"/>
      <c r="V4127" s="4"/>
      <c r="W4127" s="16"/>
      <c r="X4127" s="16"/>
    </row>
    <row r="4128" spans="6:24" x14ac:dyDescent="0.25">
      <c r="F4128" s="7"/>
      <c r="H4128" s="6"/>
      <c r="K4128" s="6"/>
      <c r="L4128" s="6"/>
      <c r="N4128" s="14"/>
      <c r="Q4128" s="5"/>
      <c r="V4128" s="4"/>
      <c r="W4128" s="16"/>
      <c r="X4128" s="16"/>
    </row>
    <row r="4129" spans="6:24" x14ac:dyDescent="0.25">
      <c r="F4129" s="7"/>
      <c r="H4129" s="6"/>
      <c r="K4129" s="6"/>
      <c r="L4129" s="6"/>
      <c r="N4129" s="14"/>
      <c r="Q4129" s="5"/>
      <c r="V4129" s="4"/>
      <c r="W4129" s="16"/>
      <c r="X4129" s="16"/>
    </row>
    <row r="4130" spans="6:24" x14ac:dyDescent="0.25">
      <c r="F4130" s="7"/>
      <c r="H4130" s="6"/>
      <c r="K4130" s="6"/>
      <c r="L4130" s="6"/>
      <c r="N4130" s="14"/>
      <c r="Q4130" s="5"/>
      <c r="V4130" s="4"/>
      <c r="W4130" s="16"/>
      <c r="X4130" s="16"/>
    </row>
    <row r="4131" spans="6:24" x14ac:dyDescent="0.25">
      <c r="F4131" s="7"/>
      <c r="H4131" s="6"/>
      <c r="K4131" s="6"/>
      <c r="L4131" s="6"/>
      <c r="N4131" s="14"/>
      <c r="Q4131" s="5"/>
      <c r="V4131" s="4"/>
      <c r="W4131" s="16"/>
      <c r="X4131" s="16"/>
    </row>
    <row r="4132" spans="6:24" x14ac:dyDescent="0.25">
      <c r="F4132" s="7"/>
      <c r="H4132" s="6"/>
      <c r="K4132" s="6"/>
      <c r="L4132" s="6"/>
      <c r="N4132" s="14"/>
      <c r="Q4132" s="5"/>
      <c r="V4132" s="4"/>
      <c r="W4132" s="16"/>
      <c r="X4132" s="16"/>
    </row>
    <row r="4133" spans="6:24" x14ac:dyDescent="0.25">
      <c r="F4133" s="7"/>
      <c r="H4133" s="6"/>
      <c r="K4133" s="6"/>
      <c r="L4133" s="6"/>
      <c r="N4133" s="14"/>
      <c r="Q4133" s="5"/>
      <c r="V4133" s="4"/>
      <c r="W4133" s="16"/>
      <c r="X4133" s="16"/>
    </row>
    <row r="4134" spans="6:24" x14ac:dyDescent="0.25">
      <c r="F4134" s="7"/>
      <c r="H4134" s="6"/>
      <c r="K4134" s="6"/>
      <c r="L4134" s="6"/>
      <c r="N4134" s="14"/>
      <c r="Q4134" s="5"/>
      <c r="V4134" s="4"/>
      <c r="W4134" s="16"/>
      <c r="X4134" s="16"/>
    </row>
    <row r="4135" spans="6:24" x14ac:dyDescent="0.25">
      <c r="F4135" s="7"/>
      <c r="H4135" s="6"/>
      <c r="K4135" s="6"/>
      <c r="L4135" s="6"/>
      <c r="N4135" s="14"/>
      <c r="Q4135" s="5"/>
      <c r="V4135" s="4"/>
      <c r="W4135" s="16"/>
      <c r="X4135" s="16"/>
    </row>
    <row r="4136" spans="6:24" x14ac:dyDescent="0.25">
      <c r="F4136" s="7"/>
      <c r="H4136" s="6"/>
      <c r="K4136" s="6"/>
      <c r="L4136" s="6"/>
      <c r="N4136" s="14"/>
      <c r="Q4136" s="5"/>
      <c r="V4136" s="4"/>
      <c r="W4136" s="16"/>
      <c r="X4136" s="16"/>
    </row>
    <row r="4137" spans="6:24" x14ac:dyDescent="0.25">
      <c r="F4137" s="7"/>
      <c r="H4137" s="6"/>
      <c r="K4137" s="6"/>
      <c r="L4137" s="6"/>
      <c r="N4137" s="14"/>
      <c r="Q4137" s="5"/>
      <c r="V4137" s="4"/>
      <c r="W4137" s="16"/>
      <c r="X4137" s="16"/>
    </row>
    <row r="4138" spans="6:24" x14ac:dyDescent="0.25">
      <c r="F4138" s="7"/>
      <c r="H4138" s="6"/>
      <c r="K4138" s="6"/>
      <c r="L4138" s="6"/>
      <c r="N4138" s="14"/>
      <c r="Q4138" s="5"/>
      <c r="V4138" s="4"/>
      <c r="W4138" s="16"/>
      <c r="X4138" s="16"/>
    </row>
    <row r="4139" spans="6:24" x14ac:dyDescent="0.25">
      <c r="F4139" s="7"/>
      <c r="H4139" s="6"/>
      <c r="K4139" s="6"/>
      <c r="L4139" s="6"/>
      <c r="N4139" s="14"/>
      <c r="Q4139" s="5"/>
      <c r="V4139" s="4"/>
      <c r="W4139" s="16"/>
      <c r="X4139" s="16"/>
    </row>
    <row r="4140" spans="6:24" x14ac:dyDescent="0.25">
      <c r="F4140" s="7"/>
      <c r="H4140" s="6"/>
      <c r="K4140" s="6"/>
      <c r="L4140" s="6"/>
      <c r="N4140" s="14"/>
      <c r="Q4140" s="5"/>
      <c r="V4140" s="4"/>
      <c r="W4140" s="16"/>
      <c r="X4140" s="16"/>
    </row>
    <row r="4141" spans="6:24" x14ac:dyDescent="0.25">
      <c r="F4141" s="7"/>
      <c r="H4141" s="6"/>
      <c r="K4141" s="6"/>
      <c r="L4141" s="6"/>
      <c r="N4141" s="14"/>
      <c r="Q4141" s="5"/>
      <c r="V4141" s="4"/>
      <c r="W4141" s="16"/>
      <c r="X4141" s="16"/>
    </row>
    <row r="4142" spans="6:24" x14ac:dyDescent="0.25">
      <c r="F4142" s="7"/>
      <c r="H4142" s="6"/>
      <c r="K4142" s="6"/>
      <c r="L4142" s="6"/>
      <c r="N4142" s="14"/>
      <c r="Q4142" s="5"/>
      <c r="V4142" s="4"/>
      <c r="W4142" s="16"/>
      <c r="X4142" s="16"/>
    </row>
    <row r="4143" spans="6:24" x14ac:dyDescent="0.25">
      <c r="F4143" s="7"/>
      <c r="H4143" s="6"/>
      <c r="K4143" s="6"/>
      <c r="L4143" s="6"/>
      <c r="N4143" s="14"/>
      <c r="Q4143" s="5"/>
      <c r="V4143" s="4"/>
      <c r="W4143" s="16"/>
      <c r="X4143" s="16"/>
    </row>
    <row r="4144" spans="6:24" x14ac:dyDescent="0.25">
      <c r="F4144" s="7"/>
      <c r="H4144" s="6"/>
      <c r="K4144" s="6"/>
      <c r="L4144" s="6"/>
      <c r="N4144" s="14"/>
      <c r="Q4144" s="5"/>
      <c r="V4144" s="4"/>
      <c r="W4144" s="16"/>
      <c r="X4144" s="16"/>
    </row>
    <row r="4145" spans="6:24" x14ac:dyDescent="0.25">
      <c r="F4145" s="7"/>
      <c r="H4145" s="6"/>
      <c r="K4145" s="6"/>
      <c r="L4145" s="6"/>
      <c r="N4145" s="14"/>
      <c r="Q4145" s="5"/>
      <c r="V4145" s="4"/>
      <c r="W4145" s="16"/>
      <c r="X4145" s="16"/>
    </row>
    <row r="4146" spans="6:24" x14ac:dyDescent="0.25">
      <c r="F4146" s="7"/>
      <c r="H4146" s="6"/>
      <c r="K4146" s="6"/>
      <c r="L4146" s="6"/>
      <c r="N4146" s="14"/>
      <c r="Q4146" s="5"/>
      <c r="V4146" s="4"/>
      <c r="W4146" s="16"/>
      <c r="X4146" s="16"/>
    </row>
    <row r="4147" spans="6:24" x14ac:dyDescent="0.25">
      <c r="F4147" s="7"/>
      <c r="H4147" s="6"/>
      <c r="K4147" s="6"/>
      <c r="L4147" s="6"/>
      <c r="N4147" s="14"/>
      <c r="Q4147" s="5"/>
      <c r="V4147" s="4"/>
      <c r="W4147" s="16"/>
      <c r="X4147" s="16"/>
    </row>
    <row r="4148" spans="6:24" x14ac:dyDescent="0.25">
      <c r="F4148" s="7"/>
      <c r="H4148" s="6"/>
      <c r="K4148" s="6"/>
      <c r="L4148" s="6"/>
      <c r="N4148" s="14"/>
      <c r="Q4148" s="5"/>
      <c r="V4148" s="4"/>
      <c r="W4148" s="16"/>
      <c r="X4148" s="16"/>
    </row>
    <row r="4149" spans="6:24" x14ac:dyDescent="0.25">
      <c r="F4149" s="7"/>
      <c r="H4149" s="6"/>
      <c r="K4149" s="6"/>
      <c r="L4149" s="6"/>
      <c r="N4149" s="14"/>
      <c r="Q4149" s="5"/>
      <c r="V4149" s="4"/>
      <c r="W4149" s="16"/>
      <c r="X4149" s="16"/>
    </row>
    <row r="4150" spans="6:24" x14ac:dyDescent="0.25">
      <c r="F4150" s="7"/>
      <c r="H4150" s="6"/>
      <c r="K4150" s="6"/>
      <c r="L4150" s="6"/>
      <c r="N4150" s="14"/>
      <c r="Q4150" s="5"/>
      <c r="V4150" s="4"/>
      <c r="W4150" s="16"/>
      <c r="X4150" s="16"/>
    </row>
    <row r="4151" spans="6:24" x14ac:dyDescent="0.25">
      <c r="F4151" s="7"/>
      <c r="H4151" s="6"/>
      <c r="K4151" s="6"/>
      <c r="L4151" s="6"/>
      <c r="N4151" s="14"/>
      <c r="Q4151" s="5"/>
      <c r="V4151" s="4"/>
      <c r="W4151" s="16"/>
      <c r="X4151" s="16"/>
    </row>
    <row r="4152" spans="6:24" x14ac:dyDescent="0.25">
      <c r="F4152" s="7"/>
      <c r="H4152" s="6"/>
      <c r="K4152" s="6"/>
      <c r="L4152" s="6"/>
      <c r="N4152" s="14"/>
      <c r="Q4152" s="5"/>
      <c r="V4152" s="4"/>
      <c r="W4152" s="16"/>
      <c r="X4152" s="16"/>
    </row>
    <row r="4153" spans="6:24" x14ac:dyDescent="0.25">
      <c r="F4153" s="7"/>
      <c r="H4153" s="6"/>
      <c r="K4153" s="6"/>
      <c r="L4153" s="6"/>
      <c r="N4153" s="14"/>
      <c r="Q4153" s="5"/>
      <c r="V4153" s="4"/>
      <c r="W4153" s="16"/>
      <c r="X4153" s="16"/>
    </row>
    <row r="4154" spans="6:24" x14ac:dyDescent="0.25">
      <c r="F4154" s="7"/>
      <c r="H4154" s="6"/>
      <c r="K4154" s="6"/>
      <c r="L4154" s="6"/>
      <c r="N4154" s="14"/>
      <c r="Q4154" s="5"/>
      <c r="V4154" s="4"/>
      <c r="W4154" s="16"/>
      <c r="X4154" s="16"/>
    </row>
    <row r="4155" spans="6:24" x14ac:dyDescent="0.25">
      <c r="F4155" s="7"/>
      <c r="H4155" s="6"/>
      <c r="K4155" s="6"/>
      <c r="L4155" s="6"/>
      <c r="N4155" s="14"/>
      <c r="Q4155" s="5"/>
      <c r="V4155" s="4"/>
      <c r="W4155" s="16"/>
      <c r="X4155" s="16"/>
    </row>
    <row r="4156" spans="6:24" x14ac:dyDescent="0.25">
      <c r="F4156" s="7"/>
      <c r="H4156" s="6"/>
      <c r="K4156" s="6"/>
      <c r="L4156" s="6"/>
      <c r="N4156" s="14"/>
      <c r="Q4156" s="5"/>
      <c r="V4156" s="4"/>
      <c r="W4156" s="16"/>
      <c r="X4156" s="16"/>
    </row>
    <row r="4157" spans="6:24" x14ac:dyDescent="0.25">
      <c r="F4157" s="7"/>
      <c r="H4157" s="6"/>
      <c r="K4157" s="6"/>
      <c r="L4157" s="6"/>
      <c r="N4157" s="14"/>
      <c r="Q4157" s="5"/>
      <c r="V4157" s="4"/>
      <c r="W4157" s="16"/>
      <c r="X4157" s="16"/>
    </row>
    <row r="4158" spans="6:24" x14ac:dyDescent="0.25">
      <c r="F4158" s="7"/>
      <c r="H4158" s="6"/>
      <c r="K4158" s="6"/>
      <c r="L4158" s="6"/>
      <c r="N4158" s="14"/>
      <c r="Q4158" s="5"/>
      <c r="V4158" s="4"/>
      <c r="W4158" s="16"/>
      <c r="X4158" s="16"/>
    </row>
    <row r="4159" spans="6:24" x14ac:dyDescent="0.25">
      <c r="F4159" s="7"/>
      <c r="H4159" s="6"/>
      <c r="K4159" s="6"/>
      <c r="L4159" s="6"/>
      <c r="N4159" s="14"/>
      <c r="Q4159" s="5"/>
      <c r="V4159" s="4"/>
      <c r="W4159" s="16"/>
      <c r="X4159" s="16"/>
    </row>
    <row r="4160" spans="6:24" x14ac:dyDescent="0.25">
      <c r="F4160" s="7"/>
      <c r="H4160" s="6"/>
      <c r="K4160" s="6"/>
      <c r="L4160" s="6"/>
      <c r="N4160" s="14"/>
      <c r="Q4160" s="5"/>
      <c r="V4160" s="4"/>
      <c r="W4160" s="16"/>
      <c r="X4160" s="16"/>
    </row>
    <row r="4161" spans="6:24" x14ac:dyDescent="0.25">
      <c r="F4161" s="7"/>
      <c r="H4161" s="6"/>
      <c r="K4161" s="6"/>
      <c r="L4161" s="6"/>
      <c r="N4161" s="14"/>
      <c r="Q4161" s="5"/>
      <c r="V4161" s="4"/>
      <c r="W4161" s="16"/>
      <c r="X4161" s="16"/>
    </row>
    <row r="4162" spans="6:24" x14ac:dyDescent="0.25">
      <c r="F4162" s="7"/>
      <c r="H4162" s="6"/>
      <c r="K4162" s="6"/>
      <c r="L4162" s="6"/>
      <c r="N4162" s="14"/>
      <c r="Q4162" s="5"/>
      <c r="V4162" s="4"/>
      <c r="W4162" s="16"/>
      <c r="X4162" s="16"/>
    </row>
    <row r="4163" spans="6:24" x14ac:dyDescent="0.25">
      <c r="F4163" s="7"/>
      <c r="H4163" s="6"/>
      <c r="K4163" s="6"/>
      <c r="L4163" s="6"/>
      <c r="N4163" s="14"/>
      <c r="Q4163" s="5"/>
      <c r="V4163" s="4"/>
      <c r="W4163" s="16"/>
      <c r="X4163" s="16"/>
    </row>
    <row r="4164" spans="6:24" x14ac:dyDescent="0.25">
      <c r="F4164" s="7"/>
      <c r="H4164" s="6"/>
      <c r="K4164" s="6"/>
      <c r="L4164" s="6"/>
      <c r="N4164" s="14"/>
      <c r="Q4164" s="5"/>
      <c r="V4164" s="4"/>
      <c r="W4164" s="16"/>
      <c r="X4164" s="16"/>
    </row>
    <row r="4165" spans="6:24" x14ac:dyDescent="0.25">
      <c r="F4165" s="7"/>
      <c r="H4165" s="6"/>
      <c r="K4165" s="6"/>
      <c r="L4165" s="6"/>
      <c r="N4165" s="14"/>
      <c r="Q4165" s="5"/>
      <c r="V4165" s="4"/>
      <c r="W4165" s="16"/>
      <c r="X4165" s="16"/>
    </row>
    <row r="4166" spans="6:24" x14ac:dyDescent="0.25">
      <c r="F4166" s="7"/>
      <c r="H4166" s="6"/>
      <c r="K4166" s="6"/>
      <c r="L4166" s="6"/>
      <c r="N4166" s="14"/>
      <c r="Q4166" s="5"/>
      <c r="V4166" s="4"/>
      <c r="W4166" s="16"/>
      <c r="X4166" s="16"/>
    </row>
    <row r="4167" spans="6:24" x14ac:dyDescent="0.25">
      <c r="F4167" s="7"/>
      <c r="H4167" s="6"/>
      <c r="K4167" s="6"/>
      <c r="L4167" s="6"/>
      <c r="N4167" s="14"/>
      <c r="Q4167" s="5"/>
      <c r="V4167" s="4"/>
      <c r="W4167" s="16"/>
      <c r="X4167" s="16"/>
    </row>
    <row r="4168" spans="6:24" x14ac:dyDescent="0.25">
      <c r="F4168" s="7"/>
      <c r="H4168" s="6"/>
      <c r="K4168" s="6"/>
      <c r="L4168" s="6"/>
      <c r="N4168" s="14"/>
      <c r="Q4168" s="5"/>
      <c r="V4168" s="4"/>
      <c r="W4168" s="16"/>
      <c r="X4168" s="16"/>
    </row>
    <row r="4169" spans="6:24" x14ac:dyDescent="0.25">
      <c r="F4169" s="7"/>
      <c r="H4169" s="6"/>
      <c r="K4169" s="6"/>
      <c r="L4169" s="6"/>
      <c r="N4169" s="14"/>
      <c r="Q4169" s="5"/>
      <c r="V4169" s="4"/>
      <c r="W4169" s="16"/>
      <c r="X4169" s="16"/>
    </row>
    <row r="4170" spans="6:24" x14ac:dyDescent="0.25">
      <c r="F4170" s="7"/>
      <c r="H4170" s="6"/>
      <c r="K4170" s="6"/>
      <c r="L4170" s="6"/>
      <c r="N4170" s="14"/>
      <c r="Q4170" s="5"/>
      <c r="V4170" s="4"/>
      <c r="W4170" s="16"/>
      <c r="X4170" s="16"/>
    </row>
    <row r="4171" spans="6:24" x14ac:dyDescent="0.25">
      <c r="F4171" s="7"/>
      <c r="H4171" s="6"/>
      <c r="K4171" s="6"/>
      <c r="L4171" s="6"/>
      <c r="N4171" s="14"/>
      <c r="Q4171" s="5"/>
      <c r="V4171" s="4"/>
      <c r="W4171" s="16"/>
      <c r="X4171" s="16"/>
    </row>
    <row r="4172" spans="6:24" x14ac:dyDescent="0.25">
      <c r="F4172" s="7"/>
      <c r="H4172" s="6"/>
      <c r="K4172" s="6"/>
      <c r="L4172" s="6"/>
      <c r="N4172" s="14"/>
      <c r="Q4172" s="5"/>
      <c r="V4172" s="4"/>
      <c r="W4172" s="16"/>
      <c r="X4172" s="16"/>
    </row>
    <row r="4173" spans="6:24" x14ac:dyDescent="0.25">
      <c r="F4173" s="7"/>
      <c r="H4173" s="6"/>
      <c r="K4173" s="6"/>
      <c r="L4173" s="6"/>
      <c r="N4173" s="14"/>
      <c r="Q4173" s="5"/>
      <c r="V4173" s="4"/>
      <c r="W4173" s="16"/>
      <c r="X4173" s="16"/>
    </row>
    <row r="4174" spans="6:24" x14ac:dyDescent="0.25">
      <c r="F4174" s="7"/>
      <c r="H4174" s="6"/>
      <c r="K4174" s="6"/>
      <c r="L4174" s="6"/>
      <c r="N4174" s="14"/>
      <c r="Q4174" s="5"/>
      <c r="V4174" s="4"/>
      <c r="W4174" s="16"/>
      <c r="X4174" s="16"/>
    </row>
    <row r="4175" spans="6:24" x14ac:dyDescent="0.25">
      <c r="F4175" s="7"/>
      <c r="H4175" s="6"/>
      <c r="K4175" s="6"/>
      <c r="L4175" s="6"/>
      <c r="N4175" s="14"/>
      <c r="Q4175" s="5"/>
      <c r="V4175" s="4"/>
      <c r="W4175" s="16"/>
      <c r="X4175" s="16"/>
    </row>
    <row r="4176" spans="6:24" x14ac:dyDescent="0.25">
      <c r="F4176" s="7"/>
      <c r="H4176" s="6"/>
      <c r="K4176" s="6"/>
      <c r="L4176" s="6"/>
      <c r="N4176" s="14"/>
      <c r="Q4176" s="5"/>
      <c r="V4176" s="4"/>
      <c r="W4176" s="16"/>
      <c r="X4176" s="16"/>
    </row>
    <row r="4177" spans="6:24" x14ac:dyDescent="0.25">
      <c r="F4177" s="7"/>
      <c r="H4177" s="6"/>
      <c r="K4177" s="6"/>
      <c r="L4177" s="6"/>
      <c r="N4177" s="14"/>
      <c r="Q4177" s="5"/>
      <c r="V4177" s="4"/>
      <c r="W4177" s="16"/>
      <c r="X4177" s="16"/>
    </row>
    <row r="4178" spans="6:24" x14ac:dyDescent="0.25">
      <c r="F4178" s="7"/>
      <c r="H4178" s="6"/>
      <c r="K4178" s="6"/>
      <c r="L4178" s="6"/>
      <c r="N4178" s="14"/>
      <c r="Q4178" s="5"/>
      <c r="V4178" s="4"/>
      <c r="W4178" s="16"/>
      <c r="X4178" s="16"/>
    </row>
    <row r="4179" spans="6:24" x14ac:dyDescent="0.25">
      <c r="F4179" s="7"/>
      <c r="H4179" s="6"/>
      <c r="K4179" s="6"/>
      <c r="L4179" s="6"/>
      <c r="N4179" s="14"/>
      <c r="Q4179" s="5"/>
      <c r="V4179" s="4"/>
      <c r="W4179" s="16"/>
      <c r="X4179" s="16"/>
    </row>
    <row r="4180" spans="6:24" x14ac:dyDescent="0.25">
      <c r="F4180" s="7"/>
      <c r="H4180" s="6"/>
      <c r="K4180" s="6"/>
      <c r="L4180" s="6"/>
      <c r="N4180" s="14"/>
      <c r="Q4180" s="5"/>
      <c r="V4180" s="4"/>
      <c r="W4180" s="16"/>
      <c r="X4180" s="16"/>
    </row>
    <row r="4181" spans="6:24" x14ac:dyDescent="0.25">
      <c r="F4181" s="7"/>
      <c r="H4181" s="6"/>
      <c r="K4181" s="6"/>
      <c r="L4181" s="6"/>
      <c r="N4181" s="14"/>
      <c r="Q4181" s="5"/>
      <c r="V4181" s="4"/>
      <c r="W4181" s="16"/>
      <c r="X4181" s="16"/>
    </row>
    <row r="4182" spans="6:24" x14ac:dyDescent="0.25">
      <c r="F4182" s="7"/>
      <c r="H4182" s="6"/>
      <c r="K4182" s="6"/>
      <c r="L4182" s="6"/>
      <c r="N4182" s="14"/>
      <c r="Q4182" s="5"/>
      <c r="V4182" s="4"/>
      <c r="W4182" s="16"/>
      <c r="X4182" s="16"/>
    </row>
    <row r="4183" spans="6:24" x14ac:dyDescent="0.25">
      <c r="F4183" s="7"/>
      <c r="H4183" s="6"/>
      <c r="K4183" s="6"/>
      <c r="L4183" s="6"/>
      <c r="N4183" s="14"/>
      <c r="Q4183" s="5"/>
      <c r="V4183" s="4"/>
      <c r="W4183" s="16"/>
      <c r="X4183" s="16"/>
    </row>
    <row r="4184" spans="6:24" x14ac:dyDescent="0.25">
      <c r="F4184" s="7"/>
      <c r="H4184" s="6"/>
      <c r="K4184" s="6"/>
      <c r="L4184" s="6"/>
      <c r="N4184" s="14"/>
      <c r="Q4184" s="5"/>
      <c r="V4184" s="4"/>
      <c r="W4184" s="16"/>
      <c r="X4184" s="16"/>
    </row>
    <row r="4185" spans="6:24" x14ac:dyDescent="0.25">
      <c r="F4185" s="7"/>
      <c r="H4185" s="6"/>
      <c r="K4185" s="6"/>
      <c r="L4185" s="6"/>
      <c r="N4185" s="14"/>
      <c r="Q4185" s="5"/>
      <c r="V4185" s="4"/>
      <c r="W4185" s="16"/>
      <c r="X4185" s="16"/>
    </row>
    <row r="4186" spans="6:24" x14ac:dyDescent="0.25">
      <c r="F4186" s="7"/>
      <c r="H4186" s="6"/>
      <c r="K4186" s="6"/>
      <c r="L4186" s="6"/>
      <c r="N4186" s="14"/>
      <c r="Q4186" s="5"/>
      <c r="V4186" s="4"/>
      <c r="W4186" s="16"/>
      <c r="X4186" s="16"/>
    </row>
    <row r="4187" spans="6:24" x14ac:dyDescent="0.25">
      <c r="F4187" s="7"/>
      <c r="H4187" s="6"/>
      <c r="K4187" s="6"/>
      <c r="L4187" s="6"/>
      <c r="N4187" s="14"/>
      <c r="Q4187" s="5"/>
      <c r="V4187" s="4"/>
      <c r="W4187" s="16"/>
      <c r="X4187" s="16"/>
    </row>
    <row r="4188" spans="6:24" x14ac:dyDescent="0.25">
      <c r="F4188" s="7"/>
      <c r="H4188" s="6"/>
      <c r="K4188" s="6"/>
      <c r="L4188" s="6"/>
      <c r="N4188" s="14"/>
      <c r="Q4188" s="5"/>
      <c r="V4188" s="4"/>
      <c r="W4188" s="16"/>
      <c r="X4188" s="16"/>
    </row>
    <row r="4189" spans="6:24" x14ac:dyDescent="0.25">
      <c r="F4189" s="7"/>
      <c r="H4189" s="6"/>
      <c r="K4189" s="6"/>
      <c r="L4189" s="6"/>
      <c r="N4189" s="14"/>
      <c r="Q4189" s="5"/>
      <c r="V4189" s="4"/>
      <c r="W4189" s="16"/>
      <c r="X4189" s="16"/>
    </row>
    <row r="4190" spans="6:24" x14ac:dyDescent="0.25">
      <c r="F4190" s="7"/>
      <c r="H4190" s="6"/>
      <c r="K4190" s="6"/>
      <c r="L4190" s="6"/>
      <c r="N4190" s="14"/>
      <c r="Q4190" s="5"/>
      <c r="V4190" s="4"/>
      <c r="W4190" s="16"/>
      <c r="X4190" s="16"/>
    </row>
    <row r="4191" spans="6:24" x14ac:dyDescent="0.25">
      <c r="F4191" s="7"/>
      <c r="H4191" s="6"/>
      <c r="K4191" s="6"/>
      <c r="L4191" s="6"/>
      <c r="N4191" s="14"/>
      <c r="Q4191" s="5"/>
      <c r="V4191" s="4"/>
      <c r="W4191" s="16"/>
      <c r="X4191" s="16"/>
    </row>
    <row r="4192" spans="6:24" x14ac:dyDescent="0.25">
      <c r="F4192" s="7"/>
      <c r="H4192" s="6"/>
      <c r="K4192" s="6"/>
      <c r="L4192" s="6"/>
      <c r="N4192" s="14"/>
      <c r="Q4192" s="5"/>
      <c r="V4192" s="4"/>
      <c r="W4192" s="16"/>
      <c r="X4192" s="16"/>
    </row>
    <row r="4193" spans="6:24" x14ac:dyDescent="0.25">
      <c r="F4193" s="7"/>
      <c r="H4193" s="6"/>
      <c r="K4193" s="6"/>
      <c r="L4193" s="6"/>
      <c r="N4193" s="14"/>
      <c r="Q4193" s="5"/>
      <c r="V4193" s="4"/>
      <c r="W4193" s="16"/>
      <c r="X4193" s="16"/>
    </row>
    <row r="4194" spans="6:24" x14ac:dyDescent="0.25">
      <c r="F4194" s="7"/>
      <c r="H4194" s="6"/>
      <c r="K4194" s="6"/>
      <c r="L4194" s="6"/>
      <c r="N4194" s="14"/>
      <c r="Q4194" s="5"/>
      <c r="V4194" s="4"/>
      <c r="W4194" s="16"/>
      <c r="X4194" s="16"/>
    </row>
    <row r="4195" spans="6:24" x14ac:dyDescent="0.25">
      <c r="F4195" s="7"/>
      <c r="H4195" s="6"/>
      <c r="K4195" s="6"/>
      <c r="L4195" s="6"/>
      <c r="N4195" s="14"/>
      <c r="Q4195" s="5"/>
      <c r="V4195" s="4"/>
      <c r="W4195" s="16"/>
      <c r="X4195" s="16"/>
    </row>
    <row r="4196" spans="6:24" x14ac:dyDescent="0.25">
      <c r="F4196" s="7"/>
      <c r="H4196" s="6"/>
      <c r="K4196" s="6"/>
      <c r="L4196" s="6"/>
      <c r="N4196" s="14"/>
      <c r="Q4196" s="5"/>
      <c r="V4196" s="4"/>
      <c r="W4196" s="16"/>
      <c r="X4196" s="16"/>
    </row>
    <row r="4197" spans="6:24" x14ac:dyDescent="0.25">
      <c r="F4197" s="7"/>
      <c r="H4197" s="6"/>
      <c r="K4197" s="6"/>
      <c r="L4197" s="6"/>
      <c r="N4197" s="14"/>
      <c r="Q4197" s="5"/>
      <c r="V4197" s="4"/>
      <c r="W4197" s="16"/>
      <c r="X4197" s="16"/>
    </row>
    <row r="4198" spans="6:24" x14ac:dyDescent="0.25">
      <c r="F4198" s="7"/>
      <c r="H4198" s="6"/>
      <c r="K4198" s="6"/>
      <c r="L4198" s="6"/>
      <c r="N4198" s="14"/>
      <c r="Q4198" s="5"/>
      <c r="V4198" s="4"/>
      <c r="W4198" s="16"/>
      <c r="X4198" s="16"/>
    </row>
    <row r="4199" spans="6:24" x14ac:dyDescent="0.25">
      <c r="F4199" s="7"/>
      <c r="H4199" s="6"/>
      <c r="K4199" s="6"/>
      <c r="L4199" s="6"/>
      <c r="N4199" s="14"/>
      <c r="Q4199" s="5"/>
      <c r="V4199" s="4"/>
      <c r="W4199" s="16"/>
      <c r="X4199" s="16"/>
    </row>
    <row r="4200" spans="6:24" x14ac:dyDescent="0.25">
      <c r="F4200" s="7"/>
      <c r="H4200" s="6"/>
      <c r="K4200" s="6"/>
      <c r="L4200" s="6"/>
      <c r="N4200" s="14"/>
      <c r="Q4200" s="5"/>
      <c r="V4200" s="4"/>
      <c r="W4200" s="16"/>
      <c r="X4200" s="16"/>
    </row>
    <row r="4201" spans="6:24" x14ac:dyDescent="0.25">
      <c r="F4201" s="7"/>
      <c r="H4201" s="6"/>
      <c r="K4201" s="6"/>
      <c r="L4201" s="6"/>
      <c r="N4201" s="14"/>
      <c r="Q4201" s="5"/>
      <c r="V4201" s="4"/>
      <c r="W4201" s="16"/>
      <c r="X4201" s="16"/>
    </row>
    <row r="4202" spans="6:24" x14ac:dyDescent="0.25">
      <c r="F4202" s="7"/>
      <c r="H4202" s="6"/>
      <c r="K4202" s="6"/>
      <c r="L4202" s="6"/>
      <c r="N4202" s="14"/>
      <c r="Q4202" s="5"/>
      <c r="V4202" s="4"/>
      <c r="W4202" s="16"/>
      <c r="X4202" s="16"/>
    </row>
    <row r="4203" spans="6:24" x14ac:dyDescent="0.25">
      <c r="F4203" s="7"/>
      <c r="H4203" s="6"/>
      <c r="K4203" s="6"/>
      <c r="L4203" s="6"/>
      <c r="N4203" s="14"/>
      <c r="Q4203" s="5"/>
      <c r="V4203" s="4"/>
      <c r="W4203" s="16"/>
      <c r="X4203" s="16"/>
    </row>
    <row r="4204" spans="6:24" x14ac:dyDescent="0.25">
      <c r="F4204" s="7"/>
      <c r="H4204" s="6"/>
      <c r="K4204" s="6"/>
      <c r="L4204" s="6"/>
      <c r="N4204" s="14"/>
      <c r="Q4204" s="5"/>
      <c r="V4204" s="4"/>
      <c r="W4204" s="16"/>
      <c r="X4204" s="16"/>
    </row>
    <row r="4205" spans="6:24" x14ac:dyDescent="0.25">
      <c r="F4205" s="7"/>
      <c r="H4205" s="6"/>
      <c r="K4205" s="6"/>
      <c r="L4205" s="6"/>
      <c r="N4205" s="14"/>
      <c r="Q4205" s="5"/>
      <c r="V4205" s="4"/>
      <c r="W4205" s="16"/>
      <c r="X4205" s="16"/>
    </row>
    <row r="4206" spans="6:24" x14ac:dyDescent="0.25">
      <c r="F4206" s="7"/>
      <c r="H4206" s="6"/>
      <c r="K4206" s="6"/>
      <c r="L4206" s="6"/>
      <c r="N4206" s="14"/>
      <c r="Q4206" s="5"/>
      <c r="V4206" s="4"/>
      <c r="W4206" s="16"/>
      <c r="X4206" s="16"/>
    </row>
    <row r="4207" spans="6:24" x14ac:dyDescent="0.25">
      <c r="F4207" s="7"/>
      <c r="H4207" s="6"/>
      <c r="K4207" s="6"/>
      <c r="L4207" s="6"/>
      <c r="N4207" s="14"/>
      <c r="Q4207" s="5"/>
      <c r="V4207" s="4"/>
      <c r="W4207" s="16"/>
      <c r="X4207" s="16"/>
    </row>
    <row r="4208" spans="6:24" x14ac:dyDescent="0.25">
      <c r="F4208" s="7"/>
      <c r="H4208" s="6"/>
      <c r="K4208" s="6"/>
      <c r="L4208" s="6"/>
      <c r="N4208" s="14"/>
      <c r="Q4208" s="5"/>
      <c r="V4208" s="4"/>
      <c r="W4208" s="16"/>
      <c r="X4208" s="16"/>
    </row>
    <row r="4209" spans="6:24" x14ac:dyDescent="0.25">
      <c r="F4209" s="7"/>
      <c r="H4209" s="6"/>
      <c r="K4209" s="6"/>
      <c r="L4209" s="6"/>
      <c r="N4209" s="14"/>
      <c r="Q4209" s="5"/>
      <c r="V4209" s="4"/>
      <c r="W4209" s="16"/>
      <c r="X4209" s="16"/>
    </row>
    <row r="4210" spans="6:24" x14ac:dyDescent="0.25">
      <c r="F4210" s="7"/>
      <c r="H4210" s="6"/>
      <c r="K4210" s="6"/>
      <c r="L4210" s="6"/>
      <c r="N4210" s="14"/>
      <c r="Q4210" s="5"/>
      <c r="V4210" s="4"/>
      <c r="W4210" s="16"/>
      <c r="X4210" s="16"/>
    </row>
    <row r="4211" spans="6:24" x14ac:dyDescent="0.25">
      <c r="F4211" s="7"/>
      <c r="H4211" s="6"/>
      <c r="K4211" s="6"/>
      <c r="L4211" s="6"/>
      <c r="N4211" s="14"/>
      <c r="Q4211" s="5"/>
      <c r="V4211" s="4"/>
      <c r="W4211" s="16"/>
      <c r="X4211" s="16"/>
    </row>
    <row r="4212" spans="6:24" x14ac:dyDescent="0.25">
      <c r="F4212" s="7"/>
      <c r="H4212" s="6"/>
      <c r="K4212" s="6"/>
      <c r="L4212" s="6"/>
      <c r="N4212" s="14"/>
      <c r="Q4212" s="5"/>
      <c r="V4212" s="4"/>
      <c r="W4212" s="16"/>
      <c r="X4212" s="16"/>
    </row>
    <row r="4213" spans="6:24" x14ac:dyDescent="0.25">
      <c r="F4213" s="7"/>
      <c r="H4213" s="6"/>
      <c r="K4213" s="6"/>
      <c r="L4213" s="6"/>
      <c r="N4213" s="14"/>
      <c r="Q4213" s="5"/>
      <c r="V4213" s="4"/>
      <c r="W4213" s="16"/>
      <c r="X4213" s="16"/>
    </row>
    <row r="4214" spans="6:24" x14ac:dyDescent="0.25">
      <c r="F4214" s="7"/>
      <c r="H4214" s="6"/>
      <c r="K4214" s="6"/>
      <c r="L4214" s="6"/>
      <c r="N4214" s="14"/>
      <c r="Q4214" s="5"/>
      <c r="V4214" s="4"/>
      <c r="W4214" s="16"/>
      <c r="X4214" s="16"/>
    </row>
    <row r="4215" spans="6:24" x14ac:dyDescent="0.25">
      <c r="F4215" s="7"/>
      <c r="H4215" s="6"/>
      <c r="K4215" s="6"/>
      <c r="L4215" s="6"/>
      <c r="N4215" s="14"/>
      <c r="Q4215" s="5"/>
      <c r="V4215" s="4"/>
      <c r="W4215" s="16"/>
      <c r="X4215" s="16"/>
    </row>
    <row r="4216" spans="6:24" x14ac:dyDescent="0.25">
      <c r="F4216" s="7"/>
      <c r="H4216" s="6"/>
      <c r="K4216" s="6"/>
      <c r="L4216" s="6"/>
      <c r="N4216" s="14"/>
      <c r="Q4216" s="5"/>
      <c r="V4216" s="4"/>
      <c r="W4216" s="16"/>
      <c r="X4216" s="16"/>
    </row>
    <row r="4217" spans="6:24" x14ac:dyDescent="0.25">
      <c r="F4217" s="7"/>
      <c r="H4217" s="6"/>
      <c r="K4217" s="6"/>
      <c r="L4217" s="6"/>
      <c r="N4217" s="14"/>
      <c r="Q4217" s="5"/>
      <c r="V4217" s="4"/>
      <c r="W4217" s="16"/>
      <c r="X4217" s="16"/>
    </row>
    <row r="4218" spans="6:24" x14ac:dyDescent="0.25">
      <c r="F4218" s="7"/>
      <c r="H4218" s="6"/>
      <c r="K4218" s="6"/>
      <c r="L4218" s="6"/>
      <c r="N4218" s="14"/>
      <c r="Q4218" s="5"/>
      <c r="V4218" s="4"/>
      <c r="W4218" s="16"/>
      <c r="X4218" s="16"/>
    </row>
    <row r="4219" spans="6:24" x14ac:dyDescent="0.25">
      <c r="F4219" s="7"/>
      <c r="H4219" s="6"/>
      <c r="K4219" s="6"/>
      <c r="L4219" s="6"/>
      <c r="N4219" s="14"/>
      <c r="Q4219" s="5"/>
      <c r="V4219" s="4"/>
      <c r="W4219" s="16"/>
      <c r="X4219" s="16"/>
    </row>
    <row r="4220" spans="6:24" x14ac:dyDescent="0.25">
      <c r="F4220" s="7"/>
      <c r="H4220" s="6"/>
      <c r="K4220" s="6"/>
      <c r="L4220" s="6"/>
      <c r="N4220" s="14"/>
      <c r="Q4220" s="5"/>
      <c r="V4220" s="4"/>
      <c r="W4220" s="16"/>
      <c r="X4220" s="16"/>
    </row>
    <row r="4221" spans="6:24" x14ac:dyDescent="0.25">
      <c r="F4221" s="7"/>
      <c r="H4221" s="6"/>
      <c r="K4221" s="6"/>
      <c r="L4221" s="6"/>
      <c r="N4221" s="14"/>
      <c r="Q4221" s="5"/>
      <c r="V4221" s="4"/>
      <c r="W4221" s="16"/>
      <c r="X4221" s="16"/>
    </row>
    <row r="4222" spans="6:24" x14ac:dyDescent="0.25">
      <c r="F4222" s="7"/>
      <c r="H4222" s="6"/>
      <c r="K4222" s="6"/>
      <c r="L4222" s="6"/>
      <c r="N4222" s="14"/>
      <c r="Q4222" s="5"/>
      <c r="V4222" s="4"/>
      <c r="W4222" s="16"/>
      <c r="X4222" s="16"/>
    </row>
    <row r="4223" spans="6:24" x14ac:dyDescent="0.25">
      <c r="F4223" s="7"/>
      <c r="H4223" s="6"/>
      <c r="K4223" s="6"/>
      <c r="L4223" s="6"/>
      <c r="N4223" s="14"/>
      <c r="Q4223" s="5"/>
      <c r="V4223" s="4"/>
      <c r="W4223" s="16"/>
      <c r="X4223" s="16"/>
    </row>
    <row r="4224" spans="6:24" x14ac:dyDescent="0.25">
      <c r="F4224" s="7"/>
      <c r="H4224" s="6"/>
      <c r="K4224" s="6"/>
      <c r="L4224" s="6"/>
      <c r="N4224" s="14"/>
      <c r="Q4224" s="5"/>
      <c r="V4224" s="4"/>
      <c r="W4224" s="16"/>
      <c r="X4224" s="16"/>
    </row>
    <row r="4225" spans="6:24" x14ac:dyDescent="0.25">
      <c r="F4225" s="7"/>
      <c r="H4225" s="6"/>
      <c r="K4225" s="6"/>
      <c r="L4225" s="6"/>
      <c r="N4225" s="14"/>
      <c r="Q4225" s="5"/>
      <c r="V4225" s="4"/>
      <c r="W4225" s="16"/>
      <c r="X4225" s="16"/>
    </row>
    <row r="4226" spans="6:24" x14ac:dyDescent="0.25">
      <c r="F4226" s="7"/>
      <c r="H4226" s="6"/>
      <c r="K4226" s="6"/>
      <c r="L4226" s="6"/>
      <c r="N4226" s="14"/>
      <c r="Q4226" s="5"/>
      <c r="V4226" s="4"/>
      <c r="W4226" s="16"/>
      <c r="X4226" s="16"/>
    </row>
    <row r="4227" spans="6:24" x14ac:dyDescent="0.25">
      <c r="F4227" s="7"/>
      <c r="H4227" s="6"/>
      <c r="K4227" s="6"/>
      <c r="L4227" s="6"/>
      <c r="N4227" s="14"/>
      <c r="Q4227" s="5"/>
      <c r="V4227" s="4"/>
      <c r="W4227" s="16"/>
      <c r="X4227" s="16"/>
    </row>
    <row r="4228" spans="6:24" x14ac:dyDescent="0.25">
      <c r="F4228" s="7"/>
      <c r="H4228" s="6"/>
      <c r="K4228" s="6"/>
      <c r="L4228" s="6"/>
      <c r="N4228" s="14"/>
      <c r="Q4228" s="5"/>
      <c r="V4228" s="4"/>
      <c r="W4228" s="16"/>
      <c r="X4228" s="16"/>
    </row>
    <row r="4229" spans="6:24" x14ac:dyDescent="0.25">
      <c r="F4229" s="7"/>
      <c r="H4229" s="6"/>
      <c r="K4229" s="6"/>
      <c r="L4229" s="6"/>
      <c r="N4229" s="14"/>
      <c r="Q4229" s="5"/>
      <c r="V4229" s="4"/>
      <c r="W4229" s="16"/>
      <c r="X4229" s="16"/>
    </row>
    <row r="4230" spans="6:24" x14ac:dyDescent="0.25">
      <c r="F4230" s="7"/>
      <c r="H4230" s="6"/>
      <c r="K4230" s="6"/>
      <c r="L4230" s="6"/>
      <c r="N4230" s="14"/>
      <c r="Q4230" s="5"/>
      <c r="V4230" s="4"/>
      <c r="W4230" s="16"/>
      <c r="X4230" s="16"/>
    </row>
    <row r="4231" spans="6:24" x14ac:dyDescent="0.25">
      <c r="F4231" s="7"/>
      <c r="H4231" s="6"/>
      <c r="K4231" s="6"/>
      <c r="L4231" s="6"/>
      <c r="N4231" s="14"/>
      <c r="Q4231" s="5"/>
      <c r="V4231" s="4"/>
      <c r="W4231" s="16"/>
      <c r="X4231" s="16"/>
    </row>
    <row r="4232" spans="6:24" x14ac:dyDescent="0.25">
      <c r="F4232" s="7"/>
      <c r="H4232" s="6"/>
      <c r="K4232" s="6"/>
      <c r="L4232" s="6"/>
      <c r="N4232" s="14"/>
      <c r="Q4232" s="5"/>
      <c r="V4232" s="4"/>
      <c r="W4232" s="16"/>
      <c r="X4232" s="16"/>
    </row>
    <row r="4233" spans="6:24" x14ac:dyDescent="0.25">
      <c r="F4233" s="7"/>
      <c r="H4233" s="6"/>
      <c r="K4233" s="6"/>
      <c r="L4233" s="6"/>
      <c r="N4233" s="14"/>
      <c r="Q4233" s="5"/>
      <c r="V4233" s="4"/>
      <c r="W4233" s="16"/>
      <c r="X4233" s="16"/>
    </row>
    <row r="4234" spans="6:24" x14ac:dyDescent="0.25">
      <c r="F4234" s="7"/>
      <c r="H4234" s="6"/>
      <c r="K4234" s="6"/>
      <c r="L4234" s="6"/>
      <c r="N4234" s="14"/>
      <c r="Q4234" s="5"/>
      <c r="V4234" s="4"/>
      <c r="W4234" s="16"/>
      <c r="X4234" s="16"/>
    </row>
    <row r="4235" spans="6:24" x14ac:dyDescent="0.25">
      <c r="F4235" s="7"/>
      <c r="H4235" s="6"/>
      <c r="K4235" s="6"/>
      <c r="L4235" s="6"/>
      <c r="N4235" s="14"/>
      <c r="Q4235" s="5"/>
      <c r="V4235" s="4"/>
      <c r="W4235" s="16"/>
      <c r="X4235" s="16"/>
    </row>
    <row r="4236" spans="6:24" x14ac:dyDescent="0.25">
      <c r="F4236" s="7"/>
      <c r="H4236" s="6"/>
      <c r="K4236" s="6"/>
      <c r="L4236" s="6"/>
      <c r="N4236" s="14"/>
      <c r="Q4236" s="5"/>
      <c r="V4236" s="4"/>
      <c r="W4236" s="16"/>
      <c r="X4236" s="16"/>
    </row>
    <row r="4237" spans="6:24" x14ac:dyDescent="0.25">
      <c r="F4237" s="7"/>
      <c r="H4237" s="6"/>
      <c r="K4237" s="6"/>
      <c r="L4237" s="6"/>
      <c r="N4237" s="14"/>
      <c r="Q4237" s="5"/>
      <c r="V4237" s="4"/>
      <c r="W4237" s="16"/>
      <c r="X4237" s="16"/>
    </row>
    <row r="4238" spans="6:24" x14ac:dyDescent="0.25">
      <c r="F4238" s="7"/>
      <c r="H4238" s="6"/>
      <c r="K4238" s="6"/>
      <c r="L4238" s="6"/>
      <c r="N4238" s="14"/>
      <c r="Q4238" s="5"/>
      <c r="V4238" s="4"/>
      <c r="W4238" s="16"/>
      <c r="X4238" s="16"/>
    </row>
    <row r="4239" spans="6:24" x14ac:dyDescent="0.25">
      <c r="F4239" s="7"/>
      <c r="H4239" s="6"/>
      <c r="K4239" s="6"/>
      <c r="L4239" s="6"/>
      <c r="N4239" s="14"/>
      <c r="Q4239" s="5"/>
      <c r="V4239" s="4"/>
      <c r="W4239" s="16"/>
      <c r="X4239" s="16"/>
    </row>
    <row r="4240" spans="6:24" x14ac:dyDescent="0.25">
      <c r="F4240" s="7"/>
      <c r="H4240" s="6"/>
      <c r="K4240" s="6"/>
      <c r="L4240" s="6"/>
      <c r="N4240" s="14"/>
      <c r="Q4240" s="5"/>
      <c r="V4240" s="4"/>
      <c r="W4240" s="16"/>
      <c r="X4240" s="16"/>
    </row>
    <row r="4241" spans="6:24" x14ac:dyDescent="0.25">
      <c r="F4241" s="7"/>
      <c r="H4241" s="6"/>
      <c r="K4241" s="6"/>
      <c r="L4241" s="6"/>
      <c r="N4241" s="14"/>
      <c r="Q4241" s="5"/>
      <c r="V4241" s="4"/>
      <c r="W4241" s="16"/>
      <c r="X4241" s="16"/>
    </row>
    <row r="4242" spans="6:24" x14ac:dyDescent="0.25">
      <c r="F4242" s="7"/>
      <c r="H4242" s="6"/>
      <c r="K4242" s="6"/>
      <c r="L4242" s="6"/>
      <c r="N4242" s="14"/>
      <c r="Q4242" s="5"/>
      <c r="V4242" s="4"/>
      <c r="W4242" s="16"/>
      <c r="X4242" s="16"/>
    </row>
    <row r="4243" spans="6:24" x14ac:dyDescent="0.25">
      <c r="F4243" s="7"/>
      <c r="H4243" s="6"/>
      <c r="K4243" s="6"/>
      <c r="L4243" s="6"/>
      <c r="N4243" s="14"/>
      <c r="Q4243" s="5"/>
      <c r="V4243" s="4"/>
      <c r="W4243" s="16"/>
      <c r="X4243" s="16"/>
    </row>
    <row r="4244" spans="6:24" x14ac:dyDescent="0.25">
      <c r="F4244" s="7"/>
      <c r="H4244" s="6"/>
      <c r="K4244" s="6"/>
      <c r="L4244" s="6"/>
      <c r="N4244" s="14"/>
      <c r="Q4244" s="5"/>
      <c r="V4244" s="4"/>
      <c r="W4244" s="16"/>
      <c r="X4244" s="16"/>
    </row>
    <row r="4245" spans="6:24" x14ac:dyDescent="0.25">
      <c r="F4245" s="7"/>
      <c r="H4245" s="6"/>
      <c r="K4245" s="6"/>
      <c r="L4245" s="6"/>
      <c r="N4245" s="14"/>
      <c r="Q4245" s="5"/>
      <c r="V4245" s="4"/>
      <c r="W4245" s="16"/>
      <c r="X4245" s="16"/>
    </row>
    <row r="4246" spans="6:24" x14ac:dyDescent="0.25">
      <c r="F4246" s="7"/>
      <c r="H4246" s="6"/>
      <c r="K4246" s="6"/>
      <c r="L4246" s="6"/>
      <c r="N4246" s="14"/>
      <c r="Q4246" s="5"/>
      <c r="V4246" s="4"/>
      <c r="W4246" s="16"/>
      <c r="X4246" s="16"/>
    </row>
    <row r="4247" spans="6:24" x14ac:dyDescent="0.25">
      <c r="F4247" s="7"/>
      <c r="H4247" s="6"/>
      <c r="K4247" s="6"/>
      <c r="L4247" s="6"/>
      <c r="N4247" s="14"/>
      <c r="Q4247" s="5"/>
      <c r="V4247" s="4"/>
      <c r="W4247" s="16"/>
      <c r="X4247" s="16"/>
    </row>
    <row r="4248" spans="6:24" x14ac:dyDescent="0.25">
      <c r="F4248" s="7"/>
      <c r="H4248" s="6"/>
      <c r="K4248" s="6"/>
      <c r="L4248" s="6"/>
      <c r="N4248" s="14"/>
      <c r="Q4248" s="5"/>
      <c r="V4248" s="4"/>
      <c r="W4248" s="16"/>
      <c r="X4248" s="16"/>
    </row>
    <row r="4249" spans="6:24" x14ac:dyDescent="0.25">
      <c r="F4249" s="7"/>
      <c r="H4249" s="6"/>
      <c r="K4249" s="6"/>
      <c r="L4249" s="6"/>
      <c r="N4249" s="14"/>
      <c r="Q4249" s="5"/>
      <c r="V4249" s="4"/>
      <c r="W4249" s="16"/>
      <c r="X4249" s="16"/>
    </row>
    <row r="4250" spans="6:24" x14ac:dyDescent="0.25">
      <c r="F4250" s="7"/>
      <c r="H4250" s="6"/>
      <c r="K4250" s="6"/>
      <c r="L4250" s="6"/>
      <c r="N4250" s="14"/>
      <c r="Q4250" s="5"/>
      <c r="V4250" s="4"/>
      <c r="W4250" s="16"/>
      <c r="X4250" s="16"/>
    </row>
    <row r="4251" spans="6:24" x14ac:dyDescent="0.25">
      <c r="F4251" s="7"/>
      <c r="H4251" s="6"/>
      <c r="K4251" s="6"/>
      <c r="L4251" s="6"/>
      <c r="N4251" s="14"/>
      <c r="Q4251" s="5"/>
      <c r="V4251" s="4"/>
      <c r="W4251" s="16"/>
      <c r="X4251" s="16"/>
    </row>
    <row r="4252" spans="6:24" x14ac:dyDescent="0.25">
      <c r="F4252" s="7"/>
      <c r="H4252" s="6"/>
      <c r="K4252" s="6"/>
      <c r="L4252" s="6"/>
      <c r="N4252" s="14"/>
      <c r="Q4252" s="5"/>
      <c r="V4252" s="4"/>
      <c r="W4252" s="16"/>
      <c r="X4252" s="16"/>
    </row>
    <row r="4253" spans="6:24" x14ac:dyDescent="0.25">
      <c r="F4253" s="7"/>
      <c r="H4253" s="6"/>
      <c r="K4253" s="6"/>
      <c r="L4253" s="6"/>
      <c r="N4253" s="14"/>
      <c r="Q4253" s="5"/>
      <c r="V4253" s="4"/>
      <c r="W4253" s="16"/>
      <c r="X4253" s="16"/>
    </row>
    <row r="4254" spans="6:24" x14ac:dyDescent="0.25">
      <c r="F4254" s="7"/>
      <c r="H4254" s="6"/>
      <c r="K4254" s="6"/>
      <c r="L4254" s="6"/>
      <c r="N4254" s="14"/>
      <c r="Q4254" s="5"/>
      <c r="V4254" s="4"/>
      <c r="W4254" s="16"/>
      <c r="X4254" s="16"/>
    </row>
    <row r="4255" spans="6:24" x14ac:dyDescent="0.25">
      <c r="F4255" s="7"/>
      <c r="H4255" s="6"/>
      <c r="K4255" s="6"/>
      <c r="L4255" s="6"/>
      <c r="N4255" s="14"/>
      <c r="Q4255" s="5"/>
      <c r="V4255" s="4"/>
      <c r="W4255" s="16"/>
      <c r="X4255" s="16"/>
    </row>
    <row r="4256" spans="6:24" x14ac:dyDescent="0.25">
      <c r="F4256" s="7"/>
      <c r="H4256" s="6"/>
      <c r="K4256" s="6"/>
      <c r="L4256" s="6"/>
      <c r="N4256" s="14"/>
      <c r="Q4256" s="5"/>
      <c r="V4256" s="4"/>
      <c r="W4256" s="16"/>
      <c r="X4256" s="16"/>
    </row>
    <row r="4257" spans="6:24" x14ac:dyDescent="0.25">
      <c r="F4257" s="7"/>
      <c r="H4257" s="6"/>
      <c r="K4257" s="6"/>
      <c r="L4257" s="6"/>
      <c r="N4257" s="14"/>
      <c r="Q4257" s="5"/>
      <c r="V4257" s="4"/>
      <c r="W4257" s="16"/>
      <c r="X4257" s="16"/>
    </row>
    <row r="4258" spans="6:24" x14ac:dyDescent="0.25">
      <c r="F4258" s="7"/>
      <c r="H4258" s="6"/>
      <c r="K4258" s="6"/>
      <c r="L4258" s="6"/>
      <c r="N4258" s="14"/>
      <c r="Q4258" s="5"/>
      <c r="V4258" s="4"/>
      <c r="W4258" s="16"/>
      <c r="X4258" s="16"/>
    </row>
    <row r="4259" spans="6:24" x14ac:dyDescent="0.25">
      <c r="F4259" s="7"/>
      <c r="H4259" s="6"/>
      <c r="K4259" s="6"/>
      <c r="L4259" s="6"/>
      <c r="N4259" s="14"/>
      <c r="Q4259" s="5"/>
      <c r="V4259" s="4"/>
      <c r="W4259" s="16"/>
      <c r="X4259" s="16"/>
    </row>
    <row r="4260" spans="6:24" x14ac:dyDescent="0.25">
      <c r="F4260" s="7"/>
      <c r="H4260" s="6"/>
      <c r="K4260" s="6"/>
      <c r="L4260" s="6"/>
      <c r="N4260" s="14"/>
      <c r="Q4260" s="5"/>
      <c r="V4260" s="4"/>
      <c r="W4260" s="16"/>
      <c r="X4260" s="16"/>
    </row>
    <row r="4261" spans="6:24" x14ac:dyDescent="0.25">
      <c r="F4261" s="7"/>
      <c r="H4261" s="6"/>
      <c r="K4261" s="6"/>
      <c r="L4261" s="6"/>
      <c r="N4261" s="14"/>
      <c r="Q4261" s="5"/>
      <c r="V4261" s="4"/>
      <c r="W4261" s="16"/>
      <c r="X4261" s="16"/>
    </row>
    <row r="4262" spans="6:24" x14ac:dyDescent="0.25">
      <c r="F4262" s="7"/>
      <c r="H4262" s="6"/>
      <c r="K4262" s="6"/>
      <c r="L4262" s="6"/>
      <c r="N4262" s="14"/>
      <c r="Q4262" s="5"/>
      <c r="V4262" s="4"/>
      <c r="W4262" s="16"/>
      <c r="X4262" s="16"/>
    </row>
    <row r="4263" spans="6:24" x14ac:dyDescent="0.25">
      <c r="F4263" s="7"/>
      <c r="H4263" s="6"/>
      <c r="K4263" s="6"/>
      <c r="L4263" s="6"/>
      <c r="N4263" s="14"/>
      <c r="Q4263" s="5"/>
      <c r="V4263" s="4"/>
      <c r="W4263" s="16"/>
      <c r="X4263" s="16"/>
    </row>
    <row r="4264" spans="6:24" x14ac:dyDescent="0.25">
      <c r="F4264" s="7"/>
      <c r="H4264" s="6"/>
      <c r="K4264" s="6"/>
      <c r="L4264" s="6"/>
      <c r="N4264" s="14"/>
      <c r="Q4264" s="5"/>
      <c r="V4264" s="4"/>
      <c r="W4264" s="16"/>
      <c r="X4264" s="16"/>
    </row>
    <row r="4265" spans="6:24" x14ac:dyDescent="0.25">
      <c r="F4265" s="7"/>
      <c r="H4265" s="6"/>
      <c r="K4265" s="6"/>
      <c r="L4265" s="6"/>
      <c r="N4265" s="14"/>
      <c r="Q4265" s="5"/>
      <c r="V4265" s="4"/>
      <c r="W4265" s="16"/>
      <c r="X4265" s="16"/>
    </row>
    <row r="4266" spans="6:24" x14ac:dyDescent="0.25">
      <c r="F4266" s="7"/>
      <c r="H4266" s="6"/>
      <c r="K4266" s="6"/>
      <c r="L4266" s="6"/>
      <c r="N4266" s="14"/>
      <c r="Q4266" s="5"/>
      <c r="V4266" s="4"/>
      <c r="W4266" s="16"/>
      <c r="X4266" s="16"/>
    </row>
    <row r="4267" spans="6:24" x14ac:dyDescent="0.25">
      <c r="F4267" s="7"/>
      <c r="H4267" s="6"/>
      <c r="K4267" s="6"/>
      <c r="L4267" s="6"/>
      <c r="N4267" s="14"/>
      <c r="Q4267" s="5"/>
      <c r="V4267" s="4"/>
      <c r="W4267" s="16"/>
      <c r="X4267" s="16"/>
    </row>
    <row r="4268" spans="6:24" x14ac:dyDescent="0.25">
      <c r="F4268" s="7"/>
      <c r="H4268" s="6"/>
      <c r="K4268" s="6"/>
      <c r="L4268" s="6"/>
      <c r="N4268" s="14"/>
      <c r="Q4268" s="5"/>
      <c r="V4268" s="4"/>
      <c r="W4268" s="16"/>
      <c r="X4268" s="16"/>
    </row>
    <row r="4269" spans="6:24" x14ac:dyDescent="0.25">
      <c r="F4269" s="7"/>
      <c r="H4269" s="6"/>
      <c r="K4269" s="6"/>
      <c r="L4269" s="6"/>
      <c r="N4269" s="14"/>
      <c r="Q4269" s="5"/>
      <c r="V4269" s="4"/>
      <c r="W4269" s="16"/>
      <c r="X4269" s="16"/>
    </row>
    <row r="4270" spans="6:24" x14ac:dyDescent="0.25">
      <c r="F4270" s="7"/>
      <c r="H4270" s="6"/>
      <c r="K4270" s="6"/>
      <c r="L4270" s="6"/>
      <c r="N4270" s="14"/>
      <c r="Q4270" s="5"/>
      <c r="V4270" s="4"/>
      <c r="W4270" s="16"/>
      <c r="X4270" s="16"/>
    </row>
    <row r="4271" spans="6:24" x14ac:dyDescent="0.25">
      <c r="F4271" s="7"/>
      <c r="H4271" s="6"/>
      <c r="K4271" s="6"/>
      <c r="L4271" s="6"/>
      <c r="N4271" s="14"/>
      <c r="Q4271" s="5"/>
      <c r="V4271" s="4"/>
      <c r="W4271" s="16"/>
      <c r="X4271" s="16"/>
    </row>
    <row r="4272" spans="6:24" x14ac:dyDescent="0.25">
      <c r="F4272" s="7"/>
      <c r="H4272" s="6"/>
      <c r="K4272" s="6"/>
      <c r="L4272" s="6"/>
      <c r="N4272" s="14"/>
      <c r="Q4272" s="5"/>
      <c r="V4272" s="4"/>
      <c r="W4272" s="16"/>
      <c r="X4272" s="16"/>
    </row>
    <row r="4273" spans="6:24" x14ac:dyDescent="0.25">
      <c r="F4273" s="7"/>
      <c r="H4273" s="6"/>
      <c r="K4273" s="6"/>
      <c r="L4273" s="6"/>
      <c r="N4273" s="14"/>
      <c r="Q4273" s="5"/>
      <c r="V4273" s="4"/>
      <c r="W4273" s="16"/>
      <c r="X4273" s="16"/>
    </row>
    <row r="4274" spans="6:24" x14ac:dyDescent="0.25">
      <c r="F4274" s="7"/>
      <c r="H4274" s="6"/>
      <c r="K4274" s="6"/>
      <c r="L4274" s="6"/>
      <c r="N4274" s="14"/>
      <c r="Q4274" s="5"/>
      <c r="V4274" s="4"/>
      <c r="W4274" s="16"/>
      <c r="X4274" s="16"/>
    </row>
    <row r="4275" spans="6:24" x14ac:dyDescent="0.25">
      <c r="F4275" s="7"/>
      <c r="H4275" s="6"/>
      <c r="K4275" s="6"/>
      <c r="L4275" s="6"/>
      <c r="N4275" s="14"/>
      <c r="Q4275" s="5"/>
      <c r="V4275" s="4"/>
      <c r="W4275" s="16"/>
      <c r="X4275" s="16"/>
    </row>
    <row r="4276" spans="6:24" x14ac:dyDescent="0.25">
      <c r="F4276" s="7"/>
      <c r="H4276" s="6"/>
      <c r="K4276" s="6"/>
      <c r="L4276" s="6"/>
      <c r="N4276" s="14"/>
      <c r="Q4276" s="5"/>
      <c r="V4276" s="4"/>
      <c r="W4276" s="16"/>
      <c r="X4276" s="16"/>
    </row>
    <row r="4277" spans="6:24" x14ac:dyDescent="0.25">
      <c r="F4277" s="7"/>
      <c r="H4277" s="6"/>
      <c r="K4277" s="6"/>
      <c r="L4277" s="6"/>
      <c r="N4277" s="14"/>
      <c r="Q4277" s="5"/>
      <c r="V4277" s="4"/>
      <c r="W4277" s="16"/>
      <c r="X4277" s="16"/>
    </row>
    <row r="4278" spans="6:24" x14ac:dyDescent="0.25">
      <c r="F4278" s="7"/>
      <c r="H4278" s="6"/>
      <c r="K4278" s="6"/>
      <c r="L4278" s="6"/>
      <c r="N4278" s="14"/>
      <c r="Q4278" s="5"/>
      <c r="V4278" s="4"/>
      <c r="W4278" s="16"/>
      <c r="X4278" s="16"/>
    </row>
    <row r="4279" spans="6:24" x14ac:dyDescent="0.25">
      <c r="F4279" s="7"/>
      <c r="H4279" s="6"/>
      <c r="K4279" s="6"/>
      <c r="L4279" s="6"/>
      <c r="N4279" s="14"/>
      <c r="Q4279" s="5"/>
      <c r="V4279" s="4"/>
      <c r="W4279" s="16"/>
      <c r="X4279" s="16"/>
    </row>
    <row r="4280" spans="6:24" x14ac:dyDescent="0.25">
      <c r="F4280" s="7"/>
      <c r="H4280" s="6"/>
      <c r="K4280" s="6"/>
      <c r="L4280" s="6"/>
      <c r="N4280" s="14"/>
      <c r="Q4280" s="5"/>
      <c r="V4280" s="4"/>
      <c r="W4280" s="16"/>
      <c r="X4280" s="16"/>
    </row>
    <row r="4281" spans="6:24" x14ac:dyDescent="0.25">
      <c r="F4281" s="7"/>
      <c r="H4281" s="6"/>
      <c r="K4281" s="6"/>
      <c r="L4281" s="6"/>
      <c r="N4281" s="14"/>
      <c r="Q4281" s="5"/>
      <c r="V4281" s="4"/>
      <c r="W4281" s="16"/>
      <c r="X4281" s="16"/>
    </row>
    <row r="4282" spans="6:24" x14ac:dyDescent="0.25">
      <c r="F4282" s="7"/>
      <c r="H4282" s="6"/>
      <c r="K4282" s="6"/>
      <c r="L4282" s="6"/>
      <c r="N4282" s="14"/>
      <c r="Q4282" s="5"/>
      <c r="V4282" s="4"/>
      <c r="W4282" s="16"/>
      <c r="X4282" s="16"/>
    </row>
    <row r="4283" spans="6:24" x14ac:dyDescent="0.25">
      <c r="F4283" s="7"/>
      <c r="H4283" s="6"/>
      <c r="K4283" s="6"/>
      <c r="L4283" s="6"/>
      <c r="N4283" s="14"/>
      <c r="Q4283" s="5"/>
      <c r="V4283" s="4"/>
      <c r="W4283" s="16"/>
      <c r="X4283" s="16"/>
    </row>
    <row r="4284" spans="6:24" x14ac:dyDescent="0.25">
      <c r="F4284" s="7"/>
      <c r="H4284" s="6"/>
      <c r="K4284" s="6"/>
      <c r="L4284" s="6"/>
      <c r="N4284" s="14"/>
      <c r="Q4284" s="5"/>
      <c r="V4284" s="4"/>
      <c r="W4284" s="16"/>
      <c r="X4284" s="16"/>
    </row>
    <row r="4285" spans="6:24" x14ac:dyDescent="0.25">
      <c r="F4285" s="7"/>
      <c r="H4285" s="6"/>
      <c r="K4285" s="6"/>
      <c r="L4285" s="6"/>
      <c r="N4285" s="14"/>
      <c r="Q4285" s="5"/>
      <c r="V4285" s="4"/>
      <c r="W4285" s="16"/>
      <c r="X4285" s="16"/>
    </row>
    <row r="4286" spans="6:24" x14ac:dyDescent="0.25">
      <c r="F4286" s="7"/>
      <c r="H4286" s="6"/>
      <c r="K4286" s="6"/>
      <c r="L4286" s="6"/>
      <c r="N4286" s="14"/>
      <c r="Q4286" s="5"/>
      <c r="V4286" s="4"/>
      <c r="W4286" s="16"/>
      <c r="X4286" s="16"/>
    </row>
    <row r="4287" spans="6:24" x14ac:dyDescent="0.25">
      <c r="F4287" s="7"/>
      <c r="H4287" s="6"/>
      <c r="K4287" s="6"/>
      <c r="L4287" s="6"/>
      <c r="N4287" s="14"/>
      <c r="Q4287" s="5"/>
      <c r="V4287" s="4"/>
      <c r="W4287" s="16"/>
      <c r="X4287" s="16"/>
    </row>
    <row r="4288" spans="6:24" x14ac:dyDescent="0.25">
      <c r="F4288" s="7"/>
      <c r="H4288" s="6"/>
      <c r="K4288" s="6"/>
      <c r="L4288" s="6"/>
      <c r="N4288" s="14"/>
      <c r="Q4288" s="5"/>
      <c r="V4288" s="4"/>
      <c r="W4288" s="16"/>
      <c r="X4288" s="16"/>
    </row>
    <row r="4289" spans="6:24" x14ac:dyDescent="0.25">
      <c r="F4289" s="7"/>
      <c r="H4289" s="6"/>
      <c r="K4289" s="6"/>
      <c r="L4289" s="6"/>
      <c r="N4289" s="14"/>
      <c r="Q4289" s="5"/>
      <c r="V4289" s="4"/>
      <c r="W4289" s="16"/>
      <c r="X4289" s="16"/>
    </row>
    <row r="4290" spans="6:24" x14ac:dyDescent="0.25">
      <c r="F4290" s="7"/>
      <c r="H4290" s="6"/>
      <c r="K4290" s="6"/>
      <c r="L4290" s="6"/>
      <c r="N4290" s="14"/>
      <c r="Q4290" s="5"/>
      <c r="V4290" s="4"/>
      <c r="W4290" s="16"/>
      <c r="X4290" s="16"/>
    </row>
    <row r="4291" spans="6:24" x14ac:dyDescent="0.25">
      <c r="F4291" s="7"/>
      <c r="H4291" s="6"/>
      <c r="K4291" s="6"/>
      <c r="L4291" s="6"/>
      <c r="N4291" s="14"/>
      <c r="Q4291" s="5"/>
      <c r="V4291" s="4"/>
      <c r="W4291" s="16"/>
      <c r="X4291" s="16"/>
    </row>
    <row r="4292" spans="6:24" x14ac:dyDescent="0.25">
      <c r="F4292" s="7"/>
      <c r="H4292" s="6"/>
      <c r="K4292" s="6"/>
      <c r="L4292" s="6"/>
      <c r="N4292" s="14"/>
      <c r="Q4292" s="5"/>
      <c r="V4292" s="4"/>
      <c r="W4292" s="16"/>
      <c r="X4292" s="16"/>
    </row>
    <row r="4293" spans="6:24" x14ac:dyDescent="0.25">
      <c r="F4293" s="7"/>
      <c r="H4293" s="6"/>
      <c r="K4293" s="6"/>
      <c r="L4293" s="6"/>
      <c r="N4293" s="14"/>
      <c r="Q4293" s="5"/>
      <c r="V4293" s="4"/>
      <c r="W4293" s="16"/>
      <c r="X4293" s="16"/>
    </row>
    <row r="4294" spans="6:24" x14ac:dyDescent="0.25">
      <c r="F4294" s="7"/>
      <c r="H4294" s="6"/>
      <c r="K4294" s="6"/>
      <c r="L4294" s="6"/>
      <c r="N4294" s="14"/>
      <c r="Q4294" s="5"/>
      <c r="V4294" s="4"/>
      <c r="W4294" s="16"/>
      <c r="X4294" s="16"/>
    </row>
    <row r="4295" spans="6:24" x14ac:dyDescent="0.25">
      <c r="F4295" s="7"/>
      <c r="H4295" s="6"/>
      <c r="K4295" s="6"/>
      <c r="L4295" s="6"/>
      <c r="N4295" s="14"/>
      <c r="Q4295" s="5"/>
      <c r="V4295" s="4"/>
      <c r="W4295" s="16"/>
      <c r="X4295" s="16"/>
    </row>
    <row r="4296" spans="6:24" x14ac:dyDescent="0.25">
      <c r="F4296" s="7"/>
      <c r="H4296" s="6"/>
      <c r="K4296" s="6"/>
      <c r="L4296" s="6"/>
      <c r="N4296" s="14"/>
      <c r="Q4296" s="5"/>
      <c r="V4296" s="4"/>
      <c r="W4296" s="16"/>
      <c r="X4296" s="16"/>
    </row>
    <row r="4297" spans="6:24" x14ac:dyDescent="0.25">
      <c r="F4297" s="7"/>
      <c r="H4297" s="6"/>
      <c r="K4297" s="6"/>
      <c r="L4297" s="6"/>
      <c r="N4297" s="14"/>
      <c r="Q4297" s="5"/>
      <c r="V4297" s="4"/>
      <c r="W4297" s="16"/>
      <c r="X4297" s="16"/>
    </row>
    <row r="4298" spans="6:24" x14ac:dyDescent="0.25">
      <c r="F4298" s="7"/>
      <c r="H4298" s="6"/>
      <c r="K4298" s="6"/>
      <c r="L4298" s="6"/>
      <c r="N4298" s="14"/>
      <c r="Q4298" s="5"/>
      <c r="V4298" s="4"/>
      <c r="W4298" s="16"/>
      <c r="X4298" s="16"/>
    </row>
    <row r="4299" spans="6:24" x14ac:dyDescent="0.25">
      <c r="F4299" s="7"/>
      <c r="H4299" s="6"/>
      <c r="K4299" s="6"/>
      <c r="L4299" s="6"/>
      <c r="N4299" s="14"/>
      <c r="Q4299" s="5"/>
      <c r="V4299" s="4"/>
      <c r="W4299" s="16"/>
      <c r="X4299" s="16"/>
    </row>
    <row r="4300" spans="6:24" x14ac:dyDescent="0.25">
      <c r="F4300" s="7"/>
      <c r="H4300" s="6"/>
      <c r="K4300" s="6"/>
      <c r="L4300" s="6"/>
      <c r="N4300" s="14"/>
      <c r="Q4300" s="5"/>
      <c r="V4300" s="4"/>
      <c r="W4300" s="16"/>
      <c r="X4300" s="16"/>
    </row>
    <row r="4301" spans="6:24" x14ac:dyDescent="0.25">
      <c r="F4301" s="7"/>
      <c r="H4301" s="6"/>
      <c r="K4301" s="6"/>
      <c r="L4301" s="6"/>
      <c r="N4301" s="14"/>
      <c r="Q4301" s="5"/>
      <c r="V4301" s="4"/>
      <c r="W4301" s="16"/>
      <c r="X4301" s="16"/>
    </row>
    <row r="4302" spans="6:24" x14ac:dyDescent="0.25">
      <c r="F4302" s="7"/>
      <c r="H4302" s="6"/>
      <c r="K4302" s="6"/>
      <c r="L4302" s="6"/>
      <c r="N4302" s="14"/>
      <c r="Q4302" s="5"/>
      <c r="V4302" s="4"/>
      <c r="W4302" s="16"/>
      <c r="X4302" s="16"/>
    </row>
    <row r="4303" spans="6:24" x14ac:dyDescent="0.25">
      <c r="F4303" s="7"/>
      <c r="H4303" s="6"/>
      <c r="K4303" s="6"/>
      <c r="L4303" s="6"/>
      <c r="N4303" s="14"/>
      <c r="Q4303" s="5"/>
      <c r="V4303" s="4"/>
      <c r="W4303" s="16"/>
      <c r="X4303" s="16"/>
    </row>
    <row r="4304" spans="6:24" x14ac:dyDescent="0.25">
      <c r="F4304" s="7"/>
      <c r="H4304" s="6"/>
      <c r="K4304" s="6"/>
      <c r="L4304" s="6"/>
      <c r="N4304" s="14"/>
      <c r="Q4304" s="5"/>
      <c r="V4304" s="4"/>
      <c r="W4304" s="16"/>
      <c r="X4304" s="16"/>
    </row>
    <row r="4305" spans="6:24" x14ac:dyDescent="0.25">
      <c r="F4305" s="7"/>
      <c r="H4305" s="6"/>
      <c r="K4305" s="6"/>
      <c r="L4305" s="6"/>
      <c r="N4305" s="14"/>
      <c r="Q4305" s="5"/>
      <c r="V4305" s="4"/>
      <c r="W4305" s="16"/>
      <c r="X4305" s="16"/>
    </row>
    <row r="4306" spans="6:24" x14ac:dyDescent="0.25">
      <c r="F4306" s="7"/>
      <c r="H4306" s="6"/>
      <c r="K4306" s="6"/>
      <c r="L4306" s="6"/>
      <c r="N4306" s="14"/>
      <c r="Q4306" s="5"/>
      <c r="V4306" s="4"/>
      <c r="W4306" s="16"/>
      <c r="X4306" s="16"/>
    </row>
    <row r="4307" spans="6:24" x14ac:dyDescent="0.25">
      <c r="F4307" s="7"/>
      <c r="H4307" s="6"/>
      <c r="K4307" s="6"/>
      <c r="L4307" s="6"/>
      <c r="N4307" s="14"/>
      <c r="Q4307" s="5"/>
      <c r="V4307" s="4"/>
      <c r="W4307" s="16"/>
      <c r="X4307" s="16"/>
    </row>
    <row r="4308" spans="6:24" x14ac:dyDescent="0.25">
      <c r="F4308" s="7"/>
      <c r="H4308" s="6"/>
      <c r="K4308" s="6"/>
      <c r="L4308" s="6"/>
      <c r="N4308" s="14"/>
      <c r="Q4308" s="5"/>
      <c r="V4308" s="4"/>
      <c r="W4308" s="16"/>
      <c r="X4308" s="16"/>
    </row>
    <row r="4309" spans="6:24" x14ac:dyDescent="0.25">
      <c r="F4309" s="7"/>
      <c r="H4309" s="6"/>
      <c r="K4309" s="6"/>
      <c r="L4309" s="6"/>
      <c r="N4309" s="14"/>
      <c r="Q4309" s="5"/>
      <c r="V4309" s="4"/>
      <c r="W4309" s="16"/>
      <c r="X4309" s="16"/>
    </row>
    <row r="4310" spans="6:24" x14ac:dyDescent="0.25">
      <c r="F4310" s="7"/>
      <c r="H4310" s="6"/>
      <c r="K4310" s="6"/>
      <c r="L4310" s="6"/>
      <c r="N4310" s="14"/>
      <c r="Q4310" s="5"/>
      <c r="V4310" s="4"/>
      <c r="W4310" s="16"/>
      <c r="X4310" s="16"/>
    </row>
    <row r="4311" spans="6:24" x14ac:dyDescent="0.25">
      <c r="F4311" s="7"/>
      <c r="H4311" s="6"/>
      <c r="K4311" s="6"/>
      <c r="L4311" s="6"/>
      <c r="N4311" s="14"/>
      <c r="Q4311" s="5"/>
      <c r="V4311" s="4"/>
      <c r="W4311" s="16"/>
      <c r="X4311" s="16"/>
    </row>
    <row r="4312" spans="6:24" x14ac:dyDescent="0.25">
      <c r="F4312" s="7"/>
      <c r="H4312" s="6"/>
      <c r="K4312" s="6"/>
      <c r="L4312" s="6"/>
      <c r="N4312" s="14"/>
      <c r="Q4312" s="5"/>
      <c r="V4312" s="4"/>
      <c r="W4312" s="16"/>
      <c r="X4312" s="16"/>
    </row>
    <row r="4313" spans="6:24" x14ac:dyDescent="0.25">
      <c r="F4313" s="7"/>
      <c r="H4313" s="6"/>
      <c r="K4313" s="6"/>
      <c r="L4313" s="6"/>
      <c r="N4313" s="14"/>
      <c r="Q4313" s="5"/>
      <c r="V4313" s="4"/>
      <c r="W4313" s="16"/>
      <c r="X4313" s="16"/>
    </row>
    <row r="4314" spans="6:24" x14ac:dyDescent="0.25">
      <c r="F4314" s="7"/>
      <c r="H4314" s="6"/>
      <c r="K4314" s="6"/>
      <c r="L4314" s="6"/>
      <c r="N4314" s="14"/>
      <c r="Q4314" s="5"/>
      <c r="V4314" s="4"/>
      <c r="W4314" s="16"/>
      <c r="X4314" s="16"/>
    </row>
    <row r="4315" spans="6:24" x14ac:dyDescent="0.25">
      <c r="F4315" s="7"/>
      <c r="H4315" s="6"/>
      <c r="K4315" s="6"/>
      <c r="L4315" s="6"/>
      <c r="N4315" s="14"/>
      <c r="Q4315" s="5"/>
      <c r="V4315" s="4"/>
      <c r="W4315" s="16"/>
      <c r="X4315" s="16"/>
    </row>
    <row r="4316" spans="6:24" x14ac:dyDescent="0.25">
      <c r="F4316" s="7"/>
      <c r="H4316" s="6"/>
      <c r="K4316" s="6"/>
      <c r="L4316" s="6"/>
      <c r="N4316" s="14"/>
      <c r="Q4316" s="5"/>
      <c r="V4316" s="4"/>
      <c r="W4316" s="16"/>
      <c r="X4316" s="16"/>
    </row>
    <row r="4317" spans="6:24" x14ac:dyDescent="0.25">
      <c r="F4317" s="7"/>
      <c r="H4317" s="6"/>
      <c r="K4317" s="6"/>
      <c r="L4317" s="6"/>
      <c r="N4317" s="14"/>
      <c r="Q4317" s="5"/>
      <c r="V4317" s="4"/>
      <c r="W4317" s="16"/>
      <c r="X4317" s="16"/>
    </row>
    <row r="4318" spans="6:24" x14ac:dyDescent="0.25">
      <c r="F4318" s="7"/>
      <c r="H4318" s="6"/>
      <c r="K4318" s="6"/>
      <c r="L4318" s="6"/>
      <c r="N4318" s="14"/>
      <c r="Q4318" s="5"/>
      <c r="V4318" s="4"/>
      <c r="W4318" s="16"/>
      <c r="X4318" s="16"/>
    </row>
    <row r="4319" spans="6:24" x14ac:dyDescent="0.25">
      <c r="F4319" s="7"/>
      <c r="H4319" s="6"/>
      <c r="K4319" s="6"/>
      <c r="L4319" s="6"/>
      <c r="N4319" s="14"/>
      <c r="Q4319" s="5"/>
      <c r="V4319" s="4"/>
      <c r="W4319" s="16"/>
      <c r="X4319" s="16"/>
    </row>
    <row r="4320" spans="6:24" x14ac:dyDescent="0.25">
      <c r="F4320" s="7"/>
      <c r="H4320" s="6"/>
      <c r="K4320" s="6"/>
      <c r="L4320" s="6"/>
      <c r="N4320" s="14"/>
      <c r="Q4320" s="5"/>
      <c r="V4320" s="4"/>
      <c r="W4320" s="16"/>
      <c r="X4320" s="16"/>
    </row>
    <row r="4321" spans="6:24" x14ac:dyDescent="0.25">
      <c r="F4321" s="7"/>
      <c r="H4321" s="6"/>
      <c r="K4321" s="6"/>
      <c r="L4321" s="6"/>
      <c r="N4321" s="14"/>
      <c r="Q4321" s="5"/>
      <c r="V4321" s="4"/>
      <c r="W4321" s="16"/>
      <c r="X4321" s="16"/>
    </row>
    <row r="4322" spans="6:24" x14ac:dyDescent="0.25">
      <c r="F4322" s="7"/>
      <c r="H4322" s="6"/>
      <c r="K4322" s="6"/>
      <c r="L4322" s="6"/>
      <c r="N4322" s="14"/>
      <c r="Q4322" s="5"/>
      <c r="V4322" s="4"/>
      <c r="W4322" s="16"/>
      <c r="X4322" s="16"/>
    </row>
    <row r="4323" spans="6:24" x14ac:dyDescent="0.25">
      <c r="F4323" s="7"/>
      <c r="H4323" s="6"/>
      <c r="K4323" s="6"/>
      <c r="L4323" s="6"/>
      <c r="N4323" s="14"/>
      <c r="Q4323" s="5"/>
      <c r="V4323" s="4"/>
      <c r="W4323" s="16"/>
      <c r="X4323" s="16"/>
    </row>
    <row r="4324" spans="6:24" x14ac:dyDescent="0.25">
      <c r="F4324" s="7"/>
      <c r="H4324" s="6"/>
      <c r="K4324" s="6"/>
      <c r="L4324" s="6"/>
      <c r="N4324" s="14"/>
      <c r="Q4324" s="5"/>
      <c r="V4324" s="4"/>
      <c r="W4324" s="16"/>
      <c r="X4324" s="16"/>
    </row>
    <row r="4325" spans="6:24" x14ac:dyDescent="0.25">
      <c r="F4325" s="7"/>
      <c r="H4325" s="6"/>
      <c r="K4325" s="6"/>
      <c r="L4325" s="6"/>
      <c r="N4325" s="14"/>
      <c r="Q4325" s="5"/>
      <c r="V4325" s="4"/>
      <c r="W4325" s="16"/>
      <c r="X4325" s="16"/>
    </row>
    <row r="4326" spans="6:24" x14ac:dyDescent="0.25">
      <c r="F4326" s="7"/>
      <c r="H4326" s="6"/>
      <c r="K4326" s="6"/>
      <c r="L4326" s="6"/>
      <c r="N4326" s="14"/>
      <c r="Q4326" s="5"/>
      <c r="V4326" s="4"/>
      <c r="W4326" s="16"/>
      <c r="X4326" s="16"/>
    </row>
    <row r="4327" spans="6:24" x14ac:dyDescent="0.25">
      <c r="F4327" s="7"/>
      <c r="H4327" s="6"/>
      <c r="K4327" s="6"/>
      <c r="L4327" s="6"/>
      <c r="N4327" s="14"/>
      <c r="Q4327" s="5"/>
      <c r="V4327" s="4"/>
      <c r="W4327" s="16"/>
      <c r="X4327" s="16"/>
    </row>
    <row r="4328" spans="6:24" x14ac:dyDescent="0.25">
      <c r="F4328" s="7"/>
      <c r="H4328" s="6"/>
      <c r="K4328" s="6"/>
      <c r="L4328" s="6"/>
      <c r="N4328" s="14"/>
      <c r="Q4328" s="5"/>
      <c r="V4328" s="4"/>
      <c r="W4328" s="16"/>
      <c r="X4328" s="16"/>
    </row>
    <row r="4329" spans="6:24" x14ac:dyDescent="0.25">
      <c r="F4329" s="7"/>
      <c r="H4329" s="6"/>
      <c r="K4329" s="6"/>
      <c r="L4329" s="6"/>
      <c r="N4329" s="14"/>
      <c r="Q4329" s="5"/>
      <c r="V4329" s="4"/>
      <c r="W4329" s="16"/>
      <c r="X4329" s="16"/>
    </row>
    <row r="4330" spans="6:24" x14ac:dyDescent="0.25">
      <c r="F4330" s="7"/>
      <c r="H4330" s="6"/>
      <c r="K4330" s="6"/>
      <c r="L4330" s="6"/>
      <c r="N4330" s="14"/>
      <c r="Q4330" s="5"/>
      <c r="V4330" s="4"/>
      <c r="W4330" s="16"/>
      <c r="X4330" s="16"/>
    </row>
    <row r="4331" spans="6:24" x14ac:dyDescent="0.25">
      <c r="F4331" s="7"/>
      <c r="H4331" s="6"/>
      <c r="K4331" s="6"/>
      <c r="L4331" s="6"/>
      <c r="N4331" s="14"/>
      <c r="Q4331" s="5"/>
      <c r="V4331" s="4"/>
      <c r="W4331" s="16"/>
      <c r="X4331" s="16"/>
    </row>
    <row r="4332" spans="6:24" x14ac:dyDescent="0.25">
      <c r="F4332" s="7"/>
      <c r="H4332" s="6"/>
      <c r="K4332" s="6"/>
      <c r="L4332" s="6"/>
      <c r="N4332" s="14"/>
      <c r="Q4332" s="5"/>
      <c r="V4332" s="4"/>
      <c r="W4332" s="16"/>
      <c r="X4332" s="16"/>
    </row>
    <row r="4333" spans="6:24" x14ac:dyDescent="0.25">
      <c r="F4333" s="7"/>
      <c r="H4333" s="6"/>
      <c r="K4333" s="6"/>
      <c r="L4333" s="6"/>
      <c r="N4333" s="14"/>
      <c r="Q4333" s="5"/>
      <c r="V4333" s="4"/>
      <c r="W4333" s="16"/>
      <c r="X4333" s="16"/>
    </row>
    <row r="4334" spans="6:24" x14ac:dyDescent="0.25">
      <c r="F4334" s="7"/>
      <c r="H4334" s="6"/>
      <c r="K4334" s="6"/>
      <c r="L4334" s="6"/>
      <c r="N4334" s="14"/>
      <c r="Q4334" s="5"/>
      <c r="V4334" s="4"/>
      <c r="W4334" s="16"/>
      <c r="X4334" s="16"/>
    </row>
    <row r="4335" spans="6:24" x14ac:dyDescent="0.25">
      <c r="F4335" s="7"/>
      <c r="H4335" s="6"/>
      <c r="K4335" s="6"/>
      <c r="L4335" s="6"/>
      <c r="N4335" s="14"/>
      <c r="Q4335" s="5"/>
      <c r="V4335" s="4"/>
      <c r="W4335" s="16"/>
      <c r="X4335" s="16"/>
    </row>
    <row r="4336" spans="6:24" x14ac:dyDescent="0.25">
      <c r="F4336" s="7"/>
      <c r="H4336" s="6"/>
      <c r="K4336" s="6"/>
      <c r="L4336" s="6"/>
      <c r="N4336" s="14"/>
      <c r="Q4336" s="5"/>
      <c r="V4336" s="4"/>
      <c r="W4336" s="16"/>
      <c r="X4336" s="16"/>
    </row>
    <row r="4337" spans="6:24" x14ac:dyDescent="0.25">
      <c r="F4337" s="7"/>
      <c r="H4337" s="6"/>
      <c r="K4337" s="6"/>
      <c r="L4337" s="6"/>
      <c r="N4337" s="14"/>
      <c r="Q4337" s="5"/>
      <c r="V4337" s="4"/>
      <c r="W4337" s="16"/>
      <c r="X4337" s="16"/>
    </row>
    <row r="4338" spans="6:24" x14ac:dyDescent="0.25">
      <c r="F4338" s="7"/>
      <c r="H4338" s="6"/>
      <c r="K4338" s="6"/>
      <c r="L4338" s="6"/>
      <c r="N4338" s="14"/>
      <c r="Q4338" s="5"/>
      <c r="V4338" s="4"/>
      <c r="W4338" s="16"/>
      <c r="X4338" s="16"/>
    </row>
    <row r="4339" spans="6:24" x14ac:dyDescent="0.25">
      <c r="F4339" s="7"/>
      <c r="H4339" s="6"/>
      <c r="K4339" s="6"/>
      <c r="L4339" s="6"/>
      <c r="N4339" s="14"/>
      <c r="Q4339" s="5"/>
      <c r="V4339" s="4"/>
      <c r="W4339" s="16"/>
      <c r="X4339" s="16"/>
    </row>
    <row r="4340" spans="6:24" x14ac:dyDescent="0.25">
      <c r="F4340" s="7"/>
      <c r="H4340" s="6"/>
      <c r="K4340" s="6"/>
      <c r="L4340" s="6"/>
      <c r="N4340" s="14"/>
      <c r="Q4340" s="5"/>
      <c r="V4340" s="4"/>
      <c r="W4340" s="16"/>
      <c r="X4340" s="16"/>
    </row>
    <row r="4341" spans="6:24" x14ac:dyDescent="0.25">
      <c r="F4341" s="7"/>
      <c r="H4341" s="6"/>
      <c r="K4341" s="6"/>
      <c r="L4341" s="6"/>
      <c r="N4341" s="14"/>
      <c r="Q4341" s="5"/>
      <c r="V4341" s="4"/>
      <c r="W4341" s="16"/>
      <c r="X4341" s="16"/>
    </row>
    <row r="4342" spans="6:24" x14ac:dyDescent="0.25">
      <c r="F4342" s="7"/>
      <c r="H4342" s="6"/>
      <c r="K4342" s="6"/>
      <c r="L4342" s="6"/>
      <c r="N4342" s="14"/>
      <c r="Q4342" s="5"/>
      <c r="V4342" s="4"/>
      <c r="W4342" s="16"/>
      <c r="X4342" s="16"/>
    </row>
    <row r="4343" spans="6:24" x14ac:dyDescent="0.25">
      <c r="F4343" s="7"/>
      <c r="H4343" s="6"/>
      <c r="K4343" s="6"/>
      <c r="L4343" s="6"/>
      <c r="N4343" s="14"/>
      <c r="Q4343" s="5"/>
      <c r="V4343" s="4"/>
      <c r="W4343" s="16"/>
      <c r="X4343" s="16"/>
    </row>
    <row r="4344" spans="6:24" x14ac:dyDescent="0.25">
      <c r="F4344" s="7"/>
      <c r="H4344" s="6"/>
      <c r="K4344" s="6"/>
      <c r="L4344" s="6"/>
      <c r="N4344" s="14"/>
      <c r="Q4344" s="5"/>
      <c r="V4344" s="4"/>
      <c r="W4344" s="16"/>
      <c r="X4344" s="16"/>
    </row>
    <row r="4345" spans="6:24" x14ac:dyDescent="0.25">
      <c r="F4345" s="7"/>
      <c r="H4345" s="6"/>
      <c r="K4345" s="6"/>
      <c r="L4345" s="6"/>
      <c r="N4345" s="14"/>
      <c r="Q4345" s="5"/>
      <c r="V4345" s="4"/>
      <c r="W4345" s="16"/>
      <c r="X4345" s="16"/>
    </row>
    <row r="4346" spans="6:24" x14ac:dyDescent="0.25">
      <c r="F4346" s="7"/>
      <c r="H4346" s="6"/>
      <c r="K4346" s="6"/>
      <c r="L4346" s="6"/>
      <c r="N4346" s="14"/>
      <c r="Q4346" s="5"/>
      <c r="V4346" s="4"/>
      <c r="W4346" s="16"/>
      <c r="X4346" s="16"/>
    </row>
    <row r="4347" spans="6:24" x14ac:dyDescent="0.25">
      <c r="F4347" s="7"/>
      <c r="H4347" s="6"/>
      <c r="K4347" s="6"/>
      <c r="L4347" s="6"/>
      <c r="N4347" s="14"/>
      <c r="Q4347" s="5"/>
      <c r="V4347" s="4"/>
      <c r="W4347" s="16"/>
      <c r="X4347" s="16"/>
    </row>
    <row r="4348" spans="6:24" x14ac:dyDescent="0.25">
      <c r="F4348" s="7"/>
      <c r="H4348" s="6"/>
      <c r="K4348" s="6"/>
      <c r="L4348" s="6"/>
      <c r="N4348" s="14"/>
      <c r="Q4348" s="5"/>
      <c r="V4348" s="4"/>
      <c r="W4348" s="16"/>
      <c r="X4348" s="16"/>
    </row>
    <row r="4349" spans="6:24" x14ac:dyDescent="0.25">
      <c r="F4349" s="7"/>
      <c r="H4349" s="6"/>
      <c r="K4349" s="6"/>
      <c r="L4349" s="6"/>
      <c r="N4349" s="14"/>
      <c r="Q4349" s="5"/>
      <c r="V4349" s="4"/>
      <c r="W4349" s="16"/>
      <c r="X4349" s="16"/>
    </row>
    <row r="4350" spans="6:24" x14ac:dyDescent="0.25">
      <c r="F4350" s="7"/>
      <c r="H4350" s="6"/>
      <c r="K4350" s="6"/>
      <c r="L4350" s="6"/>
      <c r="N4350" s="14"/>
      <c r="Q4350" s="5"/>
      <c r="V4350" s="4"/>
      <c r="W4350" s="16"/>
      <c r="X4350" s="16"/>
    </row>
    <row r="4351" spans="6:24" x14ac:dyDescent="0.25">
      <c r="F4351" s="7"/>
      <c r="H4351" s="6"/>
      <c r="K4351" s="6"/>
      <c r="L4351" s="6"/>
      <c r="N4351" s="14"/>
      <c r="Q4351" s="5"/>
      <c r="V4351" s="4"/>
      <c r="W4351" s="16"/>
      <c r="X4351" s="16"/>
    </row>
    <row r="4352" spans="6:24" x14ac:dyDescent="0.25">
      <c r="F4352" s="7"/>
      <c r="H4352" s="6"/>
      <c r="K4352" s="6"/>
      <c r="L4352" s="6"/>
      <c r="N4352" s="14"/>
      <c r="Q4352" s="5"/>
      <c r="V4352" s="4"/>
      <c r="W4352" s="16"/>
      <c r="X4352" s="16"/>
    </row>
    <row r="4353" spans="6:24" x14ac:dyDescent="0.25">
      <c r="F4353" s="7"/>
      <c r="H4353" s="6"/>
      <c r="K4353" s="6"/>
      <c r="L4353" s="6"/>
      <c r="N4353" s="14"/>
      <c r="Q4353" s="5"/>
      <c r="V4353" s="4"/>
      <c r="W4353" s="16"/>
      <c r="X4353" s="16"/>
    </row>
    <row r="4354" spans="6:24" x14ac:dyDescent="0.25">
      <c r="F4354" s="7"/>
      <c r="H4354" s="6"/>
      <c r="K4354" s="6"/>
      <c r="L4354" s="6"/>
      <c r="N4354" s="14"/>
      <c r="Q4354" s="5"/>
      <c r="V4354" s="4"/>
      <c r="W4354" s="16"/>
      <c r="X4354" s="16"/>
    </row>
    <row r="4355" spans="6:24" x14ac:dyDescent="0.25">
      <c r="F4355" s="7"/>
      <c r="H4355" s="6"/>
      <c r="K4355" s="6"/>
      <c r="L4355" s="6"/>
      <c r="N4355" s="14"/>
      <c r="Q4355" s="5"/>
      <c r="V4355" s="4"/>
      <c r="W4355" s="16"/>
      <c r="X4355" s="16"/>
    </row>
    <row r="4356" spans="6:24" x14ac:dyDescent="0.25">
      <c r="F4356" s="7"/>
      <c r="H4356" s="6"/>
      <c r="K4356" s="6"/>
      <c r="L4356" s="6"/>
      <c r="N4356" s="14"/>
      <c r="Q4356" s="5"/>
      <c r="V4356" s="4"/>
      <c r="W4356" s="16"/>
      <c r="X4356" s="16"/>
    </row>
    <row r="4357" spans="6:24" x14ac:dyDescent="0.25">
      <c r="F4357" s="7"/>
      <c r="H4357" s="6"/>
      <c r="K4357" s="6"/>
      <c r="L4357" s="6"/>
      <c r="N4357" s="14"/>
      <c r="Q4357" s="5"/>
      <c r="V4357" s="4"/>
      <c r="W4357" s="16"/>
      <c r="X4357" s="16"/>
    </row>
    <row r="4358" spans="6:24" x14ac:dyDescent="0.25">
      <c r="F4358" s="7"/>
      <c r="H4358" s="6"/>
      <c r="K4358" s="6"/>
      <c r="L4358" s="6"/>
      <c r="N4358" s="14"/>
      <c r="Q4358" s="5"/>
      <c r="V4358" s="4"/>
      <c r="W4358" s="16"/>
      <c r="X4358" s="16"/>
    </row>
    <row r="4359" spans="6:24" x14ac:dyDescent="0.25">
      <c r="F4359" s="7"/>
      <c r="H4359" s="6"/>
      <c r="K4359" s="6"/>
      <c r="L4359" s="6"/>
      <c r="N4359" s="14"/>
      <c r="Q4359" s="5"/>
      <c r="V4359" s="4"/>
      <c r="W4359" s="16"/>
      <c r="X4359" s="16"/>
    </row>
    <row r="4360" spans="6:24" x14ac:dyDescent="0.25">
      <c r="F4360" s="7"/>
      <c r="H4360" s="6"/>
      <c r="K4360" s="6"/>
      <c r="L4360" s="6"/>
      <c r="N4360" s="14"/>
      <c r="Q4360" s="5"/>
      <c r="V4360" s="4"/>
      <c r="W4360" s="16"/>
      <c r="X4360" s="16"/>
    </row>
    <row r="4361" spans="6:24" x14ac:dyDescent="0.25">
      <c r="F4361" s="7"/>
      <c r="H4361" s="6"/>
      <c r="K4361" s="6"/>
      <c r="L4361" s="6"/>
      <c r="N4361" s="14"/>
      <c r="Q4361" s="5"/>
      <c r="V4361" s="4"/>
      <c r="W4361" s="16"/>
      <c r="X4361" s="16"/>
    </row>
    <row r="4362" spans="6:24" x14ac:dyDescent="0.25">
      <c r="F4362" s="7"/>
      <c r="H4362" s="6"/>
      <c r="K4362" s="6"/>
      <c r="L4362" s="6"/>
      <c r="N4362" s="14"/>
      <c r="Q4362" s="5"/>
      <c r="V4362" s="4"/>
      <c r="W4362" s="16"/>
      <c r="X4362" s="16"/>
    </row>
    <row r="4363" spans="6:24" x14ac:dyDescent="0.25">
      <c r="F4363" s="7"/>
      <c r="H4363" s="6"/>
      <c r="K4363" s="6"/>
      <c r="L4363" s="6"/>
      <c r="N4363" s="14"/>
      <c r="Q4363" s="5"/>
      <c r="V4363" s="4"/>
      <c r="W4363" s="16"/>
      <c r="X4363" s="16"/>
    </row>
    <row r="4364" spans="6:24" x14ac:dyDescent="0.25">
      <c r="F4364" s="7"/>
      <c r="H4364" s="6"/>
      <c r="K4364" s="6"/>
      <c r="L4364" s="6"/>
      <c r="N4364" s="14"/>
      <c r="Q4364" s="5"/>
      <c r="V4364" s="4"/>
      <c r="W4364" s="16"/>
      <c r="X4364" s="16"/>
    </row>
    <row r="4365" spans="6:24" x14ac:dyDescent="0.25">
      <c r="F4365" s="7"/>
      <c r="H4365" s="6"/>
      <c r="K4365" s="6"/>
      <c r="L4365" s="6"/>
      <c r="N4365" s="14"/>
      <c r="Q4365" s="5"/>
      <c r="V4365" s="4"/>
      <c r="W4365" s="16"/>
      <c r="X4365" s="16"/>
    </row>
    <row r="4366" spans="6:24" x14ac:dyDescent="0.25">
      <c r="F4366" s="7"/>
      <c r="H4366" s="6"/>
      <c r="K4366" s="6"/>
      <c r="L4366" s="6"/>
      <c r="N4366" s="14"/>
      <c r="Q4366" s="5"/>
      <c r="V4366" s="4"/>
      <c r="W4366" s="16"/>
      <c r="X4366" s="16"/>
    </row>
    <row r="4367" spans="6:24" x14ac:dyDescent="0.25">
      <c r="F4367" s="7"/>
      <c r="H4367" s="6"/>
      <c r="K4367" s="6"/>
      <c r="L4367" s="6"/>
      <c r="N4367" s="14"/>
      <c r="Q4367" s="5"/>
      <c r="V4367" s="4"/>
      <c r="W4367" s="16"/>
      <c r="X4367" s="16"/>
    </row>
    <row r="4368" spans="6:24" x14ac:dyDescent="0.25">
      <c r="F4368" s="7"/>
      <c r="H4368" s="6"/>
      <c r="K4368" s="6"/>
      <c r="L4368" s="6"/>
      <c r="N4368" s="14"/>
      <c r="Q4368" s="5"/>
      <c r="V4368" s="4"/>
      <c r="W4368" s="16"/>
      <c r="X4368" s="16"/>
    </row>
    <row r="4369" spans="6:24" x14ac:dyDescent="0.25">
      <c r="F4369" s="7"/>
      <c r="H4369" s="6"/>
      <c r="K4369" s="6"/>
      <c r="L4369" s="6"/>
      <c r="N4369" s="14"/>
      <c r="Q4369" s="5"/>
      <c r="V4369" s="4"/>
      <c r="W4369" s="16"/>
      <c r="X4369" s="16"/>
    </row>
    <row r="4370" spans="6:24" x14ac:dyDescent="0.25">
      <c r="F4370" s="7"/>
      <c r="H4370" s="6"/>
      <c r="K4370" s="6"/>
      <c r="L4370" s="6"/>
      <c r="N4370" s="14"/>
      <c r="Q4370" s="5"/>
      <c r="V4370" s="4"/>
      <c r="W4370" s="16"/>
      <c r="X4370" s="16"/>
    </row>
    <row r="4371" spans="6:24" x14ac:dyDescent="0.25">
      <c r="F4371" s="7"/>
      <c r="H4371" s="6"/>
      <c r="K4371" s="6"/>
      <c r="L4371" s="6"/>
      <c r="N4371" s="14"/>
      <c r="Q4371" s="5"/>
      <c r="V4371" s="4"/>
      <c r="W4371" s="16"/>
      <c r="X4371" s="16"/>
    </row>
    <row r="4372" spans="6:24" x14ac:dyDescent="0.25">
      <c r="F4372" s="7"/>
      <c r="H4372" s="6"/>
      <c r="K4372" s="6"/>
      <c r="L4372" s="6"/>
      <c r="N4372" s="14"/>
      <c r="Q4372" s="5"/>
      <c r="V4372" s="4"/>
      <c r="W4372" s="16"/>
      <c r="X4372" s="16"/>
    </row>
    <row r="4373" spans="6:24" x14ac:dyDescent="0.25">
      <c r="F4373" s="7"/>
      <c r="H4373" s="6"/>
      <c r="K4373" s="6"/>
      <c r="L4373" s="6"/>
      <c r="N4373" s="14"/>
      <c r="Q4373" s="5"/>
      <c r="V4373" s="4"/>
      <c r="W4373" s="16"/>
      <c r="X4373" s="16"/>
    </row>
    <row r="4374" spans="6:24" x14ac:dyDescent="0.25">
      <c r="F4374" s="7"/>
      <c r="H4374" s="6"/>
      <c r="K4374" s="6"/>
      <c r="L4374" s="6"/>
      <c r="N4374" s="14"/>
      <c r="Q4374" s="5"/>
      <c r="V4374" s="4"/>
      <c r="W4374" s="16"/>
      <c r="X4374" s="16"/>
    </row>
    <row r="4375" spans="6:24" x14ac:dyDescent="0.25">
      <c r="F4375" s="7"/>
      <c r="H4375" s="6"/>
      <c r="K4375" s="6"/>
      <c r="L4375" s="6"/>
      <c r="N4375" s="14"/>
      <c r="Q4375" s="5"/>
      <c r="V4375" s="4"/>
      <c r="W4375" s="16"/>
      <c r="X4375" s="16"/>
    </row>
    <row r="4376" spans="6:24" x14ac:dyDescent="0.25">
      <c r="F4376" s="7"/>
      <c r="H4376" s="6"/>
      <c r="K4376" s="6"/>
      <c r="L4376" s="6"/>
      <c r="N4376" s="14"/>
      <c r="Q4376" s="5"/>
      <c r="V4376" s="4"/>
      <c r="W4376" s="16"/>
      <c r="X4376" s="16"/>
    </row>
    <row r="4377" spans="6:24" x14ac:dyDescent="0.25">
      <c r="F4377" s="7"/>
      <c r="H4377" s="6"/>
      <c r="K4377" s="6"/>
      <c r="L4377" s="6"/>
      <c r="N4377" s="14"/>
      <c r="Q4377" s="5"/>
      <c r="V4377" s="4"/>
      <c r="W4377" s="16"/>
      <c r="X4377" s="16"/>
    </row>
    <row r="4378" spans="6:24" x14ac:dyDescent="0.25">
      <c r="F4378" s="7"/>
      <c r="H4378" s="6"/>
      <c r="K4378" s="6"/>
      <c r="L4378" s="6"/>
      <c r="N4378" s="14"/>
      <c r="Q4378" s="5"/>
      <c r="V4378" s="4"/>
      <c r="W4378" s="16"/>
      <c r="X4378" s="16"/>
    </row>
    <row r="4379" spans="6:24" x14ac:dyDescent="0.25">
      <c r="F4379" s="7"/>
      <c r="H4379" s="6"/>
      <c r="K4379" s="6"/>
      <c r="L4379" s="6"/>
      <c r="N4379" s="14"/>
      <c r="Q4379" s="5"/>
      <c r="V4379" s="4"/>
      <c r="W4379" s="16"/>
      <c r="X4379" s="16"/>
    </row>
    <row r="4380" spans="6:24" x14ac:dyDescent="0.25">
      <c r="F4380" s="7"/>
      <c r="H4380" s="6"/>
      <c r="K4380" s="6"/>
      <c r="L4380" s="6"/>
      <c r="N4380" s="14"/>
      <c r="Q4380" s="5"/>
      <c r="V4380" s="4"/>
      <c r="W4380" s="16"/>
      <c r="X4380" s="16"/>
    </row>
    <row r="4381" spans="6:24" x14ac:dyDescent="0.25">
      <c r="F4381" s="7"/>
      <c r="H4381" s="6"/>
      <c r="K4381" s="6"/>
      <c r="L4381" s="6"/>
      <c r="N4381" s="14"/>
      <c r="Q4381" s="5"/>
      <c r="V4381" s="4"/>
      <c r="W4381" s="16"/>
      <c r="X4381" s="16"/>
    </row>
    <row r="4382" spans="6:24" x14ac:dyDescent="0.25">
      <c r="F4382" s="7"/>
      <c r="H4382" s="6"/>
      <c r="K4382" s="6"/>
      <c r="L4382" s="6"/>
      <c r="N4382" s="14"/>
      <c r="Q4382" s="5"/>
      <c r="V4382" s="4"/>
      <c r="W4382" s="16"/>
      <c r="X4382" s="16"/>
    </row>
    <row r="4383" spans="6:24" x14ac:dyDescent="0.25">
      <c r="F4383" s="7"/>
      <c r="H4383" s="6"/>
      <c r="K4383" s="6"/>
      <c r="L4383" s="6"/>
      <c r="N4383" s="14"/>
      <c r="Q4383" s="5"/>
      <c r="V4383" s="4"/>
      <c r="W4383" s="16"/>
      <c r="X4383" s="16"/>
    </row>
    <row r="4384" spans="6:24" x14ac:dyDescent="0.25">
      <c r="F4384" s="7"/>
      <c r="H4384" s="6"/>
      <c r="K4384" s="6"/>
      <c r="L4384" s="6"/>
      <c r="N4384" s="14"/>
      <c r="Q4384" s="5"/>
      <c r="V4384" s="4"/>
      <c r="W4384" s="16"/>
      <c r="X4384" s="16"/>
    </row>
    <row r="4385" spans="6:24" x14ac:dyDescent="0.25">
      <c r="F4385" s="7"/>
      <c r="H4385" s="6"/>
      <c r="K4385" s="6"/>
      <c r="L4385" s="6"/>
      <c r="N4385" s="14"/>
      <c r="Q4385" s="5"/>
      <c r="V4385" s="4"/>
      <c r="W4385" s="16"/>
      <c r="X4385" s="16"/>
    </row>
    <row r="4386" spans="6:24" x14ac:dyDescent="0.25">
      <c r="F4386" s="7"/>
      <c r="H4386" s="6"/>
      <c r="K4386" s="6"/>
      <c r="L4386" s="6"/>
      <c r="N4386" s="14"/>
      <c r="Q4386" s="5"/>
      <c r="V4386" s="4"/>
      <c r="W4386" s="16"/>
      <c r="X4386" s="16"/>
    </row>
    <row r="4387" spans="6:24" x14ac:dyDescent="0.25">
      <c r="F4387" s="7"/>
      <c r="H4387" s="6"/>
      <c r="K4387" s="6"/>
      <c r="L4387" s="6"/>
      <c r="N4387" s="14"/>
      <c r="Q4387" s="5"/>
      <c r="V4387" s="4"/>
      <c r="W4387" s="16"/>
      <c r="X4387" s="16"/>
    </row>
    <row r="4388" spans="6:24" x14ac:dyDescent="0.25">
      <c r="F4388" s="7"/>
      <c r="H4388" s="6"/>
      <c r="K4388" s="6"/>
      <c r="L4388" s="6"/>
      <c r="N4388" s="14"/>
      <c r="Q4388" s="5"/>
      <c r="V4388" s="4"/>
      <c r="W4388" s="16"/>
      <c r="X4388" s="16"/>
    </row>
    <row r="4389" spans="6:24" x14ac:dyDescent="0.25">
      <c r="F4389" s="7"/>
      <c r="H4389" s="6"/>
      <c r="K4389" s="6"/>
      <c r="L4389" s="6"/>
      <c r="N4389" s="14"/>
      <c r="Q4389" s="5"/>
      <c r="V4389" s="4"/>
      <c r="W4389" s="16"/>
      <c r="X4389" s="16"/>
    </row>
    <row r="4390" spans="6:24" x14ac:dyDescent="0.25">
      <c r="F4390" s="7"/>
      <c r="H4390" s="6"/>
      <c r="K4390" s="6"/>
      <c r="L4390" s="6"/>
      <c r="N4390" s="14"/>
      <c r="Q4390" s="5"/>
      <c r="V4390" s="4"/>
      <c r="W4390" s="16"/>
      <c r="X4390" s="16"/>
    </row>
    <row r="4391" spans="6:24" x14ac:dyDescent="0.25">
      <c r="F4391" s="7"/>
      <c r="H4391" s="6"/>
      <c r="K4391" s="6"/>
      <c r="L4391" s="6"/>
      <c r="N4391" s="14"/>
      <c r="Q4391" s="5"/>
      <c r="V4391" s="4"/>
      <c r="W4391" s="16"/>
      <c r="X4391" s="16"/>
    </row>
    <row r="4392" spans="6:24" x14ac:dyDescent="0.25">
      <c r="F4392" s="7"/>
      <c r="H4392" s="6"/>
      <c r="K4392" s="6"/>
      <c r="L4392" s="6"/>
      <c r="N4392" s="14"/>
      <c r="Q4392" s="5"/>
      <c r="V4392" s="4"/>
      <c r="W4392" s="16"/>
      <c r="X4392" s="16"/>
    </row>
    <row r="4393" spans="6:24" x14ac:dyDescent="0.25">
      <c r="F4393" s="7"/>
      <c r="H4393" s="6"/>
      <c r="K4393" s="6"/>
      <c r="L4393" s="6"/>
      <c r="N4393" s="14"/>
      <c r="Q4393" s="5"/>
      <c r="V4393" s="4"/>
      <c r="W4393" s="16"/>
      <c r="X4393" s="16"/>
    </row>
    <row r="4394" spans="6:24" x14ac:dyDescent="0.25">
      <c r="F4394" s="7"/>
      <c r="H4394" s="6"/>
      <c r="K4394" s="6"/>
      <c r="L4394" s="6"/>
      <c r="N4394" s="14"/>
      <c r="Q4394" s="5"/>
      <c r="V4394" s="4"/>
      <c r="W4394" s="16"/>
      <c r="X4394" s="16"/>
    </row>
    <row r="4395" spans="6:24" x14ac:dyDescent="0.25">
      <c r="F4395" s="7"/>
      <c r="H4395" s="6"/>
      <c r="K4395" s="6"/>
      <c r="L4395" s="6"/>
      <c r="N4395" s="14"/>
      <c r="Q4395" s="5"/>
      <c r="V4395" s="4"/>
      <c r="W4395" s="16"/>
      <c r="X4395" s="16"/>
    </row>
    <row r="4396" spans="6:24" x14ac:dyDescent="0.25">
      <c r="F4396" s="7"/>
      <c r="H4396" s="6"/>
      <c r="K4396" s="6"/>
      <c r="L4396" s="6"/>
      <c r="N4396" s="14"/>
      <c r="Q4396" s="5"/>
      <c r="V4396" s="4"/>
      <c r="W4396" s="16"/>
      <c r="X4396" s="16"/>
    </row>
    <row r="4397" spans="6:24" x14ac:dyDescent="0.25">
      <c r="F4397" s="7"/>
      <c r="H4397" s="6"/>
      <c r="K4397" s="6"/>
      <c r="L4397" s="6"/>
      <c r="N4397" s="14"/>
      <c r="Q4397" s="5"/>
      <c r="V4397" s="4"/>
      <c r="W4397" s="16"/>
      <c r="X4397" s="16"/>
    </row>
    <row r="4398" spans="6:24" x14ac:dyDescent="0.25">
      <c r="F4398" s="7"/>
      <c r="H4398" s="6"/>
      <c r="K4398" s="6"/>
      <c r="L4398" s="6"/>
      <c r="N4398" s="14"/>
      <c r="Q4398" s="5"/>
      <c r="V4398" s="4"/>
      <c r="W4398" s="16"/>
      <c r="X4398" s="16"/>
    </row>
    <row r="4399" spans="6:24" x14ac:dyDescent="0.25">
      <c r="F4399" s="7"/>
      <c r="H4399" s="6"/>
      <c r="K4399" s="6"/>
      <c r="L4399" s="6"/>
      <c r="N4399" s="14"/>
      <c r="Q4399" s="5"/>
      <c r="V4399" s="4"/>
      <c r="W4399" s="16"/>
      <c r="X4399" s="16"/>
    </row>
    <row r="4400" spans="6:24" x14ac:dyDescent="0.25">
      <c r="F4400" s="7"/>
      <c r="H4400" s="6"/>
      <c r="K4400" s="6"/>
      <c r="L4400" s="6"/>
      <c r="N4400" s="14"/>
      <c r="Q4400" s="5"/>
      <c r="V4400" s="4"/>
      <c r="W4400" s="16"/>
      <c r="X4400" s="16"/>
    </row>
    <row r="4401" spans="6:24" x14ac:dyDescent="0.25">
      <c r="F4401" s="7"/>
      <c r="H4401" s="6"/>
      <c r="K4401" s="6"/>
      <c r="L4401" s="6"/>
      <c r="N4401" s="14"/>
      <c r="Q4401" s="5"/>
      <c r="V4401" s="4"/>
      <c r="W4401" s="16"/>
      <c r="X4401" s="16"/>
    </row>
    <row r="4402" spans="6:24" x14ac:dyDescent="0.25">
      <c r="F4402" s="7"/>
      <c r="H4402" s="6"/>
      <c r="K4402" s="6"/>
      <c r="L4402" s="6"/>
      <c r="N4402" s="14"/>
      <c r="Q4402" s="5"/>
      <c r="V4402" s="4"/>
      <c r="W4402" s="16"/>
      <c r="X4402" s="16"/>
    </row>
    <row r="4403" spans="6:24" x14ac:dyDescent="0.25">
      <c r="F4403" s="7"/>
      <c r="H4403" s="6"/>
      <c r="K4403" s="6"/>
      <c r="L4403" s="6"/>
      <c r="N4403" s="14"/>
      <c r="Q4403" s="5"/>
      <c r="V4403" s="4"/>
      <c r="W4403" s="16"/>
      <c r="X4403" s="16"/>
    </row>
    <row r="4404" spans="6:24" x14ac:dyDescent="0.25">
      <c r="F4404" s="7"/>
      <c r="H4404" s="6"/>
      <c r="K4404" s="6"/>
      <c r="L4404" s="6"/>
      <c r="N4404" s="14"/>
      <c r="Q4404" s="5"/>
      <c r="V4404" s="4"/>
      <c r="W4404" s="16"/>
      <c r="X4404" s="16"/>
    </row>
    <row r="4405" spans="6:24" x14ac:dyDescent="0.25">
      <c r="F4405" s="7"/>
      <c r="H4405" s="6"/>
      <c r="K4405" s="6"/>
      <c r="L4405" s="6"/>
      <c r="N4405" s="14"/>
      <c r="Q4405" s="5"/>
      <c r="V4405" s="4"/>
      <c r="W4405" s="16"/>
      <c r="X4405" s="16"/>
    </row>
    <row r="4406" spans="6:24" x14ac:dyDescent="0.25">
      <c r="F4406" s="7"/>
      <c r="H4406" s="6"/>
      <c r="K4406" s="6"/>
      <c r="L4406" s="6"/>
      <c r="N4406" s="14"/>
      <c r="Q4406" s="5"/>
      <c r="V4406" s="4"/>
      <c r="W4406" s="16"/>
      <c r="X4406" s="16"/>
    </row>
    <row r="4407" spans="6:24" x14ac:dyDescent="0.25">
      <c r="F4407" s="7"/>
      <c r="H4407" s="6"/>
      <c r="K4407" s="6"/>
      <c r="L4407" s="6"/>
      <c r="N4407" s="14"/>
      <c r="Q4407" s="5"/>
      <c r="V4407" s="4"/>
      <c r="W4407" s="16"/>
      <c r="X4407" s="16"/>
    </row>
    <row r="4408" spans="6:24" x14ac:dyDescent="0.25">
      <c r="F4408" s="7"/>
      <c r="H4408" s="6"/>
      <c r="K4408" s="6"/>
      <c r="L4408" s="6"/>
      <c r="N4408" s="14"/>
      <c r="Q4408" s="5"/>
      <c r="V4408" s="4"/>
      <c r="W4408" s="16"/>
      <c r="X4408" s="16"/>
    </row>
    <row r="4409" spans="6:24" x14ac:dyDescent="0.25">
      <c r="F4409" s="7"/>
      <c r="H4409" s="6"/>
      <c r="K4409" s="6"/>
      <c r="L4409" s="6"/>
      <c r="N4409" s="14"/>
      <c r="Q4409" s="5"/>
      <c r="V4409" s="4"/>
      <c r="W4409" s="16"/>
      <c r="X4409" s="16"/>
    </row>
    <row r="4410" spans="6:24" x14ac:dyDescent="0.25">
      <c r="F4410" s="7"/>
      <c r="H4410" s="6"/>
      <c r="K4410" s="6"/>
      <c r="L4410" s="6"/>
      <c r="N4410" s="14"/>
      <c r="Q4410" s="5"/>
      <c r="V4410" s="4"/>
      <c r="W4410" s="16"/>
      <c r="X4410" s="16"/>
    </row>
    <row r="4411" spans="6:24" x14ac:dyDescent="0.25">
      <c r="F4411" s="7"/>
      <c r="H4411" s="6"/>
      <c r="K4411" s="6"/>
      <c r="L4411" s="6"/>
      <c r="N4411" s="14"/>
      <c r="Q4411" s="5"/>
      <c r="V4411" s="4"/>
      <c r="W4411" s="16"/>
      <c r="X4411" s="16"/>
    </row>
    <row r="4412" spans="6:24" x14ac:dyDescent="0.25">
      <c r="F4412" s="7"/>
      <c r="H4412" s="6"/>
      <c r="K4412" s="6"/>
      <c r="L4412" s="6"/>
      <c r="N4412" s="14"/>
      <c r="Q4412" s="5"/>
      <c r="V4412" s="4"/>
      <c r="W4412" s="16"/>
      <c r="X4412" s="16"/>
    </row>
    <row r="4413" spans="6:24" x14ac:dyDescent="0.25">
      <c r="F4413" s="7"/>
      <c r="H4413" s="6"/>
      <c r="K4413" s="6"/>
      <c r="L4413" s="6"/>
      <c r="N4413" s="14"/>
      <c r="Q4413" s="5"/>
      <c r="V4413" s="4"/>
      <c r="W4413" s="16"/>
      <c r="X4413" s="16"/>
    </row>
    <row r="4414" spans="6:24" x14ac:dyDescent="0.25">
      <c r="F4414" s="7"/>
      <c r="H4414" s="6"/>
      <c r="K4414" s="6"/>
      <c r="L4414" s="6"/>
      <c r="N4414" s="14"/>
      <c r="Q4414" s="5"/>
      <c r="V4414" s="4"/>
      <c r="W4414" s="16"/>
      <c r="X4414" s="16"/>
    </row>
    <row r="4415" spans="6:24" x14ac:dyDescent="0.25">
      <c r="F4415" s="7"/>
      <c r="H4415" s="6"/>
      <c r="K4415" s="6"/>
      <c r="L4415" s="6"/>
      <c r="N4415" s="14"/>
      <c r="Q4415" s="5"/>
      <c r="V4415" s="4"/>
      <c r="W4415" s="16"/>
      <c r="X4415" s="16"/>
    </row>
    <row r="4416" spans="6:24" x14ac:dyDescent="0.25">
      <c r="F4416" s="7"/>
      <c r="H4416" s="6"/>
      <c r="K4416" s="6"/>
      <c r="L4416" s="6"/>
      <c r="N4416" s="14"/>
      <c r="Q4416" s="5"/>
      <c r="V4416" s="4"/>
      <c r="W4416" s="16"/>
      <c r="X4416" s="16"/>
    </row>
    <row r="4417" spans="6:24" x14ac:dyDescent="0.25">
      <c r="F4417" s="7"/>
      <c r="H4417" s="6"/>
      <c r="K4417" s="6"/>
      <c r="L4417" s="6"/>
      <c r="N4417" s="14"/>
      <c r="Q4417" s="5"/>
      <c r="V4417" s="4"/>
      <c r="W4417" s="16"/>
      <c r="X4417" s="16"/>
    </row>
    <row r="4418" spans="6:24" x14ac:dyDescent="0.25">
      <c r="F4418" s="7"/>
      <c r="H4418" s="6"/>
      <c r="K4418" s="6"/>
      <c r="L4418" s="6"/>
      <c r="N4418" s="14"/>
      <c r="Q4418" s="5"/>
      <c r="V4418" s="4"/>
      <c r="W4418" s="16"/>
      <c r="X4418" s="16"/>
    </row>
    <row r="4419" spans="6:24" x14ac:dyDescent="0.25">
      <c r="F4419" s="7"/>
      <c r="H4419" s="6"/>
      <c r="K4419" s="6"/>
      <c r="L4419" s="6"/>
      <c r="N4419" s="14"/>
      <c r="Q4419" s="5"/>
      <c r="V4419" s="4"/>
      <c r="W4419" s="16"/>
      <c r="X4419" s="16"/>
    </row>
    <row r="4420" spans="6:24" x14ac:dyDescent="0.25">
      <c r="F4420" s="7"/>
      <c r="H4420" s="6"/>
      <c r="K4420" s="6"/>
      <c r="L4420" s="6"/>
      <c r="N4420" s="14"/>
      <c r="Q4420" s="5"/>
      <c r="V4420" s="4"/>
      <c r="W4420" s="16"/>
      <c r="X4420" s="16"/>
    </row>
    <row r="4421" spans="6:24" x14ac:dyDescent="0.25">
      <c r="F4421" s="7"/>
      <c r="H4421" s="6"/>
      <c r="K4421" s="6"/>
      <c r="L4421" s="6"/>
      <c r="N4421" s="14"/>
      <c r="Q4421" s="5"/>
      <c r="V4421" s="4"/>
      <c r="W4421" s="16"/>
      <c r="X4421" s="16"/>
    </row>
    <row r="4422" spans="6:24" x14ac:dyDescent="0.25">
      <c r="F4422" s="7"/>
      <c r="H4422" s="6"/>
      <c r="K4422" s="6"/>
      <c r="L4422" s="6"/>
      <c r="N4422" s="14"/>
      <c r="Q4422" s="5"/>
      <c r="V4422" s="4"/>
      <c r="W4422" s="16"/>
      <c r="X4422" s="16"/>
    </row>
    <row r="4423" spans="6:24" x14ac:dyDescent="0.25">
      <c r="F4423" s="7"/>
      <c r="H4423" s="6"/>
      <c r="K4423" s="6"/>
      <c r="L4423" s="6"/>
      <c r="N4423" s="14"/>
      <c r="Q4423" s="5"/>
      <c r="V4423" s="4"/>
      <c r="W4423" s="16"/>
      <c r="X4423" s="16"/>
    </row>
    <row r="4424" spans="6:24" x14ac:dyDescent="0.25">
      <c r="F4424" s="7"/>
      <c r="H4424" s="6"/>
      <c r="K4424" s="6"/>
      <c r="L4424" s="6"/>
      <c r="N4424" s="14"/>
      <c r="Q4424" s="5"/>
      <c r="V4424" s="4"/>
      <c r="W4424" s="16"/>
      <c r="X4424" s="16"/>
    </row>
    <row r="4425" spans="6:24" x14ac:dyDescent="0.25">
      <c r="F4425" s="7"/>
      <c r="H4425" s="6"/>
      <c r="K4425" s="6"/>
      <c r="L4425" s="6"/>
      <c r="N4425" s="14"/>
      <c r="Q4425" s="5"/>
      <c r="V4425" s="4"/>
      <c r="W4425" s="16"/>
      <c r="X4425" s="16"/>
    </row>
    <row r="4426" spans="6:24" x14ac:dyDescent="0.25">
      <c r="F4426" s="7"/>
      <c r="H4426" s="6"/>
      <c r="K4426" s="6"/>
      <c r="L4426" s="6"/>
      <c r="N4426" s="14"/>
      <c r="Q4426" s="5"/>
      <c r="V4426" s="4"/>
      <c r="W4426" s="16"/>
      <c r="X4426" s="16"/>
    </row>
    <row r="4427" spans="6:24" x14ac:dyDescent="0.25">
      <c r="F4427" s="7"/>
      <c r="H4427" s="6"/>
      <c r="K4427" s="6"/>
      <c r="L4427" s="6"/>
      <c r="N4427" s="14"/>
      <c r="Q4427" s="5"/>
      <c r="V4427" s="4"/>
      <c r="W4427" s="16"/>
      <c r="X4427" s="16"/>
    </row>
    <row r="4428" spans="6:24" x14ac:dyDescent="0.25">
      <c r="F4428" s="7"/>
      <c r="H4428" s="6"/>
      <c r="K4428" s="6"/>
      <c r="L4428" s="6"/>
      <c r="N4428" s="14"/>
      <c r="Q4428" s="5"/>
      <c r="V4428" s="4"/>
      <c r="W4428" s="16"/>
      <c r="X4428" s="16"/>
    </row>
    <row r="4429" spans="6:24" x14ac:dyDescent="0.25">
      <c r="F4429" s="7"/>
      <c r="H4429" s="6"/>
      <c r="K4429" s="6"/>
      <c r="L4429" s="6"/>
      <c r="N4429" s="14"/>
      <c r="Q4429" s="5"/>
      <c r="V4429" s="4"/>
      <c r="W4429" s="16"/>
      <c r="X4429" s="16"/>
    </row>
    <row r="4430" spans="6:24" x14ac:dyDescent="0.25">
      <c r="F4430" s="7"/>
      <c r="H4430" s="6"/>
      <c r="K4430" s="6"/>
      <c r="L4430" s="6"/>
      <c r="N4430" s="14"/>
      <c r="Q4430" s="5"/>
      <c r="V4430" s="4"/>
      <c r="W4430" s="16"/>
      <c r="X4430" s="16"/>
    </row>
    <row r="4431" spans="6:24" x14ac:dyDescent="0.25">
      <c r="F4431" s="7"/>
      <c r="H4431" s="6"/>
      <c r="K4431" s="6"/>
      <c r="L4431" s="6"/>
      <c r="N4431" s="14"/>
      <c r="Q4431" s="5"/>
      <c r="V4431" s="4"/>
      <c r="W4431" s="16"/>
      <c r="X4431" s="16"/>
    </row>
    <row r="4432" spans="6:24" x14ac:dyDescent="0.25">
      <c r="F4432" s="7"/>
      <c r="H4432" s="6"/>
      <c r="K4432" s="6"/>
      <c r="L4432" s="6"/>
      <c r="N4432" s="14"/>
      <c r="Q4432" s="5"/>
      <c r="V4432" s="4"/>
      <c r="W4432" s="16"/>
      <c r="X4432" s="16"/>
    </row>
    <row r="4433" spans="6:24" x14ac:dyDescent="0.25">
      <c r="F4433" s="7"/>
      <c r="H4433" s="6"/>
      <c r="K4433" s="6"/>
      <c r="L4433" s="6"/>
      <c r="N4433" s="14"/>
      <c r="Q4433" s="5"/>
      <c r="V4433" s="4"/>
      <c r="W4433" s="16"/>
      <c r="X4433" s="16"/>
    </row>
    <row r="4434" spans="6:24" x14ac:dyDescent="0.25">
      <c r="F4434" s="7"/>
      <c r="H4434" s="6"/>
      <c r="K4434" s="6"/>
      <c r="L4434" s="6"/>
      <c r="N4434" s="14"/>
      <c r="Q4434" s="5"/>
      <c r="V4434" s="4"/>
      <c r="W4434" s="16"/>
      <c r="X4434" s="16"/>
    </row>
    <row r="4435" spans="6:24" x14ac:dyDescent="0.25">
      <c r="F4435" s="7"/>
      <c r="H4435" s="6"/>
      <c r="K4435" s="6"/>
      <c r="L4435" s="6"/>
      <c r="N4435" s="14"/>
      <c r="Q4435" s="5"/>
      <c r="V4435" s="4"/>
      <c r="W4435" s="16"/>
      <c r="X4435" s="16"/>
    </row>
    <row r="4436" spans="6:24" x14ac:dyDescent="0.25">
      <c r="F4436" s="7"/>
      <c r="H4436" s="6"/>
      <c r="K4436" s="6"/>
      <c r="L4436" s="6"/>
      <c r="N4436" s="14"/>
      <c r="Q4436" s="5"/>
      <c r="V4436" s="4"/>
      <c r="W4436" s="16"/>
      <c r="X4436" s="16"/>
    </row>
    <row r="4437" spans="6:24" x14ac:dyDescent="0.25">
      <c r="F4437" s="7"/>
      <c r="H4437" s="6"/>
      <c r="K4437" s="6"/>
      <c r="L4437" s="6"/>
      <c r="N4437" s="14"/>
      <c r="Q4437" s="5"/>
      <c r="V4437" s="4"/>
      <c r="W4437" s="16"/>
      <c r="X4437" s="16"/>
    </row>
    <row r="4438" spans="6:24" x14ac:dyDescent="0.25">
      <c r="F4438" s="7"/>
      <c r="H4438" s="6"/>
      <c r="K4438" s="6"/>
      <c r="L4438" s="6"/>
      <c r="N4438" s="14"/>
      <c r="Q4438" s="5"/>
      <c r="V4438" s="4"/>
      <c r="W4438" s="16"/>
      <c r="X4438" s="16"/>
    </row>
    <row r="4439" spans="6:24" x14ac:dyDescent="0.25">
      <c r="F4439" s="7"/>
      <c r="H4439" s="6"/>
      <c r="K4439" s="6"/>
      <c r="L4439" s="6"/>
      <c r="N4439" s="14"/>
      <c r="Q4439" s="5"/>
      <c r="V4439" s="4"/>
      <c r="W4439" s="16"/>
      <c r="X4439" s="16"/>
    </row>
    <row r="4440" spans="6:24" x14ac:dyDescent="0.25">
      <c r="F4440" s="7"/>
      <c r="H4440" s="6"/>
      <c r="K4440" s="6"/>
      <c r="L4440" s="6"/>
      <c r="N4440" s="14"/>
      <c r="Q4440" s="5"/>
      <c r="V4440" s="4"/>
      <c r="W4440" s="16"/>
      <c r="X4440" s="16"/>
    </row>
    <row r="4441" spans="6:24" x14ac:dyDescent="0.25">
      <c r="F4441" s="7"/>
      <c r="H4441" s="6"/>
      <c r="K4441" s="6"/>
      <c r="L4441" s="6"/>
      <c r="N4441" s="14"/>
      <c r="Q4441" s="5"/>
      <c r="V4441" s="4"/>
      <c r="W4441" s="16"/>
      <c r="X4441" s="16"/>
    </row>
    <row r="4442" spans="6:24" x14ac:dyDescent="0.25">
      <c r="F4442" s="7"/>
      <c r="H4442" s="6"/>
      <c r="K4442" s="6"/>
      <c r="L4442" s="6"/>
      <c r="N4442" s="14"/>
      <c r="Q4442" s="5"/>
      <c r="V4442" s="4"/>
      <c r="W4442" s="16"/>
      <c r="X4442" s="16"/>
    </row>
    <row r="4443" spans="6:24" x14ac:dyDescent="0.25">
      <c r="F4443" s="7"/>
      <c r="H4443" s="6"/>
      <c r="K4443" s="6"/>
      <c r="L4443" s="6"/>
      <c r="N4443" s="14"/>
      <c r="Q4443" s="5"/>
      <c r="V4443" s="4"/>
      <c r="W4443" s="16"/>
      <c r="X4443" s="16"/>
    </row>
    <row r="4444" spans="6:24" x14ac:dyDescent="0.25">
      <c r="F4444" s="7"/>
      <c r="H4444" s="6"/>
      <c r="K4444" s="6"/>
      <c r="L4444" s="6"/>
      <c r="N4444" s="14"/>
      <c r="Q4444" s="5"/>
      <c r="V4444" s="4"/>
      <c r="W4444" s="16"/>
      <c r="X4444" s="16"/>
    </row>
    <row r="4445" spans="6:24" x14ac:dyDescent="0.25">
      <c r="F4445" s="7"/>
      <c r="H4445" s="6"/>
      <c r="K4445" s="6"/>
      <c r="L4445" s="6"/>
      <c r="N4445" s="14"/>
      <c r="Q4445" s="5"/>
      <c r="V4445" s="4"/>
      <c r="W4445" s="16"/>
      <c r="X4445" s="16"/>
    </row>
    <row r="4446" spans="6:24" x14ac:dyDescent="0.25">
      <c r="F4446" s="7"/>
      <c r="H4446" s="6"/>
      <c r="K4446" s="6"/>
      <c r="L4446" s="6"/>
      <c r="N4446" s="14"/>
      <c r="Q4446" s="5"/>
      <c r="V4446" s="4"/>
      <c r="W4446" s="16"/>
      <c r="X4446" s="16"/>
    </row>
    <row r="4447" spans="6:24" x14ac:dyDescent="0.25">
      <c r="F4447" s="7"/>
      <c r="H4447" s="6"/>
      <c r="K4447" s="6"/>
      <c r="L4447" s="6"/>
      <c r="N4447" s="14"/>
      <c r="Q4447" s="5"/>
      <c r="V4447" s="4"/>
      <c r="W4447" s="16"/>
      <c r="X4447" s="16"/>
    </row>
    <row r="4448" spans="6:24" x14ac:dyDescent="0.25">
      <c r="F4448" s="7"/>
      <c r="H4448" s="6"/>
      <c r="K4448" s="6"/>
      <c r="L4448" s="6"/>
      <c r="N4448" s="14"/>
      <c r="Q4448" s="5"/>
      <c r="V4448" s="4"/>
      <c r="W4448" s="16"/>
      <c r="X4448" s="16"/>
    </row>
    <row r="4449" spans="6:24" x14ac:dyDescent="0.25">
      <c r="F4449" s="7"/>
      <c r="H4449" s="6"/>
      <c r="K4449" s="6"/>
      <c r="L4449" s="6"/>
      <c r="N4449" s="14"/>
      <c r="Q4449" s="5"/>
      <c r="V4449" s="4"/>
      <c r="W4449" s="16"/>
      <c r="X4449" s="16"/>
    </row>
    <row r="4450" spans="6:24" x14ac:dyDescent="0.25">
      <c r="F4450" s="7"/>
      <c r="H4450" s="6"/>
      <c r="K4450" s="6"/>
      <c r="L4450" s="6"/>
      <c r="N4450" s="14"/>
      <c r="Q4450" s="5"/>
      <c r="V4450" s="4"/>
      <c r="W4450" s="16"/>
      <c r="X4450" s="16"/>
    </row>
    <row r="4451" spans="6:24" x14ac:dyDescent="0.25">
      <c r="F4451" s="7"/>
      <c r="H4451" s="6"/>
      <c r="K4451" s="6"/>
      <c r="L4451" s="6"/>
      <c r="N4451" s="14"/>
      <c r="Q4451" s="5"/>
      <c r="V4451" s="4"/>
      <c r="W4451" s="16"/>
      <c r="X4451" s="16"/>
    </row>
    <row r="4452" spans="6:24" x14ac:dyDescent="0.25">
      <c r="F4452" s="7"/>
      <c r="H4452" s="6"/>
      <c r="K4452" s="6"/>
      <c r="L4452" s="6"/>
      <c r="N4452" s="14"/>
      <c r="Q4452" s="5"/>
      <c r="V4452" s="4"/>
      <c r="W4452" s="16"/>
      <c r="X4452" s="16"/>
    </row>
    <row r="4453" spans="6:24" x14ac:dyDescent="0.25">
      <c r="F4453" s="7"/>
      <c r="H4453" s="6"/>
      <c r="K4453" s="6"/>
      <c r="L4453" s="6"/>
      <c r="N4453" s="14"/>
      <c r="Q4453" s="5"/>
      <c r="V4453" s="4"/>
      <c r="W4453" s="16"/>
      <c r="X4453" s="16"/>
    </row>
    <row r="4454" spans="6:24" x14ac:dyDescent="0.25">
      <c r="F4454" s="7"/>
      <c r="H4454" s="6"/>
      <c r="K4454" s="6"/>
      <c r="L4454" s="6"/>
      <c r="N4454" s="14"/>
      <c r="Q4454" s="5"/>
      <c r="V4454" s="4"/>
      <c r="W4454" s="16"/>
      <c r="X4454" s="16"/>
    </row>
    <row r="4455" spans="6:24" x14ac:dyDescent="0.25">
      <c r="F4455" s="7"/>
      <c r="H4455" s="6"/>
      <c r="K4455" s="6"/>
      <c r="L4455" s="6"/>
      <c r="N4455" s="14"/>
      <c r="Q4455" s="5"/>
      <c r="V4455" s="4"/>
      <c r="W4455" s="16"/>
      <c r="X4455" s="16"/>
    </row>
    <row r="4456" spans="6:24" x14ac:dyDescent="0.25">
      <c r="F4456" s="7"/>
      <c r="H4456" s="6"/>
      <c r="K4456" s="6"/>
      <c r="L4456" s="6"/>
      <c r="N4456" s="14"/>
      <c r="Q4456" s="5"/>
      <c r="V4456" s="4"/>
      <c r="W4456" s="16"/>
      <c r="X4456" s="16"/>
    </row>
    <row r="4457" spans="6:24" x14ac:dyDescent="0.25">
      <c r="F4457" s="7"/>
      <c r="H4457" s="6"/>
      <c r="K4457" s="6"/>
      <c r="L4457" s="6"/>
      <c r="N4457" s="14"/>
      <c r="Q4457" s="5"/>
      <c r="V4457" s="4"/>
      <c r="W4457" s="16"/>
      <c r="X4457" s="16"/>
    </row>
    <row r="4458" spans="6:24" x14ac:dyDescent="0.25">
      <c r="F4458" s="7"/>
      <c r="H4458" s="6"/>
      <c r="K4458" s="6"/>
      <c r="L4458" s="6"/>
      <c r="N4458" s="14"/>
      <c r="Q4458" s="5"/>
      <c r="V4458" s="4"/>
      <c r="W4458" s="16"/>
      <c r="X4458" s="16"/>
    </row>
    <row r="4459" spans="6:24" x14ac:dyDescent="0.25">
      <c r="F4459" s="7"/>
      <c r="H4459" s="6"/>
      <c r="K4459" s="6"/>
      <c r="L4459" s="6"/>
      <c r="N4459" s="14"/>
      <c r="Q4459" s="5"/>
      <c r="V4459" s="4"/>
      <c r="W4459" s="16"/>
      <c r="X4459" s="16"/>
    </row>
    <row r="4460" spans="6:24" x14ac:dyDescent="0.25">
      <c r="F4460" s="7"/>
      <c r="H4460" s="6"/>
      <c r="K4460" s="6"/>
      <c r="L4460" s="6"/>
      <c r="N4460" s="14"/>
      <c r="Q4460" s="5"/>
      <c r="V4460" s="4"/>
      <c r="W4460" s="16"/>
      <c r="X4460" s="16"/>
    </row>
    <row r="4461" spans="6:24" x14ac:dyDescent="0.25">
      <c r="F4461" s="7"/>
      <c r="H4461" s="6"/>
      <c r="K4461" s="6"/>
      <c r="L4461" s="6"/>
      <c r="N4461" s="14"/>
      <c r="Q4461" s="5"/>
      <c r="V4461" s="4"/>
      <c r="W4461" s="16"/>
      <c r="X4461" s="16"/>
    </row>
    <row r="4462" spans="6:24" x14ac:dyDescent="0.25">
      <c r="F4462" s="7"/>
      <c r="H4462" s="6"/>
      <c r="K4462" s="6"/>
      <c r="L4462" s="6"/>
      <c r="N4462" s="14"/>
      <c r="Q4462" s="5"/>
      <c r="V4462" s="4"/>
      <c r="W4462" s="16"/>
      <c r="X4462" s="16"/>
    </row>
    <row r="4463" spans="6:24" x14ac:dyDescent="0.25">
      <c r="F4463" s="7"/>
      <c r="H4463" s="6"/>
      <c r="K4463" s="6"/>
      <c r="L4463" s="6"/>
      <c r="N4463" s="14"/>
      <c r="Q4463" s="5"/>
      <c r="V4463" s="4"/>
      <c r="W4463" s="16"/>
      <c r="X4463" s="16"/>
    </row>
    <row r="4464" spans="6:24" x14ac:dyDescent="0.25">
      <c r="F4464" s="7"/>
      <c r="H4464" s="6"/>
      <c r="K4464" s="6"/>
      <c r="L4464" s="6"/>
      <c r="N4464" s="14"/>
      <c r="Q4464" s="5"/>
      <c r="V4464" s="4"/>
      <c r="W4464" s="16"/>
      <c r="X4464" s="16"/>
    </row>
    <row r="4465" spans="6:24" x14ac:dyDescent="0.25">
      <c r="F4465" s="7"/>
      <c r="H4465" s="6"/>
      <c r="K4465" s="6"/>
      <c r="L4465" s="6"/>
      <c r="N4465" s="14"/>
      <c r="Q4465" s="5"/>
      <c r="V4465" s="4"/>
      <c r="W4465" s="16"/>
      <c r="X4465" s="16"/>
    </row>
    <row r="4466" spans="6:24" x14ac:dyDescent="0.25">
      <c r="F4466" s="7"/>
      <c r="H4466" s="6"/>
      <c r="K4466" s="6"/>
      <c r="L4466" s="6"/>
      <c r="N4466" s="14"/>
      <c r="Q4466" s="5"/>
      <c r="V4466" s="4"/>
      <c r="W4466" s="16"/>
      <c r="X4466" s="16"/>
    </row>
    <row r="4467" spans="6:24" x14ac:dyDescent="0.25">
      <c r="F4467" s="7"/>
      <c r="H4467" s="6"/>
      <c r="K4467" s="6"/>
      <c r="L4467" s="6"/>
      <c r="N4467" s="14"/>
      <c r="Q4467" s="5"/>
      <c r="V4467" s="4"/>
      <c r="W4467" s="16"/>
      <c r="X4467" s="16"/>
    </row>
    <row r="4468" spans="6:24" x14ac:dyDescent="0.25">
      <c r="F4468" s="7"/>
      <c r="H4468" s="6"/>
      <c r="K4468" s="6"/>
      <c r="L4468" s="6"/>
      <c r="N4468" s="14"/>
      <c r="Q4468" s="5"/>
      <c r="V4468" s="4"/>
      <c r="W4468" s="16"/>
      <c r="X4468" s="16"/>
    </row>
    <row r="4469" spans="6:24" x14ac:dyDescent="0.25">
      <c r="F4469" s="7"/>
      <c r="H4469" s="6"/>
      <c r="K4469" s="6"/>
      <c r="L4469" s="6"/>
      <c r="N4469" s="14"/>
      <c r="Q4469" s="5"/>
      <c r="V4469" s="4"/>
      <c r="W4469" s="16"/>
      <c r="X4469" s="16"/>
    </row>
    <row r="4470" spans="6:24" x14ac:dyDescent="0.25">
      <c r="F4470" s="7"/>
      <c r="H4470" s="6"/>
      <c r="K4470" s="6"/>
      <c r="L4470" s="6"/>
      <c r="N4470" s="14"/>
      <c r="Q4470" s="5"/>
      <c r="V4470" s="4"/>
      <c r="W4470" s="16"/>
      <c r="X4470" s="16"/>
    </row>
    <row r="4471" spans="6:24" x14ac:dyDescent="0.25">
      <c r="F4471" s="7"/>
      <c r="H4471" s="6"/>
      <c r="K4471" s="6"/>
      <c r="L4471" s="6"/>
      <c r="N4471" s="14"/>
      <c r="Q4471" s="5"/>
      <c r="V4471" s="4"/>
      <c r="W4471" s="16"/>
      <c r="X4471" s="16"/>
    </row>
    <row r="4472" spans="6:24" x14ac:dyDescent="0.25">
      <c r="F4472" s="7"/>
      <c r="H4472" s="6"/>
      <c r="K4472" s="6"/>
      <c r="L4472" s="6"/>
      <c r="N4472" s="14"/>
      <c r="Q4472" s="5"/>
      <c r="V4472" s="4"/>
      <c r="W4472" s="16"/>
      <c r="X4472" s="16"/>
    </row>
    <row r="4473" spans="6:24" x14ac:dyDescent="0.25">
      <c r="F4473" s="7"/>
      <c r="H4473" s="6"/>
      <c r="K4473" s="6"/>
      <c r="L4473" s="6"/>
      <c r="N4473" s="14"/>
      <c r="Q4473" s="5"/>
      <c r="V4473" s="4"/>
      <c r="W4473" s="16"/>
      <c r="X4473" s="16"/>
    </row>
    <row r="4474" spans="6:24" x14ac:dyDescent="0.25">
      <c r="F4474" s="7"/>
      <c r="H4474" s="6"/>
      <c r="K4474" s="6"/>
      <c r="L4474" s="6"/>
      <c r="N4474" s="14"/>
      <c r="Q4474" s="5"/>
      <c r="V4474" s="4"/>
      <c r="W4474" s="16"/>
      <c r="X4474" s="16"/>
    </row>
    <row r="4475" spans="6:24" x14ac:dyDescent="0.25">
      <c r="F4475" s="7"/>
      <c r="H4475" s="6"/>
      <c r="K4475" s="6"/>
      <c r="L4475" s="6"/>
      <c r="N4475" s="14"/>
      <c r="Q4475" s="5"/>
      <c r="V4475" s="4"/>
      <c r="W4475" s="16"/>
      <c r="X4475" s="16"/>
    </row>
    <row r="4476" spans="6:24" x14ac:dyDescent="0.25">
      <c r="F4476" s="7"/>
      <c r="H4476" s="6"/>
      <c r="K4476" s="6"/>
      <c r="L4476" s="6"/>
      <c r="N4476" s="14"/>
      <c r="Q4476" s="5"/>
      <c r="V4476" s="4"/>
      <c r="W4476" s="16"/>
      <c r="X4476" s="16"/>
    </row>
    <row r="4477" spans="6:24" x14ac:dyDescent="0.25">
      <c r="F4477" s="7"/>
      <c r="H4477" s="6"/>
      <c r="K4477" s="6"/>
      <c r="L4477" s="6"/>
      <c r="N4477" s="14"/>
      <c r="Q4477" s="5"/>
      <c r="V4477" s="4"/>
      <c r="W4477" s="16"/>
      <c r="X4477" s="16"/>
    </row>
    <row r="4478" spans="6:24" x14ac:dyDescent="0.25">
      <c r="F4478" s="7"/>
      <c r="H4478" s="6"/>
      <c r="K4478" s="6"/>
      <c r="L4478" s="6"/>
      <c r="N4478" s="14"/>
      <c r="Q4478" s="5"/>
      <c r="V4478" s="4"/>
      <c r="W4478" s="16"/>
      <c r="X4478" s="16"/>
    </row>
    <row r="4479" spans="6:24" x14ac:dyDescent="0.25">
      <c r="F4479" s="7"/>
      <c r="H4479" s="6"/>
      <c r="K4479" s="6"/>
      <c r="L4479" s="6"/>
      <c r="N4479" s="14"/>
      <c r="Q4479" s="5"/>
      <c r="V4479" s="4"/>
      <c r="W4479" s="16"/>
      <c r="X4479" s="16"/>
    </row>
    <row r="4480" spans="6:24" x14ac:dyDescent="0.25">
      <c r="F4480" s="7"/>
      <c r="H4480" s="6"/>
      <c r="K4480" s="6"/>
      <c r="L4480" s="6"/>
      <c r="N4480" s="14"/>
      <c r="Q4480" s="5"/>
      <c r="V4480" s="4"/>
      <c r="W4480" s="16"/>
      <c r="X4480" s="16"/>
    </row>
    <row r="4481" spans="6:24" x14ac:dyDescent="0.25">
      <c r="F4481" s="7"/>
      <c r="H4481" s="6"/>
      <c r="K4481" s="6"/>
      <c r="L4481" s="6"/>
      <c r="N4481" s="14"/>
      <c r="Q4481" s="5"/>
      <c r="V4481" s="4"/>
      <c r="W4481" s="16"/>
      <c r="X4481" s="16"/>
    </row>
    <row r="4482" spans="6:24" x14ac:dyDescent="0.25">
      <c r="F4482" s="7"/>
      <c r="H4482" s="6"/>
      <c r="K4482" s="6"/>
      <c r="L4482" s="6"/>
      <c r="N4482" s="14"/>
      <c r="Q4482" s="5"/>
      <c r="V4482" s="4"/>
      <c r="W4482" s="16"/>
      <c r="X4482" s="16"/>
    </row>
    <row r="4483" spans="6:24" x14ac:dyDescent="0.25">
      <c r="F4483" s="7"/>
      <c r="H4483" s="6"/>
      <c r="K4483" s="6"/>
      <c r="L4483" s="6"/>
      <c r="N4483" s="14"/>
      <c r="Q4483" s="5"/>
      <c r="V4483" s="4"/>
      <c r="W4483" s="16"/>
      <c r="X4483" s="16"/>
    </row>
    <row r="4484" spans="6:24" x14ac:dyDescent="0.25">
      <c r="F4484" s="7"/>
      <c r="H4484" s="6"/>
      <c r="K4484" s="6"/>
      <c r="L4484" s="6"/>
      <c r="N4484" s="14"/>
      <c r="Q4484" s="5"/>
      <c r="V4484" s="4"/>
      <c r="W4484" s="16"/>
      <c r="X4484" s="16"/>
    </row>
    <row r="4485" spans="6:24" x14ac:dyDescent="0.25">
      <c r="F4485" s="7"/>
      <c r="H4485" s="6"/>
      <c r="K4485" s="6"/>
      <c r="L4485" s="6"/>
      <c r="N4485" s="14"/>
      <c r="Q4485" s="5"/>
      <c r="V4485" s="4"/>
      <c r="W4485" s="16"/>
      <c r="X4485" s="16"/>
    </row>
    <row r="4486" spans="6:24" x14ac:dyDescent="0.25">
      <c r="F4486" s="7"/>
      <c r="H4486" s="6"/>
      <c r="K4486" s="6"/>
      <c r="L4486" s="6"/>
      <c r="N4486" s="14"/>
      <c r="Q4486" s="5"/>
      <c r="V4486" s="4"/>
      <c r="W4486" s="16"/>
      <c r="X4486" s="16"/>
    </row>
    <row r="4487" spans="6:24" x14ac:dyDescent="0.25">
      <c r="F4487" s="7"/>
      <c r="H4487" s="6"/>
      <c r="K4487" s="6"/>
      <c r="L4487" s="6"/>
      <c r="N4487" s="14"/>
      <c r="Q4487" s="5"/>
      <c r="V4487" s="4"/>
      <c r="W4487" s="16"/>
      <c r="X4487" s="16"/>
    </row>
    <row r="4488" spans="6:24" x14ac:dyDescent="0.25">
      <c r="F4488" s="7"/>
      <c r="H4488" s="6"/>
      <c r="K4488" s="6"/>
      <c r="L4488" s="6"/>
      <c r="N4488" s="14"/>
      <c r="Q4488" s="5"/>
      <c r="V4488" s="4"/>
      <c r="W4488" s="16"/>
      <c r="X4488" s="16"/>
    </row>
    <row r="4489" spans="6:24" x14ac:dyDescent="0.25">
      <c r="F4489" s="7"/>
      <c r="H4489" s="6"/>
      <c r="K4489" s="6"/>
      <c r="L4489" s="6"/>
      <c r="N4489" s="14"/>
      <c r="Q4489" s="5"/>
      <c r="V4489" s="4"/>
      <c r="W4489" s="16"/>
      <c r="X4489" s="16"/>
    </row>
    <row r="4490" spans="6:24" x14ac:dyDescent="0.25">
      <c r="F4490" s="7"/>
      <c r="H4490" s="6"/>
      <c r="K4490" s="6"/>
      <c r="L4490" s="6"/>
      <c r="N4490" s="14"/>
      <c r="Q4490" s="5"/>
      <c r="V4490" s="4"/>
      <c r="W4490" s="16"/>
      <c r="X4490" s="16"/>
    </row>
    <row r="4491" spans="6:24" x14ac:dyDescent="0.25">
      <c r="F4491" s="7"/>
      <c r="H4491" s="6"/>
      <c r="K4491" s="6"/>
      <c r="L4491" s="6"/>
      <c r="N4491" s="14"/>
      <c r="Q4491" s="5"/>
      <c r="V4491" s="4"/>
      <c r="W4491" s="16"/>
      <c r="X4491" s="16"/>
    </row>
    <row r="4492" spans="6:24" x14ac:dyDescent="0.25">
      <c r="F4492" s="7"/>
      <c r="H4492" s="6"/>
      <c r="K4492" s="6"/>
      <c r="L4492" s="6"/>
      <c r="N4492" s="14"/>
      <c r="Q4492" s="5"/>
      <c r="V4492" s="4"/>
      <c r="W4492" s="16"/>
      <c r="X4492" s="16"/>
    </row>
    <row r="4493" spans="6:24" x14ac:dyDescent="0.25">
      <c r="F4493" s="7"/>
      <c r="H4493" s="6"/>
      <c r="K4493" s="6"/>
      <c r="L4493" s="6"/>
      <c r="N4493" s="14"/>
      <c r="Q4493" s="5"/>
      <c r="V4493" s="4"/>
      <c r="W4493" s="16"/>
      <c r="X4493" s="16"/>
    </row>
    <row r="4494" spans="6:24" x14ac:dyDescent="0.25">
      <c r="F4494" s="7"/>
      <c r="H4494" s="6"/>
      <c r="K4494" s="6"/>
      <c r="L4494" s="6"/>
      <c r="N4494" s="14"/>
      <c r="Q4494" s="5"/>
      <c r="V4494" s="4"/>
      <c r="W4494" s="16"/>
      <c r="X4494" s="16"/>
    </row>
    <row r="4495" spans="6:24" x14ac:dyDescent="0.25">
      <c r="F4495" s="7"/>
      <c r="H4495" s="6"/>
      <c r="K4495" s="6"/>
      <c r="L4495" s="6"/>
      <c r="N4495" s="14"/>
      <c r="Q4495" s="5"/>
      <c r="V4495" s="4"/>
      <c r="W4495" s="16"/>
      <c r="X4495" s="16"/>
    </row>
    <row r="4496" spans="6:24" x14ac:dyDescent="0.25">
      <c r="F4496" s="7"/>
      <c r="H4496" s="6"/>
      <c r="K4496" s="6"/>
      <c r="L4496" s="6"/>
      <c r="N4496" s="14"/>
      <c r="Q4496" s="5"/>
      <c r="V4496" s="4"/>
      <c r="W4496" s="16"/>
      <c r="X4496" s="16"/>
    </row>
    <row r="4497" spans="6:24" x14ac:dyDescent="0.25">
      <c r="F4497" s="7"/>
      <c r="H4497" s="6"/>
      <c r="K4497" s="6"/>
      <c r="L4497" s="6"/>
      <c r="N4497" s="14"/>
      <c r="Q4497" s="5"/>
      <c r="V4497" s="4"/>
      <c r="W4497" s="16"/>
      <c r="X4497" s="16"/>
    </row>
    <row r="4498" spans="6:24" x14ac:dyDescent="0.25">
      <c r="F4498" s="7"/>
      <c r="H4498" s="6"/>
      <c r="K4498" s="6"/>
      <c r="L4498" s="6"/>
      <c r="N4498" s="14"/>
      <c r="Q4498" s="5"/>
      <c r="V4498" s="4"/>
      <c r="W4498" s="16"/>
      <c r="X4498" s="16"/>
    </row>
    <row r="4499" spans="6:24" x14ac:dyDescent="0.25">
      <c r="F4499" s="7"/>
      <c r="H4499" s="6"/>
      <c r="K4499" s="6"/>
      <c r="L4499" s="6"/>
      <c r="N4499" s="14"/>
      <c r="Q4499" s="5"/>
      <c r="V4499" s="4"/>
      <c r="W4499" s="16"/>
      <c r="X4499" s="16"/>
    </row>
    <row r="4500" spans="6:24" x14ac:dyDescent="0.25">
      <c r="F4500" s="7"/>
      <c r="H4500" s="6"/>
      <c r="K4500" s="6"/>
      <c r="L4500" s="6"/>
      <c r="N4500" s="14"/>
      <c r="Q4500" s="5"/>
      <c r="V4500" s="4"/>
      <c r="W4500" s="16"/>
      <c r="X4500" s="16"/>
    </row>
    <row r="4501" spans="6:24" x14ac:dyDescent="0.25">
      <c r="F4501" s="7"/>
      <c r="H4501" s="6"/>
      <c r="K4501" s="6"/>
      <c r="L4501" s="6"/>
      <c r="N4501" s="14"/>
      <c r="Q4501" s="5"/>
      <c r="V4501" s="4"/>
      <c r="W4501" s="16"/>
      <c r="X4501" s="16"/>
    </row>
    <row r="4502" spans="6:24" x14ac:dyDescent="0.25">
      <c r="F4502" s="7"/>
      <c r="H4502" s="6"/>
      <c r="K4502" s="6"/>
      <c r="L4502" s="6"/>
      <c r="N4502" s="14"/>
      <c r="Q4502" s="5"/>
      <c r="V4502" s="4"/>
      <c r="W4502" s="16"/>
      <c r="X4502" s="16"/>
    </row>
    <row r="4503" spans="6:24" x14ac:dyDescent="0.25">
      <c r="F4503" s="7"/>
      <c r="H4503" s="6"/>
      <c r="K4503" s="6"/>
      <c r="L4503" s="6"/>
      <c r="N4503" s="14"/>
      <c r="Q4503" s="5"/>
      <c r="V4503" s="4"/>
      <c r="W4503" s="16"/>
      <c r="X4503" s="16"/>
    </row>
    <row r="4504" spans="6:24" x14ac:dyDescent="0.25">
      <c r="F4504" s="7"/>
      <c r="H4504" s="6"/>
      <c r="K4504" s="6"/>
      <c r="L4504" s="6"/>
      <c r="N4504" s="14"/>
      <c r="Q4504" s="5"/>
      <c r="V4504" s="4"/>
      <c r="W4504" s="16"/>
      <c r="X4504" s="16"/>
    </row>
    <row r="4505" spans="6:24" x14ac:dyDescent="0.25">
      <c r="F4505" s="7"/>
      <c r="H4505" s="6"/>
      <c r="K4505" s="6"/>
      <c r="L4505" s="6"/>
      <c r="N4505" s="14"/>
      <c r="Q4505" s="5"/>
      <c r="V4505" s="4"/>
      <c r="W4505" s="16"/>
      <c r="X4505" s="16"/>
    </row>
    <row r="4506" spans="6:24" x14ac:dyDescent="0.25">
      <c r="F4506" s="7"/>
      <c r="H4506" s="6"/>
      <c r="K4506" s="6"/>
      <c r="L4506" s="6"/>
      <c r="N4506" s="14"/>
      <c r="Q4506" s="5"/>
      <c r="V4506" s="4"/>
      <c r="W4506" s="16"/>
      <c r="X4506" s="16"/>
    </row>
    <row r="4507" spans="6:24" x14ac:dyDescent="0.25">
      <c r="F4507" s="7"/>
      <c r="H4507" s="6"/>
      <c r="K4507" s="6"/>
      <c r="L4507" s="6"/>
      <c r="N4507" s="14"/>
      <c r="Q4507" s="5"/>
      <c r="V4507" s="4"/>
      <c r="W4507" s="16"/>
      <c r="X4507" s="16"/>
    </row>
    <row r="4508" spans="6:24" x14ac:dyDescent="0.25">
      <c r="F4508" s="7"/>
      <c r="H4508" s="6"/>
      <c r="K4508" s="6"/>
      <c r="L4508" s="6"/>
      <c r="N4508" s="14"/>
      <c r="Q4508" s="5"/>
      <c r="V4508" s="4"/>
      <c r="W4508" s="16"/>
      <c r="X4508" s="16"/>
    </row>
    <row r="4509" spans="6:24" x14ac:dyDescent="0.25">
      <c r="F4509" s="7"/>
      <c r="H4509" s="6"/>
      <c r="K4509" s="6"/>
      <c r="L4509" s="6"/>
      <c r="N4509" s="14"/>
      <c r="Q4509" s="5"/>
      <c r="V4509" s="4"/>
      <c r="W4509" s="16"/>
      <c r="X4509" s="16"/>
    </row>
    <row r="4510" spans="6:24" x14ac:dyDescent="0.25">
      <c r="F4510" s="7"/>
      <c r="H4510" s="6"/>
      <c r="K4510" s="6"/>
      <c r="L4510" s="6"/>
      <c r="N4510" s="14"/>
      <c r="Q4510" s="5"/>
      <c r="V4510" s="4"/>
      <c r="W4510" s="16"/>
      <c r="X4510" s="16"/>
    </row>
    <row r="4511" spans="6:24" x14ac:dyDescent="0.25">
      <c r="F4511" s="7"/>
      <c r="H4511" s="6"/>
      <c r="K4511" s="6"/>
      <c r="L4511" s="6"/>
      <c r="N4511" s="14"/>
      <c r="Q4511" s="5"/>
      <c r="V4511" s="4"/>
      <c r="W4511" s="16"/>
      <c r="X4511" s="16"/>
    </row>
    <row r="4512" spans="6:24" x14ac:dyDescent="0.25">
      <c r="F4512" s="7"/>
      <c r="H4512" s="6"/>
      <c r="K4512" s="6"/>
      <c r="L4512" s="6"/>
      <c r="N4512" s="14"/>
      <c r="Q4512" s="5"/>
      <c r="V4512" s="4"/>
      <c r="W4512" s="16"/>
      <c r="X4512" s="16"/>
    </row>
    <row r="4513" spans="6:24" x14ac:dyDescent="0.25">
      <c r="F4513" s="7"/>
      <c r="H4513" s="6"/>
      <c r="K4513" s="6"/>
      <c r="L4513" s="6"/>
      <c r="N4513" s="14"/>
      <c r="Q4513" s="5"/>
      <c r="V4513" s="4"/>
      <c r="W4513" s="16"/>
      <c r="X4513" s="16"/>
    </row>
    <row r="4514" spans="6:24" x14ac:dyDescent="0.25">
      <c r="F4514" s="7"/>
      <c r="H4514" s="6"/>
      <c r="K4514" s="6"/>
      <c r="L4514" s="6"/>
      <c r="N4514" s="14"/>
      <c r="Q4514" s="5"/>
      <c r="V4514" s="4"/>
      <c r="W4514" s="16"/>
      <c r="X4514" s="16"/>
    </row>
    <row r="4515" spans="6:24" x14ac:dyDescent="0.25">
      <c r="F4515" s="7"/>
      <c r="H4515" s="6"/>
      <c r="K4515" s="6"/>
      <c r="L4515" s="6"/>
      <c r="N4515" s="14"/>
      <c r="Q4515" s="5"/>
      <c r="V4515" s="4"/>
      <c r="W4515" s="16"/>
      <c r="X4515" s="16"/>
    </row>
    <row r="4516" spans="6:24" x14ac:dyDescent="0.25">
      <c r="F4516" s="7"/>
      <c r="H4516" s="6"/>
      <c r="K4516" s="6"/>
      <c r="L4516" s="6"/>
      <c r="N4516" s="14"/>
      <c r="Q4516" s="5"/>
      <c r="V4516" s="4"/>
      <c r="W4516" s="16"/>
      <c r="X4516" s="16"/>
    </row>
    <row r="4517" spans="6:24" x14ac:dyDescent="0.25">
      <c r="F4517" s="7"/>
      <c r="H4517" s="6"/>
      <c r="K4517" s="6"/>
      <c r="L4517" s="6"/>
      <c r="N4517" s="14"/>
      <c r="Q4517" s="5"/>
      <c r="V4517" s="4"/>
      <c r="W4517" s="16"/>
      <c r="X4517" s="16"/>
    </row>
    <row r="4518" spans="6:24" x14ac:dyDescent="0.25">
      <c r="F4518" s="7"/>
      <c r="H4518" s="6"/>
      <c r="K4518" s="6"/>
      <c r="L4518" s="6"/>
      <c r="N4518" s="14"/>
      <c r="Q4518" s="5"/>
      <c r="V4518" s="4"/>
      <c r="W4518" s="16"/>
      <c r="X4518" s="16"/>
    </row>
    <row r="4519" spans="6:24" x14ac:dyDescent="0.25">
      <c r="F4519" s="7"/>
      <c r="H4519" s="6"/>
      <c r="K4519" s="6"/>
      <c r="L4519" s="6"/>
      <c r="N4519" s="14"/>
      <c r="Q4519" s="5"/>
      <c r="V4519" s="4"/>
      <c r="W4519" s="16"/>
      <c r="X4519" s="16"/>
    </row>
    <row r="4520" spans="6:24" x14ac:dyDescent="0.25">
      <c r="F4520" s="7"/>
      <c r="H4520" s="6"/>
      <c r="K4520" s="6"/>
      <c r="L4520" s="6"/>
      <c r="N4520" s="14"/>
      <c r="Q4520" s="5"/>
      <c r="V4520" s="4"/>
      <c r="W4520" s="16"/>
      <c r="X4520" s="16"/>
    </row>
    <row r="4521" spans="6:24" x14ac:dyDescent="0.25">
      <c r="F4521" s="7"/>
      <c r="H4521" s="6"/>
      <c r="K4521" s="6"/>
      <c r="L4521" s="6"/>
      <c r="N4521" s="14"/>
      <c r="Q4521" s="5"/>
      <c r="V4521" s="4"/>
      <c r="W4521" s="16"/>
      <c r="X4521" s="16"/>
    </row>
    <row r="4522" spans="6:24" x14ac:dyDescent="0.25">
      <c r="F4522" s="7"/>
      <c r="H4522" s="6"/>
      <c r="K4522" s="6"/>
      <c r="L4522" s="6"/>
      <c r="N4522" s="14"/>
      <c r="Q4522" s="5"/>
      <c r="V4522" s="4"/>
      <c r="W4522" s="16"/>
      <c r="X4522" s="16"/>
    </row>
    <row r="4523" spans="6:24" x14ac:dyDescent="0.25">
      <c r="F4523" s="7"/>
      <c r="H4523" s="6"/>
      <c r="K4523" s="6"/>
      <c r="L4523" s="6"/>
      <c r="N4523" s="14"/>
      <c r="Q4523" s="5"/>
      <c r="V4523" s="4"/>
      <c r="W4523" s="16"/>
      <c r="X4523" s="16"/>
    </row>
    <row r="4524" spans="6:24" x14ac:dyDescent="0.25">
      <c r="F4524" s="7"/>
      <c r="H4524" s="6"/>
      <c r="K4524" s="6"/>
      <c r="L4524" s="6"/>
      <c r="N4524" s="14"/>
      <c r="Q4524" s="5"/>
      <c r="V4524" s="4"/>
      <c r="W4524" s="16"/>
      <c r="X4524" s="16"/>
    </row>
    <row r="4525" spans="6:24" x14ac:dyDescent="0.25">
      <c r="F4525" s="7"/>
      <c r="H4525" s="6"/>
      <c r="K4525" s="6"/>
      <c r="L4525" s="6"/>
      <c r="N4525" s="14"/>
      <c r="Q4525" s="5"/>
      <c r="V4525" s="4"/>
      <c r="W4525" s="16"/>
      <c r="X4525" s="16"/>
    </row>
    <row r="4526" spans="6:24" x14ac:dyDescent="0.25">
      <c r="F4526" s="7"/>
      <c r="H4526" s="6"/>
      <c r="K4526" s="6"/>
      <c r="L4526" s="6"/>
      <c r="N4526" s="14"/>
      <c r="Q4526" s="5"/>
      <c r="V4526" s="4"/>
      <c r="W4526" s="16"/>
      <c r="X4526" s="16"/>
    </row>
    <row r="4527" spans="6:24" x14ac:dyDescent="0.25">
      <c r="F4527" s="7"/>
      <c r="H4527" s="6"/>
      <c r="K4527" s="6"/>
      <c r="L4527" s="6"/>
      <c r="N4527" s="14"/>
      <c r="Q4527" s="5"/>
      <c r="V4527" s="4"/>
      <c r="W4527" s="16"/>
      <c r="X4527" s="16"/>
    </row>
    <row r="4528" spans="6:24" x14ac:dyDescent="0.25">
      <c r="F4528" s="7"/>
      <c r="H4528" s="6"/>
      <c r="K4528" s="6"/>
      <c r="L4528" s="6"/>
      <c r="N4528" s="14"/>
      <c r="Q4528" s="5"/>
      <c r="V4528" s="4"/>
      <c r="W4528" s="16"/>
      <c r="X4528" s="16"/>
    </row>
    <row r="4529" spans="6:24" x14ac:dyDescent="0.25">
      <c r="F4529" s="7"/>
      <c r="H4529" s="6"/>
      <c r="K4529" s="6"/>
      <c r="L4529" s="6"/>
      <c r="N4529" s="14"/>
      <c r="Q4529" s="5"/>
      <c r="V4529" s="4"/>
      <c r="W4529" s="16"/>
      <c r="X4529" s="16"/>
    </row>
    <row r="4530" spans="6:24" x14ac:dyDescent="0.25">
      <c r="F4530" s="7"/>
      <c r="H4530" s="6"/>
      <c r="K4530" s="6"/>
      <c r="L4530" s="6"/>
      <c r="N4530" s="14"/>
      <c r="Q4530" s="5"/>
      <c r="V4530" s="4"/>
      <c r="W4530" s="16"/>
      <c r="X4530" s="16"/>
    </row>
    <row r="4531" spans="6:24" x14ac:dyDescent="0.25">
      <c r="F4531" s="7"/>
      <c r="H4531" s="6"/>
      <c r="K4531" s="6"/>
      <c r="L4531" s="6"/>
      <c r="N4531" s="14"/>
      <c r="Q4531" s="5"/>
      <c r="V4531" s="4"/>
      <c r="W4531" s="16"/>
      <c r="X4531" s="16"/>
    </row>
    <row r="4532" spans="6:24" x14ac:dyDescent="0.25">
      <c r="F4532" s="7"/>
      <c r="H4532" s="6"/>
      <c r="K4532" s="6"/>
      <c r="L4532" s="6"/>
      <c r="N4532" s="14"/>
      <c r="Q4532" s="5"/>
      <c r="V4532" s="4"/>
      <c r="W4532" s="16"/>
      <c r="X4532" s="16"/>
    </row>
    <row r="4533" spans="6:24" x14ac:dyDescent="0.25">
      <c r="F4533" s="7"/>
      <c r="H4533" s="6"/>
      <c r="K4533" s="6"/>
      <c r="L4533" s="6"/>
      <c r="N4533" s="14"/>
      <c r="Q4533" s="5"/>
      <c r="V4533" s="4"/>
      <c r="W4533" s="16"/>
      <c r="X4533" s="16"/>
    </row>
    <row r="4534" spans="6:24" x14ac:dyDescent="0.25">
      <c r="F4534" s="7"/>
      <c r="H4534" s="6"/>
      <c r="K4534" s="6"/>
      <c r="L4534" s="6"/>
      <c r="N4534" s="14"/>
      <c r="Q4534" s="5"/>
      <c r="V4534" s="4"/>
      <c r="W4534" s="16"/>
      <c r="X4534" s="16"/>
    </row>
    <row r="4535" spans="6:24" x14ac:dyDescent="0.25">
      <c r="F4535" s="7"/>
      <c r="H4535" s="6"/>
      <c r="K4535" s="6"/>
      <c r="L4535" s="6"/>
      <c r="N4535" s="14"/>
      <c r="Q4535" s="5"/>
      <c r="V4535" s="4"/>
      <c r="W4535" s="16"/>
      <c r="X4535" s="16"/>
    </row>
    <row r="4536" spans="6:24" x14ac:dyDescent="0.25">
      <c r="F4536" s="7"/>
      <c r="H4536" s="6"/>
      <c r="K4536" s="6"/>
      <c r="L4536" s="6"/>
      <c r="N4536" s="14"/>
      <c r="Q4536" s="5"/>
      <c r="V4536" s="4"/>
      <c r="W4536" s="16"/>
      <c r="X4536" s="16"/>
    </row>
    <row r="4537" spans="6:24" x14ac:dyDescent="0.25">
      <c r="F4537" s="7"/>
      <c r="H4537" s="6"/>
      <c r="K4537" s="6"/>
      <c r="L4537" s="6"/>
      <c r="N4537" s="14"/>
      <c r="Q4537" s="5"/>
      <c r="V4537" s="4"/>
      <c r="W4537" s="16"/>
      <c r="X4537" s="16"/>
    </row>
    <row r="4538" spans="6:24" x14ac:dyDescent="0.25">
      <c r="F4538" s="7"/>
      <c r="H4538" s="6"/>
      <c r="K4538" s="6"/>
      <c r="L4538" s="6"/>
      <c r="N4538" s="14"/>
      <c r="Q4538" s="5"/>
      <c r="V4538" s="4"/>
      <c r="W4538" s="16"/>
      <c r="X4538" s="16"/>
    </row>
    <row r="4539" spans="6:24" x14ac:dyDescent="0.25">
      <c r="F4539" s="7"/>
      <c r="H4539" s="6"/>
      <c r="K4539" s="6"/>
      <c r="L4539" s="6"/>
      <c r="N4539" s="14"/>
      <c r="Q4539" s="5"/>
      <c r="V4539" s="4"/>
      <c r="W4539" s="16"/>
      <c r="X4539" s="16"/>
    </row>
    <row r="4540" spans="6:24" x14ac:dyDescent="0.25">
      <c r="F4540" s="7"/>
      <c r="H4540" s="6"/>
      <c r="K4540" s="6"/>
      <c r="L4540" s="6"/>
      <c r="N4540" s="14"/>
      <c r="Q4540" s="5"/>
      <c r="V4540" s="4"/>
      <c r="W4540" s="16"/>
      <c r="X4540" s="16"/>
    </row>
    <row r="4541" spans="6:24" x14ac:dyDescent="0.25">
      <c r="F4541" s="7"/>
      <c r="H4541" s="6"/>
      <c r="K4541" s="6"/>
      <c r="L4541" s="6"/>
      <c r="N4541" s="14"/>
      <c r="Q4541" s="5"/>
      <c r="V4541" s="4"/>
      <c r="W4541" s="16"/>
      <c r="X4541" s="16"/>
    </row>
    <row r="4542" spans="6:24" x14ac:dyDescent="0.25">
      <c r="F4542" s="7"/>
      <c r="H4542" s="6"/>
      <c r="K4542" s="6"/>
      <c r="L4542" s="6"/>
      <c r="N4542" s="14"/>
      <c r="Q4542" s="5"/>
      <c r="V4542" s="4"/>
      <c r="W4542" s="16"/>
      <c r="X4542" s="16"/>
    </row>
    <row r="4543" spans="6:24" x14ac:dyDescent="0.25">
      <c r="F4543" s="7"/>
      <c r="H4543" s="6"/>
      <c r="K4543" s="6"/>
      <c r="L4543" s="6"/>
      <c r="N4543" s="14"/>
      <c r="Q4543" s="5"/>
      <c r="V4543" s="4"/>
      <c r="W4543" s="16"/>
      <c r="X4543" s="16"/>
    </row>
    <row r="4544" spans="6:24" x14ac:dyDescent="0.25">
      <c r="F4544" s="7"/>
      <c r="H4544" s="6"/>
      <c r="K4544" s="6"/>
      <c r="L4544" s="6"/>
      <c r="N4544" s="14"/>
      <c r="Q4544" s="5"/>
      <c r="V4544" s="4"/>
      <c r="W4544" s="16"/>
      <c r="X4544" s="16"/>
    </row>
    <row r="4545" spans="6:24" x14ac:dyDescent="0.25">
      <c r="F4545" s="7"/>
      <c r="H4545" s="6"/>
      <c r="K4545" s="6"/>
      <c r="L4545" s="6"/>
      <c r="N4545" s="14"/>
      <c r="Q4545" s="5"/>
      <c r="V4545" s="4"/>
      <c r="W4545" s="16"/>
      <c r="X4545" s="16"/>
    </row>
    <row r="4546" spans="6:24" x14ac:dyDescent="0.25">
      <c r="F4546" s="7"/>
      <c r="H4546" s="6"/>
      <c r="K4546" s="6"/>
      <c r="L4546" s="6"/>
      <c r="N4546" s="14"/>
      <c r="Q4546" s="5"/>
      <c r="V4546" s="4"/>
      <c r="W4546" s="16"/>
      <c r="X4546" s="16"/>
    </row>
    <row r="4547" spans="6:24" x14ac:dyDescent="0.25">
      <c r="F4547" s="7"/>
      <c r="H4547" s="6"/>
      <c r="K4547" s="6"/>
      <c r="L4547" s="6"/>
      <c r="N4547" s="14"/>
      <c r="Q4547" s="5"/>
      <c r="V4547" s="4"/>
      <c r="W4547" s="16"/>
      <c r="X4547" s="16"/>
    </row>
    <row r="4548" spans="6:24" x14ac:dyDescent="0.25">
      <c r="F4548" s="7"/>
      <c r="H4548" s="6"/>
      <c r="K4548" s="6"/>
      <c r="L4548" s="6"/>
      <c r="N4548" s="14"/>
      <c r="Q4548" s="5"/>
      <c r="V4548" s="4"/>
      <c r="W4548" s="16"/>
      <c r="X4548" s="16"/>
    </row>
    <row r="4549" spans="6:24" x14ac:dyDescent="0.25">
      <c r="F4549" s="7"/>
      <c r="H4549" s="6"/>
      <c r="K4549" s="6"/>
      <c r="L4549" s="6"/>
      <c r="N4549" s="14"/>
      <c r="Q4549" s="5"/>
      <c r="V4549" s="4"/>
      <c r="W4549" s="16"/>
      <c r="X4549" s="16"/>
    </row>
    <row r="4550" spans="6:24" x14ac:dyDescent="0.25">
      <c r="F4550" s="7"/>
      <c r="H4550" s="6"/>
      <c r="K4550" s="6"/>
      <c r="L4550" s="6"/>
      <c r="N4550" s="14"/>
      <c r="Q4550" s="5"/>
      <c r="V4550" s="4"/>
      <c r="W4550" s="16"/>
      <c r="X4550" s="16"/>
    </row>
    <row r="4551" spans="6:24" x14ac:dyDescent="0.25">
      <c r="F4551" s="7"/>
      <c r="H4551" s="6"/>
      <c r="K4551" s="6"/>
      <c r="L4551" s="6"/>
      <c r="N4551" s="14"/>
      <c r="Q4551" s="5"/>
      <c r="V4551" s="4"/>
      <c r="W4551" s="16"/>
      <c r="X4551" s="16"/>
    </row>
    <row r="4552" spans="6:24" x14ac:dyDescent="0.25">
      <c r="F4552" s="7"/>
      <c r="H4552" s="6"/>
      <c r="K4552" s="6"/>
      <c r="L4552" s="6"/>
      <c r="N4552" s="14"/>
      <c r="Q4552" s="5"/>
      <c r="V4552" s="4"/>
      <c r="W4552" s="16"/>
      <c r="X4552" s="16"/>
    </row>
    <row r="4553" spans="6:24" x14ac:dyDescent="0.25">
      <c r="F4553" s="7"/>
      <c r="H4553" s="6"/>
      <c r="K4553" s="6"/>
      <c r="L4553" s="6"/>
      <c r="N4553" s="14"/>
      <c r="Q4553" s="5"/>
      <c r="V4553" s="4"/>
      <c r="W4553" s="16"/>
      <c r="X4553" s="16"/>
    </row>
    <row r="4554" spans="6:24" x14ac:dyDescent="0.25">
      <c r="F4554" s="7"/>
      <c r="H4554" s="6"/>
      <c r="K4554" s="6"/>
      <c r="L4554" s="6"/>
      <c r="N4554" s="14"/>
      <c r="Q4554" s="5"/>
      <c r="V4554" s="4"/>
      <c r="W4554" s="16"/>
      <c r="X4554" s="16"/>
    </row>
    <row r="4555" spans="6:24" x14ac:dyDescent="0.25">
      <c r="F4555" s="7"/>
      <c r="H4555" s="6"/>
      <c r="K4555" s="6"/>
      <c r="L4555" s="6"/>
      <c r="N4555" s="14"/>
      <c r="Q4555" s="5"/>
      <c r="V4555" s="4"/>
      <c r="W4555" s="16"/>
      <c r="X4555" s="16"/>
    </row>
    <row r="4556" spans="6:24" x14ac:dyDescent="0.25">
      <c r="F4556" s="7"/>
      <c r="H4556" s="6"/>
      <c r="K4556" s="6"/>
      <c r="L4556" s="6"/>
      <c r="N4556" s="14"/>
      <c r="Q4556" s="5"/>
      <c r="V4556" s="4"/>
      <c r="W4556" s="16"/>
      <c r="X4556" s="16"/>
    </row>
    <row r="4557" spans="6:24" x14ac:dyDescent="0.25">
      <c r="F4557" s="7"/>
      <c r="H4557" s="6"/>
      <c r="K4557" s="6"/>
      <c r="L4557" s="6"/>
      <c r="N4557" s="14"/>
      <c r="Q4557" s="5"/>
      <c r="V4557" s="4"/>
      <c r="W4557" s="16"/>
      <c r="X4557" s="16"/>
    </row>
    <row r="4558" spans="6:24" x14ac:dyDescent="0.25">
      <c r="F4558" s="7"/>
      <c r="H4558" s="6"/>
      <c r="K4558" s="6"/>
      <c r="L4558" s="6"/>
      <c r="N4558" s="14"/>
      <c r="Q4558" s="5"/>
      <c r="V4558" s="4"/>
      <c r="W4558" s="16"/>
      <c r="X4558" s="16"/>
    </row>
    <row r="4559" spans="6:24" x14ac:dyDescent="0.25">
      <c r="F4559" s="7"/>
      <c r="H4559" s="6"/>
      <c r="K4559" s="6"/>
      <c r="L4559" s="6"/>
      <c r="N4559" s="14"/>
      <c r="Q4559" s="5"/>
      <c r="V4559" s="4"/>
      <c r="W4559" s="16"/>
      <c r="X4559" s="16"/>
    </row>
    <row r="4560" spans="6:24" x14ac:dyDescent="0.25">
      <c r="F4560" s="7"/>
      <c r="H4560" s="6"/>
      <c r="K4560" s="6"/>
      <c r="L4560" s="6"/>
      <c r="N4560" s="14"/>
      <c r="Q4560" s="5"/>
      <c r="V4560" s="4"/>
      <c r="W4560" s="16"/>
      <c r="X4560" s="16"/>
    </row>
    <row r="4561" spans="6:24" x14ac:dyDescent="0.25">
      <c r="F4561" s="7"/>
      <c r="H4561" s="6"/>
      <c r="K4561" s="6"/>
      <c r="L4561" s="6"/>
      <c r="N4561" s="14"/>
      <c r="Q4561" s="5"/>
      <c r="V4561" s="4"/>
      <c r="W4561" s="16"/>
      <c r="X4561" s="16"/>
    </row>
    <row r="4562" spans="6:24" x14ac:dyDescent="0.25">
      <c r="F4562" s="7"/>
      <c r="H4562" s="6"/>
      <c r="K4562" s="6"/>
      <c r="L4562" s="6"/>
      <c r="N4562" s="14"/>
      <c r="Q4562" s="5"/>
      <c r="V4562" s="4"/>
      <c r="W4562" s="16"/>
      <c r="X4562" s="16"/>
    </row>
    <row r="4563" spans="6:24" x14ac:dyDescent="0.25">
      <c r="F4563" s="7"/>
      <c r="H4563" s="6"/>
      <c r="K4563" s="6"/>
      <c r="L4563" s="6"/>
      <c r="N4563" s="14"/>
      <c r="Q4563" s="5"/>
      <c r="V4563" s="4"/>
      <c r="W4563" s="16"/>
      <c r="X4563" s="16"/>
    </row>
    <row r="4564" spans="6:24" x14ac:dyDescent="0.25">
      <c r="F4564" s="7"/>
      <c r="H4564" s="6"/>
      <c r="K4564" s="6"/>
      <c r="L4564" s="6"/>
      <c r="N4564" s="14"/>
      <c r="Q4564" s="5"/>
      <c r="V4564" s="4"/>
      <c r="W4564" s="16"/>
      <c r="X4564" s="16"/>
    </row>
    <row r="4565" spans="6:24" x14ac:dyDescent="0.25">
      <c r="F4565" s="7"/>
      <c r="H4565" s="6"/>
      <c r="K4565" s="6"/>
      <c r="L4565" s="6"/>
      <c r="N4565" s="14"/>
      <c r="Q4565" s="5"/>
      <c r="V4565" s="4"/>
      <c r="W4565" s="16"/>
      <c r="X4565" s="16"/>
    </row>
    <row r="4566" spans="6:24" x14ac:dyDescent="0.25">
      <c r="F4566" s="7"/>
      <c r="H4566" s="6"/>
      <c r="K4566" s="6"/>
      <c r="L4566" s="6"/>
      <c r="N4566" s="14"/>
      <c r="Q4566" s="5"/>
      <c r="V4566" s="4"/>
      <c r="W4566" s="16"/>
      <c r="X4566" s="16"/>
    </row>
    <row r="4567" spans="6:24" x14ac:dyDescent="0.25">
      <c r="F4567" s="7"/>
      <c r="H4567" s="6"/>
      <c r="K4567" s="6"/>
      <c r="L4567" s="6"/>
      <c r="N4567" s="14"/>
      <c r="Q4567" s="5"/>
      <c r="V4567" s="4"/>
      <c r="W4567" s="16"/>
      <c r="X4567" s="16"/>
    </row>
    <row r="4568" spans="6:24" x14ac:dyDescent="0.25">
      <c r="F4568" s="7"/>
      <c r="H4568" s="6"/>
      <c r="K4568" s="6"/>
      <c r="L4568" s="6"/>
      <c r="N4568" s="14"/>
      <c r="Q4568" s="5"/>
      <c r="V4568" s="4"/>
      <c r="W4568" s="16"/>
      <c r="X4568" s="16"/>
    </row>
    <row r="4569" spans="6:24" x14ac:dyDescent="0.25">
      <c r="F4569" s="7"/>
      <c r="H4569" s="6"/>
      <c r="K4569" s="6"/>
      <c r="L4569" s="6"/>
      <c r="N4569" s="14"/>
      <c r="Q4569" s="5"/>
      <c r="V4569" s="4"/>
      <c r="W4569" s="16"/>
      <c r="X4569" s="16"/>
    </row>
    <row r="4570" spans="6:24" x14ac:dyDescent="0.25">
      <c r="F4570" s="7"/>
      <c r="H4570" s="6"/>
      <c r="K4570" s="6"/>
      <c r="L4570" s="6"/>
      <c r="N4570" s="14"/>
      <c r="Q4570" s="5"/>
      <c r="V4570" s="4"/>
      <c r="W4570" s="16"/>
      <c r="X4570" s="16"/>
    </row>
    <row r="4571" spans="6:24" x14ac:dyDescent="0.25">
      <c r="F4571" s="7"/>
      <c r="H4571" s="6"/>
      <c r="K4571" s="6"/>
      <c r="L4571" s="6"/>
      <c r="N4571" s="14"/>
      <c r="Q4571" s="5"/>
      <c r="V4571" s="4"/>
      <c r="W4571" s="16"/>
      <c r="X4571" s="16"/>
    </row>
    <row r="4572" spans="6:24" x14ac:dyDescent="0.25">
      <c r="F4572" s="7"/>
      <c r="H4572" s="6"/>
      <c r="K4572" s="6"/>
      <c r="L4572" s="6"/>
      <c r="N4572" s="14"/>
      <c r="Q4572" s="5"/>
      <c r="V4572" s="4"/>
      <c r="W4572" s="16"/>
      <c r="X4572" s="16"/>
    </row>
    <row r="4573" spans="6:24" x14ac:dyDescent="0.25">
      <c r="F4573" s="7"/>
      <c r="H4573" s="6"/>
      <c r="K4573" s="6"/>
      <c r="L4573" s="6"/>
      <c r="N4573" s="14"/>
      <c r="Q4573" s="5"/>
      <c r="V4573" s="4"/>
      <c r="W4573" s="16"/>
      <c r="X4573" s="16"/>
    </row>
    <row r="4574" spans="6:24" x14ac:dyDescent="0.25">
      <c r="F4574" s="7"/>
      <c r="H4574" s="6"/>
      <c r="K4574" s="6"/>
      <c r="L4574" s="6"/>
      <c r="N4574" s="14"/>
      <c r="Q4574" s="5"/>
      <c r="V4574" s="4"/>
      <c r="W4574" s="16"/>
      <c r="X4574" s="16"/>
    </row>
    <row r="4575" spans="6:24" x14ac:dyDescent="0.25">
      <c r="F4575" s="7"/>
      <c r="H4575" s="6"/>
      <c r="K4575" s="6"/>
      <c r="L4575" s="6"/>
      <c r="N4575" s="14"/>
      <c r="Q4575" s="5"/>
      <c r="V4575" s="4"/>
      <c r="W4575" s="16"/>
      <c r="X4575" s="16"/>
    </row>
    <row r="4576" spans="6:24" x14ac:dyDescent="0.25">
      <c r="F4576" s="7"/>
      <c r="H4576" s="6"/>
      <c r="K4576" s="6"/>
      <c r="L4576" s="6"/>
      <c r="N4576" s="14"/>
      <c r="Q4576" s="5"/>
      <c r="V4576" s="4"/>
      <c r="W4576" s="16"/>
      <c r="X4576" s="16"/>
    </row>
    <row r="4577" spans="6:24" x14ac:dyDescent="0.25">
      <c r="F4577" s="7"/>
      <c r="H4577" s="6"/>
      <c r="K4577" s="6"/>
      <c r="L4577" s="6"/>
      <c r="N4577" s="14"/>
      <c r="Q4577" s="5"/>
      <c r="V4577" s="4"/>
      <c r="W4577" s="16"/>
      <c r="X4577" s="16"/>
    </row>
    <row r="4578" spans="6:24" x14ac:dyDescent="0.25">
      <c r="F4578" s="7"/>
      <c r="H4578" s="6"/>
      <c r="K4578" s="6"/>
      <c r="L4578" s="6"/>
      <c r="N4578" s="14"/>
      <c r="Q4578" s="5"/>
      <c r="V4578" s="4"/>
      <c r="W4578" s="16"/>
      <c r="X4578" s="16"/>
    </row>
    <row r="4579" spans="6:24" x14ac:dyDescent="0.25">
      <c r="F4579" s="7"/>
      <c r="H4579" s="6"/>
      <c r="K4579" s="6"/>
      <c r="L4579" s="6"/>
      <c r="N4579" s="14"/>
      <c r="Q4579" s="5"/>
      <c r="V4579" s="4"/>
      <c r="W4579" s="16"/>
      <c r="X4579" s="16"/>
    </row>
    <row r="4580" spans="6:24" x14ac:dyDescent="0.25">
      <c r="F4580" s="7"/>
      <c r="H4580" s="6"/>
      <c r="K4580" s="6"/>
      <c r="L4580" s="6"/>
      <c r="N4580" s="14"/>
      <c r="Q4580" s="5"/>
      <c r="V4580" s="4"/>
      <c r="W4580" s="16"/>
      <c r="X4580" s="16"/>
    </row>
    <row r="4581" spans="6:24" x14ac:dyDescent="0.25">
      <c r="F4581" s="7"/>
      <c r="H4581" s="6"/>
      <c r="K4581" s="6"/>
      <c r="L4581" s="6"/>
      <c r="N4581" s="14"/>
      <c r="Q4581" s="5"/>
      <c r="V4581" s="4"/>
      <c r="W4581" s="16"/>
      <c r="X4581" s="16"/>
    </row>
    <row r="4582" spans="6:24" x14ac:dyDescent="0.25">
      <c r="F4582" s="7"/>
      <c r="H4582" s="6"/>
      <c r="K4582" s="6"/>
      <c r="L4582" s="6"/>
      <c r="N4582" s="14"/>
      <c r="Q4582" s="5"/>
      <c r="V4582" s="4"/>
      <c r="W4582" s="16"/>
      <c r="X4582" s="16"/>
    </row>
    <row r="4583" spans="6:24" x14ac:dyDescent="0.25">
      <c r="F4583" s="7"/>
      <c r="H4583" s="6"/>
      <c r="K4583" s="6"/>
      <c r="L4583" s="6"/>
      <c r="N4583" s="14"/>
      <c r="Q4583" s="5"/>
      <c r="V4583" s="4"/>
      <c r="W4583" s="16"/>
      <c r="X4583" s="16"/>
    </row>
    <row r="4584" spans="6:24" x14ac:dyDescent="0.25">
      <c r="F4584" s="7"/>
      <c r="H4584" s="6"/>
      <c r="K4584" s="6"/>
      <c r="L4584" s="6"/>
      <c r="N4584" s="14"/>
      <c r="Q4584" s="5"/>
      <c r="V4584" s="4"/>
      <c r="W4584" s="16"/>
      <c r="X4584" s="16"/>
    </row>
    <row r="4585" spans="6:24" x14ac:dyDescent="0.25">
      <c r="F4585" s="7"/>
      <c r="H4585" s="6"/>
      <c r="K4585" s="6"/>
      <c r="L4585" s="6"/>
      <c r="N4585" s="14"/>
      <c r="Q4585" s="5"/>
      <c r="V4585" s="4"/>
      <c r="W4585" s="16"/>
      <c r="X4585" s="16"/>
    </row>
    <row r="4586" spans="6:24" x14ac:dyDescent="0.25">
      <c r="F4586" s="7"/>
      <c r="H4586" s="6"/>
      <c r="K4586" s="6"/>
      <c r="L4586" s="6"/>
      <c r="N4586" s="14"/>
      <c r="Q4586" s="5"/>
      <c r="V4586" s="4"/>
      <c r="W4586" s="16"/>
      <c r="X4586" s="16"/>
    </row>
    <row r="4587" spans="6:24" x14ac:dyDescent="0.25">
      <c r="F4587" s="7"/>
      <c r="H4587" s="6"/>
      <c r="K4587" s="6"/>
      <c r="L4587" s="6"/>
      <c r="N4587" s="14"/>
      <c r="Q4587" s="5"/>
      <c r="V4587" s="4"/>
      <c r="W4587" s="16"/>
      <c r="X4587" s="16"/>
    </row>
    <row r="4588" spans="6:24" x14ac:dyDescent="0.25">
      <c r="F4588" s="7"/>
      <c r="H4588" s="6"/>
      <c r="K4588" s="6"/>
      <c r="L4588" s="6"/>
      <c r="N4588" s="14"/>
      <c r="Q4588" s="5"/>
      <c r="V4588" s="4"/>
      <c r="W4588" s="16"/>
      <c r="X4588" s="16"/>
    </row>
    <row r="4589" spans="6:24" x14ac:dyDescent="0.25">
      <c r="F4589" s="7"/>
      <c r="H4589" s="6"/>
      <c r="K4589" s="6"/>
      <c r="L4589" s="6"/>
      <c r="N4589" s="14"/>
      <c r="Q4589" s="5"/>
      <c r="V4589" s="4"/>
      <c r="W4589" s="16"/>
      <c r="X4589" s="16"/>
    </row>
    <row r="4590" spans="6:24" x14ac:dyDescent="0.25">
      <c r="F4590" s="7"/>
      <c r="H4590" s="6"/>
      <c r="K4590" s="6"/>
      <c r="L4590" s="6"/>
      <c r="N4590" s="14"/>
      <c r="Q4590" s="5"/>
      <c r="V4590" s="4"/>
      <c r="W4590" s="16"/>
      <c r="X4590" s="16"/>
    </row>
    <row r="4591" spans="6:24" x14ac:dyDescent="0.25">
      <c r="F4591" s="7"/>
      <c r="H4591" s="6"/>
      <c r="K4591" s="6"/>
      <c r="L4591" s="6"/>
      <c r="N4591" s="14"/>
      <c r="Q4591" s="5"/>
      <c r="V4591" s="4"/>
      <c r="W4591" s="16"/>
      <c r="X4591" s="16"/>
    </row>
    <row r="4592" spans="6:24" x14ac:dyDescent="0.25">
      <c r="F4592" s="7"/>
      <c r="H4592" s="6"/>
      <c r="K4592" s="6"/>
      <c r="L4592" s="6"/>
      <c r="N4592" s="14"/>
      <c r="Q4592" s="5"/>
      <c r="V4592" s="4"/>
      <c r="W4592" s="16"/>
      <c r="X4592" s="16"/>
    </row>
    <row r="4593" spans="6:24" x14ac:dyDescent="0.25">
      <c r="F4593" s="7"/>
      <c r="H4593" s="6"/>
      <c r="K4593" s="6"/>
      <c r="L4593" s="6"/>
      <c r="N4593" s="14"/>
      <c r="Q4593" s="5"/>
      <c r="V4593" s="4"/>
      <c r="W4593" s="16"/>
      <c r="X4593" s="16"/>
    </row>
    <row r="4594" spans="6:24" x14ac:dyDescent="0.25">
      <c r="F4594" s="7"/>
      <c r="H4594" s="6"/>
      <c r="K4594" s="6"/>
      <c r="L4594" s="6"/>
      <c r="N4594" s="14"/>
      <c r="Q4594" s="5"/>
      <c r="V4594" s="4"/>
      <c r="W4594" s="16"/>
      <c r="X4594" s="16"/>
    </row>
    <row r="4595" spans="6:24" x14ac:dyDescent="0.25">
      <c r="F4595" s="7"/>
      <c r="H4595" s="6"/>
      <c r="K4595" s="6"/>
      <c r="L4595" s="6"/>
      <c r="N4595" s="14"/>
      <c r="Q4595" s="5"/>
      <c r="V4595" s="4"/>
      <c r="W4595" s="16"/>
      <c r="X4595" s="16"/>
    </row>
    <row r="4596" spans="6:24" x14ac:dyDescent="0.25">
      <c r="F4596" s="7"/>
      <c r="H4596" s="6"/>
      <c r="K4596" s="6"/>
      <c r="L4596" s="6"/>
      <c r="N4596" s="14"/>
      <c r="Q4596" s="5"/>
      <c r="V4596" s="4"/>
      <c r="W4596" s="16"/>
      <c r="X4596" s="16"/>
    </row>
    <row r="4597" spans="6:24" x14ac:dyDescent="0.25">
      <c r="F4597" s="7"/>
      <c r="H4597" s="6"/>
      <c r="K4597" s="6"/>
      <c r="L4597" s="6"/>
      <c r="N4597" s="14"/>
      <c r="Q4597" s="5"/>
      <c r="V4597" s="4"/>
      <c r="W4597" s="16"/>
      <c r="X4597" s="16"/>
    </row>
    <row r="4598" spans="6:24" x14ac:dyDescent="0.25">
      <c r="F4598" s="7"/>
      <c r="H4598" s="6"/>
      <c r="K4598" s="6"/>
      <c r="L4598" s="6"/>
      <c r="N4598" s="14"/>
      <c r="Q4598" s="5"/>
      <c r="V4598" s="4"/>
      <c r="W4598" s="16"/>
      <c r="X4598" s="16"/>
    </row>
    <row r="4599" spans="6:24" x14ac:dyDescent="0.25">
      <c r="F4599" s="7"/>
      <c r="H4599" s="6"/>
      <c r="K4599" s="6"/>
      <c r="L4599" s="6"/>
      <c r="N4599" s="14"/>
      <c r="Q4599" s="5"/>
      <c r="V4599" s="4"/>
      <c r="W4599" s="16"/>
      <c r="X4599" s="16"/>
    </row>
    <row r="4600" spans="6:24" x14ac:dyDescent="0.25">
      <c r="F4600" s="7"/>
      <c r="H4600" s="6"/>
      <c r="K4600" s="6"/>
      <c r="L4600" s="6"/>
      <c r="N4600" s="14"/>
      <c r="Q4600" s="5"/>
      <c r="V4600" s="4"/>
      <c r="W4600" s="16"/>
      <c r="X4600" s="16"/>
    </row>
    <row r="4601" spans="6:24" x14ac:dyDescent="0.25">
      <c r="F4601" s="7"/>
      <c r="H4601" s="6"/>
      <c r="K4601" s="6"/>
      <c r="L4601" s="6"/>
      <c r="N4601" s="14"/>
      <c r="Q4601" s="5"/>
      <c r="V4601" s="4"/>
      <c r="W4601" s="16"/>
      <c r="X4601" s="16"/>
    </row>
    <row r="4602" spans="6:24" x14ac:dyDescent="0.25">
      <c r="F4602" s="7"/>
      <c r="H4602" s="6"/>
      <c r="K4602" s="6"/>
      <c r="L4602" s="6"/>
      <c r="N4602" s="14"/>
      <c r="Q4602" s="5"/>
      <c r="V4602" s="4"/>
      <c r="W4602" s="16"/>
      <c r="X4602" s="16"/>
    </row>
    <row r="4603" spans="6:24" x14ac:dyDescent="0.25">
      <c r="F4603" s="7"/>
      <c r="H4603" s="6"/>
      <c r="K4603" s="6"/>
      <c r="L4603" s="6"/>
      <c r="N4603" s="14"/>
      <c r="Q4603" s="5"/>
      <c r="V4603" s="4"/>
      <c r="W4603" s="16"/>
      <c r="X4603" s="16"/>
    </row>
    <row r="4604" spans="6:24" x14ac:dyDescent="0.25">
      <c r="F4604" s="7"/>
      <c r="H4604" s="6"/>
      <c r="K4604" s="6"/>
      <c r="L4604" s="6"/>
      <c r="N4604" s="14"/>
      <c r="Q4604" s="5"/>
      <c r="V4604" s="4"/>
      <c r="W4604" s="16"/>
      <c r="X4604" s="16"/>
    </row>
    <row r="4605" spans="6:24" x14ac:dyDescent="0.25">
      <c r="F4605" s="7"/>
      <c r="H4605" s="6"/>
      <c r="K4605" s="6"/>
      <c r="L4605" s="6"/>
      <c r="N4605" s="14"/>
      <c r="Q4605" s="5"/>
      <c r="V4605" s="4"/>
      <c r="W4605" s="16"/>
      <c r="X4605" s="16"/>
    </row>
    <row r="4606" spans="6:24" x14ac:dyDescent="0.25">
      <c r="F4606" s="7"/>
      <c r="H4606" s="6"/>
      <c r="K4606" s="6"/>
      <c r="L4606" s="6"/>
      <c r="N4606" s="14"/>
      <c r="Q4606" s="5"/>
      <c r="V4606" s="4"/>
      <c r="W4606" s="16"/>
      <c r="X4606" s="16"/>
    </row>
    <row r="4607" spans="6:24" x14ac:dyDescent="0.25">
      <c r="F4607" s="7"/>
      <c r="H4607" s="6"/>
      <c r="K4607" s="6"/>
      <c r="L4607" s="6"/>
      <c r="N4607" s="14"/>
      <c r="Q4607" s="5"/>
      <c r="V4607" s="4"/>
      <c r="W4607" s="16"/>
      <c r="X4607" s="16"/>
    </row>
    <row r="4608" spans="6:24" x14ac:dyDescent="0.25">
      <c r="F4608" s="7"/>
      <c r="H4608" s="6"/>
      <c r="K4608" s="6"/>
      <c r="L4608" s="6"/>
      <c r="N4608" s="14"/>
      <c r="Q4608" s="5"/>
      <c r="V4608" s="4"/>
      <c r="W4608" s="16"/>
      <c r="X4608" s="16"/>
    </row>
    <row r="4609" spans="6:24" x14ac:dyDescent="0.25">
      <c r="F4609" s="7"/>
      <c r="H4609" s="6"/>
      <c r="K4609" s="6"/>
      <c r="L4609" s="6"/>
      <c r="N4609" s="14"/>
      <c r="Q4609" s="5"/>
      <c r="V4609" s="4"/>
      <c r="W4609" s="16"/>
      <c r="X4609" s="16"/>
    </row>
    <row r="4610" spans="6:24" x14ac:dyDescent="0.25">
      <c r="F4610" s="7"/>
      <c r="H4610" s="6"/>
      <c r="K4610" s="6"/>
      <c r="L4610" s="6"/>
      <c r="N4610" s="14"/>
      <c r="Q4610" s="5"/>
      <c r="V4610" s="4"/>
      <c r="W4610" s="16"/>
      <c r="X4610" s="16"/>
    </row>
    <row r="4611" spans="6:24" x14ac:dyDescent="0.25">
      <c r="F4611" s="7"/>
      <c r="H4611" s="6"/>
      <c r="K4611" s="6"/>
      <c r="L4611" s="6"/>
      <c r="N4611" s="14"/>
      <c r="Q4611" s="5"/>
      <c r="V4611" s="4"/>
      <c r="W4611" s="16"/>
      <c r="X4611" s="16"/>
    </row>
    <row r="4612" spans="6:24" x14ac:dyDescent="0.25">
      <c r="F4612" s="7"/>
      <c r="H4612" s="6"/>
      <c r="K4612" s="6"/>
      <c r="L4612" s="6"/>
      <c r="N4612" s="14"/>
      <c r="Q4612" s="5"/>
      <c r="V4612" s="4"/>
      <c r="W4612" s="16"/>
      <c r="X4612" s="16"/>
    </row>
    <row r="4613" spans="6:24" x14ac:dyDescent="0.25">
      <c r="F4613" s="7"/>
      <c r="H4613" s="6"/>
      <c r="K4613" s="6"/>
      <c r="L4613" s="6"/>
      <c r="N4613" s="14"/>
      <c r="Q4613" s="5"/>
      <c r="V4613" s="4"/>
      <c r="W4613" s="16"/>
      <c r="X4613" s="16"/>
    </row>
    <row r="4614" spans="6:24" x14ac:dyDescent="0.25">
      <c r="F4614" s="7"/>
      <c r="H4614" s="6"/>
      <c r="K4614" s="6"/>
      <c r="L4614" s="6"/>
      <c r="N4614" s="14"/>
      <c r="Q4614" s="5"/>
      <c r="V4614" s="4"/>
      <c r="W4614" s="16"/>
      <c r="X4614" s="16"/>
    </row>
    <row r="4615" spans="6:24" x14ac:dyDescent="0.25">
      <c r="F4615" s="7"/>
      <c r="H4615" s="6"/>
      <c r="K4615" s="6"/>
      <c r="L4615" s="6"/>
      <c r="N4615" s="14"/>
      <c r="Q4615" s="5"/>
      <c r="V4615" s="4"/>
      <c r="W4615" s="16"/>
      <c r="X4615" s="16"/>
    </row>
    <row r="4616" spans="6:24" x14ac:dyDescent="0.25">
      <c r="F4616" s="7"/>
      <c r="H4616" s="6"/>
      <c r="K4616" s="6"/>
      <c r="L4616" s="6"/>
      <c r="N4616" s="14"/>
      <c r="Q4616" s="5"/>
      <c r="V4616" s="4"/>
      <c r="W4616" s="16"/>
      <c r="X4616" s="16"/>
    </row>
    <row r="4617" spans="6:24" x14ac:dyDescent="0.25">
      <c r="F4617" s="7"/>
      <c r="H4617" s="6"/>
      <c r="K4617" s="6"/>
      <c r="L4617" s="6"/>
      <c r="N4617" s="14"/>
      <c r="Q4617" s="5"/>
      <c r="V4617" s="4"/>
      <c r="W4617" s="16"/>
      <c r="X4617" s="16"/>
    </row>
    <row r="4618" spans="6:24" x14ac:dyDescent="0.25">
      <c r="F4618" s="7"/>
      <c r="H4618" s="6"/>
      <c r="K4618" s="6"/>
      <c r="L4618" s="6"/>
      <c r="N4618" s="14"/>
      <c r="Q4618" s="5"/>
      <c r="V4618" s="4"/>
      <c r="W4618" s="16"/>
      <c r="X4618" s="16"/>
    </row>
    <row r="4619" spans="6:24" x14ac:dyDescent="0.25">
      <c r="F4619" s="7"/>
      <c r="H4619" s="6"/>
      <c r="K4619" s="6"/>
      <c r="L4619" s="6"/>
      <c r="N4619" s="14"/>
      <c r="Q4619" s="5"/>
      <c r="V4619" s="4"/>
      <c r="W4619" s="16"/>
      <c r="X4619" s="16"/>
    </row>
    <row r="4620" spans="6:24" x14ac:dyDescent="0.25">
      <c r="F4620" s="7"/>
      <c r="H4620" s="6"/>
      <c r="K4620" s="6"/>
      <c r="L4620" s="6"/>
      <c r="N4620" s="14"/>
      <c r="Q4620" s="5"/>
      <c r="V4620" s="4"/>
      <c r="W4620" s="16"/>
      <c r="X4620" s="16"/>
    </row>
    <row r="4621" spans="6:24" x14ac:dyDescent="0.25">
      <c r="F4621" s="7"/>
      <c r="H4621" s="6"/>
      <c r="K4621" s="6"/>
      <c r="L4621" s="6"/>
      <c r="N4621" s="14"/>
      <c r="Q4621" s="5"/>
      <c r="V4621" s="4"/>
      <c r="W4621" s="16"/>
      <c r="X4621" s="16"/>
    </row>
    <row r="4622" spans="6:24" x14ac:dyDescent="0.25">
      <c r="F4622" s="7"/>
      <c r="H4622" s="6"/>
      <c r="K4622" s="6"/>
      <c r="L4622" s="6"/>
      <c r="N4622" s="14"/>
      <c r="Q4622" s="5"/>
      <c r="V4622" s="4"/>
      <c r="W4622" s="16"/>
      <c r="X4622" s="16"/>
    </row>
    <row r="4623" spans="6:24" x14ac:dyDescent="0.25">
      <c r="F4623" s="7"/>
      <c r="H4623" s="6"/>
      <c r="K4623" s="6"/>
      <c r="L4623" s="6"/>
      <c r="N4623" s="14"/>
      <c r="Q4623" s="5"/>
      <c r="V4623" s="4"/>
      <c r="W4623" s="16"/>
      <c r="X4623" s="16"/>
    </row>
    <row r="4624" spans="6:24" x14ac:dyDescent="0.25">
      <c r="F4624" s="7"/>
      <c r="H4624" s="6"/>
      <c r="K4624" s="6"/>
      <c r="L4624" s="6"/>
      <c r="N4624" s="14"/>
      <c r="Q4624" s="5"/>
      <c r="V4624" s="4"/>
      <c r="W4624" s="16"/>
      <c r="X4624" s="16"/>
    </row>
    <row r="4625" spans="6:24" x14ac:dyDescent="0.25">
      <c r="F4625" s="7"/>
      <c r="H4625" s="6"/>
      <c r="K4625" s="6"/>
      <c r="L4625" s="6"/>
      <c r="N4625" s="14"/>
      <c r="Q4625" s="5"/>
      <c r="V4625" s="4"/>
      <c r="W4625" s="16"/>
      <c r="X4625" s="16"/>
    </row>
    <row r="4626" spans="6:24" x14ac:dyDescent="0.25">
      <c r="F4626" s="7"/>
      <c r="H4626" s="6"/>
      <c r="K4626" s="6"/>
      <c r="L4626" s="6"/>
      <c r="N4626" s="14"/>
      <c r="Q4626" s="5"/>
      <c r="V4626" s="4"/>
      <c r="W4626" s="16"/>
      <c r="X4626" s="16"/>
    </row>
    <row r="4627" spans="6:24" x14ac:dyDescent="0.25">
      <c r="F4627" s="7"/>
      <c r="H4627" s="6"/>
      <c r="K4627" s="6"/>
      <c r="L4627" s="6"/>
      <c r="N4627" s="14"/>
      <c r="Q4627" s="5"/>
      <c r="V4627" s="4"/>
      <c r="W4627" s="16"/>
      <c r="X4627" s="16"/>
    </row>
    <row r="4628" spans="6:24" x14ac:dyDescent="0.25">
      <c r="F4628" s="7"/>
      <c r="H4628" s="6"/>
      <c r="K4628" s="6"/>
      <c r="L4628" s="6"/>
      <c r="N4628" s="14"/>
      <c r="Q4628" s="5"/>
      <c r="V4628" s="4"/>
      <c r="W4628" s="16"/>
      <c r="X4628" s="16"/>
    </row>
    <row r="4629" spans="6:24" x14ac:dyDescent="0.25">
      <c r="F4629" s="7"/>
      <c r="H4629" s="6"/>
      <c r="K4629" s="6"/>
      <c r="L4629" s="6"/>
      <c r="N4629" s="14"/>
      <c r="Q4629" s="5"/>
      <c r="V4629" s="4"/>
      <c r="W4629" s="16"/>
      <c r="X4629" s="16"/>
    </row>
    <row r="4630" spans="6:24" x14ac:dyDescent="0.25">
      <c r="F4630" s="7"/>
      <c r="H4630" s="6"/>
      <c r="K4630" s="6"/>
      <c r="L4630" s="6"/>
      <c r="N4630" s="14"/>
      <c r="Q4630" s="5"/>
      <c r="V4630" s="4"/>
      <c r="W4630" s="16"/>
      <c r="X4630" s="16"/>
    </row>
    <row r="4631" spans="6:24" x14ac:dyDescent="0.25">
      <c r="F4631" s="7"/>
      <c r="H4631" s="6"/>
      <c r="K4631" s="6"/>
      <c r="L4631" s="6"/>
      <c r="N4631" s="14"/>
      <c r="Q4631" s="5"/>
      <c r="V4631" s="4"/>
      <c r="W4631" s="16"/>
      <c r="X4631" s="16"/>
    </row>
    <row r="4632" spans="6:24" x14ac:dyDescent="0.25">
      <c r="F4632" s="7"/>
      <c r="H4632" s="6"/>
      <c r="K4632" s="6"/>
      <c r="L4632" s="6"/>
      <c r="N4632" s="14"/>
      <c r="Q4632" s="5"/>
      <c r="V4632" s="4"/>
      <c r="W4632" s="16"/>
      <c r="X4632" s="16"/>
    </row>
    <row r="4633" spans="6:24" x14ac:dyDescent="0.25">
      <c r="F4633" s="7"/>
      <c r="H4633" s="6"/>
      <c r="K4633" s="6"/>
      <c r="L4633" s="6"/>
      <c r="N4633" s="14"/>
      <c r="Q4633" s="5"/>
      <c r="V4633" s="4"/>
      <c r="W4633" s="16"/>
      <c r="X4633" s="16"/>
    </row>
    <row r="4634" spans="6:24" x14ac:dyDescent="0.25">
      <c r="F4634" s="7"/>
      <c r="H4634" s="6"/>
      <c r="K4634" s="6"/>
      <c r="L4634" s="6"/>
      <c r="N4634" s="14"/>
      <c r="Q4634" s="5"/>
      <c r="V4634" s="4"/>
      <c r="W4634" s="16"/>
      <c r="X4634" s="16"/>
    </row>
    <row r="4635" spans="6:24" x14ac:dyDescent="0.25">
      <c r="F4635" s="7"/>
      <c r="H4635" s="6"/>
      <c r="K4635" s="6"/>
      <c r="L4635" s="6"/>
      <c r="N4635" s="14"/>
      <c r="Q4635" s="5"/>
      <c r="V4635" s="4"/>
      <c r="W4635" s="16"/>
      <c r="X4635" s="16"/>
    </row>
    <row r="4636" spans="6:24" x14ac:dyDescent="0.25">
      <c r="F4636" s="7"/>
      <c r="H4636" s="6"/>
      <c r="K4636" s="6"/>
      <c r="L4636" s="6"/>
      <c r="N4636" s="14"/>
      <c r="Q4636" s="5"/>
      <c r="V4636" s="4"/>
      <c r="W4636" s="16"/>
      <c r="X4636" s="16"/>
    </row>
    <row r="4637" spans="6:24" x14ac:dyDescent="0.25">
      <c r="F4637" s="7"/>
      <c r="H4637" s="6"/>
      <c r="K4637" s="6"/>
      <c r="L4637" s="6"/>
      <c r="N4637" s="14"/>
      <c r="Q4637" s="5"/>
      <c r="V4637" s="4"/>
      <c r="W4637" s="16"/>
      <c r="X4637" s="16"/>
    </row>
    <row r="4638" spans="6:24" x14ac:dyDescent="0.25">
      <c r="F4638" s="7"/>
      <c r="H4638" s="6"/>
      <c r="K4638" s="6"/>
      <c r="L4638" s="6"/>
      <c r="N4638" s="14"/>
      <c r="Q4638" s="5"/>
      <c r="V4638" s="4"/>
      <c r="W4638" s="16"/>
      <c r="X4638" s="16"/>
    </row>
    <row r="4639" spans="6:24" x14ac:dyDescent="0.25">
      <c r="F4639" s="7"/>
      <c r="H4639" s="6"/>
      <c r="K4639" s="6"/>
      <c r="L4639" s="6"/>
      <c r="N4639" s="14"/>
      <c r="Q4639" s="5"/>
      <c r="V4639" s="4"/>
      <c r="W4639" s="16"/>
      <c r="X4639" s="16"/>
    </row>
    <row r="4640" spans="6:24" x14ac:dyDescent="0.25">
      <c r="F4640" s="7"/>
      <c r="H4640" s="6"/>
      <c r="K4640" s="6"/>
      <c r="L4640" s="6"/>
      <c r="N4640" s="14"/>
      <c r="Q4640" s="5"/>
      <c r="V4640" s="4"/>
      <c r="W4640" s="16"/>
      <c r="X4640" s="16"/>
    </row>
    <row r="4641" spans="6:24" x14ac:dyDescent="0.25">
      <c r="F4641" s="7"/>
      <c r="H4641" s="6"/>
      <c r="K4641" s="6"/>
      <c r="L4641" s="6"/>
      <c r="N4641" s="14"/>
      <c r="Q4641" s="5"/>
      <c r="V4641" s="4"/>
      <c r="W4641" s="16"/>
      <c r="X4641" s="16"/>
    </row>
    <row r="4642" spans="6:24" x14ac:dyDescent="0.25">
      <c r="F4642" s="7"/>
      <c r="H4642" s="6"/>
      <c r="K4642" s="6"/>
      <c r="L4642" s="6"/>
      <c r="N4642" s="14"/>
      <c r="Q4642" s="5"/>
      <c r="V4642" s="4"/>
      <c r="W4642" s="16"/>
      <c r="X4642" s="16"/>
    </row>
    <row r="4643" spans="6:24" x14ac:dyDescent="0.25">
      <c r="F4643" s="7"/>
      <c r="H4643" s="6"/>
      <c r="K4643" s="6"/>
      <c r="L4643" s="6"/>
      <c r="N4643" s="14"/>
      <c r="Q4643" s="5"/>
      <c r="V4643" s="4"/>
      <c r="W4643" s="16"/>
      <c r="X4643" s="16"/>
    </row>
    <row r="4644" spans="6:24" x14ac:dyDescent="0.25">
      <c r="F4644" s="7"/>
      <c r="H4644" s="6"/>
      <c r="K4644" s="6"/>
      <c r="L4644" s="6"/>
      <c r="N4644" s="14"/>
      <c r="Q4644" s="5"/>
      <c r="V4644" s="4"/>
      <c r="W4644" s="16"/>
      <c r="X4644" s="16"/>
    </row>
    <row r="4645" spans="6:24" x14ac:dyDescent="0.25">
      <c r="F4645" s="7"/>
      <c r="H4645" s="6"/>
      <c r="K4645" s="6"/>
      <c r="L4645" s="6"/>
      <c r="N4645" s="14"/>
      <c r="Q4645" s="5"/>
      <c r="V4645" s="4"/>
      <c r="W4645" s="16"/>
      <c r="X4645" s="16"/>
    </row>
    <row r="4646" spans="6:24" x14ac:dyDescent="0.25">
      <c r="F4646" s="7"/>
      <c r="H4646" s="6"/>
      <c r="K4646" s="6"/>
      <c r="L4646" s="6"/>
      <c r="N4646" s="14"/>
      <c r="Q4646" s="5"/>
      <c r="V4646" s="4"/>
      <c r="W4646" s="16"/>
      <c r="X4646" s="16"/>
    </row>
    <row r="4647" spans="6:24" x14ac:dyDescent="0.25">
      <c r="F4647" s="7"/>
      <c r="H4647" s="6"/>
      <c r="K4647" s="6"/>
      <c r="L4647" s="6"/>
      <c r="N4647" s="14"/>
      <c r="Q4647" s="5"/>
      <c r="V4647" s="4"/>
      <c r="W4647" s="16"/>
      <c r="X4647" s="16"/>
    </row>
    <row r="4648" spans="6:24" x14ac:dyDescent="0.25">
      <c r="F4648" s="7"/>
      <c r="H4648" s="6"/>
      <c r="K4648" s="6"/>
      <c r="L4648" s="6"/>
      <c r="N4648" s="14"/>
      <c r="Q4648" s="5"/>
      <c r="V4648" s="4"/>
      <c r="W4648" s="16"/>
      <c r="X4648" s="16"/>
    </row>
    <row r="4649" spans="6:24" x14ac:dyDescent="0.25">
      <c r="F4649" s="7"/>
      <c r="H4649" s="6"/>
      <c r="K4649" s="6"/>
      <c r="L4649" s="6"/>
      <c r="N4649" s="14"/>
      <c r="Q4649" s="5"/>
      <c r="V4649" s="4"/>
      <c r="W4649" s="16"/>
      <c r="X4649" s="16"/>
    </row>
    <row r="4650" spans="6:24" x14ac:dyDescent="0.25">
      <c r="F4650" s="7"/>
      <c r="H4650" s="6"/>
      <c r="K4650" s="6"/>
      <c r="L4650" s="6"/>
      <c r="N4650" s="14"/>
      <c r="Q4650" s="5"/>
      <c r="V4650" s="4"/>
      <c r="W4650" s="16"/>
      <c r="X4650" s="16"/>
    </row>
    <row r="4651" spans="6:24" x14ac:dyDescent="0.25">
      <c r="F4651" s="7"/>
      <c r="H4651" s="6"/>
      <c r="K4651" s="6"/>
      <c r="L4651" s="6"/>
      <c r="N4651" s="14"/>
      <c r="Q4651" s="5"/>
      <c r="V4651" s="4"/>
      <c r="W4651" s="16"/>
      <c r="X4651" s="16"/>
    </row>
    <row r="4652" spans="6:24" x14ac:dyDescent="0.25">
      <c r="F4652" s="7"/>
      <c r="H4652" s="6"/>
      <c r="K4652" s="6"/>
      <c r="L4652" s="6"/>
      <c r="N4652" s="14"/>
      <c r="Q4652" s="5"/>
      <c r="V4652" s="4"/>
      <c r="W4652" s="16"/>
      <c r="X4652" s="16"/>
    </row>
    <row r="4653" spans="6:24" x14ac:dyDescent="0.25">
      <c r="F4653" s="7"/>
      <c r="H4653" s="6"/>
      <c r="K4653" s="6"/>
      <c r="L4653" s="6"/>
      <c r="N4653" s="14"/>
      <c r="Q4653" s="5"/>
      <c r="V4653" s="4"/>
      <c r="W4653" s="16"/>
      <c r="X4653" s="16"/>
    </row>
    <row r="4654" spans="6:24" x14ac:dyDescent="0.25">
      <c r="F4654" s="7"/>
      <c r="H4654" s="6"/>
      <c r="K4654" s="6"/>
      <c r="L4654" s="6"/>
      <c r="N4654" s="14"/>
      <c r="Q4654" s="5"/>
      <c r="V4654" s="4"/>
      <c r="W4654" s="16"/>
      <c r="X4654" s="16"/>
    </row>
    <row r="4655" spans="6:24" x14ac:dyDescent="0.25">
      <c r="F4655" s="7"/>
      <c r="H4655" s="6"/>
      <c r="K4655" s="6"/>
      <c r="L4655" s="6"/>
      <c r="N4655" s="14"/>
      <c r="Q4655" s="5"/>
      <c r="V4655" s="4"/>
      <c r="W4655" s="16"/>
      <c r="X4655" s="16"/>
    </row>
    <row r="4656" spans="6:24" x14ac:dyDescent="0.25">
      <c r="F4656" s="7"/>
      <c r="H4656" s="6"/>
      <c r="K4656" s="6"/>
      <c r="L4656" s="6"/>
      <c r="N4656" s="14"/>
      <c r="Q4656" s="5"/>
      <c r="V4656" s="4"/>
      <c r="W4656" s="16"/>
      <c r="X4656" s="16"/>
    </row>
    <row r="4657" spans="6:24" x14ac:dyDescent="0.25">
      <c r="F4657" s="7"/>
      <c r="H4657" s="6"/>
      <c r="K4657" s="6"/>
      <c r="L4657" s="6"/>
      <c r="N4657" s="14"/>
      <c r="Q4657" s="5"/>
      <c r="V4657" s="4"/>
      <c r="W4657" s="16"/>
      <c r="X4657" s="16"/>
    </row>
    <row r="4658" spans="6:24" x14ac:dyDescent="0.25">
      <c r="F4658" s="7"/>
      <c r="H4658" s="6"/>
      <c r="K4658" s="6"/>
      <c r="L4658" s="6"/>
      <c r="N4658" s="14"/>
      <c r="Q4658" s="5"/>
      <c r="V4658" s="4"/>
      <c r="W4658" s="16"/>
      <c r="X4658" s="16"/>
    </row>
    <row r="4659" spans="6:24" x14ac:dyDescent="0.25">
      <c r="F4659" s="7"/>
      <c r="H4659" s="6"/>
      <c r="K4659" s="6"/>
      <c r="L4659" s="6"/>
      <c r="N4659" s="14"/>
      <c r="Q4659" s="5"/>
      <c r="V4659" s="4"/>
      <c r="W4659" s="16"/>
      <c r="X4659" s="16"/>
    </row>
    <row r="4660" spans="6:24" x14ac:dyDescent="0.25">
      <c r="F4660" s="7"/>
      <c r="H4660" s="6"/>
      <c r="K4660" s="6"/>
      <c r="L4660" s="6"/>
      <c r="N4660" s="14"/>
      <c r="Q4660" s="5"/>
      <c r="V4660" s="4"/>
      <c r="W4660" s="16"/>
      <c r="X4660" s="16"/>
    </row>
    <row r="4661" spans="6:24" x14ac:dyDescent="0.25">
      <c r="F4661" s="7"/>
      <c r="H4661" s="6"/>
      <c r="K4661" s="6"/>
      <c r="L4661" s="6"/>
      <c r="N4661" s="14"/>
      <c r="Q4661" s="5"/>
      <c r="V4661" s="4"/>
      <c r="W4661" s="16"/>
      <c r="X4661" s="16"/>
    </row>
    <row r="4662" spans="6:24" x14ac:dyDescent="0.25">
      <c r="F4662" s="7"/>
      <c r="H4662" s="6"/>
      <c r="K4662" s="6"/>
      <c r="L4662" s="6"/>
      <c r="N4662" s="14"/>
      <c r="Q4662" s="5"/>
      <c r="V4662" s="4"/>
      <c r="W4662" s="16"/>
      <c r="X4662" s="16"/>
    </row>
    <row r="4663" spans="6:24" x14ac:dyDescent="0.25">
      <c r="F4663" s="7"/>
      <c r="H4663" s="6"/>
      <c r="K4663" s="6"/>
      <c r="L4663" s="6"/>
      <c r="N4663" s="14"/>
      <c r="Q4663" s="5"/>
      <c r="V4663" s="4"/>
      <c r="W4663" s="16"/>
      <c r="X4663" s="16"/>
    </row>
    <row r="4664" spans="6:24" x14ac:dyDescent="0.25">
      <c r="F4664" s="7"/>
      <c r="H4664" s="6"/>
      <c r="K4664" s="6"/>
      <c r="L4664" s="6"/>
      <c r="N4664" s="14"/>
      <c r="Q4664" s="5"/>
      <c r="V4664" s="4"/>
      <c r="W4664" s="16"/>
      <c r="X4664" s="16"/>
    </row>
    <row r="4665" spans="6:24" x14ac:dyDescent="0.25">
      <c r="F4665" s="7"/>
      <c r="H4665" s="6"/>
      <c r="K4665" s="6"/>
      <c r="L4665" s="6"/>
      <c r="N4665" s="14"/>
      <c r="Q4665" s="5"/>
      <c r="V4665" s="4"/>
      <c r="W4665" s="16"/>
      <c r="X4665" s="16"/>
    </row>
    <row r="4666" spans="6:24" x14ac:dyDescent="0.25">
      <c r="F4666" s="7"/>
      <c r="H4666" s="6"/>
      <c r="K4666" s="6"/>
      <c r="L4666" s="6"/>
      <c r="N4666" s="14"/>
      <c r="Q4666" s="5"/>
      <c r="V4666" s="4"/>
      <c r="W4666" s="16"/>
      <c r="X4666" s="16"/>
    </row>
    <row r="4667" spans="6:24" x14ac:dyDescent="0.25">
      <c r="F4667" s="7"/>
      <c r="H4667" s="6"/>
      <c r="K4667" s="6"/>
      <c r="L4667" s="6"/>
      <c r="N4667" s="14"/>
      <c r="Q4667" s="5"/>
      <c r="V4667" s="4"/>
      <c r="W4667" s="16"/>
      <c r="X4667" s="16"/>
    </row>
    <row r="4668" spans="6:24" x14ac:dyDescent="0.25">
      <c r="F4668" s="7"/>
      <c r="H4668" s="6"/>
      <c r="K4668" s="6"/>
      <c r="L4668" s="6"/>
      <c r="N4668" s="14"/>
      <c r="Q4668" s="5"/>
      <c r="V4668" s="4"/>
      <c r="W4668" s="16"/>
      <c r="X4668" s="16"/>
    </row>
    <row r="4669" spans="6:24" x14ac:dyDescent="0.25">
      <c r="F4669" s="7"/>
      <c r="H4669" s="6"/>
      <c r="K4669" s="6"/>
      <c r="L4669" s="6"/>
      <c r="N4669" s="14"/>
      <c r="Q4669" s="5"/>
      <c r="V4669" s="4"/>
      <c r="W4669" s="16"/>
      <c r="X4669" s="16"/>
    </row>
    <row r="4670" spans="6:24" x14ac:dyDescent="0.25">
      <c r="F4670" s="7"/>
      <c r="H4670" s="6"/>
      <c r="K4670" s="6"/>
      <c r="L4670" s="6"/>
      <c r="N4670" s="14"/>
      <c r="Q4670" s="5"/>
      <c r="V4670" s="4"/>
      <c r="W4670" s="16"/>
      <c r="X4670" s="16"/>
    </row>
    <row r="4671" spans="6:24" x14ac:dyDescent="0.25">
      <c r="F4671" s="7"/>
      <c r="H4671" s="6"/>
      <c r="K4671" s="6"/>
      <c r="L4671" s="6"/>
      <c r="N4671" s="14"/>
      <c r="Q4671" s="5"/>
      <c r="V4671" s="4"/>
      <c r="W4671" s="16"/>
      <c r="X4671" s="16"/>
    </row>
    <row r="4672" spans="6:24" x14ac:dyDescent="0.25">
      <c r="F4672" s="7"/>
      <c r="H4672" s="6"/>
      <c r="K4672" s="6"/>
      <c r="L4672" s="6"/>
      <c r="N4672" s="14"/>
      <c r="Q4672" s="5"/>
      <c r="V4672" s="4"/>
      <c r="W4672" s="16"/>
      <c r="X4672" s="16"/>
    </row>
    <row r="4673" spans="6:24" x14ac:dyDescent="0.25">
      <c r="F4673" s="7"/>
      <c r="H4673" s="6"/>
      <c r="K4673" s="6"/>
      <c r="L4673" s="6"/>
      <c r="N4673" s="14"/>
      <c r="Q4673" s="5"/>
      <c r="V4673" s="4"/>
      <c r="W4673" s="16"/>
      <c r="X4673" s="16"/>
    </row>
    <row r="4674" spans="6:24" x14ac:dyDescent="0.25">
      <c r="F4674" s="7"/>
      <c r="H4674" s="6"/>
      <c r="K4674" s="6"/>
      <c r="L4674" s="6"/>
      <c r="N4674" s="14"/>
      <c r="Q4674" s="5"/>
      <c r="V4674" s="4"/>
      <c r="W4674" s="16"/>
      <c r="X4674" s="16"/>
    </row>
    <row r="4675" spans="6:24" x14ac:dyDescent="0.25">
      <c r="F4675" s="7"/>
      <c r="H4675" s="6"/>
      <c r="K4675" s="6"/>
      <c r="L4675" s="6"/>
      <c r="N4675" s="14"/>
      <c r="Q4675" s="5"/>
      <c r="V4675" s="4"/>
      <c r="W4675" s="16"/>
      <c r="X4675" s="16"/>
    </row>
    <row r="4676" spans="6:24" x14ac:dyDescent="0.25">
      <c r="F4676" s="7"/>
      <c r="H4676" s="6"/>
      <c r="K4676" s="6"/>
      <c r="L4676" s="6"/>
      <c r="N4676" s="14"/>
      <c r="Q4676" s="5"/>
      <c r="V4676" s="4"/>
      <c r="W4676" s="16"/>
      <c r="X4676" s="16"/>
    </row>
    <row r="4677" spans="6:24" x14ac:dyDescent="0.25">
      <c r="F4677" s="7"/>
      <c r="H4677" s="6"/>
      <c r="K4677" s="6"/>
      <c r="L4677" s="6"/>
      <c r="N4677" s="14"/>
      <c r="Q4677" s="5"/>
      <c r="V4677" s="4"/>
      <c r="W4677" s="16"/>
      <c r="X4677" s="16"/>
    </row>
    <row r="4678" spans="6:24" x14ac:dyDescent="0.25">
      <c r="F4678" s="7"/>
      <c r="H4678" s="6"/>
      <c r="K4678" s="6"/>
      <c r="L4678" s="6"/>
      <c r="N4678" s="14"/>
      <c r="Q4678" s="5"/>
      <c r="V4678" s="4"/>
      <c r="W4678" s="16"/>
      <c r="X4678" s="16"/>
    </row>
    <row r="4679" spans="6:24" x14ac:dyDescent="0.25">
      <c r="F4679" s="7"/>
      <c r="H4679" s="6"/>
      <c r="K4679" s="6"/>
      <c r="L4679" s="6"/>
      <c r="N4679" s="14"/>
      <c r="Q4679" s="5"/>
      <c r="V4679" s="4"/>
      <c r="W4679" s="16"/>
      <c r="X4679" s="16"/>
    </row>
    <row r="4680" spans="6:24" x14ac:dyDescent="0.25">
      <c r="F4680" s="7"/>
      <c r="H4680" s="6"/>
      <c r="K4680" s="6"/>
      <c r="L4680" s="6"/>
      <c r="N4680" s="14"/>
      <c r="Q4680" s="5"/>
      <c r="V4680" s="4"/>
      <c r="W4680" s="16"/>
      <c r="X4680" s="16"/>
    </row>
    <row r="4681" spans="6:24" x14ac:dyDescent="0.25">
      <c r="F4681" s="7"/>
      <c r="H4681" s="6"/>
      <c r="K4681" s="6"/>
      <c r="L4681" s="6"/>
      <c r="N4681" s="14"/>
      <c r="Q4681" s="5"/>
      <c r="V4681" s="4"/>
      <c r="W4681" s="16"/>
      <c r="X4681" s="16"/>
    </row>
    <row r="4682" spans="6:24" x14ac:dyDescent="0.25">
      <c r="F4682" s="7"/>
      <c r="H4682" s="6"/>
      <c r="K4682" s="6"/>
      <c r="L4682" s="6"/>
      <c r="N4682" s="14"/>
      <c r="Q4682" s="5"/>
      <c r="V4682" s="4"/>
      <c r="W4682" s="16"/>
      <c r="X4682" s="16"/>
    </row>
    <row r="4683" spans="6:24" x14ac:dyDescent="0.25">
      <c r="F4683" s="7"/>
      <c r="H4683" s="6"/>
      <c r="K4683" s="6"/>
      <c r="L4683" s="6"/>
      <c r="N4683" s="14"/>
      <c r="Q4683" s="5"/>
      <c r="V4683" s="4"/>
      <c r="W4683" s="16"/>
      <c r="X4683" s="16"/>
    </row>
    <row r="4684" spans="6:24" x14ac:dyDescent="0.25">
      <c r="F4684" s="7"/>
      <c r="H4684" s="6"/>
      <c r="K4684" s="6"/>
      <c r="L4684" s="6"/>
      <c r="N4684" s="14"/>
      <c r="Q4684" s="5"/>
      <c r="V4684" s="4"/>
      <c r="W4684" s="16"/>
      <c r="X4684" s="16"/>
    </row>
    <row r="4685" spans="6:24" x14ac:dyDescent="0.25">
      <c r="F4685" s="7"/>
      <c r="H4685" s="6"/>
      <c r="K4685" s="6"/>
      <c r="L4685" s="6"/>
      <c r="N4685" s="14"/>
      <c r="Q4685" s="5"/>
      <c r="V4685" s="4"/>
      <c r="W4685" s="16"/>
      <c r="X4685" s="16"/>
    </row>
    <row r="4686" spans="6:24" x14ac:dyDescent="0.25">
      <c r="F4686" s="7"/>
      <c r="H4686" s="6"/>
      <c r="K4686" s="6"/>
      <c r="L4686" s="6"/>
      <c r="N4686" s="14"/>
      <c r="Q4686" s="5"/>
      <c r="V4686" s="4"/>
      <c r="W4686" s="16"/>
      <c r="X4686" s="16"/>
    </row>
    <row r="4687" spans="6:24" x14ac:dyDescent="0.25">
      <c r="F4687" s="7"/>
      <c r="H4687" s="6"/>
      <c r="K4687" s="6"/>
      <c r="L4687" s="6"/>
      <c r="N4687" s="14"/>
      <c r="Q4687" s="5"/>
      <c r="V4687" s="4"/>
      <c r="W4687" s="16"/>
      <c r="X4687" s="16"/>
    </row>
    <row r="4688" spans="6:24" x14ac:dyDescent="0.25">
      <c r="F4688" s="7"/>
      <c r="H4688" s="6"/>
      <c r="K4688" s="6"/>
      <c r="L4688" s="6"/>
      <c r="N4688" s="14"/>
      <c r="Q4688" s="5"/>
      <c r="V4688" s="4"/>
      <c r="W4688" s="16"/>
      <c r="X4688" s="16"/>
    </row>
    <row r="4689" spans="6:24" x14ac:dyDescent="0.25">
      <c r="F4689" s="7"/>
      <c r="H4689" s="6"/>
      <c r="K4689" s="6"/>
      <c r="L4689" s="6"/>
      <c r="N4689" s="14"/>
      <c r="Q4689" s="5"/>
      <c r="V4689" s="4"/>
      <c r="W4689" s="16"/>
      <c r="X4689" s="16"/>
    </row>
    <row r="4690" spans="6:24" x14ac:dyDescent="0.25">
      <c r="F4690" s="7"/>
      <c r="H4690" s="6"/>
      <c r="K4690" s="6"/>
      <c r="L4690" s="6"/>
      <c r="N4690" s="14"/>
      <c r="Q4690" s="5"/>
      <c r="V4690" s="4"/>
      <c r="W4690" s="16"/>
      <c r="X4690" s="16"/>
    </row>
    <row r="4691" spans="6:24" x14ac:dyDescent="0.25">
      <c r="F4691" s="7"/>
      <c r="H4691" s="6"/>
      <c r="K4691" s="6"/>
      <c r="L4691" s="6"/>
      <c r="N4691" s="14"/>
      <c r="Q4691" s="5"/>
      <c r="V4691" s="4"/>
      <c r="W4691" s="16"/>
      <c r="X4691" s="16"/>
    </row>
    <row r="4692" spans="6:24" x14ac:dyDescent="0.25">
      <c r="F4692" s="7"/>
      <c r="H4692" s="6"/>
      <c r="K4692" s="6"/>
      <c r="L4692" s="6"/>
      <c r="N4692" s="14"/>
      <c r="Q4692" s="5"/>
      <c r="V4692" s="4"/>
      <c r="W4692" s="16"/>
      <c r="X4692" s="16"/>
    </row>
    <row r="4693" spans="6:24" x14ac:dyDescent="0.25">
      <c r="F4693" s="7"/>
      <c r="H4693" s="6"/>
      <c r="K4693" s="6"/>
      <c r="L4693" s="6"/>
      <c r="N4693" s="14"/>
      <c r="Q4693" s="5"/>
      <c r="V4693" s="4"/>
      <c r="W4693" s="16"/>
      <c r="X4693" s="16"/>
    </row>
    <row r="4694" spans="6:24" x14ac:dyDescent="0.25">
      <c r="F4694" s="7"/>
      <c r="H4694" s="6"/>
      <c r="K4694" s="6"/>
      <c r="L4694" s="6"/>
      <c r="N4694" s="14"/>
      <c r="Q4694" s="5"/>
      <c r="V4694" s="4"/>
      <c r="W4694" s="16"/>
      <c r="X4694" s="16"/>
    </row>
    <row r="4695" spans="6:24" x14ac:dyDescent="0.25">
      <c r="F4695" s="7"/>
      <c r="H4695" s="6"/>
      <c r="K4695" s="6"/>
      <c r="L4695" s="6"/>
      <c r="N4695" s="14"/>
      <c r="Q4695" s="5"/>
      <c r="V4695" s="4"/>
      <c r="W4695" s="16"/>
      <c r="X4695" s="16"/>
    </row>
    <row r="4696" spans="6:24" x14ac:dyDescent="0.25">
      <c r="F4696" s="7"/>
      <c r="H4696" s="6"/>
      <c r="K4696" s="6"/>
      <c r="L4696" s="6"/>
      <c r="N4696" s="14"/>
      <c r="Q4696" s="5"/>
      <c r="V4696" s="4"/>
      <c r="W4696" s="16"/>
      <c r="X4696" s="16"/>
    </row>
    <row r="4697" spans="6:24" x14ac:dyDescent="0.25">
      <c r="F4697" s="7"/>
      <c r="H4697" s="6"/>
      <c r="K4697" s="6"/>
      <c r="L4697" s="6"/>
      <c r="N4697" s="14"/>
      <c r="Q4697" s="5"/>
      <c r="V4697" s="4"/>
      <c r="W4697" s="16"/>
      <c r="X4697" s="16"/>
    </row>
    <row r="4698" spans="6:24" x14ac:dyDescent="0.25">
      <c r="F4698" s="7"/>
      <c r="H4698" s="6"/>
      <c r="K4698" s="6"/>
      <c r="L4698" s="6"/>
      <c r="N4698" s="14"/>
      <c r="Q4698" s="5"/>
      <c r="V4698" s="4"/>
      <c r="W4698" s="16"/>
      <c r="X4698" s="16"/>
    </row>
    <row r="4699" spans="6:24" x14ac:dyDescent="0.25">
      <c r="F4699" s="7"/>
      <c r="H4699" s="6"/>
      <c r="K4699" s="6"/>
      <c r="L4699" s="6"/>
      <c r="N4699" s="14"/>
      <c r="Q4699" s="5"/>
      <c r="V4699" s="4"/>
      <c r="W4699" s="16"/>
      <c r="X4699" s="16"/>
    </row>
    <row r="4700" spans="6:24" x14ac:dyDescent="0.25">
      <c r="F4700" s="7"/>
      <c r="H4700" s="6"/>
      <c r="K4700" s="6"/>
      <c r="L4700" s="6"/>
      <c r="N4700" s="14"/>
      <c r="Q4700" s="5"/>
      <c r="V4700" s="4"/>
      <c r="W4700" s="16"/>
      <c r="X4700" s="16"/>
    </row>
    <row r="4701" spans="6:24" x14ac:dyDescent="0.25">
      <c r="F4701" s="7"/>
      <c r="H4701" s="6"/>
      <c r="K4701" s="6"/>
      <c r="L4701" s="6"/>
      <c r="N4701" s="14"/>
      <c r="Q4701" s="5"/>
      <c r="V4701" s="4"/>
      <c r="W4701" s="16"/>
      <c r="X4701" s="16"/>
    </row>
    <row r="4702" spans="6:24" x14ac:dyDescent="0.25">
      <c r="F4702" s="7"/>
      <c r="H4702" s="6"/>
      <c r="K4702" s="6"/>
      <c r="L4702" s="6"/>
      <c r="N4702" s="14"/>
      <c r="Q4702" s="5"/>
      <c r="V4702" s="4"/>
      <c r="W4702" s="16"/>
      <c r="X4702" s="16"/>
    </row>
    <row r="4703" spans="6:24" x14ac:dyDescent="0.25">
      <c r="F4703" s="7"/>
      <c r="H4703" s="6"/>
      <c r="K4703" s="6"/>
      <c r="L4703" s="6"/>
      <c r="N4703" s="14"/>
      <c r="Q4703" s="5"/>
      <c r="V4703" s="4"/>
      <c r="W4703" s="16"/>
      <c r="X4703" s="16"/>
    </row>
    <row r="4704" spans="6:24" x14ac:dyDescent="0.25">
      <c r="F4704" s="7"/>
      <c r="H4704" s="6"/>
      <c r="K4704" s="6"/>
      <c r="L4704" s="6"/>
      <c r="N4704" s="14"/>
      <c r="Q4704" s="5"/>
      <c r="V4704" s="4"/>
      <c r="W4704" s="16"/>
      <c r="X4704" s="16"/>
    </row>
    <row r="4705" spans="6:24" x14ac:dyDescent="0.25">
      <c r="F4705" s="7"/>
      <c r="H4705" s="6"/>
      <c r="K4705" s="6"/>
      <c r="L4705" s="6"/>
      <c r="N4705" s="14"/>
      <c r="Q4705" s="5"/>
      <c r="V4705" s="4"/>
      <c r="W4705" s="16"/>
      <c r="X4705" s="16"/>
    </row>
    <row r="4706" spans="6:24" x14ac:dyDescent="0.25">
      <c r="F4706" s="7"/>
      <c r="H4706" s="6"/>
      <c r="K4706" s="6"/>
      <c r="L4706" s="6"/>
      <c r="N4706" s="14"/>
      <c r="Q4706" s="5"/>
      <c r="V4706" s="4"/>
      <c r="W4706" s="16"/>
      <c r="X4706" s="16"/>
    </row>
    <row r="4707" spans="6:24" x14ac:dyDescent="0.25">
      <c r="F4707" s="7"/>
      <c r="H4707" s="6"/>
      <c r="K4707" s="6"/>
      <c r="L4707" s="6"/>
      <c r="N4707" s="14"/>
      <c r="Q4707" s="5"/>
      <c r="V4707" s="4"/>
      <c r="W4707" s="16"/>
      <c r="X4707" s="16"/>
    </row>
    <row r="4708" spans="6:24" x14ac:dyDescent="0.25">
      <c r="F4708" s="7"/>
      <c r="H4708" s="6"/>
      <c r="K4708" s="6"/>
      <c r="L4708" s="6"/>
      <c r="N4708" s="14"/>
      <c r="Q4708" s="5"/>
      <c r="V4708" s="4"/>
      <c r="W4708" s="16"/>
      <c r="X4708" s="16"/>
    </row>
    <row r="4709" spans="6:24" x14ac:dyDescent="0.25">
      <c r="F4709" s="7"/>
      <c r="H4709" s="6"/>
      <c r="K4709" s="6"/>
      <c r="L4709" s="6"/>
      <c r="N4709" s="14"/>
      <c r="Q4709" s="5"/>
      <c r="V4709" s="4"/>
      <c r="W4709" s="16"/>
      <c r="X4709" s="16"/>
    </row>
    <row r="4710" spans="6:24" x14ac:dyDescent="0.25">
      <c r="F4710" s="7"/>
      <c r="H4710" s="6"/>
      <c r="K4710" s="6"/>
      <c r="L4710" s="6"/>
      <c r="N4710" s="14"/>
      <c r="Q4710" s="5"/>
      <c r="V4710" s="4"/>
      <c r="W4710" s="16"/>
      <c r="X4710" s="16"/>
    </row>
    <row r="4711" spans="6:24" x14ac:dyDescent="0.25">
      <c r="F4711" s="7"/>
      <c r="H4711" s="6"/>
      <c r="K4711" s="6"/>
      <c r="L4711" s="6"/>
      <c r="N4711" s="14"/>
      <c r="Q4711" s="5"/>
      <c r="V4711" s="4"/>
      <c r="W4711" s="16"/>
      <c r="X4711" s="16"/>
    </row>
    <row r="4712" spans="6:24" x14ac:dyDescent="0.25">
      <c r="F4712" s="7"/>
      <c r="H4712" s="6"/>
      <c r="K4712" s="6"/>
      <c r="L4712" s="6"/>
      <c r="N4712" s="14"/>
      <c r="Q4712" s="5"/>
      <c r="V4712" s="4"/>
      <c r="W4712" s="16"/>
      <c r="X4712" s="16"/>
    </row>
    <row r="4713" spans="6:24" x14ac:dyDescent="0.25">
      <c r="F4713" s="7"/>
      <c r="H4713" s="6"/>
      <c r="K4713" s="6"/>
      <c r="L4713" s="6"/>
      <c r="N4713" s="14"/>
      <c r="Q4713" s="5"/>
      <c r="V4713" s="4"/>
      <c r="W4713" s="16"/>
      <c r="X4713" s="16"/>
    </row>
    <row r="4714" spans="6:24" x14ac:dyDescent="0.25">
      <c r="F4714" s="7"/>
      <c r="H4714" s="6"/>
      <c r="K4714" s="6"/>
      <c r="L4714" s="6"/>
      <c r="N4714" s="14"/>
      <c r="Q4714" s="5"/>
      <c r="V4714" s="4"/>
      <c r="W4714" s="16"/>
      <c r="X4714" s="16"/>
    </row>
    <row r="4715" spans="6:24" x14ac:dyDescent="0.25">
      <c r="F4715" s="7"/>
      <c r="H4715" s="6"/>
      <c r="K4715" s="6"/>
      <c r="L4715" s="6"/>
      <c r="N4715" s="14"/>
      <c r="Q4715" s="5"/>
      <c r="V4715" s="4"/>
      <c r="W4715" s="16"/>
      <c r="X4715" s="16"/>
    </row>
    <row r="4716" spans="6:24" x14ac:dyDescent="0.25">
      <c r="F4716" s="7"/>
      <c r="H4716" s="6"/>
      <c r="K4716" s="6"/>
      <c r="L4716" s="6"/>
      <c r="N4716" s="14"/>
      <c r="Q4716" s="5"/>
      <c r="V4716" s="4"/>
      <c r="W4716" s="16"/>
      <c r="X4716" s="16"/>
    </row>
    <row r="4717" spans="6:24" x14ac:dyDescent="0.25">
      <c r="F4717" s="7"/>
      <c r="H4717" s="6"/>
      <c r="K4717" s="6"/>
      <c r="L4717" s="6"/>
      <c r="N4717" s="14"/>
      <c r="Q4717" s="5"/>
      <c r="V4717" s="4"/>
      <c r="W4717" s="16"/>
      <c r="X4717" s="16"/>
    </row>
    <row r="4718" spans="6:24" x14ac:dyDescent="0.25">
      <c r="F4718" s="7"/>
      <c r="H4718" s="6"/>
      <c r="K4718" s="6"/>
      <c r="L4718" s="6"/>
      <c r="N4718" s="14"/>
      <c r="Q4718" s="5"/>
      <c r="V4718" s="4"/>
      <c r="W4718" s="16"/>
      <c r="X4718" s="16"/>
    </row>
    <row r="4719" spans="6:24" x14ac:dyDescent="0.25">
      <c r="F4719" s="7"/>
      <c r="H4719" s="6"/>
      <c r="K4719" s="6"/>
      <c r="L4719" s="6"/>
      <c r="N4719" s="14"/>
      <c r="Q4719" s="5"/>
      <c r="V4719" s="4"/>
      <c r="W4719" s="16"/>
      <c r="X4719" s="16"/>
    </row>
    <row r="4720" spans="6:24" x14ac:dyDescent="0.25">
      <c r="F4720" s="7"/>
      <c r="H4720" s="6"/>
      <c r="K4720" s="6"/>
      <c r="L4720" s="6"/>
      <c r="N4720" s="14"/>
      <c r="Q4720" s="5"/>
      <c r="V4720" s="4"/>
      <c r="W4720" s="16"/>
      <c r="X4720" s="16"/>
    </row>
    <row r="4721" spans="6:24" x14ac:dyDescent="0.25">
      <c r="F4721" s="7"/>
      <c r="H4721" s="6"/>
      <c r="K4721" s="6"/>
      <c r="L4721" s="6"/>
      <c r="N4721" s="14"/>
      <c r="Q4721" s="5"/>
      <c r="V4721" s="4"/>
      <c r="W4721" s="16"/>
      <c r="X4721" s="16"/>
    </row>
    <row r="4722" spans="6:24" x14ac:dyDescent="0.25">
      <c r="F4722" s="7"/>
      <c r="H4722" s="6"/>
      <c r="K4722" s="6"/>
      <c r="L4722" s="6"/>
      <c r="N4722" s="14"/>
      <c r="Q4722" s="5"/>
      <c r="V4722" s="4"/>
      <c r="W4722" s="16"/>
      <c r="X4722" s="16"/>
    </row>
    <row r="4723" spans="6:24" x14ac:dyDescent="0.25">
      <c r="F4723" s="7"/>
      <c r="H4723" s="6"/>
      <c r="K4723" s="6"/>
      <c r="L4723" s="6"/>
      <c r="N4723" s="14"/>
      <c r="Q4723" s="5"/>
      <c r="V4723" s="4"/>
      <c r="W4723" s="16"/>
      <c r="X4723" s="16"/>
    </row>
    <row r="4724" spans="6:24" x14ac:dyDescent="0.25">
      <c r="F4724" s="7"/>
      <c r="H4724" s="6"/>
      <c r="K4724" s="6"/>
      <c r="L4724" s="6"/>
      <c r="N4724" s="14"/>
      <c r="Q4724" s="5"/>
      <c r="V4724" s="4"/>
      <c r="W4724" s="16"/>
      <c r="X4724" s="16"/>
    </row>
    <row r="4725" spans="6:24" x14ac:dyDescent="0.25">
      <c r="F4725" s="7"/>
      <c r="H4725" s="6"/>
      <c r="K4725" s="6"/>
      <c r="L4725" s="6"/>
      <c r="N4725" s="14"/>
      <c r="Q4725" s="5"/>
      <c r="V4725" s="4"/>
      <c r="W4725" s="16"/>
      <c r="X4725" s="16"/>
    </row>
    <row r="4726" spans="6:24" x14ac:dyDescent="0.25">
      <c r="F4726" s="7"/>
      <c r="H4726" s="6"/>
      <c r="K4726" s="6"/>
      <c r="L4726" s="6"/>
      <c r="N4726" s="14"/>
      <c r="Q4726" s="5"/>
      <c r="V4726" s="4"/>
      <c r="W4726" s="16"/>
      <c r="X4726" s="16"/>
    </row>
    <row r="4727" spans="6:24" x14ac:dyDescent="0.25">
      <c r="F4727" s="7"/>
      <c r="H4727" s="6"/>
      <c r="K4727" s="6"/>
      <c r="L4727" s="6"/>
      <c r="N4727" s="14"/>
      <c r="Q4727" s="5"/>
      <c r="V4727" s="4"/>
      <c r="W4727" s="16"/>
      <c r="X4727" s="16"/>
    </row>
    <row r="4728" spans="6:24" x14ac:dyDescent="0.25">
      <c r="F4728" s="7"/>
      <c r="H4728" s="6"/>
      <c r="K4728" s="6"/>
      <c r="L4728" s="6"/>
      <c r="N4728" s="14"/>
      <c r="Q4728" s="5"/>
      <c r="V4728" s="4"/>
      <c r="W4728" s="16"/>
      <c r="X4728" s="16"/>
    </row>
    <row r="4729" spans="6:24" x14ac:dyDescent="0.25">
      <c r="F4729" s="7"/>
      <c r="H4729" s="6"/>
      <c r="K4729" s="6"/>
      <c r="L4729" s="6"/>
      <c r="N4729" s="14"/>
      <c r="Q4729" s="5"/>
      <c r="V4729" s="4"/>
      <c r="W4729" s="16"/>
      <c r="X4729" s="16"/>
    </row>
    <row r="4730" spans="6:24" x14ac:dyDescent="0.25">
      <c r="F4730" s="7"/>
      <c r="H4730" s="6"/>
      <c r="K4730" s="6"/>
      <c r="L4730" s="6"/>
      <c r="N4730" s="14"/>
      <c r="Q4730" s="5"/>
      <c r="V4730" s="4"/>
      <c r="W4730" s="16"/>
      <c r="X4730" s="16"/>
    </row>
    <row r="4731" spans="6:24" x14ac:dyDescent="0.25">
      <c r="F4731" s="7"/>
      <c r="H4731" s="6"/>
      <c r="K4731" s="6"/>
      <c r="L4731" s="6"/>
      <c r="N4731" s="14"/>
      <c r="Q4731" s="5"/>
      <c r="V4731" s="4"/>
      <c r="W4731" s="16"/>
      <c r="X4731" s="16"/>
    </row>
    <row r="4732" spans="6:24" x14ac:dyDescent="0.25">
      <c r="F4732" s="7"/>
      <c r="H4732" s="6"/>
      <c r="K4732" s="6"/>
      <c r="L4732" s="6"/>
      <c r="N4732" s="14"/>
      <c r="Q4732" s="5"/>
      <c r="V4732" s="4"/>
      <c r="W4732" s="16"/>
      <c r="X4732" s="16"/>
    </row>
    <row r="4733" spans="6:24" x14ac:dyDescent="0.25">
      <c r="F4733" s="7"/>
      <c r="H4733" s="6"/>
      <c r="K4733" s="6"/>
      <c r="L4733" s="6"/>
      <c r="N4733" s="14"/>
      <c r="Q4733" s="5"/>
      <c r="V4733" s="4"/>
      <c r="W4733" s="16"/>
      <c r="X4733" s="16"/>
    </row>
    <row r="4734" spans="6:24" x14ac:dyDescent="0.25">
      <c r="F4734" s="7"/>
      <c r="H4734" s="6"/>
      <c r="K4734" s="6"/>
      <c r="L4734" s="6"/>
      <c r="N4734" s="14"/>
      <c r="Q4734" s="5"/>
      <c r="V4734" s="4"/>
      <c r="W4734" s="16"/>
      <c r="X4734" s="16"/>
    </row>
    <row r="4735" spans="6:24" x14ac:dyDescent="0.25">
      <c r="F4735" s="7"/>
      <c r="H4735" s="6"/>
      <c r="K4735" s="6"/>
      <c r="L4735" s="6"/>
      <c r="N4735" s="14"/>
      <c r="Q4735" s="5"/>
      <c r="V4735" s="4"/>
      <c r="W4735" s="16"/>
      <c r="X4735" s="16"/>
    </row>
    <row r="4736" spans="6:24" x14ac:dyDescent="0.25">
      <c r="F4736" s="7"/>
      <c r="H4736" s="6"/>
      <c r="K4736" s="6"/>
      <c r="L4736" s="6"/>
      <c r="N4736" s="14"/>
      <c r="Q4736" s="5"/>
      <c r="V4736" s="4"/>
      <c r="W4736" s="16"/>
      <c r="X4736" s="16"/>
    </row>
    <row r="4737" spans="6:24" x14ac:dyDescent="0.25">
      <c r="F4737" s="7"/>
      <c r="H4737" s="6"/>
      <c r="K4737" s="6"/>
      <c r="L4737" s="6"/>
      <c r="N4737" s="14"/>
      <c r="Q4737" s="5"/>
      <c r="V4737" s="4"/>
      <c r="W4737" s="16"/>
      <c r="X4737" s="16"/>
    </row>
    <row r="4738" spans="6:24" x14ac:dyDescent="0.25">
      <c r="F4738" s="7"/>
      <c r="H4738" s="6"/>
      <c r="K4738" s="6"/>
      <c r="L4738" s="6"/>
      <c r="N4738" s="14"/>
      <c r="Q4738" s="5"/>
      <c r="V4738" s="4"/>
      <c r="W4738" s="16"/>
      <c r="X4738" s="16"/>
    </row>
    <row r="4739" spans="6:24" x14ac:dyDescent="0.25">
      <c r="F4739" s="7"/>
      <c r="H4739" s="6"/>
      <c r="K4739" s="6"/>
      <c r="L4739" s="6"/>
      <c r="N4739" s="14"/>
      <c r="Q4739" s="5"/>
      <c r="V4739" s="4"/>
      <c r="W4739" s="16"/>
      <c r="X4739" s="16"/>
    </row>
    <row r="4740" spans="6:24" x14ac:dyDescent="0.25">
      <c r="F4740" s="7"/>
      <c r="H4740" s="6"/>
      <c r="K4740" s="6"/>
      <c r="L4740" s="6"/>
      <c r="N4740" s="14"/>
      <c r="Q4740" s="5"/>
      <c r="V4740" s="4"/>
      <c r="W4740" s="16"/>
      <c r="X4740" s="16"/>
    </row>
    <row r="4741" spans="6:24" x14ac:dyDescent="0.25">
      <c r="F4741" s="7"/>
      <c r="H4741" s="6"/>
      <c r="K4741" s="6"/>
      <c r="L4741" s="6"/>
      <c r="N4741" s="14"/>
      <c r="Q4741" s="5"/>
      <c r="V4741" s="4"/>
      <c r="W4741" s="16"/>
      <c r="X4741" s="16"/>
    </row>
    <row r="4742" spans="6:24" x14ac:dyDescent="0.25">
      <c r="F4742" s="7"/>
      <c r="H4742" s="6"/>
      <c r="K4742" s="6"/>
      <c r="L4742" s="6"/>
      <c r="N4742" s="14"/>
      <c r="Q4742" s="5"/>
      <c r="V4742" s="4"/>
      <c r="W4742" s="16"/>
      <c r="X4742" s="16"/>
    </row>
    <row r="4743" spans="6:24" x14ac:dyDescent="0.25">
      <c r="F4743" s="7"/>
      <c r="H4743" s="6"/>
      <c r="K4743" s="6"/>
      <c r="L4743" s="6"/>
      <c r="N4743" s="14"/>
      <c r="Q4743" s="5"/>
      <c r="V4743" s="4"/>
      <c r="W4743" s="16"/>
      <c r="X4743" s="16"/>
    </row>
    <row r="4744" spans="6:24" x14ac:dyDescent="0.25">
      <c r="F4744" s="7"/>
      <c r="H4744" s="6"/>
      <c r="K4744" s="6"/>
      <c r="L4744" s="6"/>
      <c r="N4744" s="14"/>
      <c r="Q4744" s="5"/>
      <c r="V4744" s="4"/>
      <c r="W4744" s="16"/>
      <c r="X4744" s="16"/>
    </row>
    <row r="4745" spans="6:24" x14ac:dyDescent="0.25">
      <c r="F4745" s="7"/>
      <c r="H4745" s="6"/>
      <c r="K4745" s="6"/>
      <c r="L4745" s="6"/>
      <c r="N4745" s="14"/>
      <c r="Q4745" s="5"/>
      <c r="V4745" s="4"/>
      <c r="W4745" s="16"/>
      <c r="X4745" s="16"/>
    </row>
    <row r="4746" spans="6:24" x14ac:dyDescent="0.25">
      <c r="F4746" s="7"/>
      <c r="H4746" s="6"/>
      <c r="K4746" s="6"/>
      <c r="L4746" s="6"/>
      <c r="N4746" s="14"/>
      <c r="Q4746" s="5"/>
      <c r="V4746" s="4"/>
      <c r="W4746" s="16"/>
      <c r="X4746" s="16"/>
    </row>
    <row r="4747" spans="6:24" x14ac:dyDescent="0.25">
      <c r="F4747" s="7"/>
      <c r="H4747" s="6"/>
      <c r="K4747" s="6"/>
      <c r="L4747" s="6"/>
      <c r="N4747" s="14"/>
      <c r="Q4747" s="5"/>
      <c r="V4747" s="4"/>
      <c r="W4747" s="16"/>
      <c r="X4747" s="16"/>
    </row>
    <row r="4748" spans="6:24" x14ac:dyDescent="0.25">
      <c r="F4748" s="7"/>
      <c r="H4748" s="6"/>
      <c r="K4748" s="6"/>
      <c r="L4748" s="6"/>
      <c r="N4748" s="14"/>
      <c r="Q4748" s="5"/>
      <c r="V4748" s="4"/>
      <c r="W4748" s="16"/>
      <c r="X4748" s="16"/>
    </row>
    <row r="4749" spans="6:24" x14ac:dyDescent="0.25">
      <c r="F4749" s="7"/>
      <c r="H4749" s="6"/>
      <c r="K4749" s="6"/>
      <c r="L4749" s="6"/>
      <c r="N4749" s="14"/>
      <c r="Q4749" s="5"/>
      <c r="V4749" s="4"/>
      <c r="W4749" s="16"/>
      <c r="X4749" s="16"/>
    </row>
    <row r="4750" spans="6:24" x14ac:dyDescent="0.25">
      <c r="F4750" s="7"/>
      <c r="H4750" s="6"/>
      <c r="K4750" s="6"/>
      <c r="L4750" s="6"/>
      <c r="N4750" s="14"/>
      <c r="Q4750" s="5"/>
      <c r="V4750" s="4"/>
      <c r="W4750" s="16"/>
      <c r="X4750" s="16"/>
    </row>
    <row r="4751" spans="6:24" x14ac:dyDescent="0.25">
      <c r="F4751" s="7"/>
      <c r="H4751" s="6"/>
      <c r="K4751" s="6"/>
      <c r="L4751" s="6"/>
      <c r="N4751" s="14"/>
      <c r="Q4751" s="5"/>
      <c r="V4751" s="4"/>
      <c r="W4751" s="16"/>
      <c r="X4751" s="16"/>
    </row>
    <row r="4752" spans="6:24" x14ac:dyDescent="0.25">
      <c r="F4752" s="7"/>
      <c r="H4752" s="6"/>
      <c r="K4752" s="6"/>
      <c r="L4752" s="6"/>
      <c r="N4752" s="14"/>
      <c r="Q4752" s="5"/>
      <c r="V4752" s="4"/>
      <c r="W4752" s="16"/>
      <c r="X4752" s="16"/>
    </row>
    <row r="4753" spans="6:24" x14ac:dyDescent="0.25">
      <c r="F4753" s="7"/>
      <c r="H4753" s="6"/>
      <c r="K4753" s="6"/>
      <c r="L4753" s="6"/>
      <c r="N4753" s="14"/>
      <c r="Q4753" s="5"/>
      <c r="V4753" s="4"/>
      <c r="W4753" s="16"/>
      <c r="X4753" s="16"/>
    </row>
    <row r="4754" spans="6:24" x14ac:dyDescent="0.25">
      <c r="F4754" s="7"/>
      <c r="H4754" s="6"/>
      <c r="K4754" s="6"/>
      <c r="L4754" s="6"/>
      <c r="N4754" s="14"/>
      <c r="Q4754" s="5"/>
      <c r="V4754" s="4"/>
      <c r="W4754" s="16"/>
      <c r="X4754" s="16"/>
    </row>
    <row r="4755" spans="6:24" x14ac:dyDescent="0.25">
      <c r="F4755" s="7"/>
      <c r="H4755" s="6"/>
      <c r="K4755" s="6"/>
      <c r="L4755" s="6"/>
      <c r="N4755" s="14"/>
      <c r="Q4755" s="5"/>
      <c r="V4755" s="4"/>
      <c r="W4755" s="16"/>
      <c r="X4755" s="16"/>
    </row>
    <row r="4756" spans="6:24" x14ac:dyDescent="0.25">
      <c r="F4756" s="7"/>
      <c r="H4756" s="6"/>
      <c r="K4756" s="6"/>
      <c r="L4756" s="6"/>
      <c r="N4756" s="14"/>
      <c r="Q4756" s="5"/>
      <c r="V4756" s="4"/>
      <c r="W4756" s="16"/>
      <c r="X4756" s="16"/>
    </row>
    <row r="4757" spans="6:24" x14ac:dyDescent="0.25">
      <c r="F4757" s="7"/>
      <c r="H4757" s="6"/>
      <c r="K4757" s="6"/>
      <c r="L4757" s="6"/>
      <c r="N4757" s="14"/>
      <c r="Q4757" s="5"/>
      <c r="V4757" s="4"/>
      <c r="W4757" s="16"/>
      <c r="X4757" s="16"/>
    </row>
    <row r="4758" spans="6:24" x14ac:dyDescent="0.25">
      <c r="F4758" s="7"/>
      <c r="H4758" s="6"/>
      <c r="K4758" s="6"/>
      <c r="L4758" s="6"/>
      <c r="N4758" s="14"/>
      <c r="Q4758" s="5"/>
      <c r="V4758" s="4"/>
      <c r="W4758" s="16"/>
      <c r="X4758" s="16"/>
    </row>
    <row r="4759" spans="6:24" x14ac:dyDescent="0.25">
      <c r="F4759" s="7"/>
      <c r="H4759" s="6"/>
      <c r="K4759" s="6"/>
      <c r="L4759" s="6"/>
      <c r="N4759" s="14"/>
      <c r="Q4759" s="5"/>
      <c r="V4759" s="4"/>
      <c r="W4759" s="16"/>
      <c r="X4759" s="16"/>
    </row>
    <row r="4760" spans="6:24" x14ac:dyDescent="0.25">
      <c r="F4760" s="7"/>
      <c r="H4760" s="6"/>
      <c r="K4760" s="6"/>
      <c r="L4760" s="6"/>
      <c r="N4760" s="14"/>
      <c r="Q4760" s="5"/>
      <c r="V4760" s="4"/>
      <c r="W4760" s="16"/>
      <c r="X4760" s="16"/>
    </row>
    <row r="4761" spans="6:24" x14ac:dyDescent="0.25">
      <c r="F4761" s="7"/>
      <c r="H4761" s="6"/>
      <c r="K4761" s="6"/>
      <c r="L4761" s="6"/>
      <c r="N4761" s="14"/>
      <c r="Q4761" s="5"/>
      <c r="V4761" s="4"/>
      <c r="W4761" s="16"/>
      <c r="X4761" s="16"/>
    </row>
    <row r="4762" spans="6:24" x14ac:dyDescent="0.25">
      <c r="F4762" s="7"/>
      <c r="H4762" s="6"/>
      <c r="K4762" s="6"/>
      <c r="L4762" s="6"/>
      <c r="N4762" s="14"/>
      <c r="Q4762" s="5"/>
      <c r="V4762" s="4"/>
      <c r="W4762" s="16"/>
      <c r="X4762" s="16"/>
    </row>
    <row r="4763" spans="6:24" x14ac:dyDescent="0.25">
      <c r="F4763" s="7"/>
      <c r="H4763" s="6"/>
      <c r="K4763" s="6"/>
      <c r="L4763" s="6"/>
      <c r="N4763" s="14"/>
      <c r="Q4763" s="5"/>
      <c r="V4763" s="4"/>
      <c r="W4763" s="16"/>
      <c r="X4763" s="16"/>
    </row>
    <row r="4764" spans="6:24" x14ac:dyDescent="0.25">
      <c r="F4764" s="7"/>
      <c r="H4764" s="6"/>
      <c r="K4764" s="6"/>
      <c r="L4764" s="6"/>
      <c r="N4764" s="14"/>
      <c r="Q4764" s="5"/>
      <c r="V4764" s="4"/>
      <c r="W4764" s="16"/>
      <c r="X4764" s="16"/>
    </row>
    <row r="4765" spans="6:24" x14ac:dyDescent="0.25">
      <c r="F4765" s="7"/>
      <c r="H4765" s="6"/>
      <c r="K4765" s="6"/>
      <c r="L4765" s="6"/>
      <c r="N4765" s="14"/>
      <c r="Q4765" s="5"/>
      <c r="V4765" s="4"/>
      <c r="W4765" s="16"/>
      <c r="X4765" s="16"/>
    </row>
    <row r="4766" spans="6:24" x14ac:dyDescent="0.25">
      <c r="F4766" s="7"/>
      <c r="H4766" s="6"/>
      <c r="K4766" s="6"/>
      <c r="L4766" s="6"/>
      <c r="N4766" s="14"/>
      <c r="Q4766" s="5"/>
      <c r="V4766" s="4"/>
      <c r="W4766" s="16"/>
      <c r="X4766" s="16"/>
    </row>
    <row r="4767" spans="6:24" x14ac:dyDescent="0.25">
      <c r="F4767" s="7"/>
      <c r="H4767" s="6"/>
      <c r="K4767" s="6"/>
      <c r="L4767" s="6"/>
      <c r="N4767" s="14"/>
      <c r="Q4767" s="5"/>
      <c r="V4767" s="4"/>
      <c r="W4767" s="16"/>
      <c r="X4767" s="16"/>
    </row>
    <row r="4768" spans="6:24" x14ac:dyDescent="0.25">
      <c r="F4768" s="7"/>
      <c r="H4768" s="6"/>
      <c r="K4768" s="6"/>
      <c r="L4768" s="6"/>
      <c r="N4768" s="14"/>
      <c r="Q4768" s="5"/>
      <c r="V4768" s="4"/>
      <c r="W4768" s="16"/>
      <c r="X4768" s="16"/>
    </row>
    <row r="4769" spans="6:24" x14ac:dyDescent="0.25">
      <c r="F4769" s="7"/>
      <c r="H4769" s="6"/>
      <c r="K4769" s="6"/>
      <c r="L4769" s="6"/>
      <c r="N4769" s="14"/>
      <c r="Q4769" s="5"/>
      <c r="V4769" s="4"/>
      <c r="W4769" s="16"/>
      <c r="X4769" s="16"/>
    </row>
    <row r="4770" spans="6:24" x14ac:dyDescent="0.25">
      <c r="F4770" s="7"/>
      <c r="H4770" s="6"/>
      <c r="K4770" s="6"/>
      <c r="L4770" s="6"/>
      <c r="N4770" s="14"/>
      <c r="Q4770" s="5"/>
      <c r="V4770" s="4"/>
      <c r="W4770" s="16"/>
      <c r="X4770" s="16"/>
    </row>
    <row r="4771" spans="6:24" x14ac:dyDescent="0.25">
      <c r="F4771" s="7"/>
      <c r="H4771" s="6"/>
      <c r="K4771" s="6"/>
      <c r="L4771" s="6"/>
      <c r="N4771" s="14"/>
      <c r="Q4771" s="5"/>
      <c r="V4771" s="4"/>
      <c r="W4771" s="16"/>
      <c r="X4771" s="16"/>
    </row>
    <row r="4772" spans="6:24" x14ac:dyDescent="0.25">
      <c r="F4772" s="7"/>
      <c r="H4772" s="6"/>
      <c r="K4772" s="6"/>
      <c r="L4772" s="6"/>
      <c r="N4772" s="14"/>
      <c r="Q4772" s="5"/>
      <c r="V4772" s="4"/>
      <c r="W4772" s="16"/>
      <c r="X4772" s="16"/>
    </row>
    <row r="4773" spans="6:24" x14ac:dyDescent="0.25">
      <c r="F4773" s="7"/>
      <c r="H4773" s="6"/>
      <c r="K4773" s="6"/>
      <c r="L4773" s="6"/>
      <c r="N4773" s="14"/>
      <c r="Q4773" s="5"/>
      <c r="V4773" s="4"/>
      <c r="W4773" s="16"/>
      <c r="X4773" s="16"/>
    </row>
    <row r="4774" spans="6:24" x14ac:dyDescent="0.25">
      <c r="F4774" s="7"/>
      <c r="H4774" s="6"/>
      <c r="K4774" s="6"/>
      <c r="L4774" s="6"/>
      <c r="N4774" s="14"/>
      <c r="Q4774" s="5"/>
      <c r="V4774" s="4"/>
      <c r="W4774" s="16"/>
      <c r="X4774" s="16"/>
    </row>
    <row r="4775" spans="6:24" x14ac:dyDescent="0.25">
      <c r="F4775" s="7"/>
      <c r="H4775" s="6"/>
      <c r="K4775" s="6"/>
      <c r="L4775" s="6"/>
      <c r="N4775" s="14"/>
      <c r="Q4775" s="5"/>
      <c r="V4775" s="4"/>
      <c r="W4775" s="16"/>
      <c r="X4775" s="16"/>
    </row>
    <row r="4776" spans="6:24" x14ac:dyDescent="0.25">
      <c r="F4776" s="7"/>
      <c r="H4776" s="6"/>
      <c r="K4776" s="6"/>
      <c r="L4776" s="6"/>
      <c r="N4776" s="14"/>
      <c r="Q4776" s="5"/>
      <c r="V4776" s="4"/>
      <c r="W4776" s="16"/>
      <c r="X4776" s="16"/>
    </row>
    <row r="4777" spans="6:24" x14ac:dyDescent="0.25">
      <c r="F4777" s="7"/>
      <c r="H4777" s="6"/>
      <c r="K4777" s="6"/>
      <c r="L4777" s="6"/>
      <c r="N4777" s="14"/>
      <c r="Q4777" s="5"/>
      <c r="V4777" s="4"/>
      <c r="W4777" s="16"/>
      <c r="X4777" s="16"/>
    </row>
    <row r="4778" spans="6:24" x14ac:dyDescent="0.25">
      <c r="F4778" s="7"/>
      <c r="H4778" s="6"/>
      <c r="K4778" s="6"/>
      <c r="L4778" s="6"/>
      <c r="N4778" s="14"/>
      <c r="Q4778" s="5"/>
      <c r="V4778" s="4"/>
      <c r="W4778" s="16"/>
      <c r="X4778" s="16"/>
    </row>
    <row r="4779" spans="6:24" x14ac:dyDescent="0.25">
      <c r="F4779" s="7"/>
      <c r="H4779" s="6"/>
      <c r="K4779" s="6"/>
      <c r="L4779" s="6"/>
      <c r="N4779" s="14"/>
      <c r="Q4779" s="5"/>
      <c r="V4779" s="4"/>
      <c r="W4779" s="16"/>
      <c r="X4779" s="16"/>
    </row>
    <row r="4780" spans="6:24" x14ac:dyDescent="0.25">
      <c r="F4780" s="7"/>
      <c r="H4780" s="6"/>
      <c r="K4780" s="6"/>
      <c r="L4780" s="6"/>
      <c r="N4780" s="14"/>
      <c r="Q4780" s="5"/>
      <c r="V4780" s="4"/>
      <c r="W4780" s="16"/>
      <c r="X4780" s="16"/>
    </row>
    <row r="4781" spans="6:24" x14ac:dyDescent="0.25">
      <c r="F4781" s="7"/>
      <c r="H4781" s="6"/>
      <c r="K4781" s="6"/>
      <c r="L4781" s="6"/>
      <c r="N4781" s="14"/>
      <c r="Q4781" s="5"/>
      <c r="V4781" s="4"/>
      <c r="W4781" s="16"/>
      <c r="X4781" s="16"/>
    </row>
    <row r="4782" spans="6:24" x14ac:dyDescent="0.25">
      <c r="F4782" s="7"/>
      <c r="H4782" s="6"/>
      <c r="K4782" s="6"/>
      <c r="L4782" s="6"/>
      <c r="N4782" s="14"/>
      <c r="Q4782" s="5"/>
      <c r="V4782" s="4"/>
      <c r="W4782" s="16"/>
      <c r="X4782" s="16"/>
    </row>
    <row r="4783" spans="6:24" x14ac:dyDescent="0.25">
      <c r="F4783" s="7"/>
      <c r="H4783" s="6"/>
      <c r="K4783" s="6"/>
      <c r="L4783" s="6"/>
      <c r="N4783" s="14"/>
      <c r="Q4783" s="5"/>
      <c r="V4783" s="4"/>
      <c r="W4783" s="16"/>
      <c r="X4783" s="16"/>
    </row>
    <row r="4784" spans="6:24" x14ac:dyDescent="0.25">
      <c r="F4784" s="7"/>
      <c r="H4784" s="6"/>
      <c r="K4784" s="6"/>
      <c r="L4784" s="6"/>
      <c r="N4784" s="14"/>
      <c r="Q4784" s="5"/>
      <c r="V4784" s="4"/>
      <c r="W4784" s="16"/>
      <c r="X4784" s="16"/>
    </row>
    <row r="4785" spans="6:24" x14ac:dyDescent="0.25">
      <c r="F4785" s="7"/>
      <c r="H4785" s="6"/>
      <c r="K4785" s="6"/>
      <c r="L4785" s="6"/>
      <c r="N4785" s="14"/>
      <c r="Q4785" s="5"/>
      <c r="V4785" s="4"/>
      <c r="W4785" s="16"/>
      <c r="X4785" s="16"/>
    </row>
    <row r="4786" spans="6:24" x14ac:dyDescent="0.25">
      <c r="F4786" s="7"/>
      <c r="H4786" s="6"/>
      <c r="K4786" s="6"/>
      <c r="L4786" s="6"/>
      <c r="N4786" s="14"/>
      <c r="Q4786" s="5"/>
      <c r="V4786" s="4"/>
      <c r="W4786" s="16"/>
      <c r="X4786" s="16"/>
    </row>
    <row r="4787" spans="6:24" x14ac:dyDescent="0.25">
      <c r="F4787" s="7"/>
      <c r="H4787" s="6"/>
      <c r="K4787" s="6"/>
      <c r="L4787" s="6"/>
      <c r="N4787" s="14"/>
      <c r="Q4787" s="5"/>
      <c r="V4787" s="4"/>
      <c r="W4787" s="16"/>
      <c r="X4787" s="16"/>
    </row>
    <row r="4788" spans="6:24" x14ac:dyDescent="0.25">
      <c r="F4788" s="7"/>
      <c r="H4788" s="6"/>
      <c r="K4788" s="6"/>
      <c r="L4788" s="6"/>
      <c r="N4788" s="14"/>
      <c r="Q4788" s="5"/>
      <c r="V4788" s="4"/>
      <c r="W4788" s="16"/>
      <c r="X4788" s="16"/>
    </row>
    <row r="4789" spans="6:24" x14ac:dyDescent="0.25">
      <c r="F4789" s="7"/>
      <c r="H4789" s="6"/>
      <c r="K4789" s="6"/>
      <c r="L4789" s="6"/>
      <c r="N4789" s="14"/>
      <c r="Q4789" s="5"/>
      <c r="V4789" s="4"/>
      <c r="W4789" s="16"/>
      <c r="X4789" s="16"/>
    </row>
    <row r="4790" spans="6:24" x14ac:dyDescent="0.25">
      <c r="F4790" s="7"/>
      <c r="H4790" s="6"/>
      <c r="K4790" s="6"/>
      <c r="L4790" s="6"/>
      <c r="N4790" s="14"/>
      <c r="Q4790" s="5"/>
      <c r="V4790" s="4"/>
      <c r="W4790" s="16"/>
      <c r="X4790" s="16"/>
    </row>
    <row r="4791" spans="6:24" x14ac:dyDescent="0.25">
      <c r="F4791" s="7"/>
      <c r="H4791" s="6"/>
      <c r="K4791" s="6"/>
      <c r="L4791" s="6"/>
      <c r="N4791" s="14"/>
      <c r="Q4791" s="5"/>
      <c r="V4791" s="4"/>
      <c r="W4791" s="16"/>
      <c r="X4791" s="16"/>
    </row>
    <row r="4792" spans="6:24" x14ac:dyDescent="0.25">
      <c r="F4792" s="7"/>
      <c r="H4792" s="6"/>
      <c r="K4792" s="6"/>
      <c r="L4792" s="6"/>
      <c r="N4792" s="14"/>
      <c r="Q4792" s="5"/>
      <c r="V4792" s="4"/>
      <c r="W4792" s="16"/>
      <c r="X4792" s="16"/>
    </row>
    <row r="4793" spans="6:24" x14ac:dyDescent="0.25">
      <c r="F4793" s="7"/>
      <c r="H4793" s="6"/>
      <c r="K4793" s="6"/>
      <c r="L4793" s="6"/>
      <c r="N4793" s="14"/>
      <c r="Q4793" s="5"/>
      <c r="V4793" s="4"/>
      <c r="W4793" s="16"/>
      <c r="X4793" s="16"/>
    </row>
    <row r="4794" spans="6:24" x14ac:dyDescent="0.25">
      <c r="F4794" s="7"/>
      <c r="H4794" s="6"/>
      <c r="K4794" s="6"/>
      <c r="L4794" s="6"/>
      <c r="N4794" s="14"/>
      <c r="Q4794" s="5"/>
      <c r="V4794" s="4"/>
      <c r="W4794" s="16"/>
      <c r="X4794" s="16"/>
    </row>
    <row r="4795" spans="6:24" x14ac:dyDescent="0.25">
      <c r="F4795" s="7"/>
      <c r="H4795" s="6"/>
      <c r="K4795" s="6"/>
      <c r="L4795" s="6"/>
      <c r="N4795" s="14"/>
      <c r="Q4795" s="5"/>
      <c r="V4795" s="4"/>
      <c r="W4795" s="16"/>
      <c r="X4795" s="16"/>
    </row>
    <row r="4796" spans="6:24" x14ac:dyDescent="0.25">
      <c r="F4796" s="7"/>
      <c r="H4796" s="6"/>
      <c r="K4796" s="6"/>
      <c r="L4796" s="6"/>
      <c r="N4796" s="14"/>
      <c r="Q4796" s="5"/>
      <c r="V4796" s="4"/>
      <c r="W4796" s="16"/>
      <c r="X4796" s="16"/>
    </row>
    <row r="4797" spans="6:24" x14ac:dyDescent="0.25">
      <c r="F4797" s="7"/>
      <c r="H4797" s="6"/>
      <c r="K4797" s="6"/>
      <c r="L4797" s="6"/>
      <c r="N4797" s="14"/>
      <c r="Q4797" s="5"/>
      <c r="V4797" s="4"/>
      <c r="W4797" s="16"/>
      <c r="X4797" s="16"/>
    </row>
    <row r="4798" spans="6:24" x14ac:dyDescent="0.25">
      <c r="F4798" s="7"/>
      <c r="H4798" s="6"/>
      <c r="K4798" s="6"/>
      <c r="L4798" s="6"/>
      <c r="N4798" s="14"/>
      <c r="Q4798" s="5"/>
      <c r="V4798" s="4"/>
      <c r="W4798" s="16"/>
      <c r="X4798" s="16"/>
    </row>
    <row r="4799" spans="6:24" x14ac:dyDescent="0.25">
      <c r="F4799" s="7"/>
      <c r="H4799" s="6"/>
      <c r="K4799" s="6"/>
      <c r="L4799" s="6"/>
      <c r="N4799" s="14"/>
      <c r="Q4799" s="5"/>
      <c r="V4799" s="4"/>
      <c r="W4799" s="16"/>
      <c r="X4799" s="16"/>
    </row>
    <row r="4800" spans="6:24" x14ac:dyDescent="0.25">
      <c r="F4800" s="7"/>
      <c r="H4800" s="6"/>
      <c r="K4800" s="6"/>
      <c r="L4800" s="6"/>
      <c r="N4800" s="14"/>
      <c r="Q4800" s="5"/>
      <c r="V4800" s="4"/>
      <c r="W4800" s="16"/>
      <c r="X4800" s="16"/>
    </row>
    <row r="4801" spans="6:24" x14ac:dyDescent="0.25">
      <c r="F4801" s="7"/>
      <c r="H4801" s="6"/>
      <c r="K4801" s="6"/>
      <c r="L4801" s="6"/>
      <c r="N4801" s="14"/>
      <c r="Q4801" s="5"/>
      <c r="V4801" s="4"/>
      <c r="W4801" s="16"/>
      <c r="X4801" s="16"/>
    </row>
    <row r="4802" spans="6:24" x14ac:dyDescent="0.25">
      <c r="F4802" s="7"/>
      <c r="H4802" s="6"/>
      <c r="K4802" s="6"/>
      <c r="L4802" s="6"/>
      <c r="N4802" s="14"/>
      <c r="Q4802" s="5"/>
      <c r="V4802" s="4"/>
      <c r="W4802" s="16"/>
      <c r="X4802" s="16"/>
    </row>
    <row r="4803" spans="6:24" x14ac:dyDescent="0.25">
      <c r="F4803" s="7"/>
      <c r="H4803" s="6"/>
      <c r="K4803" s="6"/>
      <c r="L4803" s="6"/>
      <c r="N4803" s="14"/>
      <c r="Q4803" s="5"/>
      <c r="V4803" s="4"/>
      <c r="W4803" s="16"/>
      <c r="X4803" s="16"/>
    </row>
    <row r="4804" spans="6:24" x14ac:dyDescent="0.25">
      <c r="F4804" s="7"/>
      <c r="H4804" s="6"/>
      <c r="K4804" s="6"/>
      <c r="L4804" s="6"/>
      <c r="N4804" s="14"/>
      <c r="Q4804" s="5"/>
      <c r="V4804" s="4"/>
      <c r="W4804" s="16"/>
      <c r="X4804" s="16"/>
    </row>
    <row r="4805" spans="6:24" x14ac:dyDescent="0.25">
      <c r="F4805" s="7"/>
      <c r="H4805" s="6"/>
      <c r="K4805" s="6"/>
      <c r="L4805" s="6"/>
      <c r="N4805" s="14"/>
      <c r="Q4805" s="5"/>
      <c r="V4805" s="4"/>
      <c r="W4805" s="16"/>
      <c r="X4805" s="16"/>
    </row>
    <row r="4806" spans="6:24" x14ac:dyDescent="0.25">
      <c r="F4806" s="7"/>
      <c r="H4806" s="6"/>
      <c r="K4806" s="6"/>
      <c r="L4806" s="6"/>
      <c r="N4806" s="14"/>
      <c r="Q4806" s="5"/>
      <c r="V4806" s="4"/>
      <c r="W4806" s="16"/>
      <c r="X4806" s="16"/>
    </row>
    <row r="4807" spans="6:24" x14ac:dyDescent="0.25">
      <c r="F4807" s="7"/>
      <c r="H4807" s="6"/>
      <c r="K4807" s="6"/>
      <c r="L4807" s="6"/>
      <c r="N4807" s="14"/>
      <c r="Q4807" s="5"/>
      <c r="V4807" s="4"/>
      <c r="W4807" s="16"/>
      <c r="X4807" s="16"/>
    </row>
    <row r="4808" spans="6:24" x14ac:dyDescent="0.25">
      <c r="F4808" s="7"/>
      <c r="H4808" s="6"/>
      <c r="K4808" s="6"/>
      <c r="L4808" s="6"/>
      <c r="N4808" s="14"/>
      <c r="Q4808" s="5"/>
      <c r="V4808" s="4"/>
      <c r="W4808" s="16"/>
      <c r="X4808" s="16"/>
    </row>
    <row r="4809" spans="6:24" x14ac:dyDescent="0.25">
      <c r="F4809" s="7"/>
      <c r="H4809" s="6"/>
      <c r="K4809" s="6"/>
      <c r="L4809" s="6"/>
      <c r="N4809" s="14"/>
      <c r="Q4809" s="5"/>
      <c r="V4809" s="4"/>
      <c r="W4809" s="16"/>
      <c r="X4809" s="16"/>
    </row>
    <row r="4810" spans="6:24" x14ac:dyDescent="0.25">
      <c r="F4810" s="7"/>
      <c r="H4810" s="6"/>
      <c r="K4810" s="6"/>
      <c r="L4810" s="6"/>
      <c r="N4810" s="14"/>
      <c r="Q4810" s="5"/>
      <c r="V4810" s="4"/>
      <c r="W4810" s="16"/>
      <c r="X4810" s="16"/>
    </row>
    <row r="4811" spans="6:24" x14ac:dyDescent="0.25">
      <c r="F4811" s="7"/>
      <c r="H4811" s="6"/>
      <c r="K4811" s="6"/>
      <c r="L4811" s="6"/>
      <c r="N4811" s="14"/>
      <c r="Q4811" s="5"/>
      <c r="V4811" s="4"/>
      <c r="W4811" s="16"/>
      <c r="X4811" s="16"/>
    </row>
    <row r="4812" spans="6:24" x14ac:dyDescent="0.25">
      <c r="F4812" s="7"/>
      <c r="H4812" s="6"/>
      <c r="K4812" s="6"/>
      <c r="L4812" s="6"/>
      <c r="N4812" s="14"/>
      <c r="Q4812" s="5"/>
      <c r="V4812" s="4"/>
      <c r="W4812" s="16"/>
      <c r="X4812" s="16"/>
    </row>
    <row r="4813" spans="6:24" x14ac:dyDescent="0.25">
      <c r="F4813" s="7"/>
      <c r="H4813" s="6"/>
      <c r="K4813" s="6"/>
      <c r="L4813" s="6"/>
      <c r="N4813" s="14"/>
      <c r="Q4813" s="5"/>
      <c r="V4813" s="4"/>
      <c r="W4813" s="16"/>
      <c r="X4813" s="16"/>
    </row>
    <row r="4814" spans="6:24" x14ac:dyDescent="0.25">
      <c r="F4814" s="7"/>
      <c r="H4814" s="6"/>
      <c r="K4814" s="6"/>
      <c r="L4814" s="6"/>
      <c r="N4814" s="14"/>
      <c r="Q4814" s="5"/>
      <c r="V4814" s="4"/>
      <c r="W4814" s="16"/>
      <c r="X4814" s="16"/>
    </row>
    <row r="4815" spans="6:24" x14ac:dyDescent="0.25">
      <c r="F4815" s="7"/>
      <c r="H4815" s="6"/>
      <c r="K4815" s="6"/>
      <c r="L4815" s="6"/>
      <c r="N4815" s="14"/>
      <c r="Q4815" s="5"/>
      <c r="V4815" s="4"/>
      <c r="W4815" s="16"/>
      <c r="X4815" s="16"/>
    </row>
    <row r="4816" spans="6:24" x14ac:dyDescent="0.25">
      <c r="F4816" s="7"/>
      <c r="H4816" s="6"/>
      <c r="K4816" s="6"/>
      <c r="L4816" s="6"/>
      <c r="N4816" s="14"/>
      <c r="Q4816" s="5"/>
      <c r="V4816" s="4"/>
      <c r="W4816" s="16"/>
      <c r="X4816" s="16"/>
    </row>
    <row r="4817" spans="6:24" x14ac:dyDescent="0.25">
      <c r="F4817" s="7"/>
      <c r="H4817" s="6"/>
      <c r="K4817" s="6"/>
      <c r="L4817" s="6"/>
      <c r="N4817" s="14"/>
      <c r="Q4817" s="5"/>
      <c r="V4817" s="4"/>
      <c r="W4817" s="16"/>
      <c r="X4817" s="16"/>
    </row>
    <row r="4818" spans="6:24" x14ac:dyDescent="0.25">
      <c r="F4818" s="7"/>
      <c r="H4818" s="6"/>
      <c r="K4818" s="6"/>
      <c r="L4818" s="6"/>
      <c r="N4818" s="14"/>
      <c r="Q4818" s="5"/>
      <c r="V4818" s="4"/>
      <c r="W4818" s="16"/>
      <c r="X4818" s="16"/>
    </row>
    <row r="4819" spans="6:24" x14ac:dyDescent="0.25">
      <c r="F4819" s="7"/>
      <c r="H4819" s="6"/>
      <c r="K4819" s="6"/>
      <c r="L4819" s="6"/>
      <c r="N4819" s="14"/>
      <c r="Q4819" s="5"/>
      <c r="V4819" s="4"/>
      <c r="W4819" s="16"/>
      <c r="X4819" s="16"/>
    </row>
    <row r="4820" spans="6:24" x14ac:dyDescent="0.25">
      <c r="F4820" s="7"/>
      <c r="H4820" s="6"/>
      <c r="K4820" s="6"/>
      <c r="L4820" s="6"/>
      <c r="N4820" s="14"/>
      <c r="Q4820" s="5"/>
      <c r="V4820" s="4"/>
      <c r="W4820" s="16"/>
      <c r="X4820" s="16"/>
    </row>
    <row r="4821" spans="6:24" x14ac:dyDescent="0.25">
      <c r="F4821" s="7"/>
      <c r="H4821" s="6"/>
      <c r="K4821" s="6"/>
      <c r="L4821" s="6"/>
      <c r="N4821" s="14"/>
      <c r="Q4821" s="5"/>
      <c r="V4821" s="4"/>
      <c r="W4821" s="16"/>
      <c r="X4821" s="16"/>
    </row>
    <row r="4822" spans="6:24" x14ac:dyDescent="0.25">
      <c r="F4822" s="7"/>
      <c r="H4822" s="6"/>
      <c r="K4822" s="6"/>
      <c r="L4822" s="6"/>
      <c r="N4822" s="14"/>
      <c r="Q4822" s="5"/>
      <c r="V4822" s="4"/>
      <c r="W4822" s="16"/>
      <c r="X4822" s="16"/>
    </row>
    <row r="4823" spans="6:24" x14ac:dyDescent="0.25">
      <c r="F4823" s="7"/>
      <c r="H4823" s="6"/>
      <c r="K4823" s="6"/>
      <c r="L4823" s="6"/>
      <c r="N4823" s="14"/>
      <c r="Q4823" s="5"/>
      <c r="V4823" s="4"/>
      <c r="W4823" s="16"/>
      <c r="X4823" s="16"/>
    </row>
    <row r="4824" spans="6:24" x14ac:dyDescent="0.25">
      <c r="F4824" s="7"/>
      <c r="H4824" s="6"/>
      <c r="K4824" s="6"/>
      <c r="L4824" s="6"/>
      <c r="N4824" s="14"/>
      <c r="Q4824" s="5"/>
      <c r="V4824" s="4"/>
      <c r="W4824" s="16"/>
      <c r="X4824" s="16"/>
    </row>
    <row r="4825" spans="6:24" x14ac:dyDescent="0.25">
      <c r="F4825" s="7"/>
      <c r="H4825" s="6"/>
      <c r="K4825" s="6"/>
      <c r="L4825" s="6"/>
      <c r="N4825" s="14"/>
      <c r="Q4825" s="5"/>
      <c r="V4825" s="4"/>
      <c r="W4825" s="16"/>
      <c r="X4825" s="16"/>
    </row>
    <row r="4826" spans="6:24" x14ac:dyDescent="0.25">
      <c r="F4826" s="7"/>
      <c r="H4826" s="6"/>
      <c r="K4826" s="6"/>
      <c r="L4826" s="6"/>
      <c r="N4826" s="14"/>
      <c r="Q4826" s="5"/>
      <c r="V4826" s="4"/>
      <c r="W4826" s="16"/>
      <c r="X4826" s="16"/>
    </row>
    <row r="4827" spans="6:24" x14ac:dyDescent="0.25">
      <c r="F4827" s="7"/>
      <c r="H4827" s="6"/>
      <c r="K4827" s="6"/>
      <c r="L4827" s="6"/>
      <c r="N4827" s="14"/>
      <c r="Q4827" s="5"/>
      <c r="V4827" s="4"/>
      <c r="W4827" s="16"/>
      <c r="X4827" s="16"/>
    </row>
    <row r="4828" spans="6:24" x14ac:dyDescent="0.25">
      <c r="F4828" s="7"/>
      <c r="H4828" s="6"/>
      <c r="K4828" s="6"/>
      <c r="L4828" s="6"/>
      <c r="N4828" s="14"/>
      <c r="Q4828" s="5"/>
      <c r="V4828" s="4"/>
      <c r="W4828" s="16"/>
      <c r="X4828" s="16"/>
    </row>
    <row r="4829" spans="6:24" x14ac:dyDescent="0.25">
      <c r="F4829" s="7"/>
      <c r="H4829" s="6"/>
      <c r="K4829" s="6"/>
      <c r="L4829" s="6"/>
      <c r="N4829" s="14"/>
      <c r="Q4829" s="5"/>
      <c r="V4829" s="4"/>
      <c r="W4829" s="16"/>
      <c r="X4829" s="16"/>
    </row>
    <row r="4830" spans="6:24" x14ac:dyDescent="0.25">
      <c r="F4830" s="7"/>
      <c r="H4830" s="6"/>
      <c r="K4830" s="6"/>
      <c r="L4830" s="6"/>
      <c r="N4830" s="14"/>
      <c r="Q4830" s="5"/>
      <c r="V4830" s="4"/>
      <c r="W4830" s="16"/>
      <c r="X4830" s="16"/>
    </row>
    <row r="4831" spans="6:24" x14ac:dyDescent="0.25">
      <c r="F4831" s="7"/>
      <c r="H4831" s="6"/>
      <c r="K4831" s="6"/>
      <c r="L4831" s="6"/>
      <c r="N4831" s="14"/>
      <c r="Q4831" s="5"/>
      <c r="V4831" s="4"/>
      <c r="W4831" s="16"/>
      <c r="X4831" s="16"/>
    </row>
    <row r="4832" spans="6:24" x14ac:dyDescent="0.25">
      <c r="F4832" s="7"/>
      <c r="H4832" s="6"/>
      <c r="K4832" s="6"/>
      <c r="L4832" s="6"/>
      <c r="N4832" s="14"/>
      <c r="Q4832" s="5"/>
      <c r="V4832" s="4"/>
      <c r="W4832" s="16"/>
      <c r="X4832" s="16"/>
    </row>
    <row r="4833" spans="6:24" x14ac:dyDescent="0.25">
      <c r="F4833" s="7"/>
      <c r="H4833" s="6"/>
      <c r="K4833" s="6"/>
      <c r="L4833" s="6"/>
      <c r="N4833" s="14"/>
      <c r="Q4833" s="5"/>
      <c r="V4833" s="4"/>
      <c r="W4833" s="16"/>
      <c r="X4833" s="16"/>
    </row>
    <row r="4834" spans="6:24" x14ac:dyDescent="0.25">
      <c r="F4834" s="7"/>
      <c r="H4834" s="6"/>
      <c r="K4834" s="6"/>
      <c r="L4834" s="6"/>
      <c r="N4834" s="14"/>
      <c r="Q4834" s="5"/>
      <c r="V4834" s="4"/>
      <c r="W4834" s="16"/>
      <c r="X4834" s="16"/>
    </row>
    <row r="4835" spans="6:24" x14ac:dyDescent="0.25">
      <c r="F4835" s="7"/>
      <c r="H4835" s="6"/>
      <c r="K4835" s="6"/>
      <c r="L4835" s="6"/>
      <c r="N4835" s="14"/>
      <c r="Q4835" s="5"/>
      <c r="V4835" s="4"/>
      <c r="W4835" s="16"/>
      <c r="X4835" s="16"/>
    </row>
    <row r="4836" spans="6:24" x14ac:dyDescent="0.25">
      <c r="F4836" s="7"/>
      <c r="H4836" s="6"/>
      <c r="K4836" s="6"/>
      <c r="L4836" s="6"/>
      <c r="N4836" s="14"/>
      <c r="Q4836" s="5"/>
      <c r="V4836" s="4"/>
      <c r="W4836" s="16"/>
      <c r="X4836" s="16"/>
    </row>
    <row r="4837" spans="6:24" x14ac:dyDescent="0.25">
      <c r="F4837" s="7"/>
      <c r="H4837" s="6"/>
      <c r="K4837" s="6"/>
      <c r="L4837" s="6"/>
      <c r="N4837" s="14"/>
      <c r="Q4837" s="5"/>
      <c r="V4837" s="4"/>
      <c r="W4837" s="16"/>
      <c r="X4837" s="16"/>
    </row>
    <row r="4838" spans="6:24" x14ac:dyDescent="0.25">
      <c r="F4838" s="7"/>
      <c r="H4838" s="6"/>
      <c r="K4838" s="6"/>
      <c r="L4838" s="6"/>
      <c r="N4838" s="14"/>
      <c r="Q4838" s="5"/>
      <c r="V4838" s="4"/>
      <c r="W4838" s="16"/>
      <c r="X4838" s="16"/>
    </row>
    <row r="4839" spans="6:24" x14ac:dyDescent="0.25">
      <c r="F4839" s="7"/>
      <c r="H4839" s="6"/>
      <c r="K4839" s="6"/>
      <c r="L4839" s="6"/>
      <c r="N4839" s="14"/>
      <c r="Q4839" s="5"/>
      <c r="V4839" s="4"/>
      <c r="W4839" s="16"/>
      <c r="X4839" s="16"/>
    </row>
    <row r="4840" spans="6:24" x14ac:dyDescent="0.25">
      <c r="F4840" s="7"/>
      <c r="H4840" s="6"/>
      <c r="K4840" s="6"/>
      <c r="L4840" s="6"/>
      <c r="N4840" s="14"/>
      <c r="Q4840" s="5"/>
      <c r="V4840" s="4"/>
      <c r="W4840" s="16"/>
      <c r="X4840" s="16"/>
    </row>
    <row r="4841" spans="6:24" x14ac:dyDescent="0.25">
      <c r="F4841" s="7"/>
      <c r="H4841" s="6"/>
      <c r="K4841" s="6"/>
      <c r="L4841" s="6"/>
      <c r="N4841" s="14"/>
      <c r="Q4841" s="5"/>
      <c r="V4841" s="4"/>
      <c r="W4841" s="16"/>
      <c r="X4841" s="16"/>
    </row>
    <row r="4842" spans="6:24" x14ac:dyDescent="0.25">
      <c r="F4842" s="7"/>
      <c r="H4842" s="6"/>
      <c r="K4842" s="6"/>
      <c r="L4842" s="6"/>
      <c r="N4842" s="14"/>
      <c r="Q4842" s="5"/>
      <c r="V4842" s="4"/>
      <c r="W4842" s="16"/>
      <c r="X4842" s="16"/>
    </row>
    <row r="4843" spans="6:24" x14ac:dyDescent="0.25">
      <c r="F4843" s="7"/>
      <c r="H4843" s="6"/>
      <c r="K4843" s="6"/>
      <c r="L4843" s="6"/>
      <c r="N4843" s="14"/>
      <c r="Q4843" s="5"/>
      <c r="V4843" s="4"/>
      <c r="W4843" s="16"/>
      <c r="X4843" s="16"/>
    </row>
    <row r="4844" spans="6:24" x14ac:dyDescent="0.25">
      <c r="F4844" s="7"/>
      <c r="H4844" s="6"/>
      <c r="K4844" s="6"/>
      <c r="L4844" s="6"/>
      <c r="N4844" s="14"/>
      <c r="Q4844" s="5"/>
      <c r="V4844" s="4"/>
      <c r="W4844" s="16"/>
      <c r="X4844" s="16"/>
    </row>
    <row r="4845" spans="6:24" x14ac:dyDescent="0.25">
      <c r="F4845" s="7"/>
      <c r="H4845" s="6"/>
      <c r="K4845" s="6"/>
      <c r="L4845" s="6"/>
      <c r="N4845" s="14"/>
      <c r="Q4845" s="5"/>
      <c r="V4845" s="4"/>
      <c r="W4845" s="16"/>
      <c r="X4845" s="16"/>
    </row>
    <row r="4846" spans="6:24" x14ac:dyDescent="0.25">
      <c r="F4846" s="7"/>
      <c r="H4846" s="6"/>
      <c r="K4846" s="6"/>
      <c r="L4846" s="6"/>
      <c r="N4846" s="14"/>
      <c r="Q4846" s="5"/>
      <c r="V4846" s="4"/>
      <c r="W4846" s="16"/>
      <c r="X4846" s="16"/>
    </row>
    <row r="4847" spans="6:24" x14ac:dyDescent="0.25">
      <c r="F4847" s="7"/>
      <c r="H4847" s="6"/>
      <c r="K4847" s="6"/>
      <c r="L4847" s="6"/>
      <c r="N4847" s="14"/>
      <c r="Q4847" s="5"/>
      <c r="V4847" s="4"/>
      <c r="W4847" s="16"/>
      <c r="X4847" s="16"/>
    </row>
    <row r="4848" spans="6:24" x14ac:dyDescent="0.25">
      <c r="F4848" s="7"/>
      <c r="H4848" s="6"/>
      <c r="K4848" s="6"/>
      <c r="L4848" s="6"/>
      <c r="N4848" s="14"/>
      <c r="Q4848" s="5"/>
      <c r="V4848" s="4"/>
      <c r="W4848" s="16"/>
      <c r="X4848" s="16"/>
    </row>
    <row r="4849" spans="6:24" x14ac:dyDescent="0.25">
      <c r="F4849" s="7"/>
      <c r="H4849" s="6"/>
      <c r="K4849" s="6"/>
      <c r="L4849" s="6"/>
      <c r="N4849" s="14"/>
      <c r="Q4849" s="5"/>
      <c r="V4849" s="4"/>
      <c r="W4849" s="16"/>
      <c r="X4849" s="16"/>
    </row>
    <row r="4850" spans="6:24" x14ac:dyDescent="0.25">
      <c r="F4850" s="7"/>
      <c r="H4850" s="6"/>
      <c r="K4850" s="6"/>
      <c r="L4850" s="6"/>
      <c r="N4850" s="14"/>
      <c r="Q4850" s="5"/>
      <c r="V4850" s="4"/>
      <c r="W4850" s="16"/>
      <c r="X4850" s="16"/>
    </row>
    <row r="4851" spans="6:24" x14ac:dyDescent="0.25">
      <c r="F4851" s="7"/>
      <c r="H4851" s="6"/>
      <c r="K4851" s="6"/>
      <c r="L4851" s="6"/>
      <c r="N4851" s="14"/>
      <c r="Q4851" s="5"/>
      <c r="V4851" s="4"/>
      <c r="W4851" s="16"/>
      <c r="X4851" s="16"/>
    </row>
    <row r="4852" spans="6:24" x14ac:dyDescent="0.25">
      <c r="F4852" s="7"/>
      <c r="H4852" s="6"/>
      <c r="K4852" s="6"/>
      <c r="L4852" s="6"/>
      <c r="N4852" s="14"/>
      <c r="Q4852" s="5"/>
      <c r="V4852" s="4"/>
      <c r="W4852" s="16"/>
      <c r="X4852" s="16"/>
    </row>
    <row r="4853" spans="6:24" x14ac:dyDescent="0.25">
      <c r="F4853" s="7"/>
      <c r="H4853" s="6"/>
      <c r="K4853" s="6"/>
      <c r="L4853" s="6"/>
      <c r="N4853" s="14"/>
      <c r="Q4853" s="5"/>
      <c r="V4853" s="4"/>
      <c r="W4853" s="16"/>
      <c r="X4853" s="16"/>
    </row>
    <row r="4854" spans="6:24" x14ac:dyDescent="0.25">
      <c r="F4854" s="7"/>
      <c r="H4854" s="6"/>
      <c r="K4854" s="6"/>
      <c r="L4854" s="6"/>
      <c r="N4854" s="14"/>
      <c r="Q4854" s="5"/>
      <c r="V4854" s="4"/>
      <c r="W4854" s="16"/>
      <c r="X4854" s="16"/>
    </row>
    <row r="4855" spans="6:24" x14ac:dyDescent="0.25">
      <c r="F4855" s="7"/>
      <c r="H4855" s="6"/>
      <c r="K4855" s="6"/>
      <c r="L4855" s="6"/>
      <c r="N4855" s="14"/>
      <c r="Q4855" s="5"/>
      <c r="V4855" s="4"/>
      <c r="W4855" s="16"/>
      <c r="X4855" s="16"/>
    </row>
    <row r="4856" spans="6:24" x14ac:dyDescent="0.25">
      <c r="F4856" s="7"/>
      <c r="H4856" s="6"/>
      <c r="K4856" s="6"/>
      <c r="L4856" s="6"/>
      <c r="N4856" s="14"/>
      <c r="Q4856" s="5"/>
      <c r="V4856" s="4"/>
      <c r="W4856" s="16"/>
      <c r="X4856" s="16"/>
    </row>
    <row r="4857" spans="6:24" x14ac:dyDescent="0.25">
      <c r="F4857" s="7"/>
      <c r="H4857" s="6"/>
      <c r="K4857" s="6"/>
      <c r="L4857" s="6"/>
      <c r="N4857" s="14"/>
      <c r="Q4857" s="5"/>
      <c r="V4857" s="4"/>
      <c r="W4857" s="16"/>
      <c r="X4857" s="16"/>
    </row>
    <row r="4858" spans="6:24" x14ac:dyDescent="0.25">
      <c r="F4858" s="7"/>
      <c r="H4858" s="6"/>
      <c r="K4858" s="6"/>
      <c r="L4858" s="6"/>
      <c r="N4858" s="14"/>
      <c r="Q4858" s="5"/>
      <c r="V4858" s="4"/>
      <c r="W4858" s="16"/>
      <c r="X4858" s="16"/>
    </row>
    <row r="4859" spans="6:24" x14ac:dyDescent="0.25">
      <c r="F4859" s="7"/>
      <c r="H4859" s="6"/>
      <c r="K4859" s="6"/>
      <c r="L4859" s="6"/>
      <c r="N4859" s="14"/>
      <c r="Q4859" s="5"/>
      <c r="V4859" s="4"/>
      <c r="W4859" s="16"/>
      <c r="X4859" s="16"/>
    </row>
    <row r="4860" spans="6:24" x14ac:dyDescent="0.25">
      <c r="F4860" s="7"/>
      <c r="H4860" s="6"/>
      <c r="K4860" s="6"/>
      <c r="L4860" s="6"/>
      <c r="N4860" s="14"/>
      <c r="Q4860" s="5"/>
      <c r="V4860" s="4"/>
      <c r="W4860" s="16"/>
      <c r="X4860" s="16"/>
    </row>
    <row r="4861" spans="6:24" x14ac:dyDescent="0.25">
      <c r="F4861" s="7"/>
      <c r="H4861" s="6"/>
      <c r="K4861" s="6"/>
      <c r="L4861" s="6"/>
      <c r="N4861" s="14"/>
      <c r="Q4861" s="5"/>
      <c r="V4861" s="4"/>
      <c r="W4861" s="16"/>
      <c r="X4861" s="16"/>
    </row>
    <row r="4862" spans="6:24" x14ac:dyDescent="0.25">
      <c r="F4862" s="7"/>
      <c r="H4862" s="6"/>
      <c r="K4862" s="6"/>
      <c r="L4862" s="6"/>
      <c r="N4862" s="14"/>
      <c r="Q4862" s="5"/>
      <c r="V4862" s="4"/>
      <c r="W4862" s="16"/>
      <c r="X4862" s="16"/>
    </row>
    <row r="4863" spans="6:24" x14ac:dyDescent="0.25">
      <c r="F4863" s="7"/>
      <c r="H4863" s="6"/>
      <c r="K4863" s="6"/>
      <c r="L4863" s="6"/>
      <c r="N4863" s="14"/>
      <c r="Q4863" s="5"/>
      <c r="V4863" s="4"/>
      <c r="W4863" s="16"/>
      <c r="X4863" s="16"/>
    </row>
    <row r="4864" spans="6:24" x14ac:dyDescent="0.25">
      <c r="F4864" s="7"/>
      <c r="H4864" s="6"/>
      <c r="K4864" s="6"/>
      <c r="L4864" s="6"/>
      <c r="N4864" s="14"/>
      <c r="Q4864" s="5"/>
      <c r="V4864" s="4"/>
      <c r="W4864" s="16"/>
      <c r="X4864" s="16"/>
    </row>
    <row r="4865" spans="6:24" x14ac:dyDescent="0.25">
      <c r="F4865" s="7"/>
      <c r="H4865" s="6"/>
      <c r="K4865" s="6"/>
      <c r="L4865" s="6"/>
      <c r="N4865" s="14"/>
      <c r="Q4865" s="5"/>
      <c r="V4865" s="4"/>
      <c r="W4865" s="16"/>
      <c r="X4865" s="16"/>
    </row>
    <row r="4866" spans="6:24" x14ac:dyDescent="0.25">
      <c r="F4866" s="7"/>
      <c r="H4866" s="6"/>
      <c r="K4866" s="6"/>
      <c r="L4866" s="6"/>
      <c r="N4866" s="14"/>
      <c r="Q4866" s="5"/>
      <c r="V4866" s="4"/>
      <c r="W4866" s="16"/>
      <c r="X4866" s="16"/>
    </row>
    <row r="4867" spans="6:24" x14ac:dyDescent="0.25">
      <c r="F4867" s="7"/>
      <c r="H4867" s="6"/>
      <c r="K4867" s="6"/>
      <c r="L4867" s="6"/>
      <c r="N4867" s="14"/>
      <c r="Q4867" s="5"/>
      <c r="V4867" s="4"/>
      <c r="W4867" s="16"/>
      <c r="X4867" s="16"/>
    </row>
    <row r="4868" spans="6:24" x14ac:dyDescent="0.25">
      <c r="F4868" s="7"/>
      <c r="H4868" s="6"/>
      <c r="K4868" s="6"/>
      <c r="L4868" s="6"/>
      <c r="N4868" s="14"/>
      <c r="Q4868" s="5"/>
      <c r="V4868" s="4"/>
      <c r="W4868" s="16"/>
      <c r="X4868" s="16"/>
    </row>
    <row r="4869" spans="6:24" x14ac:dyDescent="0.25">
      <c r="F4869" s="7"/>
      <c r="H4869" s="6"/>
      <c r="K4869" s="6"/>
      <c r="L4869" s="6"/>
      <c r="N4869" s="14"/>
      <c r="Q4869" s="5"/>
      <c r="V4869" s="4"/>
      <c r="W4869" s="16"/>
      <c r="X4869" s="16"/>
    </row>
    <row r="4870" spans="6:24" x14ac:dyDescent="0.25">
      <c r="F4870" s="7"/>
      <c r="H4870" s="6"/>
      <c r="K4870" s="6"/>
      <c r="L4870" s="6"/>
      <c r="N4870" s="14"/>
      <c r="Q4870" s="5"/>
      <c r="V4870" s="4"/>
      <c r="W4870" s="16"/>
      <c r="X4870" s="16"/>
    </row>
    <row r="4871" spans="6:24" x14ac:dyDescent="0.25">
      <c r="F4871" s="7"/>
      <c r="H4871" s="6"/>
      <c r="K4871" s="6"/>
      <c r="L4871" s="6"/>
      <c r="N4871" s="14"/>
      <c r="Q4871" s="5"/>
      <c r="V4871" s="4"/>
      <c r="W4871" s="16"/>
      <c r="X4871" s="16"/>
    </row>
    <row r="4872" spans="6:24" x14ac:dyDescent="0.25">
      <c r="F4872" s="7"/>
      <c r="H4872" s="6"/>
      <c r="K4872" s="6"/>
      <c r="L4872" s="6"/>
      <c r="N4872" s="14"/>
      <c r="Q4872" s="5"/>
      <c r="V4872" s="4"/>
      <c r="W4872" s="16"/>
      <c r="X4872" s="16"/>
    </row>
    <row r="4873" spans="6:24" x14ac:dyDescent="0.25">
      <c r="F4873" s="7"/>
      <c r="H4873" s="6"/>
      <c r="K4873" s="6"/>
      <c r="L4873" s="6"/>
      <c r="N4873" s="14"/>
      <c r="Q4873" s="5"/>
      <c r="V4873" s="4"/>
      <c r="W4873" s="16"/>
      <c r="X4873" s="16"/>
    </row>
    <row r="4874" spans="6:24" x14ac:dyDescent="0.25">
      <c r="F4874" s="7"/>
      <c r="H4874" s="6"/>
      <c r="K4874" s="6"/>
      <c r="L4874" s="6"/>
      <c r="N4874" s="14"/>
      <c r="Q4874" s="5"/>
      <c r="V4874" s="4"/>
      <c r="W4874" s="16"/>
      <c r="X4874" s="16"/>
    </row>
    <row r="4875" spans="6:24" x14ac:dyDescent="0.25">
      <c r="F4875" s="7"/>
      <c r="H4875" s="6"/>
      <c r="K4875" s="6"/>
      <c r="L4875" s="6"/>
      <c r="N4875" s="14"/>
      <c r="Q4875" s="5"/>
      <c r="V4875" s="4"/>
      <c r="W4875" s="16"/>
      <c r="X4875" s="16"/>
    </row>
    <row r="4876" spans="6:24" x14ac:dyDescent="0.25">
      <c r="F4876" s="7"/>
      <c r="H4876" s="6"/>
      <c r="K4876" s="6"/>
      <c r="L4876" s="6"/>
      <c r="N4876" s="14"/>
      <c r="Q4876" s="5"/>
      <c r="V4876" s="4"/>
      <c r="W4876" s="16"/>
      <c r="X4876" s="16"/>
    </row>
    <row r="4877" spans="6:24" x14ac:dyDescent="0.25">
      <c r="F4877" s="7"/>
      <c r="H4877" s="6"/>
      <c r="K4877" s="6"/>
      <c r="L4877" s="6"/>
      <c r="N4877" s="14"/>
      <c r="Q4877" s="5"/>
      <c r="V4877" s="4"/>
      <c r="W4877" s="16"/>
      <c r="X4877" s="16"/>
    </row>
    <row r="4878" spans="6:24" x14ac:dyDescent="0.25">
      <c r="F4878" s="7"/>
      <c r="H4878" s="6"/>
      <c r="K4878" s="6"/>
      <c r="L4878" s="6"/>
      <c r="N4878" s="14"/>
      <c r="Q4878" s="5"/>
      <c r="V4878" s="4"/>
      <c r="W4878" s="16"/>
      <c r="X4878" s="16"/>
    </row>
    <row r="4879" spans="6:24" x14ac:dyDescent="0.25">
      <c r="F4879" s="7"/>
      <c r="H4879" s="6"/>
      <c r="K4879" s="6"/>
      <c r="L4879" s="6"/>
      <c r="N4879" s="14"/>
      <c r="Q4879" s="5"/>
      <c r="V4879" s="4"/>
      <c r="W4879" s="16"/>
      <c r="X4879" s="16"/>
    </row>
    <row r="4880" spans="6:24" x14ac:dyDescent="0.25">
      <c r="F4880" s="7"/>
      <c r="H4880" s="6"/>
      <c r="K4880" s="6"/>
      <c r="L4880" s="6"/>
      <c r="N4880" s="14"/>
      <c r="Q4880" s="5"/>
      <c r="V4880" s="4"/>
      <c r="W4880" s="16"/>
      <c r="X4880" s="16"/>
    </row>
    <row r="4881" spans="6:24" x14ac:dyDescent="0.25">
      <c r="F4881" s="7"/>
      <c r="H4881" s="6"/>
      <c r="K4881" s="6"/>
      <c r="L4881" s="6"/>
      <c r="N4881" s="14"/>
      <c r="Q4881" s="5"/>
      <c r="V4881" s="4"/>
      <c r="W4881" s="16"/>
      <c r="X4881" s="16"/>
    </row>
    <row r="4882" spans="6:24" x14ac:dyDescent="0.25">
      <c r="F4882" s="7"/>
      <c r="H4882" s="6"/>
      <c r="K4882" s="6"/>
      <c r="L4882" s="6"/>
      <c r="N4882" s="14"/>
      <c r="Q4882" s="5"/>
      <c r="V4882" s="4"/>
      <c r="W4882" s="16"/>
      <c r="X4882" s="16"/>
    </row>
    <row r="4883" spans="6:24" x14ac:dyDescent="0.25">
      <c r="F4883" s="7"/>
      <c r="H4883" s="6"/>
      <c r="K4883" s="6"/>
      <c r="L4883" s="6"/>
      <c r="N4883" s="14"/>
      <c r="Q4883" s="5"/>
      <c r="V4883" s="4"/>
      <c r="W4883" s="16"/>
      <c r="X4883" s="16"/>
    </row>
    <row r="4884" spans="6:24" x14ac:dyDescent="0.25">
      <c r="F4884" s="7"/>
      <c r="H4884" s="6"/>
      <c r="K4884" s="6"/>
      <c r="L4884" s="6"/>
      <c r="N4884" s="14"/>
      <c r="Q4884" s="5"/>
      <c r="V4884" s="4"/>
      <c r="W4884" s="16"/>
      <c r="X4884" s="16"/>
    </row>
    <row r="4885" spans="6:24" x14ac:dyDescent="0.25">
      <c r="F4885" s="7"/>
      <c r="H4885" s="6"/>
      <c r="K4885" s="6"/>
      <c r="L4885" s="6"/>
      <c r="N4885" s="14"/>
      <c r="Q4885" s="5"/>
      <c r="V4885" s="4"/>
      <c r="W4885" s="16"/>
      <c r="X4885" s="16"/>
    </row>
    <row r="4886" spans="6:24" x14ac:dyDescent="0.25">
      <c r="F4886" s="7"/>
      <c r="H4886" s="6"/>
      <c r="K4886" s="6"/>
      <c r="L4886" s="6"/>
      <c r="N4886" s="14"/>
      <c r="Q4886" s="5"/>
      <c r="V4886" s="4"/>
      <c r="W4886" s="16"/>
      <c r="X4886" s="16"/>
    </row>
    <row r="4887" spans="6:24" x14ac:dyDescent="0.25">
      <c r="F4887" s="7"/>
      <c r="H4887" s="6"/>
      <c r="K4887" s="6"/>
      <c r="L4887" s="6"/>
      <c r="N4887" s="14"/>
      <c r="Q4887" s="5"/>
      <c r="V4887" s="4"/>
      <c r="W4887" s="16"/>
      <c r="X4887" s="16"/>
    </row>
    <row r="4888" spans="6:24" x14ac:dyDescent="0.25">
      <c r="F4888" s="7"/>
      <c r="H4888" s="6"/>
      <c r="K4888" s="6"/>
      <c r="L4888" s="6"/>
      <c r="N4888" s="14"/>
      <c r="Q4888" s="5"/>
      <c r="V4888" s="4"/>
      <c r="W4888" s="16"/>
      <c r="X4888" s="16"/>
    </row>
    <row r="4889" spans="6:24" x14ac:dyDescent="0.25">
      <c r="F4889" s="7"/>
      <c r="H4889" s="6"/>
      <c r="K4889" s="6"/>
      <c r="L4889" s="6"/>
      <c r="N4889" s="14"/>
      <c r="Q4889" s="5"/>
      <c r="V4889" s="4"/>
      <c r="W4889" s="16"/>
      <c r="X4889" s="16"/>
    </row>
    <row r="4890" spans="6:24" x14ac:dyDescent="0.25">
      <c r="F4890" s="7"/>
      <c r="H4890" s="6"/>
      <c r="K4890" s="6"/>
      <c r="L4890" s="6"/>
      <c r="N4890" s="14"/>
      <c r="Q4890" s="5"/>
      <c r="V4890" s="4"/>
      <c r="W4890" s="16"/>
      <c r="X4890" s="16"/>
    </row>
    <row r="4891" spans="6:24" x14ac:dyDescent="0.25">
      <c r="F4891" s="7"/>
      <c r="H4891" s="6"/>
      <c r="K4891" s="6"/>
      <c r="L4891" s="6"/>
      <c r="N4891" s="14"/>
      <c r="Q4891" s="5"/>
      <c r="V4891" s="4"/>
      <c r="W4891" s="16"/>
      <c r="X4891" s="16"/>
    </row>
    <row r="4892" spans="6:24" x14ac:dyDescent="0.25">
      <c r="F4892" s="7"/>
      <c r="H4892" s="6"/>
      <c r="K4892" s="6"/>
      <c r="L4892" s="6"/>
      <c r="N4892" s="14"/>
      <c r="Q4892" s="5"/>
      <c r="V4892" s="4"/>
      <c r="W4892" s="16"/>
      <c r="X4892" s="16"/>
    </row>
    <row r="4893" spans="6:24" x14ac:dyDescent="0.25">
      <c r="F4893" s="7"/>
      <c r="H4893" s="6"/>
      <c r="K4893" s="6"/>
      <c r="L4893" s="6"/>
      <c r="N4893" s="14"/>
      <c r="Q4893" s="5"/>
      <c r="V4893" s="4"/>
      <c r="W4893" s="16"/>
      <c r="X4893" s="16"/>
    </row>
    <row r="4894" spans="6:24" x14ac:dyDescent="0.25">
      <c r="F4894" s="7"/>
      <c r="H4894" s="6"/>
      <c r="K4894" s="6"/>
      <c r="L4894" s="6"/>
      <c r="N4894" s="14"/>
      <c r="Q4894" s="5"/>
      <c r="V4894" s="4"/>
      <c r="W4894" s="16"/>
      <c r="X4894" s="16"/>
    </row>
    <row r="4895" spans="6:24" x14ac:dyDescent="0.25">
      <c r="F4895" s="7"/>
      <c r="H4895" s="6"/>
      <c r="K4895" s="6"/>
      <c r="L4895" s="6"/>
      <c r="N4895" s="14"/>
      <c r="Q4895" s="5"/>
      <c r="V4895" s="4"/>
      <c r="W4895" s="16"/>
      <c r="X4895" s="16"/>
    </row>
    <row r="4896" spans="6:24" x14ac:dyDescent="0.25">
      <c r="F4896" s="7"/>
      <c r="H4896" s="6"/>
      <c r="K4896" s="6"/>
      <c r="L4896" s="6"/>
      <c r="N4896" s="14"/>
      <c r="Q4896" s="5"/>
      <c r="V4896" s="4"/>
      <c r="W4896" s="16"/>
      <c r="X4896" s="16"/>
    </row>
    <row r="4897" spans="6:24" x14ac:dyDescent="0.25">
      <c r="F4897" s="7"/>
      <c r="H4897" s="6"/>
      <c r="K4897" s="6"/>
      <c r="L4897" s="6"/>
      <c r="N4897" s="14"/>
      <c r="Q4897" s="5"/>
      <c r="V4897" s="4"/>
      <c r="W4897" s="16"/>
      <c r="X4897" s="16"/>
    </row>
    <row r="4898" spans="6:24" x14ac:dyDescent="0.25">
      <c r="F4898" s="7"/>
      <c r="H4898" s="6"/>
      <c r="K4898" s="6"/>
      <c r="L4898" s="6"/>
      <c r="N4898" s="14"/>
      <c r="Q4898" s="5"/>
      <c r="V4898" s="4"/>
      <c r="W4898" s="16"/>
      <c r="X4898" s="16"/>
    </row>
    <row r="4899" spans="6:24" x14ac:dyDescent="0.25">
      <c r="F4899" s="7"/>
      <c r="H4899" s="6"/>
      <c r="K4899" s="6"/>
      <c r="L4899" s="6"/>
      <c r="N4899" s="14"/>
      <c r="Q4899" s="5"/>
      <c r="V4899" s="4"/>
      <c r="W4899" s="16"/>
      <c r="X4899" s="16"/>
    </row>
    <row r="4900" spans="6:24" x14ac:dyDescent="0.25">
      <c r="F4900" s="7"/>
      <c r="H4900" s="6"/>
      <c r="K4900" s="6"/>
      <c r="L4900" s="6"/>
      <c r="N4900" s="14"/>
      <c r="Q4900" s="5"/>
      <c r="V4900" s="4"/>
      <c r="W4900" s="16"/>
      <c r="X4900" s="16"/>
    </row>
    <row r="4901" spans="6:24" x14ac:dyDescent="0.25">
      <c r="F4901" s="7"/>
      <c r="H4901" s="6"/>
      <c r="K4901" s="6"/>
      <c r="L4901" s="6"/>
      <c r="N4901" s="14"/>
      <c r="Q4901" s="5"/>
      <c r="V4901" s="4"/>
      <c r="W4901" s="16"/>
      <c r="X4901" s="16"/>
    </row>
    <row r="4902" spans="6:24" x14ac:dyDescent="0.25">
      <c r="F4902" s="7"/>
      <c r="H4902" s="6"/>
      <c r="K4902" s="6"/>
      <c r="L4902" s="6"/>
      <c r="N4902" s="14"/>
      <c r="Q4902" s="5"/>
      <c r="V4902" s="4"/>
      <c r="W4902" s="16"/>
      <c r="X4902" s="16"/>
    </row>
    <row r="4903" spans="6:24" x14ac:dyDescent="0.25">
      <c r="F4903" s="7"/>
      <c r="H4903" s="6"/>
      <c r="K4903" s="6"/>
      <c r="L4903" s="6"/>
      <c r="N4903" s="14"/>
      <c r="Q4903" s="5"/>
      <c r="V4903" s="4"/>
      <c r="W4903" s="16"/>
      <c r="X4903" s="16"/>
    </row>
    <row r="4904" spans="6:24" x14ac:dyDescent="0.25">
      <c r="F4904" s="7"/>
      <c r="H4904" s="6"/>
      <c r="K4904" s="6"/>
      <c r="L4904" s="6"/>
      <c r="N4904" s="14"/>
      <c r="Q4904" s="5"/>
      <c r="V4904" s="4"/>
      <c r="W4904" s="16"/>
      <c r="X4904" s="16"/>
    </row>
    <row r="4905" spans="6:24" x14ac:dyDescent="0.25">
      <c r="F4905" s="7"/>
      <c r="H4905" s="6"/>
      <c r="K4905" s="6"/>
      <c r="L4905" s="6"/>
      <c r="N4905" s="14"/>
      <c r="Q4905" s="5"/>
      <c r="V4905" s="4"/>
      <c r="W4905" s="16"/>
      <c r="X4905" s="16"/>
    </row>
    <row r="4906" spans="6:24" x14ac:dyDescent="0.25">
      <c r="F4906" s="7"/>
      <c r="H4906" s="6"/>
      <c r="K4906" s="6"/>
      <c r="L4906" s="6"/>
      <c r="N4906" s="14"/>
      <c r="Q4906" s="5"/>
      <c r="V4906" s="4"/>
      <c r="W4906" s="16"/>
      <c r="X4906" s="16"/>
    </row>
    <row r="4907" spans="6:24" x14ac:dyDescent="0.25">
      <c r="F4907" s="7"/>
      <c r="H4907" s="6"/>
      <c r="K4907" s="6"/>
      <c r="L4907" s="6"/>
      <c r="N4907" s="14"/>
      <c r="Q4907" s="5"/>
      <c r="V4907" s="4"/>
      <c r="W4907" s="16"/>
      <c r="X4907" s="16"/>
    </row>
    <row r="4908" spans="6:24" x14ac:dyDescent="0.25">
      <c r="F4908" s="7"/>
      <c r="H4908" s="6"/>
      <c r="K4908" s="6"/>
      <c r="L4908" s="6"/>
      <c r="N4908" s="14"/>
      <c r="Q4908" s="5"/>
      <c r="V4908" s="4"/>
      <c r="W4908" s="16"/>
      <c r="X4908" s="16"/>
    </row>
    <row r="4909" spans="6:24" x14ac:dyDescent="0.25">
      <c r="F4909" s="7"/>
      <c r="H4909" s="6"/>
      <c r="K4909" s="6"/>
      <c r="L4909" s="6"/>
      <c r="N4909" s="14"/>
      <c r="Q4909" s="5"/>
      <c r="V4909" s="4"/>
      <c r="W4909" s="16"/>
      <c r="X4909" s="16"/>
    </row>
    <row r="4910" spans="6:24" x14ac:dyDescent="0.25">
      <c r="F4910" s="7"/>
      <c r="H4910" s="6"/>
      <c r="K4910" s="6"/>
      <c r="L4910" s="6"/>
      <c r="N4910" s="14"/>
      <c r="Q4910" s="5"/>
      <c r="V4910" s="4"/>
      <c r="W4910" s="16"/>
      <c r="X4910" s="16"/>
    </row>
    <row r="4911" spans="6:24" x14ac:dyDescent="0.25">
      <c r="F4911" s="7"/>
      <c r="H4911" s="6"/>
      <c r="K4911" s="6"/>
      <c r="L4911" s="6"/>
      <c r="N4911" s="14"/>
      <c r="Q4911" s="5"/>
      <c r="V4911" s="4"/>
      <c r="W4911" s="16"/>
      <c r="X4911" s="16"/>
    </row>
    <row r="4912" spans="6:24" x14ac:dyDescent="0.25">
      <c r="F4912" s="7"/>
      <c r="H4912" s="6"/>
      <c r="K4912" s="6"/>
      <c r="L4912" s="6"/>
      <c r="N4912" s="14"/>
      <c r="Q4912" s="5"/>
      <c r="V4912" s="4"/>
      <c r="W4912" s="16"/>
      <c r="X4912" s="16"/>
    </row>
    <row r="4913" spans="6:24" x14ac:dyDescent="0.25">
      <c r="F4913" s="7"/>
      <c r="H4913" s="6"/>
      <c r="K4913" s="6"/>
      <c r="L4913" s="6"/>
      <c r="N4913" s="14"/>
      <c r="Q4913" s="5"/>
      <c r="V4913" s="4"/>
      <c r="W4913" s="16"/>
      <c r="X4913" s="16"/>
    </row>
    <row r="4914" spans="6:24" x14ac:dyDescent="0.25">
      <c r="F4914" s="7"/>
      <c r="H4914" s="6"/>
      <c r="K4914" s="6"/>
      <c r="L4914" s="6"/>
      <c r="N4914" s="14"/>
      <c r="Q4914" s="5"/>
      <c r="V4914" s="4"/>
      <c r="W4914" s="16"/>
      <c r="X4914" s="16"/>
    </row>
    <row r="4915" spans="6:24" x14ac:dyDescent="0.25">
      <c r="F4915" s="7"/>
      <c r="H4915" s="6"/>
      <c r="K4915" s="6"/>
      <c r="L4915" s="6"/>
      <c r="N4915" s="14"/>
      <c r="Q4915" s="5"/>
      <c r="V4915" s="4"/>
      <c r="W4915" s="16"/>
      <c r="X4915" s="16"/>
    </row>
    <row r="4916" spans="6:24" x14ac:dyDescent="0.25">
      <c r="F4916" s="7"/>
      <c r="H4916" s="6"/>
      <c r="K4916" s="6"/>
      <c r="L4916" s="6"/>
      <c r="N4916" s="14"/>
      <c r="Q4916" s="5"/>
      <c r="V4916" s="4"/>
      <c r="W4916" s="16"/>
      <c r="X4916" s="16"/>
    </row>
    <row r="4917" spans="6:24" x14ac:dyDescent="0.25">
      <c r="F4917" s="7"/>
      <c r="H4917" s="6"/>
      <c r="K4917" s="6"/>
      <c r="L4917" s="6"/>
      <c r="N4917" s="14"/>
      <c r="Q4917" s="5"/>
      <c r="V4917" s="4"/>
      <c r="W4917" s="16"/>
      <c r="X4917" s="16"/>
    </row>
    <row r="4918" spans="6:24" x14ac:dyDescent="0.25">
      <c r="F4918" s="7"/>
      <c r="H4918" s="6"/>
      <c r="K4918" s="6"/>
      <c r="L4918" s="6"/>
      <c r="N4918" s="14"/>
      <c r="Q4918" s="5"/>
      <c r="V4918" s="4"/>
      <c r="W4918" s="16"/>
      <c r="X4918" s="16"/>
    </row>
    <row r="4919" spans="6:24" x14ac:dyDescent="0.25">
      <c r="F4919" s="7"/>
      <c r="H4919" s="6"/>
      <c r="K4919" s="6"/>
      <c r="L4919" s="6"/>
      <c r="N4919" s="14"/>
      <c r="Q4919" s="5"/>
      <c r="V4919" s="4"/>
      <c r="W4919" s="16"/>
      <c r="X4919" s="16"/>
    </row>
    <row r="4920" spans="6:24" x14ac:dyDescent="0.25">
      <c r="F4920" s="7"/>
      <c r="H4920" s="6"/>
      <c r="K4920" s="6"/>
      <c r="L4920" s="6"/>
      <c r="N4920" s="14"/>
      <c r="Q4920" s="5"/>
      <c r="V4920" s="4"/>
      <c r="W4920" s="16"/>
      <c r="X4920" s="16"/>
    </row>
    <row r="4921" spans="6:24" x14ac:dyDescent="0.25">
      <c r="F4921" s="7"/>
      <c r="H4921" s="6"/>
      <c r="K4921" s="6"/>
      <c r="L4921" s="6"/>
      <c r="N4921" s="14"/>
      <c r="Q4921" s="5"/>
      <c r="V4921" s="4"/>
      <c r="W4921" s="16"/>
      <c r="X4921" s="16"/>
    </row>
    <row r="4922" spans="6:24" x14ac:dyDescent="0.25">
      <c r="F4922" s="7"/>
      <c r="H4922" s="6"/>
      <c r="K4922" s="6"/>
      <c r="L4922" s="6"/>
      <c r="N4922" s="14"/>
      <c r="Q4922" s="5"/>
      <c r="V4922" s="4"/>
      <c r="W4922" s="16"/>
      <c r="X4922" s="16"/>
    </row>
    <row r="4923" spans="6:24" x14ac:dyDescent="0.25">
      <c r="F4923" s="7"/>
      <c r="H4923" s="6"/>
      <c r="K4923" s="6"/>
      <c r="L4923" s="6"/>
      <c r="N4923" s="14"/>
      <c r="Q4923" s="5"/>
      <c r="V4923" s="4"/>
      <c r="W4923" s="16"/>
      <c r="X4923" s="16"/>
    </row>
    <row r="4924" spans="6:24" x14ac:dyDescent="0.25">
      <c r="F4924" s="7"/>
      <c r="H4924" s="6"/>
      <c r="K4924" s="6"/>
      <c r="L4924" s="6"/>
      <c r="N4924" s="14"/>
      <c r="Q4924" s="5"/>
      <c r="V4924" s="4"/>
      <c r="W4924" s="16"/>
      <c r="X4924" s="16"/>
    </row>
    <row r="4925" spans="6:24" x14ac:dyDescent="0.25">
      <c r="F4925" s="7"/>
      <c r="H4925" s="6"/>
      <c r="K4925" s="6"/>
      <c r="L4925" s="6"/>
      <c r="N4925" s="14"/>
      <c r="Q4925" s="5"/>
      <c r="V4925" s="4"/>
      <c r="W4925" s="16"/>
      <c r="X4925" s="16"/>
    </row>
    <row r="4926" spans="6:24" x14ac:dyDescent="0.25">
      <c r="F4926" s="7"/>
      <c r="H4926" s="6"/>
      <c r="K4926" s="6"/>
      <c r="L4926" s="6"/>
      <c r="N4926" s="14"/>
      <c r="Q4926" s="5"/>
      <c r="V4926" s="4"/>
      <c r="W4926" s="16"/>
      <c r="X4926" s="16"/>
    </row>
    <row r="4927" spans="6:24" x14ac:dyDescent="0.25">
      <c r="F4927" s="7"/>
      <c r="H4927" s="6"/>
      <c r="K4927" s="6"/>
      <c r="L4927" s="6"/>
      <c r="N4927" s="14"/>
      <c r="Q4927" s="5"/>
      <c r="V4927" s="4"/>
      <c r="W4927" s="16"/>
      <c r="X4927" s="16"/>
    </row>
    <row r="4928" spans="6:24" x14ac:dyDescent="0.25">
      <c r="F4928" s="7"/>
      <c r="H4928" s="6"/>
      <c r="K4928" s="6"/>
      <c r="L4928" s="6"/>
      <c r="N4928" s="14"/>
      <c r="Q4928" s="5"/>
      <c r="V4928" s="4"/>
      <c r="W4928" s="16"/>
      <c r="X4928" s="16"/>
    </row>
    <row r="4929" spans="6:24" x14ac:dyDescent="0.25">
      <c r="F4929" s="7"/>
      <c r="H4929" s="6"/>
      <c r="K4929" s="6"/>
      <c r="L4929" s="6"/>
      <c r="N4929" s="14"/>
      <c r="Q4929" s="5"/>
      <c r="V4929" s="4"/>
      <c r="W4929" s="16"/>
      <c r="X4929" s="16"/>
    </row>
    <row r="4930" spans="6:24" x14ac:dyDescent="0.25">
      <c r="F4930" s="7"/>
      <c r="H4930" s="6"/>
      <c r="K4930" s="6"/>
      <c r="L4930" s="6"/>
      <c r="N4930" s="14"/>
      <c r="Q4930" s="5"/>
      <c r="V4930" s="4"/>
      <c r="W4930" s="16"/>
      <c r="X4930" s="16"/>
    </row>
    <row r="4931" spans="6:24" x14ac:dyDescent="0.25">
      <c r="F4931" s="7"/>
      <c r="H4931" s="6"/>
      <c r="K4931" s="6"/>
      <c r="L4931" s="6"/>
      <c r="N4931" s="14"/>
      <c r="Q4931" s="5"/>
      <c r="V4931" s="4"/>
      <c r="W4931" s="16"/>
      <c r="X4931" s="16"/>
    </row>
    <row r="4932" spans="6:24" x14ac:dyDescent="0.25">
      <c r="F4932" s="7"/>
      <c r="H4932" s="6"/>
      <c r="K4932" s="6"/>
      <c r="L4932" s="6"/>
      <c r="N4932" s="14"/>
      <c r="Q4932" s="5"/>
      <c r="V4932" s="4"/>
      <c r="W4932" s="16"/>
      <c r="X4932" s="16"/>
    </row>
    <row r="4933" spans="6:24" x14ac:dyDescent="0.25">
      <c r="F4933" s="7"/>
      <c r="H4933" s="6"/>
      <c r="K4933" s="6"/>
      <c r="L4933" s="6"/>
      <c r="N4933" s="14"/>
      <c r="Q4933" s="5"/>
      <c r="V4933" s="4"/>
      <c r="W4933" s="16"/>
      <c r="X4933" s="16"/>
    </row>
    <row r="4934" spans="6:24" x14ac:dyDescent="0.25">
      <c r="F4934" s="7"/>
      <c r="H4934" s="6"/>
      <c r="K4934" s="6"/>
      <c r="L4934" s="6"/>
      <c r="N4934" s="14"/>
      <c r="Q4934" s="5"/>
      <c r="V4934" s="4"/>
      <c r="W4934" s="16"/>
      <c r="X4934" s="16"/>
    </row>
    <row r="4935" spans="6:24" x14ac:dyDescent="0.25">
      <c r="F4935" s="7"/>
      <c r="H4935" s="6"/>
      <c r="K4935" s="6"/>
      <c r="L4935" s="6"/>
      <c r="N4935" s="14"/>
      <c r="Q4935" s="5"/>
      <c r="V4935" s="4"/>
      <c r="W4935" s="16"/>
      <c r="X4935" s="16"/>
    </row>
    <row r="4936" spans="6:24" x14ac:dyDescent="0.25">
      <c r="F4936" s="7"/>
      <c r="H4936" s="6"/>
      <c r="K4936" s="6"/>
      <c r="L4936" s="6"/>
      <c r="N4936" s="14"/>
      <c r="Q4936" s="5"/>
      <c r="V4936" s="4"/>
      <c r="W4936" s="16"/>
      <c r="X4936" s="16"/>
    </row>
    <row r="4937" spans="6:24" x14ac:dyDescent="0.25">
      <c r="F4937" s="7"/>
      <c r="H4937" s="6"/>
      <c r="K4937" s="6"/>
      <c r="L4937" s="6"/>
      <c r="N4937" s="14"/>
      <c r="Q4937" s="5"/>
      <c r="V4937" s="4"/>
      <c r="W4937" s="16"/>
      <c r="X4937" s="16"/>
    </row>
    <row r="4938" spans="6:24" x14ac:dyDescent="0.25">
      <c r="F4938" s="7"/>
      <c r="H4938" s="6"/>
      <c r="K4938" s="6"/>
      <c r="L4938" s="6"/>
      <c r="N4938" s="14"/>
      <c r="Q4938" s="5"/>
      <c r="V4938" s="4"/>
      <c r="W4938" s="16"/>
      <c r="X4938" s="16"/>
    </row>
    <row r="4939" spans="6:24" x14ac:dyDescent="0.25">
      <c r="F4939" s="7"/>
      <c r="H4939" s="6"/>
      <c r="K4939" s="6"/>
      <c r="L4939" s="6"/>
      <c r="N4939" s="14"/>
      <c r="Q4939" s="5"/>
      <c r="V4939" s="4"/>
      <c r="W4939" s="16"/>
      <c r="X4939" s="16"/>
    </row>
    <row r="4940" spans="6:24" x14ac:dyDescent="0.25">
      <c r="F4940" s="7"/>
      <c r="H4940" s="6"/>
      <c r="K4940" s="6"/>
      <c r="L4940" s="6"/>
      <c r="N4940" s="14"/>
      <c r="Q4940" s="5"/>
      <c r="V4940" s="4"/>
      <c r="W4940" s="16"/>
      <c r="X4940" s="16"/>
    </row>
    <row r="4941" spans="6:24" x14ac:dyDescent="0.25">
      <c r="F4941" s="7"/>
      <c r="H4941" s="6"/>
      <c r="K4941" s="6"/>
      <c r="L4941" s="6"/>
      <c r="N4941" s="14"/>
      <c r="Q4941" s="5"/>
      <c r="V4941" s="4"/>
      <c r="W4941" s="16"/>
      <c r="X4941" s="16"/>
    </row>
    <row r="4942" spans="6:24" x14ac:dyDescent="0.25">
      <c r="F4942" s="7"/>
      <c r="H4942" s="6"/>
      <c r="K4942" s="6"/>
      <c r="L4942" s="6"/>
      <c r="N4942" s="14"/>
      <c r="Q4942" s="5"/>
      <c r="V4942" s="4"/>
      <c r="W4942" s="16"/>
      <c r="X4942" s="16"/>
    </row>
    <row r="4943" spans="6:24" x14ac:dyDescent="0.25">
      <c r="F4943" s="7"/>
      <c r="H4943" s="6"/>
      <c r="K4943" s="6"/>
      <c r="L4943" s="6"/>
      <c r="N4943" s="14"/>
      <c r="Q4943" s="5"/>
      <c r="V4943" s="4"/>
      <c r="W4943" s="16"/>
      <c r="X4943" s="16"/>
    </row>
    <row r="4944" spans="6:24" x14ac:dyDescent="0.25">
      <c r="F4944" s="7"/>
      <c r="H4944" s="6"/>
      <c r="K4944" s="6"/>
      <c r="L4944" s="6"/>
      <c r="N4944" s="14"/>
      <c r="Q4944" s="5"/>
      <c r="V4944" s="4"/>
      <c r="W4944" s="16"/>
      <c r="X4944" s="16"/>
    </row>
    <row r="4945" spans="6:24" x14ac:dyDescent="0.25">
      <c r="F4945" s="7"/>
      <c r="H4945" s="6"/>
      <c r="K4945" s="6"/>
      <c r="L4945" s="6"/>
      <c r="N4945" s="14"/>
      <c r="Q4945" s="5"/>
      <c r="V4945" s="4"/>
      <c r="W4945" s="16"/>
      <c r="X4945" s="16"/>
    </row>
    <row r="4946" spans="6:24" x14ac:dyDescent="0.25">
      <c r="F4946" s="7"/>
      <c r="H4946" s="6"/>
      <c r="K4946" s="6"/>
      <c r="L4946" s="6"/>
      <c r="N4946" s="14"/>
      <c r="Q4946" s="5"/>
      <c r="V4946" s="4"/>
      <c r="W4946" s="16"/>
      <c r="X4946" s="16"/>
    </row>
    <row r="4947" spans="6:24" x14ac:dyDescent="0.25">
      <c r="F4947" s="7"/>
      <c r="H4947" s="6"/>
      <c r="K4947" s="6"/>
      <c r="L4947" s="6"/>
      <c r="N4947" s="14"/>
      <c r="Q4947" s="5"/>
      <c r="V4947" s="4"/>
      <c r="W4947" s="16"/>
      <c r="X4947" s="16"/>
    </row>
    <row r="4948" spans="6:24" x14ac:dyDescent="0.25">
      <c r="F4948" s="7"/>
      <c r="H4948" s="6"/>
      <c r="K4948" s="6"/>
      <c r="L4948" s="6"/>
      <c r="N4948" s="14"/>
      <c r="Q4948" s="5"/>
      <c r="V4948" s="4"/>
      <c r="W4948" s="16"/>
      <c r="X4948" s="16"/>
    </row>
    <row r="4949" spans="6:24" x14ac:dyDescent="0.25">
      <c r="F4949" s="7"/>
      <c r="H4949" s="6"/>
      <c r="K4949" s="6"/>
      <c r="L4949" s="6"/>
      <c r="N4949" s="14"/>
      <c r="Q4949" s="5"/>
      <c r="V4949" s="4"/>
      <c r="W4949" s="16"/>
      <c r="X4949" s="16"/>
    </row>
    <row r="4950" spans="6:24" x14ac:dyDescent="0.25">
      <c r="F4950" s="7"/>
      <c r="H4950" s="6"/>
      <c r="K4950" s="6"/>
      <c r="L4950" s="6"/>
      <c r="N4950" s="14"/>
      <c r="Q4950" s="5"/>
      <c r="V4950" s="4"/>
      <c r="W4950" s="16"/>
      <c r="X4950" s="16"/>
    </row>
    <row r="4951" spans="6:24" x14ac:dyDescent="0.25">
      <c r="F4951" s="7"/>
      <c r="H4951" s="6"/>
      <c r="K4951" s="6"/>
      <c r="L4951" s="6"/>
      <c r="N4951" s="14"/>
      <c r="Q4951" s="5"/>
      <c r="V4951" s="4"/>
      <c r="W4951" s="16"/>
      <c r="X4951" s="16"/>
    </row>
    <row r="4952" spans="6:24" x14ac:dyDescent="0.25">
      <c r="F4952" s="7"/>
      <c r="H4952" s="6"/>
      <c r="K4952" s="6"/>
      <c r="L4952" s="6"/>
      <c r="N4952" s="14"/>
      <c r="Q4952" s="5"/>
      <c r="V4952" s="4"/>
      <c r="W4952" s="16"/>
      <c r="X4952" s="16"/>
    </row>
    <row r="4953" spans="6:24" x14ac:dyDescent="0.25">
      <c r="F4953" s="7"/>
      <c r="H4953" s="6"/>
      <c r="K4953" s="6"/>
      <c r="L4953" s="6"/>
      <c r="N4953" s="14"/>
      <c r="Q4953" s="5"/>
      <c r="V4953" s="4"/>
      <c r="W4953" s="16"/>
      <c r="X4953" s="16"/>
    </row>
    <row r="4954" spans="6:24" x14ac:dyDescent="0.25">
      <c r="F4954" s="7"/>
      <c r="H4954" s="6"/>
      <c r="K4954" s="6"/>
      <c r="L4954" s="6"/>
      <c r="N4954" s="14"/>
      <c r="Q4954" s="5"/>
      <c r="V4954" s="4"/>
      <c r="W4954" s="16"/>
      <c r="X4954" s="16"/>
    </row>
    <row r="4955" spans="6:24" x14ac:dyDescent="0.25">
      <c r="F4955" s="7"/>
      <c r="H4955" s="6"/>
      <c r="K4955" s="6"/>
      <c r="L4955" s="6"/>
      <c r="N4955" s="14"/>
      <c r="Q4955" s="5"/>
      <c r="V4955" s="4"/>
      <c r="W4955" s="16"/>
      <c r="X4955" s="16"/>
    </row>
    <row r="4956" spans="6:24" x14ac:dyDescent="0.25">
      <c r="F4956" s="7"/>
      <c r="H4956" s="6"/>
      <c r="K4956" s="6"/>
      <c r="L4956" s="6"/>
      <c r="N4956" s="14"/>
      <c r="Q4956" s="5"/>
      <c r="V4956" s="4"/>
      <c r="W4956" s="16"/>
      <c r="X4956" s="16"/>
    </row>
    <row r="4957" spans="6:24" x14ac:dyDescent="0.25">
      <c r="F4957" s="7"/>
      <c r="H4957" s="6"/>
      <c r="K4957" s="6"/>
      <c r="L4957" s="6"/>
      <c r="N4957" s="14"/>
      <c r="Q4957" s="5"/>
      <c r="V4957" s="4"/>
      <c r="W4957" s="16"/>
      <c r="X4957" s="16"/>
    </row>
    <row r="4958" spans="6:24" x14ac:dyDescent="0.25">
      <c r="F4958" s="7"/>
      <c r="H4958" s="6"/>
      <c r="K4958" s="6"/>
      <c r="L4958" s="6"/>
      <c r="N4958" s="14"/>
      <c r="Q4958" s="5"/>
      <c r="V4958" s="4"/>
      <c r="W4958" s="16"/>
      <c r="X4958" s="16"/>
    </row>
    <row r="4959" spans="6:24" x14ac:dyDescent="0.25">
      <c r="F4959" s="7"/>
      <c r="H4959" s="6"/>
      <c r="K4959" s="6"/>
      <c r="L4959" s="6"/>
      <c r="N4959" s="14"/>
      <c r="Q4959" s="5"/>
      <c r="V4959" s="4"/>
      <c r="W4959" s="16"/>
      <c r="X4959" s="16"/>
    </row>
    <row r="4960" spans="6:24" x14ac:dyDescent="0.25">
      <c r="F4960" s="7"/>
      <c r="H4960" s="6"/>
      <c r="K4960" s="6"/>
      <c r="L4960" s="6"/>
      <c r="N4960" s="14"/>
      <c r="Q4960" s="5"/>
      <c r="V4960" s="4"/>
      <c r="W4960" s="16"/>
      <c r="X4960" s="16"/>
    </row>
    <row r="4961" spans="6:24" x14ac:dyDescent="0.25">
      <c r="F4961" s="7"/>
      <c r="H4961" s="6"/>
      <c r="K4961" s="6"/>
      <c r="L4961" s="6"/>
      <c r="N4961" s="14"/>
      <c r="Q4961" s="5"/>
      <c r="V4961" s="4"/>
      <c r="W4961" s="16"/>
      <c r="X4961" s="16"/>
    </row>
    <row r="4962" spans="6:24" x14ac:dyDescent="0.25">
      <c r="F4962" s="7"/>
      <c r="H4962" s="6"/>
      <c r="K4962" s="6"/>
      <c r="L4962" s="6"/>
      <c r="N4962" s="14"/>
      <c r="Q4962" s="5"/>
      <c r="V4962" s="4"/>
      <c r="W4962" s="16"/>
      <c r="X4962" s="16"/>
    </row>
    <row r="4963" spans="6:24" x14ac:dyDescent="0.25">
      <c r="F4963" s="7"/>
      <c r="H4963" s="6"/>
      <c r="K4963" s="6"/>
      <c r="L4963" s="6"/>
      <c r="N4963" s="14"/>
      <c r="Q4963" s="5"/>
      <c r="V4963" s="4"/>
      <c r="W4963" s="16"/>
      <c r="X4963" s="16"/>
    </row>
    <row r="4964" spans="6:24" x14ac:dyDescent="0.25">
      <c r="F4964" s="7"/>
      <c r="H4964" s="6"/>
      <c r="K4964" s="6"/>
      <c r="L4964" s="6"/>
      <c r="N4964" s="14"/>
      <c r="Q4964" s="5"/>
      <c r="V4964" s="4"/>
      <c r="W4964" s="16"/>
      <c r="X4964" s="16"/>
    </row>
    <row r="4965" spans="6:24" x14ac:dyDescent="0.25">
      <c r="F4965" s="7"/>
      <c r="H4965" s="6"/>
      <c r="K4965" s="6"/>
      <c r="L4965" s="6"/>
      <c r="N4965" s="14"/>
      <c r="Q4965" s="5"/>
      <c r="V4965" s="4"/>
      <c r="W4965" s="16"/>
      <c r="X4965" s="16"/>
    </row>
    <row r="4966" spans="6:24" x14ac:dyDescent="0.25">
      <c r="F4966" s="7"/>
      <c r="H4966" s="6"/>
      <c r="K4966" s="6"/>
      <c r="L4966" s="6"/>
      <c r="N4966" s="14"/>
      <c r="Q4966" s="5"/>
      <c r="V4966" s="4"/>
      <c r="W4966" s="16"/>
      <c r="X4966" s="16"/>
    </row>
    <row r="4967" spans="6:24" x14ac:dyDescent="0.25">
      <c r="F4967" s="7"/>
      <c r="H4967" s="6"/>
      <c r="K4967" s="6"/>
      <c r="L4967" s="6"/>
      <c r="N4967" s="14"/>
      <c r="Q4967" s="5"/>
      <c r="V4967" s="4"/>
      <c r="W4967" s="16"/>
      <c r="X4967" s="16"/>
    </row>
    <row r="4968" spans="6:24" x14ac:dyDescent="0.25">
      <c r="F4968" s="7"/>
      <c r="H4968" s="6"/>
      <c r="K4968" s="6"/>
      <c r="L4968" s="6"/>
      <c r="N4968" s="14"/>
      <c r="Q4968" s="5"/>
      <c r="V4968" s="4"/>
      <c r="W4968" s="16"/>
      <c r="X4968" s="16"/>
    </row>
    <row r="4969" spans="6:24" x14ac:dyDescent="0.25">
      <c r="F4969" s="7"/>
      <c r="H4969" s="6"/>
      <c r="K4969" s="6"/>
      <c r="L4969" s="6"/>
      <c r="N4969" s="14"/>
      <c r="Q4969" s="5"/>
      <c r="V4969" s="4"/>
      <c r="W4969" s="16"/>
      <c r="X4969" s="16"/>
    </row>
    <row r="4970" spans="6:24" x14ac:dyDescent="0.25">
      <c r="F4970" s="7"/>
      <c r="H4970" s="6"/>
      <c r="K4970" s="6"/>
      <c r="L4970" s="6"/>
      <c r="N4970" s="14"/>
      <c r="Q4970" s="5"/>
      <c r="V4970" s="4"/>
      <c r="W4970" s="16"/>
      <c r="X4970" s="16"/>
    </row>
    <row r="4971" spans="6:24" x14ac:dyDescent="0.25">
      <c r="F4971" s="7"/>
      <c r="H4971" s="6"/>
      <c r="K4971" s="6"/>
      <c r="L4971" s="6"/>
      <c r="N4971" s="14"/>
      <c r="Q4971" s="5"/>
      <c r="V4971" s="4"/>
      <c r="W4971" s="16"/>
      <c r="X4971" s="16"/>
    </row>
    <row r="4972" spans="6:24" x14ac:dyDescent="0.25">
      <c r="F4972" s="7"/>
      <c r="H4972" s="6"/>
      <c r="K4972" s="6"/>
      <c r="L4972" s="6"/>
      <c r="N4972" s="14"/>
      <c r="Q4972" s="5"/>
      <c r="V4972" s="4"/>
      <c r="W4972" s="16"/>
      <c r="X4972" s="16"/>
    </row>
    <row r="4973" spans="6:24" x14ac:dyDescent="0.25">
      <c r="F4973" s="7"/>
      <c r="H4973" s="6"/>
      <c r="K4973" s="6"/>
      <c r="L4973" s="6"/>
      <c r="N4973" s="14"/>
      <c r="Q4973" s="5"/>
      <c r="V4973" s="4"/>
      <c r="W4973" s="16"/>
      <c r="X4973" s="16"/>
    </row>
    <row r="4974" spans="6:24" x14ac:dyDescent="0.25">
      <c r="F4974" s="7"/>
      <c r="H4974" s="6"/>
      <c r="K4974" s="6"/>
      <c r="L4974" s="6"/>
      <c r="N4974" s="14"/>
      <c r="Q4974" s="5"/>
      <c r="V4974" s="4"/>
      <c r="W4974" s="16"/>
      <c r="X4974" s="16"/>
    </row>
    <row r="4975" spans="6:24" x14ac:dyDescent="0.25">
      <c r="F4975" s="7"/>
      <c r="H4975" s="6"/>
      <c r="K4975" s="6"/>
      <c r="L4975" s="6"/>
      <c r="N4975" s="14"/>
      <c r="Q4975" s="5"/>
      <c r="V4975" s="4"/>
      <c r="W4975" s="16"/>
      <c r="X4975" s="16"/>
    </row>
    <row r="4976" spans="6:24" x14ac:dyDescent="0.25">
      <c r="F4976" s="7"/>
      <c r="H4976" s="6"/>
      <c r="K4976" s="6"/>
      <c r="L4976" s="6"/>
      <c r="N4976" s="14"/>
      <c r="Q4976" s="5"/>
      <c r="V4976" s="4"/>
      <c r="W4976" s="16"/>
      <c r="X4976" s="16"/>
    </row>
    <row r="4977" spans="6:24" x14ac:dyDescent="0.25">
      <c r="F4977" s="7"/>
      <c r="H4977" s="6"/>
      <c r="K4977" s="6"/>
      <c r="L4977" s="6"/>
      <c r="N4977" s="14"/>
      <c r="Q4977" s="5"/>
      <c r="V4977" s="4"/>
      <c r="W4977" s="16"/>
      <c r="X4977" s="16"/>
    </row>
    <row r="4978" spans="6:24" x14ac:dyDescent="0.25">
      <c r="F4978" s="7"/>
      <c r="H4978" s="6"/>
      <c r="K4978" s="6"/>
      <c r="L4978" s="6"/>
      <c r="N4978" s="14"/>
      <c r="Q4978" s="5"/>
      <c r="V4978" s="4"/>
      <c r="W4978" s="16"/>
      <c r="X4978" s="16"/>
    </row>
    <row r="4979" spans="6:24" x14ac:dyDescent="0.25">
      <c r="F4979" s="7"/>
      <c r="H4979" s="6"/>
      <c r="K4979" s="6"/>
      <c r="L4979" s="6"/>
      <c r="N4979" s="14"/>
      <c r="Q4979" s="5"/>
      <c r="V4979" s="4"/>
      <c r="W4979" s="16"/>
      <c r="X4979" s="16"/>
    </row>
    <row r="4980" spans="6:24" x14ac:dyDescent="0.25">
      <c r="F4980" s="7"/>
      <c r="H4980" s="6"/>
      <c r="K4980" s="6"/>
      <c r="L4980" s="6"/>
      <c r="N4980" s="14"/>
      <c r="Q4980" s="5"/>
      <c r="V4980" s="4"/>
      <c r="W4980" s="16"/>
      <c r="X4980" s="16"/>
    </row>
    <row r="4981" spans="6:24" x14ac:dyDescent="0.25">
      <c r="F4981" s="7"/>
      <c r="H4981" s="6"/>
      <c r="K4981" s="6"/>
      <c r="L4981" s="6"/>
      <c r="N4981" s="14"/>
      <c r="Q4981" s="5"/>
      <c r="V4981" s="4"/>
      <c r="W4981" s="16"/>
      <c r="X4981" s="16"/>
    </row>
    <row r="4982" spans="6:24" x14ac:dyDescent="0.25">
      <c r="F4982" s="7"/>
      <c r="H4982" s="6"/>
      <c r="K4982" s="6"/>
      <c r="L4982" s="6"/>
      <c r="N4982" s="14"/>
      <c r="Q4982" s="5"/>
      <c r="V4982" s="4"/>
      <c r="W4982" s="16"/>
      <c r="X4982" s="16"/>
    </row>
    <row r="4983" spans="6:24" x14ac:dyDescent="0.25">
      <c r="F4983" s="7"/>
      <c r="H4983" s="6"/>
      <c r="K4983" s="6"/>
      <c r="L4983" s="6"/>
      <c r="N4983" s="14"/>
      <c r="Q4983" s="5"/>
      <c r="V4983" s="4"/>
      <c r="W4983" s="16"/>
      <c r="X4983" s="16"/>
    </row>
    <row r="4984" spans="6:24" x14ac:dyDescent="0.25">
      <c r="F4984" s="7"/>
      <c r="H4984" s="6"/>
      <c r="K4984" s="6"/>
      <c r="L4984" s="6"/>
      <c r="N4984" s="14"/>
      <c r="Q4984" s="5"/>
      <c r="V4984" s="4"/>
      <c r="W4984" s="16"/>
      <c r="X4984" s="16"/>
    </row>
    <row r="4985" spans="6:24" x14ac:dyDescent="0.25">
      <c r="F4985" s="7"/>
      <c r="H4985" s="6"/>
      <c r="K4985" s="6"/>
      <c r="L4985" s="6"/>
      <c r="N4985" s="14"/>
      <c r="Q4985" s="5"/>
      <c r="V4985" s="4"/>
      <c r="W4985" s="16"/>
      <c r="X4985" s="16"/>
    </row>
    <row r="4986" spans="6:24" x14ac:dyDescent="0.25">
      <c r="F4986" s="7"/>
      <c r="H4986" s="6"/>
      <c r="K4986" s="6"/>
      <c r="L4986" s="6"/>
      <c r="N4986" s="14"/>
      <c r="Q4986" s="5"/>
      <c r="V4986" s="4"/>
      <c r="W4986" s="16"/>
      <c r="X4986" s="16"/>
    </row>
    <row r="4987" spans="6:24" x14ac:dyDescent="0.25">
      <c r="F4987" s="7"/>
      <c r="H4987" s="6"/>
      <c r="K4987" s="6"/>
      <c r="L4987" s="6"/>
      <c r="N4987" s="14"/>
      <c r="Q4987" s="5"/>
      <c r="V4987" s="4"/>
      <c r="W4987" s="16"/>
      <c r="X4987" s="16"/>
    </row>
    <row r="4988" spans="6:24" x14ac:dyDescent="0.25">
      <c r="F4988" s="7"/>
      <c r="H4988" s="6"/>
      <c r="K4988" s="6"/>
      <c r="L4988" s="6"/>
      <c r="N4988" s="14"/>
      <c r="Q4988" s="5"/>
      <c r="V4988" s="4"/>
      <c r="W4988" s="16"/>
      <c r="X4988" s="16"/>
    </row>
    <row r="4989" spans="6:24" x14ac:dyDescent="0.25">
      <c r="F4989" s="7"/>
      <c r="H4989" s="6"/>
      <c r="K4989" s="6"/>
      <c r="L4989" s="6"/>
      <c r="N4989" s="14"/>
      <c r="Q4989" s="5"/>
      <c r="V4989" s="4"/>
      <c r="W4989" s="16"/>
      <c r="X4989" s="16"/>
    </row>
    <row r="4990" spans="6:24" x14ac:dyDescent="0.25">
      <c r="F4990" s="7"/>
      <c r="H4990" s="6"/>
      <c r="K4990" s="6"/>
      <c r="L4990" s="6"/>
      <c r="N4990" s="14"/>
      <c r="Q4990" s="5"/>
      <c r="V4990" s="4"/>
      <c r="W4990" s="16"/>
      <c r="X4990" s="16"/>
    </row>
    <row r="4991" spans="6:24" x14ac:dyDescent="0.25">
      <c r="F4991" s="7"/>
      <c r="H4991" s="6"/>
      <c r="K4991" s="6"/>
      <c r="L4991" s="6"/>
      <c r="N4991" s="14"/>
      <c r="Q4991" s="5"/>
      <c r="V4991" s="4"/>
      <c r="W4991" s="16"/>
      <c r="X4991" s="16"/>
    </row>
    <row r="4992" spans="6:24" x14ac:dyDescent="0.25">
      <c r="F4992" s="7"/>
      <c r="H4992" s="6"/>
      <c r="K4992" s="6"/>
      <c r="L4992" s="6"/>
      <c r="N4992" s="14"/>
      <c r="Q4992" s="5"/>
      <c r="V4992" s="4"/>
      <c r="W4992" s="16"/>
      <c r="X4992" s="16"/>
    </row>
    <row r="4993" spans="6:24" x14ac:dyDescent="0.25">
      <c r="F4993" s="7"/>
      <c r="H4993" s="6"/>
      <c r="K4993" s="6"/>
      <c r="L4993" s="6"/>
      <c r="N4993" s="14"/>
      <c r="Q4993" s="5"/>
      <c r="V4993" s="4"/>
      <c r="W4993" s="16"/>
      <c r="X4993" s="16"/>
    </row>
    <row r="4994" spans="6:24" x14ac:dyDescent="0.25">
      <c r="F4994" s="7"/>
      <c r="H4994" s="6"/>
      <c r="K4994" s="6"/>
      <c r="L4994" s="6"/>
      <c r="N4994" s="14"/>
      <c r="Q4994" s="5"/>
      <c r="V4994" s="4"/>
      <c r="W4994" s="16"/>
      <c r="X4994" s="16"/>
    </row>
    <row r="4995" spans="6:24" x14ac:dyDescent="0.25">
      <c r="F4995" s="7"/>
      <c r="H4995" s="6"/>
      <c r="K4995" s="6"/>
      <c r="L4995" s="6"/>
      <c r="N4995" s="14"/>
      <c r="Q4995" s="5"/>
      <c r="V4995" s="4"/>
      <c r="W4995" s="16"/>
      <c r="X4995" s="16"/>
    </row>
    <row r="4996" spans="6:24" x14ac:dyDescent="0.25">
      <c r="F4996" s="7"/>
      <c r="H4996" s="6"/>
      <c r="K4996" s="6"/>
      <c r="L4996" s="6"/>
      <c r="N4996" s="14"/>
      <c r="Q4996" s="5"/>
      <c r="V4996" s="4"/>
      <c r="W4996" s="16"/>
      <c r="X4996" s="16"/>
    </row>
    <row r="4997" spans="6:24" x14ac:dyDescent="0.25">
      <c r="F4997" s="7"/>
      <c r="H4997" s="6"/>
      <c r="K4997" s="6"/>
      <c r="L4997" s="6"/>
      <c r="N4997" s="14"/>
      <c r="Q4997" s="5"/>
      <c r="V4997" s="4"/>
      <c r="W4997" s="16"/>
      <c r="X4997" s="16"/>
    </row>
    <row r="4998" spans="6:24" x14ac:dyDescent="0.25">
      <c r="F4998" s="7"/>
      <c r="H4998" s="6"/>
      <c r="K4998" s="6"/>
      <c r="L4998" s="6"/>
      <c r="N4998" s="14"/>
      <c r="Q4998" s="5"/>
      <c r="V4998" s="4"/>
      <c r="W4998" s="16"/>
      <c r="X4998" s="16"/>
    </row>
    <row r="4999" spans="6:24" x14ac:dyDescent="0.25">
      <c r="F4999" s="7"/>
      <c r="H4999" s="6"/>
      <c r="K4999" s="6"/>
      <c r="L4999" s="6"/>
      <c r="N4999" s="14"/>
      <c r="Q4999" s="5"/>
      <c r="V4999" s="4"/>
      <c r="W4999" s="16"/>
      <c r="X4999" s="16"/>
    </row>
    <row r="5000" spans="6:24" x14ac:dyDescent="0.25">
      <c r="F5000" s="7"/>
      <c r="H5000" s="6"/>
      <c r="K5000" s="6"/>
      <c r="L5000" s="6"/>
      <c r="N5000" s="14"/>
      <c r="Q5000" s="5"/>
      <c r="V5000" s="4"/>
      <c r="W5000" s="16"/>
      <c r="X5000" s="16"/>
    </row>
    <row r="5001" spans="6:24" x14ac:dyDescent="0.25">
      <c r="F5001" s="7"/>
      <c r="H5001" s="6"/>
      <c r="K5001" s="6"/>
      <c r="L5001" s="6"/>
      <c r="N5001" s="14"/>
      <c r="Q5001" s="5"/>
      <c r="V5001" s="4"/>
      <c r="W5001" s="16"/>
      <c r="X5001" s="16"/>
    </row>
    <row r="5002" spans="6:24" x14ac:dyDescent="0.25">
      <c r="F5002" s="7"/>
      <c r="H5002" s="6"/>
      <c r="K5002" s="6"/>
      <c r="L5002" s="6"/>
      <c r="N5002" s="14"/>
      <c r="Q5002" s="5"/>
      <c r="V5002" s="4"/>
      <c r="W5002" s="16"/>
      <c r="X5002" s="16"/>
    </row>
    <row r="5003" spans="6:24" x14ac:dyDescent="0.25">
      <c r="F5003" s="7"/>
      <c r="H5003" s="6"/>
      <c r="K5003" s="6"/>
      <c r="L5003" s="6"/>
      <c r="N5003" s="14"/>
      <c r="Q5003" s="5"/>
      <c r="V5003" s="4"/>
      <c r="W5003" s="16"/>
      <c r="X5003" s="16"/>
    </row>
    <row r="5004" spans="6:24" x14ac:dyDescent="0.25">
      <c r="F5004" s="7"/>
      <c r="H5004" s="6"/>
      <c r="K5004" s="6"/>
      <c r="L5004" s="6"/>
      <c r="N5004" s="14"/>
      <c r="Q5004" s="5"/>
      <c r="V5004" s="4"/>
      <c r="W5004" s="16"/>
      <c r="X5004" s="16"/>
    </row>
    <row r="5005" spans="6:24" x14ac:dyDescent="0.25">
      <c r="F5005" s="7"/>
      <c r="H5005" s="6"/>
      <c r="K5005" s="6"/>
      <c r="L5005" s="6"/>
      <c r="N5005" s="14"/>
      <c r="Q5005" s="5"/>
      <c r="V5005" s="4"/>
      <c r="W5005" s="16"/>
      <c r="X5005" s="16"/>
    </row>
    <row r="5006" spans="6:24" x14ac:dyDescent="0.25">
      <c r="F5006" s="7"/>
      <c r="H5006" s="6"/>
      <c r="K5006" s="6"/>
      <c r="L5006" s="6"/>
      <c r="N5006" s="14"/>
      <c r="Q5006" s="5"/>
      <c r="V5006" s="4"/>
      <c r="W5006" s="16"/>
      <c r="X5006" s="16"/>
    </row>
    <row r="5007" spans="6:24" x14ac:dyDescent="0.25">
      <c r="F5007" s="7"/>
      <c r="H5007" s="6"/>
      <c r="K5007" s="6"/>
      <c r="L5007" s="6"/>
      <c r="N5007" s="14"/>
      <c r="Q5007" s="5"/>
      <c r="V5007" s="4"/>
      <c r="W5007" s="16"/>
      <c r="X5007" s="16"/>
    </row>
    <row r="5008" spans="6:24" x14ac:dyDescent="0.25">
      <c r="F5008" s="7"/>
      <c r="H5008" s="6"/>
      <c r="K5008" s="6"/>
      <c r="L5008" s="6"/>
      <c r="N5008" s="14"/>
      <c r="Q5008" s="5"/>
      <c r="V5008" s="4"/>
      <c r="W5008" s="16"/>
      <c r="X5008" s="16"/>
    </row>
    <row r="5009" spans="6:24" x14ac:dyDescent="0.25">
      <c r="F5009" s="7"/>
      <c r="H5009" s="6"/>
      <c r="K5009" s="6"/>
      <c r="L5009" s="6"/>
      <c r="N5009" s="14"/>
      <c r="Q5009" s="5"/>
      <c r="V5009" s="4"/>
      <c r="W5009" s="16"/>
      <c r="X5009" s="16"/>
    </row>
    <row r="5010" spans="6:24" x14ac:dyDescent="0.25">
      <c r="F5010" s="7"/>
      <c r="H5010" s="6"/>
      <c r="K5010" s="6"/>
      <c r="L5010" s="6"/>
      <c r="N5010" s="14"/>
      <c r="Q5010" s="5"/>
      <c r="V5010" s="4"/>
      <c r="W5010" s="16"/>
      <c r="X5010" s="16"/>
    </row>
    <row r="5011" spans="6:24" x14ac:dyDescent="0.25">
      <c r="F5011" s="7"/>
      <c r="H5011" s="6"/>
      <c r="K5011" s="6"/>
      <c r="L5011" s="6"/>
      <c r="N5011" s="14"/>
      <c r="Q5011" s="5"/>
      <c r="V5011" s="4"/>
      <c r="W5011" s="16"/>
      <c r="X5011" s="16"/>
    </row>
    <row r="5012" spans="6:24" x14ac:dyDescent="0.25">
      <c r="F5012" s="7"/>
      <c r="H5012" s="6"/>
      <c r="K5012" s="6"/>
      <c r="L5012" s="6"/>
      <c r="N5012" s="14"/>
      <c r="Q5012" s="5"/>
      <c r="V5012" s="4"/>
      <c r="W5012" s="16"/>
      <c r="X5012" s="16"/>
    </row>
    <row r="5013" spans="6:24" x14ac:dyDescent="0.25">
      <c r="F5013" s="7"/>
      <c r="H5013" s="6"/>
      <c r="K5013" s="6"/>
      <c r="L5013" s="6"/>
      <c r="N5013" s="14"/>
      <c r="Q5013" s="5"/>
      <c r="V5013" s="4"/>
      <c r="W5013" s="16"/>
      <c r="X5013" s="16"/>
    </row>
    <row r="5014" spans="6:24" x14ac:dyDescent="0.25">
      <c r="F5014" s="7"/>
      <c r="H5014" s="6"/>
      <c r="K5014" s="6"/>
      <c r="L5014" s="6"/>
      <c r="N5014" s="14"/>
      <c r="Q5014" s="5"/>
      <c r="V5014" s="4"/>
      <c r="W5014" s="16"/>
      <c r="X5014" s="16"/>
    </row>
    <row r="5015" spans="6:24" x14ac:dyDescent="0.25">
      <c r="F5015" s="7"/>
      <c r="H5015" s="6"/>
      <c r="K5015" s="6"/>
      <c r="L5015" s="6"/>
      <c r="N5015" s="14"/>
      <c r="Q5015" s="5"/>
      <c r="V5015" s="4"/>
      <c r="W5015" s="16"/>
      <c r="X5015" s="16"/>
    </row>
    <row r="5016" spans="6:24" x14ac:dyDescent="0.25">
      <c r="F5016" s="7"/>
      <c r="H5016" s="6"/>
      <c r="K5016" s="6"/>
      <c r="L5016" s="6"/>
      <c r="N5016" s="14"/>
      <c r="Q5016" s="5"/>
      <c r="V5016" s="4"/>
      <c r="W5016" s="16"/>
      <c r="X5016" s="16"/>
    </row>
    <row r="5017" spans="6:24" x14ac:dyDescent="0.25">
      <c r="F5017" s="7"/>
      <c r="H5017" s="6"/>
      <c r="K5017" s="6"/>
      <c r="L5017" s="6"/>
      <c r="N5017" s="14"/>
      <c r="Q5017" s="5"/>
      <c r="V5017" s="4"/>
      <c r="W5017" s="16"/>
      <c r="X5017" s="16"/>
    </row>
    <row r="5018" spans="6:24" x14ac:dyDescent="0.25">
      <c r="F5018" s="7"/>
      <c r="H5018" s="6"/>
      <c r="K5018" s="6"/>
      <c r="L5018" s="6"/>
      <c r="N5018" s="14"/>
      <c r="Q5018" s="5"/>
      <c r="V5018" s="4"/>
      <c r="W5018" s="16"/>
      <c r="X5018" s="16"/>
    </row>
    <row r="5019" spans="6:24" x14ac:dyDescent="0.25">
      <c r="F5019" s="7"/>
      <c r="H5019" s="6"/>
      <c r="K5019" s="6"/>
      <c r="L5019" s="6"/>
      <c r="N5019" s="14"/>
      <c r="Q5019" s="5"/>
      <c r="V5019" s="4"/>
      <c r="W5019" s="16"/>
      <c r="X5019" s="16"/>
    </row>
    <row r="5020" spans="6:24" x14ac:dyDescent="0.25">
      <c r="F5020" s="7"/>
      <c r="H5020" s="6"/>
      <c r="K5020" s="6"/>
      <c r="L5020" s="6"/>
      <c r="N5020" s="14"/>
      <c r="Q5020" s="5"/>
      <c r="V5020" s="4"/>
      <c r="W5020" s="16"/>
      <c r="X5020" s="16"/>
    </row>
    <row r="5021" spans="6:24" x14ac:dyDescent="0.25">
      <c r="F5021" s="7"/>
      <c r="H5021" s="6"/>
      <c r="K5021" s="6"/>
      <c r="L5021" s="6"/>
      <c r="N5021" s="14"/>
      <c r="Q5021" s="5"/>
      <c r="V5021" s="4"/>
      <c r="W5021" s="16"/>
      <c r="X5021" s="16"/>
    </row>
    <row r="5022" spans="6:24" x14ac:dyDescent="0.25">
      <c r="F5022" s="7"/>
      <c r="H5022" s="6"/>
      <c r="K5022" s="6"/>
      <c r="L5022" s="6"/>
      <c r="N5022" s="14"/>
      <c r="Q5022" s="5"/>
      <c r="V5022" s="4"/>
      <c r="W5022" s="16"/>
      <c r="X5022" s="16"/>
    </row>
    <row r="5023" spans="6:24" x14ac:dyDescent="0.25">
      <c r="F5023" s="7"/>
      <c r="H5023" s="6"/>
      <c r="K5023" s="6"/>
      <c r="L5023" s="6"/>
      <c r="N5023" s="14"/>
      <c r="Q5023" s="5"/>
      <c r="V5023" s="4"/>
      <c r="W5023" s="16"/>
      <c r="X5023" s="16"/>
    </row>
    <row r="5024" spans="6:24" x14ac:dyDescent="0.25">
      <c r="F5024" s="7"/>
      <c r="H5024" s="6"/>
      <c r="K5024" s="6"/>
      <c r="L5024" s="6"/>
      <c r="N5024" s="14"/>
      <c r="Q5024" s="5"/>
      <c r="V5024" s="4"/>
      <c r="W5024" s="16"/>
      <c r="X5024" s="16"/>
    </row>
    <row r="5025" spans="6:24" x14ac:dyDescent="0.25">
      <c r="F5025" s="7"/>
      <c r="H5025" s="6"/>
      <c r="K5025" s="6"/>
      <c r="L5025" s="6"/>
      <c r="N5025" s="14"/>
      <c r="Q5025" s="5"/>
      <c r="V5025" s="4"/>
      <c r="W5025" s="16"/>
      <c r="X5025" s="16"/>
    </row>
    <row r="5026" spans="6:24" x14ac:dyDescent="0.25">
      <c r="F5026" s="7"/>
      <c r="H5026" s="6"/>
      <c r="K5026" s="6"/>
      <c r="L5026" s="6"/>
      <c r="N5026" s="14"/>
      <c r="Q5026" s="5"/>
      <c r="V5026" s="4"/>
      <c r="W5026" s="16"/>
      <c r="X5026" s="16"/>
    </row>
    <row r="5027" spans="6:24" x14ac:dyDescent="0.25">
      <c r="F5027" s="7"/>
      <c r="H5027" s="6"/>
      <c r="K5027" s="6"/>
      <c r="L5027" s="6"/>
      <c r="N5027" s="14"/>
      <c r="Q5027" s="5"/>
      <c r="V5027" s="4"/>
      <c r="W5027" s="16"/>
      <c r="X5027" s="16"/>
    </row>
    <row r="5028" spans="6:24" x14ac:dyDescent="0.25">
      <c r="F5028" s="7"/>
      <c r="H5028" s="6"/>
      <c r="K5028" s="6"/>
      <c r="L5028" s="6"/>
      <c r="N5028" s="14"/>
      <c r="Q5028" s="5"/>
      <c r="V5028" s="4"/>
      <c r="W5028" s="16"/>
      <c r="X5028" s="16"/>
    </row>
    <row r="5029" spans="6:24" x14ac:dyDescent="0.25">
      <c r="F5029" s="7"/>
      <c r="H5029" s="6"/>
      <c r="K5029" s="6"/>
      <c r="L5029" s="6"/>
      <c r="N5029" s="14"/>
      <c r="Q5029" s="5"/>
      <c r="V5029" s="4"/>
      <c r="W5029" s="16"/>
      <c r="X5029" s="16"/>
    </row>
    <row r="5030" spans="6:24" x14ac:dyDescent="0.25">
      <c r="F5030" s="7"/>
      <c r="H5030" s="6"/>
      <c r="K5030" s="6"/>
      <c r="L5030" s="6"/>
      <c r="N5030" s="14"/>
      <c r="Q5030" s="5"/>
      <c r="V5030" s="4"/>
      <c r="W5030" s="16"/>
      <c r="X5030" s="16"/>
    </row>
    <row r="5031" spans="6:24" x14ac:dyDescent="0.25">
      <c r="F5031" s="7"/>
      <c r="H5031" s="6"/>
      <c r="K5031" s="6"/>
      <c r="L5031" s="6"/>
      <c r="N5031" s="14"/>
      <c r="Q5031" s="5"/>
      <c r="V5031" s="4"/>
      <c r="W5031" s="16"/>
      <c r="X5031" s="16"/>
    </row>
    <row r="5032" spans="6:24" x14ac:dyDescent="0.25">
      <c r="F5032" s="7"/>
      <c r="H5032" s="6"/>
      <c r="K5032" s="6"/>
      <c r="L5032" s="6"/>
      <c r="N5032" s="14"/>
      <c r="Q5032" s="5"/>
      <c r="V5032" s="4"/>
      <c r="W5032" s="16"/>
      <c r="X5032" s="16"/>
    </row>
    <row r="5033" spans="6:24" x14ac:dyDescent="0.25">
      <c r="F5033" s="7"/>
      <c r="H5033" s="6"/>
      <c r="K5033" s="6"/>
      <c r="L5033" s="6"/>
      <c r="N5033" s="14"/>
      <c r="Q5033" s="5"/>
      <c r="V5033" s="4"/>
      <c r="W5033" s="16"/>
      <c r="X5033" s="16"/>
    </row>
    <row r="5034" spans="6:24" x14ac:dyDescent="0.25">
      <c r="F5034" s="7"/>
      <c r="H5034" s="6"/>
      <c r="K5034" s="6"/>
      <c r="L5034" s="6"/>
      <c r="N5034" s="14"/>
      <c r="Q5034" s="5"/>
      <c r="V5034" s="4"/>
      <c r="W5034" s="16"/>
      <c r="X5034" s="16"/>
    </row>
    <row r="5035" spans="6:24" x14ac:dyDescent="0.25">
      <c r="F5035" s="7"/>
      <c r="H5035" s="6"/>
      <c r="K5035" s="6"/>
      <c r="L5035" s="6"/>
      <c r="N5035" s="14"/>
      <c r="Q5035" s="5"/>
      <c r="V5035" s="4"/>
      <c r="W5035" s="16"/>
      <c r="X5035" s="16"/>
    </row>
    <row r="5036" spans="6:24" x14ac:dyDescent="0.25">
      <c r="F5036" s="7"/>
      <c r="H5036" s="6"/>
      <c r="K5036" s="6"/>
      <c r="L5036" s="6"/>
      <c r="N5036" s="14"/>
      <c r="Q5036" s="5"/>
      <c r="V5036" s="4"/>
      <c r="W5036" s="16"/>
      <c r="X5036" s="16"/>
    </row>
    <row r="5037" spans="6:24" x14ac:dyDescent="0.25">
      <c r="F5037" s="7"/>
      <c r="H5037" s="6"/>
      <c r="K5037" s="6"/>
      <c r="L5037" s="6"/>
      <c r="N5037" s="14"/>
      <c r="Q5037" s="5"/>
      <c r="V5037" s="4"/>
      <c r="W5037" s="16"/>
      <c r="X5037" s="16"/>
    </row>
    <row r="5038" spans="6:24" x14ac:dyDescent="0.25">
      <c r="F5038" s="7"/>
      <c r="H5038" s="6"/>
      <c r="K5038" s="6"/>
      <c r="L5038" s="6"/>
      <c r="N5038" s="14"/>
      <c r="Q5038" s="5"/>
      <c r="V5038" s="4"/>
      <c r="W5038" s="16"/>
      <c r="X5038" s="16"/>
    </row>
    <row r="5039" spans="6:24" x14ac:dyDescent="0.25">
      <c r="F5039" s="7"/>
      <c r="H5039" s="6"/>
      <c r="K5039" s="6"/>
      <c r="L5039" s="6"/>
      <c r="N5039" s="14"/>
      <c r="Q5039" s="5"/>
      <c r="V5039" s="4"/>
      <c r="W5039" s="16"/>
      <c r="X5039" s="16"/>
    </row>
    <row r="5040" spans="6:24" x14ac:dyDescent="0.25">
      <c r="F5040" s="7"/>
      <c r="H5040" s="6"/>
      <c r="K5040" s="6"/>
      <c r="L5040" s="6"/>
      <c r="N5040" s="14"/>
      <c r="Q5040" s="5"/>
      <c r="V5040" s="4"/>
      <c r="W5040" s="16"/>
      <c r="X5040" s="16"/>
    </row>
    <row r="5041" spans="6:24" x14ac:dyDescent="0.25">
      <c r="F5041" s="7"/>
      <c r="H5041" s="6"/>
      <c r="K5041" s="6"/>
      <c r="L5041" s="6"/>
      <c r="N5041" s="14"/>
      <c r="Q5041" s="5"/>
      <c r="V5041" s="4"/>
      <c r="W5041" s="16"/>
      <c r="X5041" s="16"/>
    </row>
    <row r="5042" spans="6:24" x14ac:dyDescent="0.25">
      <c r="F5042" s="7"/>
      <c r="H5042" s="6"/>
      <c r="K5042" s="6"/>
      <c r="L5042" s="6"/>
      <c r="N5042" s="14"/>
      <c r="Q5042" s="5"/>
      <c r="V5042" s="4"/>
      <c r="W5042" s="16"/>
      <c r="X5042" s="16"/>
    </row>
    <row r="5043" spans="6:24" x14ac:dyDescent="0.25">
      <c r="F5043" s="7"/>
      <c r="H5043" s="6"/>
      <c r="K5043" s="6"/>
      <c r="L5043" s="6"/>
      <c r="N5043" s="14"/>
      <c r="Q5043" s="5"/>
      <c r="V5043" s="4"/>
      <c r="W5043" s="16"/>
      <c r="X5043" s="16"/>
    </row>
    <row r="5044" spans="6:24" x14ac:dyDescent="0.25">
      <c r="F5044" s="7"/>
      <c r="H5044" s="6"/>
      <c r="K5044" s="6"/>
      <c r="L5044" s="6"/>
      <c r="N5044" s="14"/>
      <c r="Q5044" s="5"/>
      <c r="V5044" s="4"/>
      <c r="W5044" s="16"/>
      <c r="X5044" s="16"/>
    </row>
    <row r="5045" spans="6:24" x14ac:dyDescent="0.25">
      <c r="F5045" s="7"/>
      <c r="H5045" s="6"/>
      <c r="K5045" s="6"/>
      <c r="L5045" s="6"/>
      <c r="N5045" s="14"/>
      <c r="Q5045" s="5"/>
      <c r="V5045" s="4"/>
      <c r="W5045" s="16"/>
      <c r="X5045" s="16"/>
    </row>
    <row r="5046" spans="6:24" x14ac:dyDescent="0.25">
      <c r="F5046" s="7"/>
      <c r="H5046" s="6"/>
      <c r="K5046" s="6"/>
      <c r="L5046" s="6"/>
      <c r="N5046" s="14"/>
      <c r="Q5046" s="5"/>
      <c r="V5046" s="4"/>
      <c r="W5046" s="16"/>
      <c r="X5046" s="16"/>
    </row>
    <row r="5047" spans="6:24" x14ac:dyDescent="0.25">
      <c r="F5047" s="7"/>
      <c r="H5047" s="6"/>
      <c r="K5047" s="6"/>
      <c r="L5047" s="6"/>
      <c r="N5047" s="14"/>
      <c r="Q5047" s="5"/>
      <c r="V5047" s="4"/>
      <c r="W5047" s="16"/>
      <c r="X5047" s="16"/>
    </row>
    <row r="5048" spans="6:24" x14ac:dyDescent="0.25">
      <c r="F5048" s="7"/>
      <c r="H5048" s="6"/>
      <c r="K5048" s="6"/>
      <c r="L5048" s="6"/>
      <c r="N5048" s="14"/>
      <c r="Q5048" s="5"/>
      <c r="V5048" s="4"/>
      <c r="W5048" s="16"/>
      <c r="X5048" s="16"/>
    </row>
    <row r="5049" spans="6:24" x14ac:dyDescent="0.25">
      <c r="F5049" s="7"/>
      <c r="H5049" s="6"/>
      <c r="K5049" s="6"/>
      <c r="L5049" s="6"/>
      <c r="N5049" s="14"/>
      <c r="Q5049" s="5"/>
      <c r="V5049" s="4"/>
      <c r="W5049" s="16"/>
      <c r="X5049" s="16"/>
    </row>
    <row r="5050" spans="6:24" x14ac:dyDescent="0.25">
      <c r="F5050" s="7"/>
      <c r="H5050" s="6"/>
      <c r="K5050" s="6"/>
      <c r="L5050" s="6"/>
      <c r="N5050" s="14"/>
      <c r="Q5050" s="5"/>
      <c r="V5050" s="4"/>
      <c r="W5050" s="16"/>
      <c r="X5050" s="16"/>
    </row>
    <row r="5051" spans="6:24" x14ac:dyDescent="0.25">
      <c r="F5051" s="7"/>
      <c r="H5051" s="6"/>
      <c r="K5051" s="6"/>
      <c r="L5051" s="6"/>
      <c r="N5051" s="14"/>
      <c r="Q5051" s="5"/>
      <c r="V5051" s="4"/>
      <c r="W5051" s="16"/>
      <c r="X5051" s="16"/>
    </row>
    <row r="5052" spans="6:24" x14ac:dyDescent="0.25">
      <c r="F5052" s="7"/>
      <c r="H5052" s="6"/>
      <c r="K5052" s="6"/>
      <c r="L5052" s="6"/>
      <c r="N5052" s="14"/>
      <c r="Q5052" s="5"/>
      <c r="V5052" s="4"/>
      <c r="W5052" s="16"/>
      <c r="X5052" s="16"/>
    </row>
    <row r="5053" spans="6:24" x14ac:dyDescent="0.25">
      <c r="F5053" s="7"/>
      <c r="H5053" s="6"/>
      <c r="K5053" s="6"/>
      <c r="L5053" s="6"/>
      <c r="N5053" s="14"/>
      <c r="Q5053" s="5"/>
      <c r="V5053" s="4"/>
      <c r="W5053" s="16"/>
      <c r="X5053" s="16"/>
    </row>
    <row r="5054" spans="6:24" x14ac:dyDescent="0.25">
      <c r="F5054" s="7"/>
      <c r="H5054" s="6"/>
      <c r="K5054" s="6"/>
      <c r="L5054" s="6"/>
      <c r="N5054" s="14"/>
      <c r="Q5054" s="5"/>
      <c r="V5054" s="4"/>
      <c r="W5054" s="16"/>
      <c r="X5054" s="16"/>
    </row>
    <row r="5055" spans="6:24" x14ac:dyDescent="0.25">
      <c r="F5055" s="7"/>
      <c r="H5055" s="6"/>
      <c r="K5055" s="6"/>
      <c r="L5055" s="6"/>
      <c r="N5055" s="14"/>
      <c r="Q5055" s="5"/>
      <c r="V5055" s="4"/>
      <c r="W5055" s="16"/>
      <c r="X5055" s="16"/>
    </row>
    <row r="5056" spans="6:24" x14ac:dyDescent="0.25">
      <c r="F5056" s="7"/>
      <c r="H5056" s="6"/>
      <c r="K5056" s="6"/>
      <c r="L5056" s="6"/>
      <c r="N5056" s="14"/>
      <c r="Q5056" s="5"/>
      <c r="V5056" s="4"/>
      <c r="W5056" s="16"/>
      <c r="X5056" s="16"/>
    </row>
    <row r="5057" spans="6:24" x14ac:dyDescent="0.25">
      <c r="F5057" s="7"/>
      <c r="H5057" s="6"/>
      <c r="K5057" s="6"/>
      <c r="L5057" s="6"/>
      <c r="N5057" s="14"/>
      <c r="Q5057" s="5"/>
      <c r="V5057" s="4"/>
      <c r="W5057" s="16"/>
      <c r="X5057" s="16"/>
    </row>
    <row r="5058" spans="6:24" x14ac:dyDescent="0.25">
      <c r="F5058" s="7"/>
      <c r="H5058" s="6"/>
      <c r="K5058" s="6"/>
      <c r="L5058" s="6"/>
      <c r="N5058" s="14"/>
      <c r="Q5058" s="5"/>
      <c r="V5058" s="4"/>
      <c r="W5058" s="16"/>
      <c r="X5058" s="16"/>
    </row>
    <row r="5059" spans="6:24" x14ac:dyDescent="0.25">
      <c r="F5059" s="7"/>
      <c r="H5059" s="6"/>
      <c r="K5059" s="6"/>
      <c r="L5059" s="6"/>
      <c r="N5059" s="14"/>
      <c r="Q5059" s="5"/>
      <c r="V5059" s="4"/>
      <c r="W5059" s="16"/>
      <c r="X5059" s="16"/>
    </row>
    <row r="5060" spans="6:24" x14ac:dyDescent="0.25">
      <c r="F5060" s="7"/>
      <c r="H5060" s="6"/>
      <c r="K5060" s="6"/>
      <c r="L5060" s="6"/>
      <c r="N5060" s="14"/>
      <c r="Q5060" s="5"/>
      <c r="V5060" s="4"/>
      <c r="W5060" s="16"/>
      <c r="X5060" s="16"/>
    </row>
    <row r="5061" spans="6:24" x14ac:dyDescent="0.25">
      <c r="F5061" s="7"/>
      <c r="H5061" s="6"/>
      <c r="K5061" s="6"/>
      <c r="L5061" s="6"/>
      <c r="N5061" s="14"/>
      <c r="Q5061" s="5"/>
      <c r="V5061" s="4"/>
      <c r="W5061" s="16"/>
      <c r="X5061" s="16"/>
    </row>
    <row r="5062" spans="6:24" x14ac:dyDescent="0.25">
      <c r="F5062" s="7"/>
      <c r="H5062" s="6"/>
      <c r="K5062" s="6"/>
      <c r="L5062" s="6"/>
      <c r="N5062" s="14"/>
      <c r="Q5062" s="5"/>
      <c r="V5062" s="4"/>
      <c r="W5062" s="16"/>
      <c r="X5062" s="16"/>
    </row>
    <row r="5063" spans="6:24" x14ac:dyDescent="0.25">
      <c r="F5063" s="7"/>
      <c r="H5063" s="6"/>
      <c r="K5063" s="6"/>
      <c r="L5063" s="6"/>
      <c r="N5063" s="14"/>
      <c r="Q5063" s="5"/>
      <c r="V5063" s="4"/>
      <c r="W5063" s="16"/>
      <c r="X5063" s="16"/>
    </row>
    <row r="5064" spans="6:24" x14ac:dyDescent="0.25">
      <c r="F5064" s="7"/>
      <c r="H5064" s="6"/>
      <c r="K5064" s="6"/>
      <c r="L5064" s="6"/>
      <c r="N5064" s="14"/>
      <c r="Q5064" s="5"/>
      <c r="V5064" s="4"/>
      <c r="W5064" s="16"/>
      <c r="X5064" s="16"/>
    </row>
    <row r="5065" spans="6:24" x14ac:dyDescent="0.25">
      <c r="F5065" s="7"/>
      <c r="H5065" s="6"/>
      <c r="K5065" s="6"/>
      <c r="L5065" s="6"/>
      <c r="N5065" s="14"/>
      <c r="Q5065" s="5"/>
      <c r="V5065" s="4"/>
      <c r="W5065" s="16"/>
      <c r="X5065" s="16"/>
    </row>
    <row r="5066" spans="6:24" x14ac:dyDescent="0.25">
      <c r="F5066" s="7"/>
      <c r="H5066" s="6"/>
      <c r="K5066" s="6"/>
      <c r="L5066" s="6"/>
      <c r="N5066" s="14"/>
      <c r="Q5066" s="5"/>
      <c r="V5066" s="4"/>
      <c r="W5066" s="16"/>
      <c r="X5066" s="16"/>
    </row>
    <row r="5067" spans="6:24" x14ac:dyDescent="0.25">
      <c r="F5067" s="7"/>
      <c r="H5067" s="6"/>
      <c r="K5067" s="6"/>
      <c r="L5067" s="6"/>
      <c r="N5067" s="14"/>
      <c r="Q5067" s="5"/>
      <c r="V5067" s="4"/>
      <c r="W5067" s="16"/>
      <c r="X5067" s="16"/>
    </row>
    <row r="5068" spans="6:24" x14ac:dyDescent="0.25">
      <c r="F5068" s="7"/>
      <c r="H5068" s="6"/>
      <c r="K5068" s="6"/>
      <c r="L5068" s="6"/>
      <c r="N5068" s="14"/>
      <c r="Q5068" s="5"/>
      <c r="V5068" s="4"/>
      <c r="W5068" s="16"/>
      <c r="X5068" s="16"/>
    </row>
    <row r="5069" spans="6:24" x14ac:dyDescent="0.25">
      <c r="F5069" s="7"/>
      <c r="H5069" s="6"/>
      <c r="K5069" s="6"/>
      <c r="L5069" s="6"/>
      <c r="N5069" s="14"/>
      <c r="Q5069" s="5"/>
      <c r="V5069" s="4"/>
      <c r="W5069" s="16"/>
      <c r="X5069" s="16"/>
    </row>
    <row r="5070" spans="6:24" x14ac:dyDescent="0.25">
      <c r="F5070" s="7"/>
      <c r="H5070" s="6"/>
      <c r="K5070" s="6"/>
      <c r="L5070" s="6"/>
      <c r="N5070" s="14"/>
      <c r="Q5070" s="5"/>
      <c r="V5070" s="4"/>
      <c r="W5070" s="16"/>
      <c r="X5070" s="16"/>
    </row>
    <row r="5071" spans="6:24" x14ac:dyDescent="0.25">
      <c r="F5071" s="7"/>
      <c r="H5071" s="6"/>
      <c r="K5071" s="6"/>
      <c r="L5071" s="6"/>
      <c r="N5071" s="14"/>
      <c r="Q5071" s="5"/>
      <c r="V5071" s="4"/>
      <c r="W5071" s="16"/>
      <c r="X5071" s="16"/>
    </row>
    <row r="5072" spans="6:24" x14ac:dyDescent="0.25">
      <c r="F5072" s="7"/>
      <c r="H5072" s="6"/>
      <c r="K5072" s="6"/>
      <c r="L5072" s="6"/>
      <c r="N5072" s="14"/>
      <c r="Q5072" s="5"/>
      <c r="V5072" s="4"/>
      <c r="W5072" s="16"/>
      <c r="X5072" s="16"/>
    </row>
    <row r="5073" spans="6:24" x14ac:dyDescent="0.25">
      <c r="F5073" s="7"/>
      <c r="H5073" s="6"/>
      <c r="K5073" s="6"/>
      <c r="L5073" s="6"/>
      <c r="N5073" s="14"/>
      <c r="Q5073" s="5"/>
      <c r="V5073" s="4"/>
      <c r="W5073" s="16"/>
      <c r="X5073" s="16"/>
    </row>
    <row r="5074" spans="6:24" x14ac:dyDescent="0.25">
      <c r="F5074" s="7"/>
      <c r="H5074" s="6"/>
      <c r="K5074" s="6"/>
      <c r="L5074" s="6"/>
      <c r="N5074" s="14"/>
      <c r="Q5074" s="5"/>
      <c r="V5074" s="4"/>
      <c r="W5074" s="16"/>
      <c r="X5074" s="16"/>
    </row>
    <row r="5075" spans="6:24" x14ac:dyDescent="0.25">
      <c r="F5075" s="7"/>
      <c r="H5075" s="6"/>
      <c r="K5075" s="6"/>
      <c r="L5075" s="6"/>
      <c r="N5075" s="14"/>
      <c r="Q5075" s="5"/>
      <c r="V5075" s="4"/>
      <c r="W5075" s="16"/>
      <c r="X5075" s="16"/>
    </row>
    <row r="5076" spans="6:24" x14ac:dyDescent="0.25">
      <c r="F5076" s="7"/>
      <c r="H5076" s="6"/>
      <c r="K5076" s="6"/>
      <c r="L5076" s="6"/>
      <c r="N5076" s="14"/>
      <c r="Q5076" s="5"/>
      <c r="V5076" s="4"/>
      <c r="W5076" s="16"/>
      <c r="X5076" s="16"/>
    </row>
    <row r="5077" spans="6:24" x14ac:dyDescent="0.25">
      <c r="F5077" s="7"/>
      <c r="H5077" s="6"/>
      <c r="K5077" s="6"/>
      <c r="L5077" s="6"/>
      <c r="N5077" s="14"/>
      <c r="Q5077" s="5"/>
      <c r="V5077" s="4"/>
      <c r="W5077" s="16"/>
      <c r="X5077" s="16"/>
    </row>
    <row r="5078" spans="6:24" x14ac:dyDescent="0.25">
      <c r="F5078" s="7"/>
      <c r="H5078" s="6"/>
      <c r="K5078" s="6"/>
      <c r="L5078" s="6"/>
      <c r="N5078" s="14"/>
      <c r="Q5078" s="5"/>
      <c r="V5078" s="4"/>
      <c r="W5078" s="16"/>
      <c r="X5078" s="16"/>
    </row>
    <row r="5079" spans="6:24" x14ac:dyDescent="0.25">
      <c r="F5079" s="7"/>
      <c r="H5079" s="6"/>
      <c r="K5079" s="6"/>
      <c r="L5079" s="6"/>
      <c r="N5079" s="14"/>
      <c r="Q5079" s="5"/>
      <c r="V5079" s="4"/>
      <c r="W5079" s="16"/>
      <c r="X5079" s="16"/>
    </row>
    <row r="5080" spans="6:24" x14ac:dyDescent="0.25">
      <c r="F5080" s="7"/>
      <c r="H5080" s="6"/>
      <c r="K5080" s="6"/>
      <c r="L5080" s="6"/>
      <c r="N5080" s="14"/>
      <c r="Q5080" s="5"/>
      <c r="V5080" s="4"/>
      <c r="W5080" s="16"/>
      <c r="X5080" s="16"/>
    </row>
    <row r="5081" spans="6:24" x14ac:dyDescent="0.25">
      <c r="F5081" s="7"/>
      <c r="H5081" s="6"/>
      <c r="K5081" s="6"/>
      <c r="L5081" s="6"/>
      <c r="N5081" s="14"/>
      <c r="Q5081" s="5"/>
      <c r="V5081" s="4"/>
      <c r="W5081" s="16"/>
      <c r="X5081" s="16"/>
    </row>
    <row r="5082" spans="6:24" x14ac:dyDescent="0.25">
      <c r="F5082" s="7"/>
      <c r="H5082" s="6"/>
      <c r="K5082" s="6"/>
      <c r="L5082" s="6"/>
      <c r="N5082" s="14"/>
      <c r="Q5082" s="5"/>
      <c r="V5082" s="4"/>
      <c r="W5082" s="16"/>
      <c r="X5082" s="16"/>
    </row>
    <row r="5083" spans="6:24" x14ac:dyDescent="0.25">
      <c r="F5083" s="7"/>
      <c r="H5083" s="6"/>
      <c r="K5083" s="6"/>
      <c r="L5083" s="6"/>
      <c r="N5083" s="14"/>
      <c r="Q5083" s="5"/>
      <c r="V5083" s="4"/>
      <c r="W5083" s="16"/>
      <c r="X5083" s="16"/>
    </row>
    <row r="5084" spans="6:24" x14ac:dyDescent="0.25">
      <c r="F5084" s="7"/>
      <c r="H5084" s="6"/>
      <c r="K5084" s="6"/>
      <c r="L5084" s="6"/>
      <c r="N5084" s="14"/>
      <c r="Q5084" s="5"/>
      <c r="V5084" s="4"/>
      <c r="W5084" s="16"/>
      <c r="X5084" s="16"/>
    </row>
    <row r="5085" spans="6:24" x14ac:dyDescent="0.25">
      <c r="F5085" s="7"/>
      <c r="H5085" s="6"/>
      <c r="K5085" s="6"/>
      <c r="L5085" s="6"/>
      <c r="N5085" s="14"/>
      <c r="Q5085" s="5"/>
      <c r="V5085" s="4"/>
      <c r="W5085" s="16"/>
      <c r="X5085" s="16"/>
    </row>
    <row r="5086" spans="6:24" x14ac:dyDescent="0.25">
      <c r="F5086" s="7"/>
      <c r="H5086" s="6"/>
      <c r="K5086" s="6"/>
      <c r="L5086" s="6"/>
      <c r="N5086" s="14"/>
      <c r="Q5086" s="5"/>
      <c r="V5086" s="4"/>
      <c r="W5086" s="16"/>
      <c r="X5086" s="16"/>
    </row>
    <row r="5087" spans="6:24" x14ac:dyDescent="0.25">
      <c r="F5087" s="7"/>
      <c r="H5087" s="6"/>
      <c r="K5087" s="6"/>
      <c r="L5087" s="6"/>
      <c r="N5087" s="14"/>
      <c r="Q5087" s="5"/>
      <c r="V5087" s="4"/>
      <c r="W5087" s="16"/>
      <c r="X5087" s="16"/>
    </row>
    <row r="5088" spans="6:24" x14ac:dyDescent="0.25">
      <c r="F5088" s="7"/>
      <c r="H5088" s="6"/>
      <c r="K5088" s="6"/>
      <c r="L5088" s="6"/>
      <c r="N5088" s="14"/>
      <c r="Q5088" s="5"/>
      <c r="V5088" s="4"/>
      <c r="W5088" s="16"/>
      <c r="X5088" s="16"/>
    </row>
    <row r="5089" spans="6:24" x14ac:dyDescent="0.25">
      <c r="F5089" s="7"/>
      <c r="H5089" s="6"/>
      <c r="K5089" s="6"/>
      <c r="L5089" s="6"/>
      <c r="N5089" s="14"/>
      <c r="Q5089" s="5"/>
      <c r="V5089" s="4"/>
      <c r="W5089" s="16"/>
      <c r="X5089" s="16"/>
    </row>
    <row r="5090" spans="6:24" x14ac:dyDescent="0.25">
      <c r="F5090" s="7"/>
      <c r="H5090" s="6"/>
      <c r="K5090" s="6"/>
      <c r="L5090" s="6"/>
      <c r="N5090" s="14"/>
      <c r="Q5090" s="5"/>
      <c r="V5090" s="4"/>
      <c r="W5090" s="16"/>
      <c r="X5090" s="16"/>
    </row>
    <row r="5091" spans="6:24" x14ac:dyDescent="0.25">
      <c r="F5091" s="7"/>
      <c r="H5091" s="6"/>
      <c r="K5091" s="6"/>
      <c r="L5091" s="6"/>
      <c r="N5091" s="14"/>
      <c r="Q5091" s="5"/>
      <c r="V5091" s="4"/>
      <c r="W5091" s="16"/>
      <c r="X5091" s="16"/>
    </row>
    <row r="5092" spans="6:24" x14ac:dyDescent="0.25">
      <c r="F5092" s="7"/>
      <c r="H5092" s="6"/>
      <c r="K5092" s="6"/>
      <c r="L5092" s="6"/>
      <c r="N5092" s="14"/>
      <c r="Q5092" s="5"/>
      <c r="V5092" s="4"/>
      <c r="W5092" s="16"/>
      <c r="X5092" s="16"/>
    </row>
    <row r="5093" spans="6:24" x14ac:dyDescent="0.25">
      <c r="F5093" s="7"/>
      <c r="H5093" s="6"/>
      <c r="K5093" s="6"/>
      <c r="L5093" s="6"/>
      <c r="N5093" s="14"/>
      <c r="Q5093" s="5"/>
      <c r="V5093" s="4"/>
      <c r="W5093" s="16"/>
      <c r="X5093" s="16"/>
    </row>
    <row r="5094" spans="6:24" x14ac:dyDescent="0.25">
      <c r="F5094" s="7"/>
      <c r="H5094" s="6"/>
      <c r="K5094" s="6"/>
      <c r="L5094" s="6"/>
      <c r="N5094" s="14"/>
      <c r="Q5094" s="5"/>
      <c r="V5094" s="4"/>
      <c r="W5094" s="16"/>
      <c r="X5094" s="16"/>
    </row>
    <row r="5095" spans="6:24" x14ac:dyDescent="0.25">
      <c r="F5095" s="7"/>
      <c r="H5095" s="6"/>
      <c r="K5095" s="6"/>
      <c r="L5095" s="6"/>
      <c r="N5095" s="14"/>
      <c r="Q5095" s="5"/>
      <c r="V5095" s="4"/>
      <c r="W5095" s="16"/>
      <c r="X5095" s="16"/>
    </row>
    <row r="5096" spans="6:24" x14ac:dyDescent="0.25">
      <c r="F5096" s="7"/>
      <c r="H5096" s="6"/>
      <c r="K5096" s="6"/>
      <c r="L5096" s="6"/>
      <c r="N5096" s="14"/>
      <c r="Q5096" s="5"/>
      <c r="V5096" s="4"/>
      <c r="W5096" s="16"/>
      <c r="X5096" s="16"/>
    </row>
    <row r="5097" spans="6:24" x14ac:dyDescent="0.25">
      <c r="F5097" s="7"/>
      <c r="H5097" s="6"/>
      <c r="K5097" s="6"/>
      <c r="L5097" s="6"/>
      <c r="N5097" s="14"/>
      <c r="Q5097" s="5"/>
      <c r="V5097" s="4"/>
      <c r="W5097" s="16"/>
      <c r="X5097" s="16"/>
    </row>
    <row r="5098" spans="6:24" x14ac:dyDescent="0.25">
      <c r="F5098" s="7"/>
      <c r="H5098" s="6"/>
      <c r="K5098" s="6"/>
      <c r="L5098" s="6"/>
      <c r="N5098" s="14"/>
      <c r="Q5098" s="5"/>
      <c r="V5098" s="4"/>
      <c r="W5098" s="16"/>
      <c r="X5098" s="16"/>
    </row>
    <row r="5099" spans="6:24" x14ac:dyDescent="0.25">
      <c r="F5099" s="7"/>
      <c r="H5099" s="6"/>
      <c r="K5099" s="6"/>
      <c r="L5099" s="6"/>
      <c r="N5099" s="14"/>
      <c r="Q5099" s="5"/>
      <c r="V5099" s="4"/>
      <c r="W5099" s="16"/>
      <c r="X5099" s="16"/>
    </row>
    <row r="5100" spans="6:24" x14ac:dyDescent="0.25">
      <c r="F5100" s="7"/>
      <c r="H5100" s="6"/>
      <c r="K5100" s="6"/>
      <c r="L5100" s="6"/>
      <c r="N5100" s="14"/>
      <c r="Q5100" s="5"/>
      <c r="V5100" s="4"/>
      <c r="W5100" s="16"/>
      <c r="X5100" s="16"/>
    </row>
    <row r="5101" spans="6:24" x14ac:dyDescent="0.25">
      <c r="F5101" s="7"/>
      <c r="H5101" s="6"/>
      <c r="K5101" s="6"/>
      <c r="L5101" s="6"/>
      <c r="N5101" s="14"/>
      <c r="Q5101" s="5"/>
      <c r="V5101" s="4"/>
      <c r="W5101" s="16"/>
      <c r="X5101" s="16"/>
    </row>
    <row r="5102" spans="6:24" x14ac:dyDescent="0.25">
      <c r="F5102" s="7"/>
      <c r="H5102" s="6"/>
      <c r="K5102" s="6"/>
      <c r="L5102" s="6"/>
      <c r="N5102" s="14"/>
      <c r="Q5102" s="5"/>
      <c r="V5102" s="4"/>
      <c r="W5102" s="16"/>
      <c r="X5102" s="16"/>
    </row>
    <row r="5103" spans="6:24" x14ac:dyDescent="0.25">
      <c r="F5103" s="7"/>
      <c r="H5103" s="6"/>
      <c r="K5103" s="6"/>
      <c r="L5103" s="6"/>
      <c r="N5103" s="14"/>
      <c r="Q5103" s="5"/>
      <c r="V5103" s="4"/>
      <c r="W5103" s="16"/>
      <c r="X5103" s="16"/>
    </row>
    <row r="5104" spans="6:24" x14ac:dyDescent="0.25">
      <c r="F5104" s="7"/>
      <c r="H5104" s="6"/>
      <c r="K5104" s="6"/>
      <c r="L5104" s="6"/>
      <c r="N5104" s="14"/>
      <c r="Q5104" s="5"/>
      <c r="V5104" s="4"/>
      <c r="W5104" s="16"/>
      <c r="X5104" s="16"/>
    </row>
    <row r="5105" spans="6:24" x14ac:dyDescent="0.25">
      <c r="F5105" s="7"/>
      <c r="H5105" s="6"/>
      <c r="K5105" s="6"/>
      <c r="L5105" s="6"/>
      <c r="N5105" s="14"/>
      <c r="Q5105" s="5"/>
      <c r="V5105" s="4"/>
      <c r="W5105" s="16"/>
      <c r="X5105" s="16"/>
    </row>
    <row r="5106" spans="6:24" x14ac:dyDescent="0.25">
      <c r="F5106" s="7"/>
      <c r="H5106" s="6"/>
      <c r="K5106" s="6"/>
      <c r="L5106" s="6"/>
      <c r="N5106" s="14"/>
      <c r="Q5106" s="5"/>
      <c r="V5106" s="4"/>
      <c r="W5106" s="16"/>
      <c r="X5106" s="16"/>
    </row>
    <row r="5107" spans="6:24" x14ac:dyDescent="0.25">
      <c r="F5107" s="7"/>
      <c r="H5107" s="6"/>
      <c r="K5107" s="6"/>
      <c r="L5107" s="6"/>
      <c r="N5107" s="14"/>
      <c r="Q5107" s="5"/>
      <c r="V5107" s="4"/>
      <c r="W5107" s="16"/>
      <c r="X5107" s="16"/>
    </row>
    <row r="5108" spans="6:24" x14ac:dyDescent="0.25">
      <c r="F5108" s="7"/>
      <c r="H5108" s="6"/>
      <c r="K5108" s="6"/>
      <c r="L5108" s="6"/>
      <c r="N5108" s="14"/>
      <c r="Q5108" s="5"/>
      <c r="V5108" s="4"/>
      <c r="W5108" s="16"/>
      <c r="X5108" s="16"/>
    </row>
    <row r="5109" spans="6:24" x14ac:dyDescent="0.25">
      <c r="F5109" s="7"/>
      <c r="H5109" s="6"/>
      <c r="K5109" s="6"/>
      <c r="L5109" s="6"/>
      <c r="N5109" s="14"/>
      <c r="Q5109" s="5"/>
      <c r="V5109" s="4"/>
      <c r="W5109" s="16"/>
      <c r="X5109" s="16"/>
    </row>
    <row r="5110" spans="6:24" x14ac:dyDescent="0.25">
      <c r="F5110" s="7"/>
      <c r="H5110" s="6"/>
      <c r="K5110" s="6"/>
      <c r="L5110" s="6"/>
      <c r="N5110" s="14"/>
      <c r="Q5110" s="5"/>
      <c r="V5110" s="4"/>
      <c r="W5110" s="16"/>
      <c r="X5110" s="16"/>
    </row>
    <row r="5111" spans="6:24" x14ac:dyDescent="0.25">
      <c r="F5111" s="7"/>
      <c r="H5111" s="6"/>
      <c r="K5111" s="6"/>
      <c r="L5111" s="6"/>
      <c r="N5111" s="14"/>
      <c r="Q5111" s="5"/>
      <c r="V5111" s="4"/>
      <c r="W5111" s="16"/>
      <c r="X5111" s="16"/>
    </row>
    <row r="5112" spans="6:24" x14ac:dyDescent="0.25">
      <c r="F5112" s="7"/>
      <c r="H5112" s="6"/>
      <c r="K5112" s="6"/>
      <c r="L5112" s="6"/>
      <c r="N5112" s="14"/>
      <c r="Q5112" s="5"/>
      <c r="V5112" s="4"/>
      <c r="W5112" s="16"/>
      <c r="X5112" s="16"/>
    </row>
    <row r="5113" spans="6:24" x14ac:dyDescent="0.25">
      <c r="F5113" s="7"/>
      <c r="H5113" s="6"/>
      <c r="K5113" s="6"/>
      <c r="L5113" s="6"/>
      <c r="N5113" s="14"/>
      <c r="Q5113" s="5"/>
      <c r="V5113" s="4"/>
      <c r="W5113" s="16"/>
      <c r="X5113" s="16"/>
    </row>
    <row r="5114" spans="6:24" x14ac:dyDescent="0.25">
      <c r="F5114" s="7"/>
      <c r="H5114" s="6"/>
      <c r="K5114" s="6"/>
      <c r="L5114" s="6"/>
      <c r="N5114" s="14"/>
      <c r="Q5114" s="5"/>
      <c r="V5114" s="4"/>
      <c r="W5114" s="16"/>
      <c r="X5114" s="16"/>
    </row>
    <row r="5115" spans="6:24" x14ac:dyDescent="0.25">
      <c r="F5115" s="7"/>
      <c r="H5115" s="6"/>
      <c r="K5115" s="6"/>
      <c r="L5115" s="6"/>
      <c r="N5115" s="14"/>
      <c r="Q5115" s="5"/>
      <c r="V5115" s="4"/>
      <c r="W5115" s="16"/>
      <c r="X5115" s="16"/>
    </row>
    <row r="5116" spans="6:24" x14ac:dyDescent="0.25">
      <c r="F5116" s="7"/>
      <c r="H5116" s="6"/>
      <c r="K5116" s="6"/>
      <c r="L5116" s="6"/>
      <c r="N5116" s="14"/>
      <c r="Q5116" s="5"/>
      <c r="V5116" s="4"/>
      <c r="W5116" s="16"/>
      <c r="X5116" s="16"/>
    </row>
    <row r="5117" spans="6:24" x14ac:dyDescent="0.25">
      <c r="F5117" s="7"/>
      <c r="H5117" s="6"/>
      <c r="K5117" s="6"/>
      <c r="L5117" s="6"/>
      <c r="N5117" s="14"/>
      <c r="Q5117" s="5"/>
      <c r="V5117" s="4"/>
      <c r="W5117" s="16"/>
      <c r="X5117" s="16"/>
    </row>
    <row r="5118" spans="6:24" x14ac:dyDescent="0.25">
      <c r="F5118" s="7"/>
      <c r="H5118" s="6"/>
      <c r="K5118" s="6"/>
      <c r="L5118" s="6"/>
      <c r="N5118" s="14"/>
      <c r="Q5118" s="5"/>
      <c r="V5118" s="4"/>
      <c r="W5118" s="16"/>
      <c r="X5118" s="16"/>
    </row>
    <row r="5119" spans="6:24" x14ac:dyDescent="0.25">
      <c r="F5119" s="7"/>
      <c r="H5119" s="6"/>
      <c r="K5119" s="6"/>
      <c r="L5119" s="6"/>
      <c r="N5119" s="14"/>
      <c r="Q5119" s="5"/>
      <c r="V5119" s="4"/>
      <c r="W5119" s="16"/>
      <c r="X5119" s="16"/>
    </row>
    <row r="5120" spans="6:24" x14ac:dyDescent="0.25">
      <c r="F5120" s="7"/>
      <c r="H5120" s="6"/>
      <c r="K5120" s="6"/>
      <c r="L5120" s="6"/>
      <c r="N5120" s="14"/>
      <c r="Q5120" s="5"/>
      <c r="V5120" s="4"/>
      <c r="W5120" s="16"/>
      <c r="X5120" s="16"/>
    </row>
    <row r="5121" spans="6:24" x14ac:dyDescent="0.25">
      <c r="F5121" s="7"/>
      <c r="H5121" s="6"/>
      <c r="K5121" s="6"/>
      <c r="L5121" s="6"/>
      <c r="N5121" s="14"/>
      <c r="Q5121" s="5"/>
      <c r="V5121" s="4"/>
      <c r="W5121" s="16"/>
      <c r="X5121" s="16"/>
    </row>
    <row r="5122" spans="6:24" x14ac:dyDescent="0.25">
      <c r="F5122" s="7"/>
      <c r="H5122" s="6"/>
      <c r="K5122" s="6"/>
      <c r="L5122" s="6"/>
      <c r="N5122" s="14"/>
      <c r="Q5122" s="5"/>
      <c r="V5122" s="4"/>
      <c r="W5122" s="16"/>
      <c r="X5122" s="16"/>
    </row>
    <row r="5123" spans="6:24" x14ac:dyDescent="0.25">
      <c r="F5123" s="7"/>
      <c r="H5123" s="6"/>
      <c r="K5123" s="6"/>
      <c r="L5123" s="6"/>
      <c r="N5123" s="14"/>
      <c r="Q5123" s="5"/>
      <c r="V5123" s="4"/>
      <c r="W5123" s="16"/>
      <c r="X5123" s="16"/>
    </row>
    <row r="5124" spans="6:24" x14ac:dyDescent="0.25">
      <c r="F5124" s="7"/>
      <c r="H5124" s="6"/>
      <c r="K5124" s="6"/>
      <c r="L5124" s="6"/>
      <c r="N5124" s="14"/>
      <c r="Q5124" s="5"/>
      <c r="V5124" s="4"/>
      <c r="W5124" s="16"/>
      <c r="X5124" s="16"/>
    </row>
    <row r="5125" spans="6:24" x14ac:dyDescent="0.25">
      <c r="F5125" s="7"/>
      <c r="H5125" s="6"/>
      <c r="K5125" s="6"/>
      <c r="L5125" s="6"/>
      <c r="N5125" s="14"/>
      <c r="Q5125" s="5"/>
      <c r="V5125" s="4"/>
      <c r="W5125" s="16"/>
      <c r="X5125" s="16"/>
    </row>
    <row r="5126" spans="6:24" x14ac:dyDescent="0.25">
      <c r="F5126" s="7"/>
      <c r="H5126" s="6"/>
      <c r="K5126" s="6"/>
      <c r="L5126" s="6"/>
      <c r="N5126" s="14"/>
      <c r="Q5126" s="5"/>
      <c r="V5126" s="4"/>
      <c r="W5126" s="16"/>
      <c r="X5126" s="16"/>
    </row>
    <row r="5127" spans="6:24" x14ac:dyDescent="0.25">
      <c r="F5127" s="7"/>
      <c r="H5127" s="6"/>
      <c r="K5127" s="6"/>
      <c r="L5127" s="6"/>
      <c r="N5127" s="14"/>
      <c r="Q5127" s="5"/>
      <c r="V5127" s="4"/>
      <c r="W5127" s="16"/>
      <c r="X5127" s="16"/>
    </row>
    <row r="5128" spans="6:24" x14ac:dyDescent="0.25">
      <c r="F5128" s="7"/>
      <c r="H5128" s="6"/>
      <c r="K5128" s="6"/>
      <c r="L5128" s="6"/>
      <c r="N5128" s="14"/>
      <c r="Q5128" s="5"/>
      <c r="V5128" s="4"/>
      <c r="W5128" s="16"/>
      <c r="X5128" s="16"/>
    </row>
    <row r="5129" spans="6:24" x14ac:dyDescent="0.25">
      <c r="F5129" s="7"/>
      <c r="H5129" s="6"/>
      <c r="K5129" s="6"/>
      <c r="L5129" s="6"/>
      <c r="N5129" s="14"/>
      <c r="Q5129" s="5"/>
      <c r="V5129" s="4"/>
      <c r="W5129" s="16"/>
      <c r="X5129" s="16"/>
    </row>
    <row r="5130" spans="6:24" x14ac:dyDescent="0.25">
      <c r="F5130" s="7"/>
      <c r="H5130" s="6"/>
      <c r="K5130" s="6"/>
      <c r="L5130" s="6"/>
      <c r="N5130" s="14"/>
      <c r="Q5130" s="5"/>
      <c r="V5130" s="4"/>
      <c r="W5130" s="16"/>
      <c r="X5130" s="16"/>
    </row>
    <row r="5131" spans="6:24" x14ac:dyDescent="0.25">
      <c r="F5131" s="7"/>
      <c r="H5131" s="6"/>
      <c r="K5131" s="6"/>
      <c r="L5131" s="6"/>
      <c r="N5131" s="14"/>
      <c r="Q5131" s="5"/>
      <c r="V5131" s="4"/>
      <c r="W5131" s="16"/>
      <c r="X5131" s="16"/>
    </row>
    <row r="5132" spans="6:24" x14ac:dyDescent="0.25">
      <c r="F5132" s="7"/>
      <c r="H5132" s="6"/>
      <c r="K5132" s="6"/>
      <c r="L5132" s="6"/>
      <c r="N5132" s="14"/>
      <c r="Q5132" s="5"/>
      <c r="V5132" s="4"/>
      <c r="W5132" s="16"/>
      <c r="X5132" s="16"/>
    </row>
    <row r="5133" spans="6:24" x14ac:dyDescent="0.25">
      <c r="F5133" s="7"/>
      <c r="H5133" s="6"/>
      <c r="K5133" s="6"/>
      <c r="L5133" s="6"/>
      <c r="N5133" s="14"/>
      <c r="Q5133" s="5"/>
      <c r="V5133" s="4"/>
      <c r="W5133" s="16"/>
      <c r="X5133" s="16"/>
    </row>
    <row r="5134" spans="6:24" x14ac:dyDescent="0.25">
      <c r="F5134" s="7"/>
      <c r="H5134" s="6"/>
      <c r="K5134" s="6"/>
      <c r="L5134" s="6"/>
      <c r="N5134" s="14"/>
      <c r="Q5134" s="5"/>
      <c r="V5134" s="4"/>
      <c r="W5134" s="16"/>
      <c r="X5134" s="16"/>
    </row>
    <row r="5135" spans="6:24" x14ac:dyDescent="0.25">
      <c r="F5135" s="7"/>
      <c r="H5135" s="6"/>
      <c r="K5135" s="6"/>
      <c r="L5135" s="6"/>
      <c r="N5135" s="14"/>
      <c r="Q5135" s="5"/>
      <c r="V5135" s="4"/>
      <c r="W5135" s="16"/>
      <c r="X5135" s="16"/>
    </row>
    <row r="5136" spans="6:24" x14ac:dyDescent="0.25">
      <c r="F5136" s="7"/>
      <c r="H5136" s="6"/>
      <c r="K5136" s="6"/>
      <c r="L5136" s="6"/>
      <c r="N5136" s="14"/>
      <c r="Q5136" s="5"/>
      <c r="V5136" s="4"/>
      <c r="W5136" s="16"/>
      <c r="X5136" s="16"/>
    </row>
    <row r="5137" spans="6:24" x14ac:dyDescent="0.25">
      <c r="F5137" s="7"/>
      <c r="H5137" s="6"/>
      <c r="K5137" s="6"/>
      <c r="L5137" s="6"/>
      <c r="N5137" s="14"/>
      <c r="Q5137" s="5"/>
      <c r="V5137" s="4"/>
      <c r="W5137" s="16"/>
      <c r="X5137" s="16"/>
    </row>
    <row r="5138" spans="6:24" x14ac:dyDescent="0.25">
      <c r="F5138" s="7"/>
      <c r="H5138" s="6"/>
      <c r="K5138" s="6"/>
      <c r="L5138" s="6"/>
      <c r="N5138" s="14"/>
      <c r="Q5138" s="5"/>
      <c r="V5138" s="4"/>
      <c r="W5138" s="16"/>
      <c r="X5138" s="16"/>
    </row>
    <row r="5139" spans="6:24" x14ac:dyDescent="0.25">
      <c r="F5139" s="7"/>
      <c r="H5139" s="6"/>
      <c r="K5139" s="6"/>
      <c r="L5139" s="6"/>
      <c r="N5139" s="14"/>
      <c r="Q5139" s="5"/>
      <c r="V5139" s="4"/>
      <c r="W5139" s="16"/>
      <c r="X5139" s="16"/>
    </row>
    <row r="5140" spans="6:24" x14ac:dyDescent="0.25">
      <c r="F5140" s="7"/>
      <c r="H5140" s="6"/>
      <c r="K5140" s="6"/>
      <c r="L5140" s="6"/>
      <c r="N5140" s="14"/>
      <c r="Q5140" s="5"/>
      <c r="V5140" s="4"/>
      <c r="W5140" s="16"/>
      <c r="X5140" s="16"/>
    </row>
    <row r="5141" spans="6:24" x14ac:dyDescent="0.25">
      <c r="F5141" s="7"/>
      <c r="H5141" s="6"/>
      <c r="K5141" s="6"/>
      <c r="L5141" s="6"/>
      <c r="N5141" s="14"/>
      <c r="Q5141" s="5"/>
      <c r="V5141" s="4"/>
      <c r="W5141" s="16"/>
      <c r="X5141" s="16"/>
    </row>
    <row r="5142" spans="6:24" x14ac:dyDescent="0.25">
      <c r="F5142" s="7"/>
      <c r="H5142" s="6"/>
      <c r="K5142" s="6"/>
      <c r="L5142" s="6"/>
      <c r="N5142" s="14"/>
      <c r="Q5142" s="5"/>
      <c r="V5142" s="4"/>
      <c r="W5142" s="16"/>
      <c r="X5142" s="16"/>
    </row>
    <row r="5143" spans="6:24" x14ac:dyDescent="0.25">
      <c r="F5143" s="7"/>
      <c r="H5143" s="6"/>
      <c r="K5143" s="6"/>
      <c r="L5143" s="6"/>
      <c r="N5143" s="14"/>
      <c r="Q5143" s="5"/>
      <c r="V5143" s="4"/>
      <c r="W5143" s="16"/>
      <c r="X5143" s="16"/>
    </row>
    <row r="5144" spans="6:24" x14ac:dyDescent="0.25">
      <c r="F5144" s="7"/>
      <c r="H5144" s="6"/>
      <c r="K5144" s="6"/>
      <c r="L5144" s="6"/>
      <c r="N5144" s="14"/>
      <c r="Q5144" s="5"/>
      <c r="V5144" s="4"/>
      <c r="W5144" s="16"/>
      <c r="X5144" s="16"/>
    </row>
    <row r="5145" spans="6:24" x14ac:dyDescent="0.25">
      <c r="F5145" s="7"/>
      <c r="H5145" s="6"/>
      <c r="K5145" s="6"/>
      <c r="L5145" s="6"/>
      <c r="N5145" s="14"/>
      <c r="Q5145" s="5"/>
      <c r="V5145" s="4"/>
      <c r="W5145" s="16"/>
      <c r="X5145" s="16"/>
    </row>
    <row r="5146" spans="6:24" x14ac:dyDescent="0.25">
      <c r="F5146" s="7"/>
      <c r="H5146" s="6"/>
      <c r="K5146" s="6"/>
      <c r="L5146" s="6"/>
      <c r="N5146" s="14"/>
      <c r="Q5146" s="5"/>
      <c r="V5146" s="4"/>
      <c r="W5146" s="16"/>
      <c r="X5146" s="16"/>
    </row>
    <row r="5147" spans="6:24" x14ac:dyDescent="0.25">
      <c r="F5147" s="7"/>
      <c r="H5147" s="6"/>
      <c r="K5147" s="6"/>
      <c r="L5147" s="6"/>
      <c r="N5147" s="14"/>
      <c r="Q5147" s="5"/>
      <c r="V5147" s="4"/>
      <c r="W5147" s="16"/>
      <c r="X5147" s="16"/>
    </row>
    <row r="5148" spans="6:24" x14ac:dyDescent="0.25">
      <c r="F5148" s="7"/>
      <c r="H5148" s="6"/>
      <c r="K5148" s="6"/>
      <c r="L5148" s="6"/>
      <c r="N5148" s="14"/>
      <c r="Q5148" s="5"/>
      <c r="V5148" s="4"/>
      <c r="W5148" s="16"/>
      <c r="X5148" s="16"/>
    </row>
    <row r="5149" spans="6:24" x14ac:dyDescent="0.25">
      <c r="F5149" s="7"/>
      <c r="H5149" s="6"/>
      <c r="K5149" s="6"/>
      <c r="L5149" s="6"/>
      <c r="N5149" s="14"/>
      <c r="Q5149" s="5"/>
      <c r="V5149" s="4"/>
      <c r="W5149" s="16"/>
      <c r="X5149" s="16"/>
    </row>
    <row r="5150" spans="6:24" x14ac:dyDescent="0.25">
      <c r="F5150" s="7"/>
      <c r="H5150" s="6"/>
      <c r="K5150" s="6"/>
      <c r="L5150" s="6"/>
      <c r="N5150" s="14"/>
      <c r="Q5150" s="5"/>
      <c r="V5150" s="4"/>
      <c r="W5150" s="16"/>
      <c r="X5150" s="16"/>
    </row>
    <row r="5151" spans="6:24" x14ac:dyDescent="0.25">
      <c r="F5151" s="7"/>
      <c r="H5151" s="6"/>
      <c r="K5151" s="6"/>
      <c r="L5151" s="6"/>
      <c r="N5151" s="14"/>
      <c r="Q5151" s="5"/>
      <c r="V5151" s="4"/>
      <c r="W5151" s="16"/>
      <c r="X5151" s="16"/>
    </row>
    <row r="5152" spans="6:24" x14ac:dyDescent="0.25">
      <c r="F5152" s="7"/>
      <c r="H5152" s="6"/>
      <c r="K5152" s="6"/>
      <c r="L5152" s="6"/>
      <c r="N5152" s="14"/>
      <c r="Q5152" s="5"/>
      <c r="V5152" s="4"/>
      <c r="W5152" s="16"/>
      <c r="X5152" s="16"/>
    </row>
    <row r="5153" spans="6:24" x14ac:dyDescent="0.25">
      <c r="F5153" s="7"/>
      <c r="H5153" s="6"/>
      <c r="K5153" s="6"/>
      <c r="L5153" s="6"/>
      <c r="N5153" s="14"/>
      <c r="Q5153" s="5"/>
      <c r="V5153" s="4"/>
      <c r="W5153" s="16"/>
      <c r="X5153" s="16"/>
    </row>
    <row r="5154" spans="6:24" x14ac:dyDescent="0.25">
      <c r="F5154" s="7"/>
      <c r="H5154" s="6"/>
      <c r="K5154" s="6"/>
      <c r="L5154" s="6"/>
      <c r="N5154" s="14"/>
      <c r="Q5154" s="5"/>
      <c r="V5154" s="4"/>
      <c r="W5154" s="16"/>
      <c r="X5154" s="16"/>
    </row>
    <row r="5155" spans="6:24" x14ac:dyDescent="0.25">
      <c r="F5155" s="7"/>
      <c r="H5155" s="6"/>
      <c r="K5155" s="6"/>
      <c r="L5155" s="6"/>
      <c r="N5155" s="14"/>
      <c r="Q5155" s="5"/>
      <c r="V5155" s="4"/>
      <c r="W5155" s="16"/>
      <c r="X5155" s="16"/>
    </row>
    <row r="5156" spans="6:24" x14ac:dyDescent="0.25">
      <c r="F5156" s="7"/>
      <c r="H5156" s="6"/>
      <c r="K5156" s="6"/>
      <c r="L5156" s="6"/>
      <c r="N5156" s="14"/>
      <c r="Q5156" s="5"/>
      <c r="V5156" s="4"/>
      <c r="W5156" s="16"/>
      <c r="X5156" s="16"/>
    </row>
    <row r="5157" spans="6:24" x14ac:dyDescent="0.25">
      <c r="F5157" s="7"/>
      <c r="H5157" s="6"/>
      <c r="K5157" s="6"/>
      <c r="L5157" s="6"/>
      <c r="N5157" s="14"/>
      <c r="Q5157" s="5"/>
      <c r="V5157" s="4"/>
      <c r="W5157" s="16"/>
      <c r="X5157" s="16"/>
    </row>
    <row r="5158" spans="6:24" x14ac:dyDescent="0.25">
      <c r="F5158" s="7"/>
      <c r="H5158" s="6"/>
      <c r="K5158" s="6"/>
      <c r="L5158" s="6"/>
      <c r="N5158" s="14"/>
      <c r="Q5158" s="5"/>
      <c r="V5158" s="4"/>
      <c r="W5158" s="16"/>
      <c r="X5158" s="16"/>
    </row>
    <row r="5159" spans="6:24" x14ac:dyDescent="0.25">
      <c r="F5159" s="7"/>
      <c r="H5159" s="6"/>
      <c r="K5159" s="6"/>
      <c r="L5159" s="6"/>
      <c r="N5159" s="14"/>
      <c r="Q5159" s="5"/>
      <c r="V5159" s="4"/>
      <c r="W5159" s="16"/>
      <c r="X5159" s="16"/>
    </row>
    <row r="5160" spans="6:24" x14ac:dyDescent="0.25">
      <c r="F5160" s="7"/>
      <c r="H5160" s="6"/>
      <c r="K5160" s="6"/>
      <c r="L5160" s="6"/>
      <c r="N5160" s="14"/>
      <c r="Q5160" s="5"/>
      <c r="V5160" s="4"/>
      <c r="W5160" s="16"/>
      <c r="X5160" s="16"/>
    </row>
    <row r="5161" spans="6:24" x14ac:dyDescent="0.25">
      <c r="F5161" s="7"/>
      <c r="H5161" s="6"/>
      <c r="K5161" s="6"/>
      <c r="L5161" s="6"/>
      <c r="N5161" s="14"/>
      <c r="Q5161" s="5"/>
      <c r="V5161" s="4"/>
      <c r="W5161" s="16"/>
      <c r="X5161" s="16"/>
    </row>
    <row r="5162" spans="6:24" x14ac:dyDescent="0.25">
      <c r="F5162" s="7"/>
      <c r="H5162" s="6"/>
      <c r="K5162" s="6"/>
      <c r="L5162" s="6"/>
      <c r="N5162" s="14"/>
      <c r="Q5162" s="5"/>
      <c r="V5162" s="4"/>
      <c r="W5162" s="16"/>
      <c r="X5162" s="16"/>
    </row>
    <row r="5163" spans="6:24" x14ac:dyDescent="0.25">
      <c r="F5163" s="7"/>
      <c r="H5163" s="6"/>
      <c r="K5163" s="6"/>
      <c r="L5163" s="6"/>
      <c r="N5163" s="14"/>
      <c r="Q5163" s="5"/>
      <c r="V5163" s="4"/>
      <c r="W5163" s="16"/>
      <c r="X5163" s="16"/>
    </row>
    <row r="5164" spans="6:24" x14ac:dyDescent="0.25">
      <c r="F5164" s="7"/>
      <c r="H5164" s="6"/>
      <c r="K5164" s="6"/>
      <c r="L5164" s="6"/>
      <c r="N5164" s="14"/>
      <c r="Q5164" s="5"/>
      <c r="V5164" s="4"/>
      <c r="W5164" s="16"/>
      <c r="X5164" s="16"/>
    </row>
    <row r="5165" spans="6:24" x14ac:dyDescent="0.25">
      <c r="F5165" s="7"/>
      <c r="H5165" s="6"/>
      <c r="K5165" s="6"/>
      <c r="L5165" s="6"/>
      <c r="N5165" s="14"/>
      <c r="Q5165" s="5"/>
      <c r="V5165" s="4"/>
      <c r="W5165" s="16"/>
      <c r="X5165" s="16"/>
    </row>
    <row r="5166" spans="6:24" x14ac:dyDescent="0.25">
      <c r="F5166" s="7"/>
      <c r="H5166" s="6"/>
      <c r="K5166" s="6"/>
      <c r="L5166" s="6"/>
      <c r="N5166" s="14"/>
      <c r="Q5166" s="5"/>
      <c r="V5166" s="4"/>
      <c r="W5166" s="16"/>
      <c r="X5166" s="16"/>
    </row>
    <row r="5167" spans="6:24" x14ac:dyDescent="0.25">
      <c r="F5167" s="7"/>
      <c r="H5167" s="6"/>
      <c r="K5167" s="6"/>
      <c r="L5167" s="6"/>
      <c r="N5167" s="14"/>
      <c r="Q5167" s="5"/>
      <c r="V5167" s="4"/>
      <c r="W5167" s="16"/>
      <c r="X5167" s="16"/>
    </row>
    <row r="5168" spans="6:24" x14ac:dyDescent="0.25">
      <c r="F5168" s="7"/>
      <c r="H5168" s="6"/>
      <c r="K5168" s="6"/>
      <c r="L5168" s="6"/>
      <c r="N5168" s="14"/>
      <c r="Q5168" s="5"/>
      <c r="V5168" s="4"/>
      <c r="W5168" s="16"/>
      <c r="X5168" s="16"/>
    </row>
    <row r="5169" spans="6:24" x14ac:dyDescent="0.25">
      <c r="F5169" s="7"/>
      <c r="H5169" s="6"/>
      <c r="K5169" s="6"/>
      <c r="L5169" s="6"/>
      <c r="N5169" s="14"/>
      <c r="Q5169" s="5"/>
      <c r="V5169" s="4"/>
      <c r="W5169" s="16"/>
      <c r="X5169" s="16"/>
    </row>
    <row r="5170" spans="6:24" x14ac:dyDescent="0.25">
      <c r="F5170" s="7"/>
      <c r="H5170" s="6"/>
      <c r="K5170" s="6"/>
      <c r="L5170" s="6"/>
      <c r="N5170" s="14"/>
      <c r="Q5170" s="5"/>
      <c r="V5170" s="4"/>
      <c r="W5170" s="16"/>
      <c r="X5170" s="16"/>
    </row>
    <row r="5171" spans="6:24" x14ac:dyDescent="0.25">
      <c r="F5171" s="7"/>
      <c r="H5171" s="6"/>
      <c r="K5171" s="6"/>
      <c r="L5171" s="6"/>
      <c r="N5171" s="14"/>
      <c r="Q5171" s="5"/>
      <c r="V5171" s="4"/>
      <c r="W5171" s="16"/>
      <c r="X5171" s="16"/>
    </row>
    <row r="5172" spans="6:24" x14ac:dyDescent="0.25">
      <c r="F5172" s="7"/>
      <c r="H5172" s="6"/>
      <c r="K5172" s="6"/>
      <c r="L5172" s="6"/>
      <c r="N5172" s="14"/>
      <c r="Q5172" s="5"/>
      <c r="V5172" s="4"/>
      <c r="W5172" s="16"/>
      <c r="X5172" s="16"/>
    </row>
    <row r="5173" spans="6:24" x14ac:dyDescent="0.25">
      <c r="F5173" s="7"/>
      <c r="H5173" s="6"/>
      <c r="K5173" s="6"/>
      <c r="L5173" s="6"/>
      <c r="N5173" s="14"/>
      <c r="Q5173" s="5"/>
      <c r="V5173" s="4"/>
      <c r="W5173" s="16"/>
      <c r="X5173" s="16"/>
    </row>
    <row r="5174" spans="6:24" x14ac:dyDescent="0.25">
      <c r="F5174" s="7"/>
      <c r="H5174" s="6"/>
      <c r="K5174" s="6"/>
      <c r="L5174" s="6"/>
      <c r="N5174" s="14"/>
      <c r="Q5174" s="5"/>
      <c r="V5174" s="4"/>
      <c r="W5174" s="16"/>
      <c r="X5174" s="16"/>
    </row>
    <row r="5175" spans="6:24" x14ac:dyDescent="0.25">
      <c r="F5175" s="7"/>
      <c r="H5175" s="6"/>
      <c r="K5175" s="6"/>
      <c r="L5175" s="6"/>
      <c r="N5175" s="14"/>
      <c r="Q5175" s="5"/>
      <c r="V5175" s="4"/>
      <c r="W5175" s="16"/>
      <c r="X5175" s="16"/>
    </row>
    <row r="5176" spans="6:24" x14ac:dyDescent="0.25">
      <c r="F5176" s="7"/>
      <c r="H5176" s="6"/>
      <c r="K5176" s="6"/>
      <c r="L5176" s="6"/>
      <c r="N5176" s="14"/>
      <c r="Q5176" s="5"/>
      <c r="V5176" s="4"/>
      <c r="W5176" s="16"/>
      <c r="X5176" s="16"/>
    </row>
    <row r="5177" spans="6:24" x14ac:dyDescent="0.25">
      <c r="F5177" s="7"/>
      <c r="H5177" s="6"/>
      <c r="K5177" s="6"/>
      <c r="L5177" s="6"/>
      <c r="N5177" s="14"/>
      <c r="Q5177" s="5"/>
      <c r="V5177" s="4"/>
      <c r="W5177" s="16"/>
      <c r="X5177" s="16"/>
    </row>
    <row r="5178" spans="6:24" x14ac:dyDescent="0.25">
      <c r="F5178" s="7"/>
      <c r="H5178" s="6"/>
      <c r="K5178" s="6"/>
      <c r="L5178" s="6"/>
      <c r="N5178" s="14"/>
      <c r="Q5178" s="5"/>
      <c r="V5178" s="4"/>
      <c r="W5178" s="16"/>
      <c r="X5178" s="16"/>
    </row>
    <row r="5179" spans="6:24" x14ac:dyDescent="0.25">
      <c r="F5179" s="7"/>
      <c r="H5179" s="6"/>
      <c r="K5179" s="6"/>
      <c r="L5179" s="6"/>
      <c r="N5179" s="14"/>
      <c r="Q5179" s="5"/>
      <c r="V5179" s="4"/>
      <c r="W5179" s="16"/>
      <c r="X5179" s="16"/>
    </row>
    <row r="5180" spans="6:24" x14ac:dyDescent="0.25">
      <c r="F5180" s="7"/>
      <c r="H5180" s="6"/>
      <c r="K5180" s="6"/>
      <c r="L5180" s="6"/>
      <c r="N5180" s="14"/>
      <c r="Q5180" s="5"/>
      <c r="V5180" s="4"/>
      <c r="W5180" s="16"/>
      <c r="X5180" s="16"/>
    </row>
    <row r="5181" spans="6:24" x14ac:dyDescent="0.25">
      <c r="F5181" s="7"/>
      <c r="H5181" s="6"/>
      <c r="K5181" s="6"/>
      <c r="L5181" s="6"/>
      <c r="N5181" s="14"/>
      <c r="Q5181" s="5"/>
      <c r="V5181" s="4"/>
      <c r="W5181" s="16"/>
      <c r="X5181" s="16"/>
    </row>
    <row r="5182" spans="6:24" x14ac:dyDescent="0.25">
      <c r="F5182" s="7"/>
      <c r="H5182" s="6"/>
      <c r="K5182" s="6"/>
      <c r="L5182" s="6"/>
      <c r="N5182" s="14"/>
      <c r="Q5182" s="5"/>
      <c r="V5182" s="4"/>
      <c r="W5182" s="16"/>
      <c r="X5182" s="16"/>
    </row>
    <row r="5183" spans="6:24" x14ac:dyDescent="0.25">
      <c r="F5183" s="7"/>
      <c r="H5183" s="6"/>
      <c r="K5183" s="6"/>
      <c r="L5183" s="6"/>
      <c r="N5183" s="14"/>
      <c r="Q5183" s="5"/>
      <c r="V5183" s="4"/>
      <c r="W5183" s="16"/>
      <c r="X5183" s="16"/>
    </row>
    <row r="5184" spans="6:24" x14ac:dyDescent="0.25">
      <c r="F5184" s="7"/>
      <c r="H5184" s="6"/>
      <c r="K5184" s="6"/>
      <c r="L5184" s="6"/>
      <c r="N5184" s="14"/>
      <c r="Q5184" s="5"/>
      <c r="V5184" s="4"/>
      <c r="W5184" s="16"/>
      <c r="X5184" s="16"/>
    </row>
    <row r="5185" spans="6:24" x14ac:dyDescent="0.25">
      <c r="F5185" s="7"/>
      <c r="H5185" s="6"/>
      <c r="K5185" s="6"/>
      <c r="L5185" s="6"/>
      <c r="N5185" s="14"/>
      <c r="Q5185" s="5"/>
      <c r="V5185" s="4"/>
      <c r="W5185" s="16"/>
      <c r="X5185" s="16"/>
    </row>
    <row r="5186" spans="6:24" x14ac:dyDescent="0.25">
      <c r="F5186" s="7"/>
      <c r="H5186" s="6"/>
      <c r="K5186" s="6"/>
      <c r="L5186" s="6"/>
      <c r="N5186" s="14"/>
      <c r="Q5186" s="5"/>
      <c r="V5186" s="4"/>
      <c r="W5186" s="16"/>
      <c r="X5186" s="16"/>
    </row>
    <row r="5187" spans="6:24" x14ac:dyDescent="0.25">
      <c r="F5187" s="7"/>
      <c r="H5187" s="6"/>
      <c r="K5187" s="6"/>
      <c r="L5187" s="6"/>
      <c r="N5187" s="14"/>
      <c r="Q5187" s="5"/>
      <c r="V5187" s="4"/>
      <c r="W5187" s="16"/>
      <c r="X5187" s="16"/>
    </row>
    <row r="5188" spans="6:24" x14ac:dyDescent="0.25">
      <c r="F5188" s="7"/>
      <c r="H5188" s="6"/>
      <c r="K5188" s="6"/>
      <c r="L5188" s="6"/>
      <c r="N5188" s="14"/>
      <c r="Q5188" s="5"/>
      <c r="V5188" s="4"/>
      <c r="W5188" s="16"/>
      <c r="X5188" s="16"/>
    </row>
    <row r="5189" spans="6:24" x14ac:dyDescent="0.25">
      <c r="F5189" s="7"/>
      <c r="H5189" s="6"/>
      <c r="K5189" s="6"/>
      <c r="L5189" s="6"/>
      <c r="N5189" s="14"/>
      <c r="Q5189" s="5"/>
      <c r="V5189" s="4"/>
      <c r="W5189" s="16"/>
      <c r="X5189" s="16"/>
    </row>
    <row r="5190" spans="6:24" x14ac:dyDescent="0.25">
      <c r="F5190" s="7"/>
      <c r="H5190" s="6"/>
      <c r="K5190" s="6"/>
      <c r="L5190" s="6"/>
      <c r="N5190" s="14"/>
      <c r="Q5190" s="5"/>
      <c r="V5190" s="4"/>
      <c r="W5190" s="16"/>
      <c r="X5190" s="16"/>
    </row>
    <row r="5191" spans="6:24" x14ac:dyDescent="0.25">
      <c r="F5191" s="7"/>
      <c r="H5191" s="6"/>
      <c r="K5191" s="6"/>
      <c r="L5191" s="6"/>
      <c r="N5191" s="14"/>
      <c r="Q5191" s="5"/>
      <c r="V5191" s="4"/>
      <c r="W5191" s="16"/>
      <c r="X5191" s="16"/>
    </row>
    <row r="5192" spans="6:24" x14ac:dyDescent="0.25">
      <c r="F5192" s="7"/>
      <c r="H5192" s="6"/>
      <c r="K5192" s="6"/>
      <c r="L5192" s="6"/>
      <c r="N5192" s="14"/>
      <c r="Q5192" s="5"/>
      <c r="V5192" s="4"/>
      <c r="W5192" s="16"/>
      <c r="X5192" s="16"/>
    </row>
    <row r="5193" spans="6:24" x14ac:dyDescent="0.25">
      <c r="F5193" s="7"/>
      <c r="H5193" s="6"/>
      <c r="K5193" s="6"/>
      <c r="L5193" s="6"/>
      <c r="N5193" s="14"/>
      <c r="Q5193" s="5"/>
      <c r="V5193" s="4"/>
      <c r="W5193" s="16"/>
      <c r="X5193" s="16"/>
    </row>
    <row r="5194" spans="6:24" x14ac:dyDescent="0.25">
      <c r="F5194" s="7"/>
      <c r="H5194" s="6"/>
      <c r="K5194" s="6"/>
      <c r="L5194" s="6"/>
      <c r="N5194" s="14"/>
      <c r="Q5194" s="5"/>
      <c r="V5194" s="4"/>
      <c r="W5194" s="16"/>
      <c r="X5194" s="16"/>
    </row>
    <row r="5195" spans="6:24" x14ac:dyDescent="0.25">
      <c r="F5195" s="7"/>
      <c r="H5195" s="6"/>
      <c r="K5195" s="6"/>
      <c r="L5195" s="6"/>
      <c r="N5195" s="14"/>
      <c r="Q5195" s="5"/>
      <c r="V5195" s="4"/>
      <c r="W5195" s="16"/>
      <c r="X5195" s="16"/>
    </row>
    <row r="5196" spans="6:24" x14ac:dyDescent="0.25">
      <c r="F5196" s="7"/>
      <c r="H5196" s="6"/>
      <c r="K5196" s="6"/>
      <c r="L5196" s="6"/>
      <c r="N5196" s="14"/>
      <c r="Q5196" s="5"/>
      <c r="V5196" s="4"/>
      <c r="W5196" s="16"/>
      <c r="X5196" s="16"/>
    </row>
    <row r="5197" spans="6:24" x14ac:dyDescent="0.25">
      <c r="F5197" s="7"/>
      <c r="H5197" s="6"/>
      <c r="K5197" s="6"/>
      <c r="L5197" s="6"/>
      <c r="N5197" s="14"/>
      <c r="Q5197" s="5"/>
      <c r="V5197" s="4"/>
      <c r="W5197" s="16"/>
      <c r="X5197" s="16"/>
    </row>
    <row r="5198" spans="6:24" x14ac:dyDescent="0.25">
      <c r="F5198" s="7"/>
      <c r="H5198" s="6"/>
      <c r="K5198" s="6"/>
      <c r="L5198" s="6"/>
      <c r="N5198" s="14"/>
      <c r="Q5198" s="5"/>
      <c r="V5198" s="4"/>
      <c r="W5198" s="16"/>
      <c r="X5198" s="16"/>
    </row>
    <row r="5199" spans="6:24" x14ac:dyDescent="0.25">
      <c r="F5199" s="7"/>
      <c r="H5199" s="6"/>
      <c r="K5199" s="6"/>
      <c r="L5199" s="6"/>
      <c r="N5199" s="14"/>
      <c r="Q5199" s="5"/>
      <c r="V5199" s="4"/>
      <c r="W5199" s="16"/>
      <c r="X5199" s="16"/>
    </row>
    <row r="5200" spans="6:24" x14ac:dyDescent="0.25">
      <c r="F5200" s="7"/>
      <c r="H5200" s="6"/>
      <c r="K5200" s="6"/>
      <c r="L5200" s="6"/>
      <c r="N5200" s="14"/>
      <c r="Q5200" s="5"/>
      <c r="V5200" s="4"/>
      <c r="W5200" s="16"/>
      <c r="X5200" s="16"/>
    </row>
    <row r="5201" spans="6:24" x14ac:dyDescent="0.25">
      <c r="F5201" s="7"/>
      <c r="H5201" s="6"/>
      <c r="K5201" s="6"/>
      <c r="L5201" s="6"/>
      <c r="N5201" s="14"/>
      <c r="Q5201" s="5"/>
      <c r="V5201" s="4"/>
      <c r="W5201" s="16"/>
      <c r="X5201" s="16"/>
    </row>
    <row r="5202" spans="6:24" x14ac:dyDescent="0.25">
      <c r="F5202" s="7"/>
      <c r="H5202" s="6"/>
      <c r="K5202" s="6"/>
      <c r="L5202" s="6"/>
      <c r="N5202" s="14"/>
      <c r="Q5202" s="5"/>
      <c r="V5202" s="4"/>
      <c r="W5202" s="16"/>
      <c r="X5202" s="16"/>
    </row>
    <row r="5203" spans="6:24" x14ac:dyDescent="0.25">
      <c r="F5203" s="7"/>
      <c r="H5203" s="6"/>
      <c r="K5203" s="6"/>
      <c r="L5203" s="6"/>
      <c r="N5203" s="14"/>
      <c r="Q5203" s="5"/>
      <c r="V5203" s="4"/>
      <c r="W5203" s="16"/>
      <c r="X5203" s="16"/>
    </row>
    <row r="5204" spans="6:24" x14ac:dyDescent="0.25">
      <c r="F5204" s="7"/>
      <c r="H5204" s="6"/>
      <c r="K5204" s="6"/>
      <c r="L5204" s="6"/>
      <c r="N5204" s="14"/>
      <c r="Q5204" s="5"/>
      <c r="V5204" s="4"/>
      <c r="W5204" s="16"/>
      <c r="X5204" s="16"/>
    </row>
    <row r="5205" spans="6:24" x14ac:dyDescent="0.25">
      <c r="F5205" s="7"/>
      <c r="H5205" s="6"/>
      <c r="K5205" s="6"/>
      <c r="L5205" s="6"/>
      <c r="N5205" s="14"/>
      <c r="Q5205" s="5"/>
      <c r="V5205" s="4"/>
      <c r="W5205" s="16"/>
      <c r="X5205" s="16"/>
    </row>
    <row r="5206" spans="6:24" x14ac:dyDescent="0.25">
      <c r="F5206" s="7"/>
      <c r="H5206" s="6"/>
      <c r="K5206" s="6"/>
      <c r="L5206" s="6"/>
      <c r="N5206" s="14"/>
      <c r="Q5206" s="5"/>
      <c r="V5206" s="4"/>
      <c r="W5206" s="16"/>
      <c r="X5206" s="16"/>
    </row>
    <row r="5207" spans="6:24" x14ac:dyDescent="0.25">
      <c r="F5207" s="7"/>
      <c r="H5207" s="6"/>
      <c r="K5207" s="6"/>
      <c r="L5207" s="6"/>
      <c r="N5207" s="14"/>
      <c r="Q5207" s="5"/>
      <c r="V5207" s="4"/>
      <c r="W5207" s="16"/>
      <c r="X5207" s="16"/>
    </row>
    <row r="5208" spans="6:24" x14ac:dyDescent="0.25">
      <c r="F5208" s="7"/>
      <c r="H5208" s="6"/>
      <c r="K5208" s="6"/>
      <c r="L5208" s="6"/>
      <c r="N5208" s="14"/>
      <c r="Q5208" s="5"/>
      <c r="V5208" s="4"/>
      <c r="W5208" s="16"/>
      <c r="X5208" s="16"/>
    </row>
    <row r="5209" spans="6:24" x14ac:dyDescent="0.25">
      <c r="F5209" s="7"/>
      <c r="H5209" s="6"/>
      <c r="K5209" s="6"/>
      <c r="L5209" s="6"/>
      <c r="N5209" s="14"/>
      <c r="Q5209" s="5"/>
      <c r="V5209" s="4"/>
      <c r="W5209" s="16"/>
      <c r="X5209" s="16"/>
    </row>
    <row r="5210" spans="6:24" x14ac:dyDescent="0.25">
      <c r="F5210" s="7"/>
      <c r="H5210" s="6"/>
      <c r="K5210" s="6"/>
      <c r="L5210" s="6"/>
      <c r="N5210" s="14"/>
      <c r="Q5210" s="5"/>
      <c r="V5210" s="4"/>
      <c r="W5210" s="16"/>
      <c r="X5210" s="16"/>
    </row>
    <row r="5211" spans="6:24" x14ac:dyDescent="0.25">
      <c r="F5211" s="7"/>
      <c r="H5211" s="6"/>
      <c r="K5211" s="6"/>
      <c r="L5211" s="6"/>
      <c r="N5211" s="14"/>
      <c r="Q5211" s="5"/>
      <c r="V5211" s="4"/>
      <c r="W5211" s="16"/>
      <c r="X5211" s="16"/>
    </row>
    <row r="5212" spans="6:24" x14ac:dyDescent="0.25">
      <c r="F5212" s="7"/>
      <c r="H5212" s="6"/>
      <c r="K5212" s="6"/>
      <c r="L5212" s="6"/>
      <c r="N5212" s="14"/>
      <c r="Q5212" s="5"/>
      <c r="V5212" s="4"/>
      <c r="W5212" s="16"/>
      <c r="X5212" s="16"/>
    </row>
    <row r="5213" spans="6:24" x14ac:dyDescent="0.25">
      <c r="F5213" s="7"/>
      <c r="H5213" s="6"/>
      <c r="K5213" s="6"/>
      <c r="L5213" s="6"/>
      <c r="N5213" s="14"/>
      <c r="Q5213" s="5"/>
      <c r="V5213" s="4"/>
      <c r="W5213" s="16"/>
      <c r="X5213" s="16"/>
    </row>
    <row r="5214" spans="6:24" x14ac:dyDescent="0.25">
      <c r="F5214" s="7"/>
      <c r="H5214" s="6"/>
      <c r="K5214" s="6"/>
      <c r="L5214" s="6"/>
      <c r="N5214" s="14"/>
      <c r="Q5214" s="5"/>
      <c r="V5214" s="4"/>
      <c r="W5214" s="16"/>
      <c r="X5214" s="16"/>
    </row>
    <row r="5215" spans="6:24" x14ac:dyDescent="0.25">
      <c r="F5215" s="7"/>
      <c r="H5215" s="6"/>
      <c r="K5215" s="6"/>
      <c r="L5215" s="6"/>
      <c r="N5215" s="14"/>
      <c r="Q5215" s="5"/>
      <c r="V5215" s="4"/>
      <c r="W5215" s="16"/>
      <c r="X5215" s="16"/>
    </row>
    <row r="5216" spans="6:24" x14ac:dyDescent="0.25">
      <c r="F5216" s="7"/>
      <c r="H5216" s="6"/>
      <c r="K5216" s="6"/>
      <c r="L5216" s="6"/>
      <c r="N5216" s="14"/>
      <c r="Q5216" s="5"/>
      <c r="V5216" s="4"/>
      <c r="W5216" s="16"/>
      <c r="X5216" s="16"/>
    </row>
    <row r="5217" spans="6:24" x14ac:dyDescent="0.25">
      <c r="F5217" s="7"/>
      <c r="H5217" s="6"/>
      <c r="K5217" s="6"/>
      <c r="L5217" s="6"/>
      <c r="N5217" s="14"/>
      <c r="Q5217" s="5"/>
      <c r="V5217" s="4"/>
      <c r="W5217" s="16"/>
      <c r="X5217" s="16"/>
    </row>
    <row r="5218" spans="6:24" x14ac:dyDescent="0.25">
      <c r="F5218" s="7"/>
      <c r="H5218" s="6"/>
      <c r="K5218" s="6"/>
      <c r="L5218" s="6"/>
      <c r="N5218" s="14"/>
      <c r="Q5218" s="5"/>
      <c r="V5218" s="4"/>
      <c r="W5218" s="16"/>
      <c r="X5218" s="16"/>
    </row>
    <row r="5219" spans="6:24" x14ac:dyDescent="0.25">
      <c r="F5219" s="7"/>
      <c r="H5219" s="6"/>
      <c r="K5219" s="6"/>
      <c r="L5219" s="6"/>
      <c r="N5219" s="14"/>
      <c r="Q5219" s="5"/>
      <c r="V5219" s="4"/>
      <c r="W5219" s="16"/>
      <c r="X5219" s="16"/>
    </row>
    <row r="5220" spans="6:24" x14ac:dyDescent="0.25">
      <c r="F5220" s="7"/>
      <c r="H5220" s="6"/>
      <c r="K5220" s="6"/>
      <c r="L5220" s="6"/>
      <c r="N5220" s="14"/>
      <c r="Q5220" s="5"/>
      <c r="V5220" s="4"/>
      <c r="W5220" s="16"/>
      <c r="X5220" s="16"/>
    </row>
    <row r="5221" spans="6:24" x14ac:dyDescent="0.25">
      <c r="F5221" s="7"/>
      <c r="H5221" s="6"/>
      <c r="K5221" s="6"/>
      <c r="L5221" s="6"/>
      <c r="N5221" s="14"/>
      <c r="Q5221" s="5"/>
      <c r="V5221" s="4"/>
      <c r="W5221" s="16"/>
      <c r="X5221" s="16"/>
    </row>
    <row r="5222" spans="6:24" x14ac:dyDescent="0.25">
      <c r="F5222" s="7"/>
      <c r="H5222" s="6"/>
      <c r="K5222" s="6"/>
      <c r="L5222" s="6"/>
      <c r="N5222" s="14"/>
      <c r="Q5222" s="5"/>
      <c r="V5222" s="4"/>
      <c r="W5222" s="16"/>
      <c r="X5222" s="16"/>
    </row>
    <row r="5223" spans="6:24" x14ac:dyDescent="0.25">
      <c r="F5223" s="7"/>
      <c r="H5223" s="6"/>
      <c r="K5223" s="6"/>
      <c r="L5223" s="6"/>
      <c r="N5223" s="14"/>
      <c r="Q5223" s="5"/>
      <c r="V5223" s="4"/>
      <c r="W5223" s="16"/>
      <c r="X5223" s="16"/>
    </row>
    <row r="5224" spans="6:24" x14ac:dyDescent="0.25">
      <c r="F5224" s="7"/>
      <c r="H5224" s="6"/>
      <c r="K5224" s="6"/>
      <c r="L5224" s="6"/>
      <c r="N5224" s="14"/>
      <c r="Q5224" s="5"/>
      <c r="V5224" s="4"/>
      <c r="W5224" s="16"/>
      <c r="X5224" s="16"/>
    </row>
    <row r="5225" spans="6:24" x14ac:dyDescent="0.25">
      <c r="F5225" s="7"/>
      <c r="H5225" s="6"/>
      <c r="K5225" s="6"/>
      <c r="L5225" s="6"/>
      <c r="N5225" s="14"/>
      <c r="Q5225" s="5"/>
      <c r="V5225" s="4"/>
      <c r="W5225" s="16"/>
      <c r="X5225" s="16"/>
    </row>
    <row r="5226" spans="6:24" x14ac:dyDescent="0.25">
      <c r="F5226" s="7"/>
      <c r="H5226" s="6"/>
      <c r="K5226" s="6"/>
      <c r="L5226" s="6"/>
      <c r="N5226" s="14"/>
      <c r="Q5226" s="5"/>
      <c r="V5226" s="4"/>
      <c r="W5226" s="16"/>
      <c r="X5226" s="16"/>
    </row>
    <row r="5227" spans="6:24" x14ac:dyDescent="0.25">
      <c r="F5227" s="7"/>
      <c r="H5227" s="6"/>
      <c r="K5227" s="6"/>
      <c r="L5227" s="6"/>
      <c r="N5227" s="14"/>
      <c r="Q5227" s="5"/>
      <c r="V5227" s="4"/>
      <c r="W5227" s="16"/>
      <c r="X5227" s="16"/>
    </row>
    <row r="5228" spans="6:24" x14ac:dyDescent="0.25">
      <c r="F5228" s="7"/>
      <c r="H5228" s="6"/>
      <c r="K5228" s="6"/>
      <c r="L5228" s="6"/>
      <c r="N5228" s="14"/>
      <c r="Q5228" s="5"/>
      <c r="V5228" s="4"/>
      <c r="W5228" s="16"/>
      <c r="X5228" s="16"/>
    </row>
    <row r="5229" spans="6:24" x14ac:dyDescent="0.25">
      <c r="F5229" s="7"/>
      <c r="H5229" s="6"/>
      <c r="K5229" s="6"/>
      <c r="L5229" s="6"/>
      <c r="N5229" s="14"/>
      <c r="Q5229" s="5"/>
      <c r="V5229" s="4"/>
      <c r="W5229" s="16"/>
      <c r="X5229" s="16"/>
    </row>
    <row r="5230" spans="6:24" x14ac:dyDescent="0.25">
      <c r="F5230" s="7"/>
      <c r="H5230" s="6"/>
      <c r="K5230" s="6"/>
      <c r="L5230" s="6"/>
      <c r="N5230" s="14"/>
      <c r="Q5230" s="5"/>
      <c r="V5230" s="4"/>
      <c r="W5230" s="16"/>
      <c r="X5230" s="16"/>
    </row>
    <row r="5231" spans="6:24" x14ac:dyDescent="0.25">
      <c r="F5231" s="7"/>
      <c r="H5231" s="6"/>
      <c r="K5231" s="6"/>
      <c r="L5231" s="6"/>
      <c r="N5231" s="14"/>
      <c r="Q5231" s="5"/>
      <c r="V5231" s="4"/>
      <c r="W5231" s="16"/>
      <c r="X5231" s="16"/>
    </row>
    <row r="5232" spans="6:24" x14ac:dyDescent="0.25">
      <c r="F5232" s="7"/>
      <c r="H5232" s="6"/>
      <c r="K5232" s="6"/>
      <c r="L5232" s="6"/>
      <c r="N5232" s="14"/>
      <c r="Q5232" s="5"/>
      <c r="V5232" s="4"/>
      <c r="W5232" s="16"/>
      <c r="X5232" s="16"/>
    </row>
    <row r="5233" spans="6:24" x14ac:dyDescent="0.25">
      <c r="F5233" s="7"/>
      <c r="H5233" s="6"/>
      <c r="K5233" s="6"/>
      <c r="L5233" s="6"/>
      <c r="N5233" s="14"/>
      <c r="Q5233" s="5"/>
      <c r="V5233" s="4"/>
      <c r="W5233" s="16"/>
      <c r="X5233" s="16"/>
    </row>
    <row r="5234" spans="6:24" x14ac:dyDescent="0.25">
      <c r="F5234" s="7"/>
      <c r="H5234" s="6"/>
      <c r="K5234" s="6"/>
      <c r="L5234" s="6"/>
      <c r="N5234" s="14"/>
      <c r="Q5234" s="5"/>
      <c r="V5234" s="4"/>
      <c r="W5234" s="16"/>
      <c r="X5234" s="16"/>
    </row>
    <row r="5235" spans="6:24" x14ac:dyDescent="0.25">
      <c r="F5235" s="7"/>
      <c r="H5235" s="6"/>
      <c r="K5235" s="6"/>
      <c r="L5235" s="6"/>
      <c r="N5235" s="14"/>
      <c r="Q5235" s="5"/>
      <c r="V5235" s="4"/>
      <c r="W5235" s="16"/>
      <c r="X5235" s="16"/>
    </row>
    <row r="5236" spans="6:24" x14ac:dyDescent="0.25">
      <c r="F5236" s="7"/>
      <c r="H5236" s="6"/>
      <c r="K5236" s="6"/>
      <c r="L5236" s="6"/>
      <c r="N5236" s="14"/>
      <c r="Q5236" s="5"/>
      <c r="V5236" s="4"/>
      <c r="W5236" s="16"/>
      <c r="X5236" s="16"/>
    </row>
    <row r="5237" spans="6:24" x14ac:dyDescent="0.25">
      <c r="F5237" s="7"/>
      <c r="H5237" s="6"/>
      <c r="K5237" s="6"/>
      <c r="L5237" s="6"/>
      <c r="N5237" s="14"/>
      <c r="Q5237" s="5"/>
      <c r="V5237" s="4"/>
      <c r="W5237" s="16"/>
      <c r="X5237" s="16"/>
    </row>
    <row r="5238" spans="6:24" x14ac:dyDescent="0.25">
      <c r="F5238" s="7"/>
      <c r="H5238" s="6"/>
      <c r="K5238" s="6"/>
      <c r="L5238" s="6"/>
      <c r="N5238" s="14"/>
      <c r="Q5238" s="5"/>
      <c r="V5238" s="4"/>
      <c r="W5238" s="16"/>
      <c r="X5238" s="16"/>
    </row>
    <row r="5239" spans="6:24" x14ac:dyDescent="0.25">
      <c r="F5239" s="7"/>
      <c r="H5239" s="6"/>
      <c r="K5239" s="6"/>
      <c r="L5239" s="6"/>
      <c r="N5239" s="14"/>
      <c r="Q5239" s="5"/>
      <c r="V5239" s="4"/>
      <c r="W5239" s="16"/>
      <c r="X5239" s="16"/>
    </row>
    <row r="5240" spans="6:24" x14ac:dyDescent="0.25">
      <c r="F5240" s="7"/>
      <c r="H5240" s="6"/>
      <c r="K5240" s="6"/>
      <c r="L5240" s="6"/>
      <c r="N5240" s="14"/>
      <c r="Q5240" s="5"/>
      <c r="V5240" s="4"/>
      <c r="W5240" s="16"/>
      <c r="X5240" s="16"/>
    </row>
    <row r="5241" spans="6:24" x14ac:dyDescent="0.25">
      <c r="F5241" s="7"/>
      <c r="H5241" s="6"/>
      <c r="K5241" s="6"/>
      <c r="L5241" s="6"/>
      <c r="N5241" s="14"/>
      <c r="Q5241" s="5"/>
      <c r="V5241" s="4"/>
      <c r="W5241" s="16"/>
      <c r="X5241" s="16"/>
    </row>
    <row r="5242" spans="6:24" x14ac:dyDescent="0.25">
      <c r="F5242" s="7"/>
      <c r="H5242" s="6"/>
      <c r="K5242" s="6"/>
      <c r="L5242" s="6"/>
      <c r="N5242" s="14"/>
      <c r="Q5242" s="5"/>
      <c r="V5242" s="4"/>
      <c r="W5242" s="16"/>
      <c r="X5242" s="16"/>
    </row>
    <row r="5243" spans="6:24" x14ac:dyDescent="0.25">
      <c r="F5243" s="7"/>
      <c r="H5243" s="6"/>
      <c r="K5243" s="6"/>
      <c r="L5243" s="6"/>
      <c r="N5243" s="14"/>
      <c r="Q5243" s="5"/>
      <c r="V5243" s="4"/>
      <c r="W5243" s="16"/>
      <c r="X5243" s="16"/>
    </row>
    <row r="5244" spans="6:24" x14ac:dyDescent="0.25">
      <c r="F5244" s="7"/>
      <c r="H5244" s="6"/>
      <c r="K5244" s="6"/>
      <c r="L5244" s="6"/>
      <c r="N5244" s="14"/>
      <c r="Q5244" s="5"/>
      <c r="V5244" s="4"/>
      <c r="W5244" s="16"/>
      <c r="X5244" s="16"/>
    </row>
    <row r="5245" spans="6:24" x14ac:dyDescent="0.25">
      <c r="F5245" s="7"/>
      <c r="H5245" s="6"/>
      <c r="K5245" s="6"/>
      <c r="L5245" s="6"/>
      <c r="N5245" s="14"/>
      <c r="Q5245" s="5"/>
      <c r="V5245" s="4"/>
      <c r="W5245" s="16"/>
      <c r="X5245" s="16"/>
    </row>
    <row r="5246" spans="6:24" x14ac:dyDescent="0.25">
      <c r="F5246" s="7"/>
      <c r="H5246" s="6"/>
      <c r="K5246" s="6"/>
      <c r="L5246" s="6"/>
      <c r="N5246" s="14"/>
      <c r="Q5246" s="5"/>
      <c r="V5246" s="4"/>
      <c r="W5246" s="16"/>
      <c r="X5246" s="16"/>
    </row>
    <row r="5247" spans="6:24" x14ac:dyDescent="0.25">
      <c r="F5247" s="7"/>
      <c r="H5247" s="6"/>
      <c r="K5247" s="6"/>
      <c r="L5247" s="6"/>
      <c r="N5247" s="14"/>
      <c r="Q5247" s="5"/>
      <c r="V5247" s="4"/>
      <c r="W5247" s="16"/>
      <c r="X5247" s="16"/>
    </row>
    <row r="5248" spans="6:24" x14ac:dyDescent="0.25">
      <c r="F5248" s="7"/>
      <c r="H5248" s="6"/>
      <c r="K5248" s="6"/>
      <c r="L5248" s="6"/>
      <c r="N5248" s="14"/>
      <c r="Q5248" s="5"/>
      <c r="V5248" s="4"/>
      <c r="W5248" s="16"/>
      <c r="X5248" s="16"/>
    </row>
    <row r="5249" spans="6:24" x14ac:dyDescent="0.25">
      <c r="F5249" s="7"/>
      <c r="H5249" s="6"/>
      <c r="K5249" s="6"/>
      <c r="L5249" s="6"/>
      <c r="N5249" s="14"/>
      <c r="Q5249" s="5"/>
      <c r="V5249" s="4"/>
      <c r="W5249" s="16"/>
      <c r="X5249" s="16"/>
    </row>
    <row r="5250" spans="6:24" x14ac:dyDescent="0.25">
      <c r="F5250" s="7"/>
      <c r="H5250" s="6"/>
      <c r="K5250" s="6"/>
      <c r="L5250" s="6"/>
      <c r="N5250" s="14"/>
      <c r="Q5250" s="5"/>
      <c r="V5250" s="4"/>
      <c r="W5250" s="16"/>
      <c r="X5250" s="16"/>
    </row>
    <row r="5251" spans="6:24" x14ac:dyDescent="0.25">
      <c r="F5251" s="7"/>
      <c r="H5251" s="6"/>
      <c r="K5251" s="6"/>
      <c r="L5251" s="6"/>
      <c r="N5251" s="14"/>
      <c r="Q5251" s="5"/>
      <c r="V5251" s="4"/>
      <c r="W5251" s="16"/>
      <c r="X5251" s="16"/>
    </row>
    <row r="5252" spans="6:24" x14ac:dyDescent="0.25">
      <c r="F5252" s="7"/>
      <c r="H5252" s="6"/>
      <c r="K5252" s="6"/>
      <c r="L5252" s="6"/>
      <c r="N5252" s="14"/>
      <c r="Q5252" s="5"/>
      <c r="V5252" s="4"/>
      <c r="W5252" s="16"/>
      <c r="X5252" s="16"/>
    </row>
    <row r="5253" spans="6:24" x14ac:dyDescent="0.25">
      <c r="F5253" s="7"/>
      <c r="H5253" s="6"/>
      <c r="K5253" s="6"/>
      <c r="L5253" s="6"/>
      <c r="N5253" s="14"/>
      <c r="Q5253" s="5"/>
      <c r="V5253" s="4"/>
      <c r="W5253" s="16"/>
      <c r="X5253" s="16"/>
    </row>
    <row r="5254" spans="6:24" x14ac:dyDescent="0.25">
      <c r="F5254" s="7"/>
      <c r="H5254" s="6"/>
      <c r="K5254" s="6"/>
      <c r="L5254" s="6"/>
      <c r="N5254" s="14"/>
      <c r="Q5254" s="5"/>
      <c r="V5254" s="4"/>
      <c r="W5254" s="16"/>
      <c r="X5254" s="16"/>
    </row>
    <row r="5255" spans="6:24" x14ac:dyDescent="0.25">
      <c r="F5255" s="7"/>
      <c r="H5255" s="6"/>
      <c r="K5255" s="6"/>
      <c r="L5255" s="6"/>
      <c r="N5255" s="14"/>
      <c r="Q5255" s="5"/>
      <c r="V5255" s="4"/>
      <c r="W5255" s="16"/>
      <c r="X5255" s="16"/>
    </row>
    <row r="5256" spans="6:24" x14ac:dyDescent="0.25">
      <c r="F5256" s="7"/>
      <c r="H5256" s="6"/>
      <c r="K5256" s="6"/>
      <c r="L5256" s="6"/>
      <c r="N5256" s="14"/>
      <c r="Q5256" s="5"/>
      <c r="V5256" s="4"/>
      <c r="W5256" s="16"/>
      <c r="X5256" s="16"/>
    </row>
    <row r="5257" spans="6:24" x14ac:dyDescent="0.25">
      <c r="F5257" s="7"/>
      <c r="H5257" s="6"/>
      <c r="K5257" s="6"/>
      <c r="L5257" s="6"/>
      <c r="N5257" s="14"/>
      <c r="Q5257" s="5"/>
      <c r="V5257" s="4"/>
      <c r="W5257" s="16"/>
      <c r="X5257" s="16"/>
    </row>
    <row r="5258" spans="6:24" x14ac:dyDescent="0.25">
      <c r="F5258" s="7"/>
      <c r="H5258" s="6"/>
      <c r="K5258" s="6"/>
      <c r="L5258" s="6"/>
      <c r="N5258" s="14"/>
      <c r="Q5258" s="5"/>
      <c r="V5258" s="4"/>
      <c r="W5258" s="16"/>
      <c r="X5258" s="16"/>
    </row>
    <row r="5259" spans="6:24" x14ac:dyDescent="0.25">
      <c r="F5259" s="7"/>
      <c r="H5259" s="6"/>
      <c r="K5259" s="6"/>
      <c r="L5259" s="6"/>
      <c r="N5259" s="14"/>
      <c r="Q5259" s="5"/>
      <c r="V5259" s="4"/>
      <c r="W5259" s="16"/>
      <c r="X5259" s="16"/>
    </row>
    <row r="5260" spans="6:24" x14ac:dyDescent="0.25">
      <c r="F5260" s="7"/>
      <c r="H5260" s="6"/>
      <c r="K5260" s="6"/>
      <c r="L5260" s="6"/>
      <c r="N5260" s="14"/>
      <c r="Q5260" s="5"/>
      <c r="V5260" s="4"/>
      <c r="W5260" s="16"/>
      <c r="X5260" s="16"/>
    </row>
    <row r="5261" spans="6:24" x14ac:dyDescent="0.25">
      <c r="F5261" s="7"/>
      <c r="H5261" s="6"/>
      <c r="K5261" s="6"/>
      <c r="L5261" s="6"/>
      <c r="N5261" s="14"/>
      <c r="Q5261" s="5"/>
      <c r="V5261" s="4"/>
      <c r="W5261" s="16"/>
      <c r="X5261" s="16"/>
    </row>
    <row r="5262" spans="6:24" x14ac:dyDescent="0.25">
      <c r="F5262" s="7"/>
      <c r="H5262" s="6"/>
      <c r="K5262" s="6"/>
      <c r="L5262" s="6"/>
      <c r="N5262" s="14"/>
      <c r="Q5262" s="5"/>
      <c r="V5262" s="4"/>
      <c r="W5262" s="16"/>
      <c r="X5262" s="16"/>
    </row>
    <row r="5263" spans="6:24" x14ac:dyDescent="0.25">
      <c r="F5263" s="7"/>
      <c r="H5263" s="6"/>
      <c r="K5263" s="6"/>
      <c r="L5263" s="6"/>
      <c r="N5263" s="14"/>
      <c r="Q5263" s="5"/>
      <c r="V5263" s="4"/>
      <c r="W5263" s="16"/>
      <c r="X5263" s="16"/>
    </row>
    <row r="5264" spans="6:24" x14ac:dyDescent="0.25">
      <c r="F5264" s="7"/>
      <c r="H5264" s="6"/>
      <c r="K5264" s="6"/>
      <c r="L5264" s="6"/>
      <c r="N5264" s="14"/>
      <c r="Q5264" s="5"/>
      <c r="V5264" s="4"/>
      <c r="W5264" s="16"/>
      <c r="X5264" s="16"/>
    </row>
    <row r="5265" spans="6:24" x14ac:dyDescent="0.25">
      <c r="F5265" s="7"/>
      <c r="H5265" s="6"/>
      <c r="K5265" s="6"/>
      <c r="L5265" s="6"/>
      <c r="N5265" s="14"/>
      <c r="Q5265" s="5"/>
      <c r="V5265" s="4"/>
      <c r="W5265" s="16"/>
      <c r="X5265" s="16"/>
    </row>
    <row r="5266" spans="6:24" x14ac:dyDescent="0.25">
      <c r="F5266" s="7"/>
      <c r="H5266" s="6"/>
      <c r="K5266" s="6"/>
      <c r="L5266" s="6"/>
      <c r="N5266" s="14"/>
      <c r="Q5266" s="5"/>
      <c r="V5266" s="4"/>
      <c r="W5266" s="16"/>
      <c r="X5266" s="16"/>
    </row>
    <row r="5267" spans="6:24" x14ac:dyDescent="0.25">
      <c r="F5267" s="7"/>
      <c r="H5267" s="6"/>
      <c r="K5267" s="6"/>
      <c r="L5267" s="6"/>
      <c r="N5267" s="14"/>
      <c r="Q5267" s="5"/>
      <c r="V5267" s="4"/>
      <c r="W5267" s="16"/>
      <c r="X5267" s="16"/>
    </row>
    <row r="5268" spans="6:24" x14ac:dyDescent="0.25">
      <c r="F5268" s="7"/>
      <c r="H5268" s="6"/>
      <c r="K5268" s="6"/>
      <c r="L5268" s="6"/>
      <c r="N5268" s="14"/>
      <c r="Q5268" s="5"/>
      <c r="V5268" s="4"/>
      <c r="W5268" s="16"/>
      <c r="X5268" s="16"/>
    </row>
    <row r="5269" spans="6:24" x14ac:dyDescent="0.25">
      <c r="F5269" s="7"/>
      <c r="H5269" s="6"/>
      <c r="K5269" s="6"/>
      <c r="L5269" s="6"/>
      <c r="N5269" s="14"/>
      <c r="Q5269" s="5"/>
      <c r="V5269" s="4"/>
      <c r="W5269" s="16"/>
      <c r="X5269" s="16"/>
    </row>
    <row r="5270" spans="6:24" x14ac:dyDescent="0.25">
      <c r="F5270" s="7"/>
      <c r="H5270" s="6"/>
      <c r="K5270" s="6"/>
      <c r="L5270" s="6"/>
      <c r="N5270" s="14"/>
      <c r="Q5270" s="5"/>
      <c r="V5270" s="4"/>
      <c r="W5270" s="16"/>
      <c r="X5270" s="16"/>
    </row>
    <row r="5271" spans="6:24" x14ac:dyDescent="0.25">
      <c r="F5271" s="7"/>
      <c r="H5271" s="6"/>
      <c r="K5271" s="6"/>
      <c r="L5271" s="6"/>
      <c r="N5271" s="14"/>
      <c r="Q5271" s="5"/>
      <c r="V5271" s="4"/>
      <c r="W5271" s="16"/>
      <c r="X5271" s="16"/>
    </row>
    <row r="5272" spans="6:24" x14ac:dyDescent="0.25">
      <c r="F5272" s="7"/>
      <c r="H5272" s="6"/>
      <c r="K5272" s="6"/>
      <c r="L5272" s="6"/>
      <c r="N5272" s="14"/>
      <c r="Q5272" s="5"/>
      <c r="V5272" s="4"/>
      <c r="W5272" s="16"/>
      <c r="X5272" s="16"/>
    </row>
    <row r="5273" spans="6:24" x14ac:dyDescent="0.25">
      <c r="F5273" s="7"/>
      <c r="H5273" s="6"/>
      <c r="K5273" s="6"/>
      <c r="L5273" s="6"/>
      <c r="N5273" s="14"/>
      <c r="Q5273" s="5"/>
      <c r="V5273" s="4"/>
      <c r="W5273" s="16"/>
      <c r="X5273" s="16"/>
    </row>
    <row r="5274" spans="6:24" x14ac:dyDescent="0.25">
      <c r="F5274" s="7"/>
      <c r="H5274" s="6"/>
      <c r="K5274" s="6"/>
      <c r="L5274" s="6"/>
      <c r="N5274" s="14"/>
      <c r="Q5274" s="5"/>
      <c r="V5274" s="4"/>
      <c r="W5274" s="16"/>
      <c r="X5274" s="16"/>
    </row>
    <row r="5275" spans="6:24" x14ac:dyDescent="0.25">
      <c r="F5275" s="7"/>
      <c r="H5275" s="6"/>
      <c r="K5275" s="6"/>
      <c r="L5275" s="6"/>
      <c r="N5275" s="14"/>
      <c r="Q5275" s="5"/>
      <c r="V5275" s="4"/>
      <c r="W5275" s="16"/>
      <c r="X5275" s="16"/>
    </row>
    <row r="5276" spans="6:24" x14ac:dyDescent="0.25">
      <c r="F5276" s="7"/>
      <c r="H5276" s="6"/>
      <c r="K5276" s="6"/>
      <c r="L5276" s="6"/>
      <c r="N5276" s="14"/>
      <c r="Q5276" s="5"/>
      <c r="V5276" s="4"/>
      <c r="W5276" s="16"/>
      <c r="X5276" s="16"/>
    </row>
    <row r="5277" spans="6:24" x14ac:dyDescent="0.25">
      <c r="F5277" s="7"/>
      <c r="H5277" s="6"/>
      <c r="K5277" s="6"/>
      <c r="L5277" s="6"/>
      <c r="N5277" s="14"/>
      <c r="Q5277" s="5"/>
      <c r="V5277" s="4"/>
      <c r="W5277" s="16"/>
      <c r="X5277" s="16"/>
    </row>
    <row r="5278" spans="6:24" x14ac:dyDescent="0.25">
      <c r="F5278" s="7"/>
      <c r="H5278" s="6"/>
      <c r="K5278" s="6"/>
      <c r="L5278" s="6"/>
      <c r="N5278" s="14"/>
      <c r="Q5278" s="5"/>
      <c r="V5278" s="4"/>
      <c r="W5278" s="16"/>
      <c r="X5278" s="16"/>
    </row>
    <row r="5279" spans="6:24" x14ac:dyDescent="0.25">
      <c r="F5279" s="7"/>
      <c r="H5279" s="6"/>
      <c r="K5279" s="6"/>
      <c r="L5279" s="6"/>
      <c r="N5279" s="14"/>
      <c r="Q5279" s="5"/>
      <c r="V5279" s="4"/>
      <c r="W5279" s="16"/>
      <c r="X5279" s="16"/>
    </row>
    <row r="5280" spans="6:24" x14ac:dyDescent="0.25">
      <c r="F5280" s="7"/>
      <c r="H5280" s="6"/>
      <c r="K5280" s="6"/>
      <c r="L5280" s="6"/>
      <c r="N5280" s="14"/>
      <c r="Q5280" s="5"/>
      <c r="V5280" s="4"/>
      <c r="W5280" s="16"/>
      <c r="X5280" s="16"/>
    </row>
    <row r="5281" spans="6:24" x14ac:dyDescent="0.25">
      <c r="F5281" s="7"/>
      <c r="H5281" s="6"/>
      <c r="K5281" s="6"/>
      <c r="L5281" s="6"/>
      <c r="N5281" s="14"/>
      <c r="Q5281" s="5"/>
      <c r="V5281" s="4"/>
      <c r="W5281" s="16"/>
      <c r="X5281" s="16"/>
    </row>
    <row r="5282" spans="6:24" x14ac:dyDescent="0.25">
      <c r="F5282" s="7"/>
      <c r="H5282" s="6"/>
      <c r="K5282" s="6"/>
      <c r="L5282" s="6"/>
      <c r="N5282" s="14"/>
      <c r="Q5282" s="5"/>
      <c r="V5282" s="4"/>
      <c r="W5282" s="16"/>
      <c r="X5282" s="16"/>
    </row>
    <row r="5283" spans="6:24" x14ac:dyDescent="0.25">
      <c r="F5283" s="7"/>
      <c r="H5283" s="6"/>
      <c r="K5283" s="6"/>
      <c r="L5283" s="6"/>
      <c r="N5283" s="14"/>
      <c r="Q5283" s="5"/>
      <c r="V5283" s="4"/>
      <c r="W5283" s="16"/>
      <c r="X5283" s="16"/>
    </row>
    <row r="5284" spans="6:24" x14ac:dyDescent="0.25">
      <c r="F5284" s="7"/>
      <c r="H5284" s="6"/>
      <c r="K5284" s="6"/>
      <c r="L5284" s="6"/>
      <c r="N5284" s="14"/>
      <c r="Q5284" s="5"/>
      <c r="V5284" s="4"/>
      <c r="W5284" s="16"/>
      <c r="X5284" s="16"/>
    </row>
    <row r="5285" spans="6:24" x14ac:dyDescent="0.25">
      <c r="F5285" s="7"/>
      <c r="H5285" s="6"/>
      <c r="K5285" s="6"/>
      <c r="L5285" s="6"/>
      <c r="N5285" s="14"/>
      <c r="Q5285" s="5"/>
      <c r="V5285" s="4"/>
      <c r="W5285" s="16"/>
      <c r="X5285" s="16"/>
    </row>
    <row r="5286" spans="6:24" x14ac:dyDescent="0.25">
      <c r="F5286" s="7"/>
      <c r="H5286" s="6"/>
      <c r="K5286" s="6"/>
      <c r="L5286" s="6"/>
      <c r="N5286" s="14"/>
      <c r="Q5286" s="5"/>
      <c r="V5286" s="4"/>
      <c r="W5286" s="16"/>
      <c r="X5286" s="16"/>
    </row>
    <row r="5287" spans="6:24" x14ac:dyDescent="0.25">
      <c r="F5287" s="7"/>
      <c r="H5287" s="6"/>
      <c r="K5287" s="6"/>
      <c r="L5287" s="6"/>
      <c r="N5287" s="14"/>
      <c r="Q5287" s="5"/>
      <c r="V5287" s="4"/>
      <c r="W5287" s="16"/>
      <c r="X5287" s="16"/>
    </row>
    <row r="5288" spans="6:24" x14ac:dyDescent="0.25">
      <c r="F5288" s="7"/>
      <c r="H5288" s="6"/>
      <c r="K5288" s="6"/>
      <c r="L5288" s="6"/>
      <c r="N5288" s="14"/>
      <c r="Q5288" s="5"/>
      <c r="V5288" s="4"/>
      <c r="W5288" s="16"/>
      <c r="X5288" s="16"/>
    </row>
    <row r="5289" spans="6:24" x14ac:dyDescent="0.25">
      <c r="F5289" s="7"/>
      <c r="H5289" s="6"/>
      <c r="K5289" s="6"/>
      <c r="L5289" s="6"/>
      <c r="N5289" s="14"/>
      <c r="Q5289" s="5"/>
      <c r="V5289" s="4"/>
      <c r="W5289" s="16"/>
      <c r="X5289" s="16"/>
    </row>
    <row r="5290" spans="6:24" x14ac:dyDescent="0.25">
      <c r="F5290" s="7"/>
      <c r="H5290" s="6"/>
      <c r="K5290" s="6"/>
      <c r="L5290" s="6"/>
      <c r="N5290" s="14"/>
      <c r="Q5290" s="5"/>
      <c r="V5290" s="4"/>
      <c r="W5290" s="16"/>
      <c r="X5290" s="16"/>
    </row>
    <row r="5291" spans="6:24" x14ac:dyDescent="0.25">
      <c r="F5291" s="7"/>
      <c r="H5291" s="6"/>
      <c r="K5291" s="6"/>
      <c r="L5291" s="6"/>
      <c r="N5291" s="14"/>
      <c r="Q5291" s="5"/>
      <c r="V5291" s="4"/>
      <c r="W5291" s="16"/>
      <c r="X5291" s="16"/>
    </row>
    <row r="5292" spans="6:24" x14ac:dyDescent="0.25">
      <c r="F5292" s="7"/>
      <c r="H5292" s="6"/>
      <c r="K5292" s="6"/>
      <c r="L5292" s="6"/>
      <c r="N5292" s="14"/>
      <c r="Q5292" s="5"/>
      <c r="V5292" s="4"/>
      <c r="W5292" s="16"/>
      <c r="X5292" s="16"/>
    </row>
    <row r="5293" spans="6:24" x14ac:dyDescent="0.25">
      <c r="F5293" s="7"/>
      <c r="H5293" s="6"/>
      <c r="K5293" s="6"/>
      <c r="L5293" s="6"/>
      <c r="N5293" s="14"/>
      <c r="Q5293" s="5"/>
      <c r="V5293" s="4"/>
      <c r="W5293" s="16"/>
      <c r="X5293" s="16"/>
    </row>
    <row r="5294" spans="6:24" x14ac:dyDescent="0.25">
      <c r="F5294" s="7"/>
      <c r="H5294" s="6"/>
      <c r="K5294" s="6"/>
      <c r="L5294" s="6"/>
      <c r="N5294" s="14"/>
      <c r="Q5294" s="5"/>
      <c r="V5294" s="4"/>
      <c r="W5294" s="16"/>
      <c r="X5294" s="16"/>
    </row>
    <row r="5295" spans="6:24" x14ac:dyDescent="0.25">
      <c r="F5295" s="7"/>
      <c r="H5295" s="6"/>
      <c r="K5295" s="6"/>
      <c r="L5295" s="6"/>
      <c r="N5295" s="14"/>
      <c r="Q5295" s="5"/>
      <c r="V5295" s="4"/>
      <c r="W5295" s="16"/>
      <c r="X5295" s="16"/>
    </row>
    <row r="5296" spans="6:24" x14ac:dyDescent="0.25">
      <c r="F5296" s="7"/>
      <c r="H5296" s="6"/>
      <c r="K5296" s="6"/>
      <c r="L5296" s="6"/>
      <c r="N5296" s="14"/>
      <c r="Q5296" s="5"/>
      <c r="V5296" s="4"/>
      <c r="W5296" s="16"/>
      <c r="X5296" s="16"/>
    </row>
    <row r="5297" spans="6:24" x14ac:dyDescent="0.25">
      <c r="F5297" s="7"/>
      <c r="H5297" s="6"/>
      <c r="K5297" s="6"/>
      <c r="L5297" s="6"/>
      <c r="N5297" s="14"/>
      <c r="Q5297" s="5"/>
      <c r="V5297" s="4"/>
      <c r="W5297" s="16"/>
      <c r="X5297" s="16"/>
    </row>
    <row r="5298" spans="6:24" x14ac:dyDescent="0.25">
      <c r="F5298" s="7"/>
      <c r="H5298" s="6"/>
      <c r="K5298" s="6"/>
      <c r="L5298" s="6"/>
      <c r="N5298" s="14"/>
      <c r="Q5298" s="5"/>
      <c r="V5298" s="4"/>
      <c r="W5298" s="16"/>
      <c r="X5298" s="16"/>
    </row>
    <row r="5299" spans="6:24" x14ac:dyDescent="0.25">
      <c r="F5299" s="7"/>
      <c r="H5299" s="6"/>
      <c r="K5299" s="6"/>
      <c r="L5299" s="6"/>
      <c r="N5299" s="14"/>
      <c r="Q5299" s="5"/>
      <c r="V5299" s="4"/>
      <c r="W5299" s="16"/>
      <c r="X5299" s="16"/>
    </row>
    <row r="5300" spans="6:24" x14ac:dyDescent="0.25">
      <c r="F5300" s="7"/>
      <c r="H5300" s="6"/>
      <c r="K5300" s="6"/>
      <c r="L5300" s="6"/>
      <c r="N5300" s="14"/>
      <c r="Q5300" s="5"/>
      <c r="V5300" s="4"/>
      <c r="W5300" s="16"/>
      <c r="X5300" s="16"/>
    </row>
    <row r="5301" spans="6:24" x14ac:dyDescent="0.25">
      <c r="F5301" s="7"/>
      <c r="H5301" s="6"/>
      <c r="K5301" s="6"/>
      <c r="L5301" s="6"/>
      <c r="N5301" s="14"/>
      <c r="Q5301" s="5"/>
      <c r="V5301" s="4"/>
      <c r="W5301" s="16"/>
      <c r="X5301" s="16"/>
    </row>
    <row r="5302" spans="6:24" x14ac:dyDescent="0.25">
      <c r="F5302" s="7"/>
      <c r="H5302" s="6"/>
      <c r="K5302" s="6"/>
      <c r="L5302" s="6"/>
      <c r="N5302" s="14"/>
      <c r="Q5302" s="5"/>
      <c r="V5302" s="4"/>
      <c r="W5302" s="16"/>
      <c r="X5302" s="16"/>
    </row>
    <row r="5303" spans="6:24" x14ac:dyDescent="0.25">
      <c r="F5303" s="7"/>
      <c r="H5303" s="6"/>
      <c r="K5303" s="6"/>
      <c r="L5303" s="6"/>
      <c r="N5303" s="14"/>
      <c r="Q5303" s="5"/>
      <c r="V5303" s="4"/>
      <c r="W5303" s="16"/>
      <c r="X5303" s="16"/>
    </row>
    <row r="5304" spans="6:24" x14ac:dyDescent="0.25">
      <c r="F5304" s="7"/>
      <c r="H5304" s="6"/>
      <c r="K5304" s="6"/>
      <c r="L5304" s="6"/>
      <c r="N5304" s="14"/>
      <c r="Q5304" s="5"/>
      <c r="V5304" s="4"/>
      <c r="W5304" s="16"/>
      <c r="X5304" s="16"/>
    </row>
    <row r="5305" spans="6:24" x14ac:dyDescent="0.25">
      <c r="F5305" s="7"/>
      <c r="H5305" s="6"/>
      <c r="K5305" s="6"/>
      <c r="L5305" s="6"/>
      <c r="N5305" s="14"/>
      <c r="Q5305" s="5"/>
      <c r="V5305" s="4"/>
      <c r="W5305" s="16"/>
      <c r="X5305" s="16"/>
    </row>
    <row r="5306" spans="6:24" x14ac:dyDescent="0.25">
      <c r="F5306" s="7"/>
      <c r="H5306" s="6"/>
      <c r="K5306" s="6"/>
      <c r="L5306" s="6"/>
      <c r="N5306" s="14"/>
      <c r="Q5306" s="5"/>
      <c r="V5306" s="4"/>
      <c r="W5306" s="16"/>
      <c r="X5306" s="16"/>
    </row>
    <row r="5307" spans="6:24" x14ac:dyDescent="0.25">
      <c r="F5307" s="7"/>
      <c r="H5307" s="6"/>
      <c r="K5307" s="6"/>
      <c r="L5307" s="6"/>
      <c r="N5307" s="14"/>
      <c r="Q5307" s="5"/>
      <c r="V5307" s="4"/>
      <c r="W5307" s="16"/>
      <c r="X5307" s="16"/>
    </row>
    <row r="5308" spans="6:24" x14ac:dyDescent="0.25">
      <c r="F5308" s="7"/>
      <c r="H5308" s="6"/>
      <c r="K5308" s="6"/>
      <c r="L5308" s="6"/>
      <c r="N5308" s="14"/>
      <c r="Q5308" s="5"/>
      <c r="V5308" s="4"/>
      <c r="W5308" s="16"/>
      <c r="X5308" s="16"/>
    </row>
    <row r="5309" spans="6:24" x14ac:dyDescent="0.25">
      <c r="F5309" s="7"/>
      <c r="H5309" s="6"/>
      <c r="K5309" s="6"/>
      <c r="L5309" s="6"/>
      <c r="N5309" s="14"/>
      <c r="Q5309" s="5"/>
      <c r="V5309" s="4"/>
      <c r="W5309" s="16"/>
      <c r="X5309" s="16"/>
    </row>
    <row r="5310" spans="6:24" x14ac:dyDescent="0.25">
      <c r="F5310" s="7"/>
      <c r="H5310" s="6"/>
      <c r="K5310" s="6"/>
      <c r="L5310" s="6"/>
      <c r="N5310" s="14"/>
      <c r="Q5310" s="5"/>
      <c r="V5310" s="4"/>
      <c r="W5310" s="16"/>
      <c r="X5310" s="16"/>
    </row>
    <row r="5311" spans="6:24" x14ac:dyDescent="0.25">
      <c r="F5311" s="7"/>
      <c r="H5311" s="6"/>
      <c r="K5311" s="6"/>
      <c r="L5311" s="6"/>
      <c r="N5311" s="14"/>
      <c r="Q5311" s="5"/>
      <c r="V5311" s="4"/>
      <c r="W5311" s="16"/>
      <c r="X5311" s="16"/>
    </row>
    <row r="5312" spans="6:24" x14ac:dyDescent="0.25">
      <c r="F5312" s="7"/>
      <c r="H5312" s="6"/>
      <c r="K5312" s="6"/>
      <c r="L5312" s="6"/>
      <c r="N5312" s="14"/>
      <c r="Q5312" s="5"/>
      <c r="V5312" s="4"/>
      <c r="W5312" s="16"/>
      <c r="X5312" s="16"/>
    </row>
    <row r="5313" spans="6:24" x14ac:dyDescent="0.25">
      <c r="F5313" s="7"/>
      <c r="H5313" s="6"/>
      <c r="K5313" s="6"/>
      <c r="L5313" s="6"/>
      <c r="N5313" s="14"/>
      <c r="Q5313" s="5"/>
      <c r="V5313" s="4"/>
      <c r="W5313" s="16"/>
      <c r="X5313" s="16"/>
    </row>
    <row r="5314" spans="6:24" x14ac:dyDescent="0.25">
      <c r="F5314" s="7"/>
      <c r="H5314" s="6"/>
      <c r="K5314" s="6"/>
      <c r="L5314" s="6"/>
      <c r="N5314" s="14"/>
      <c r="Q5314" s="5"/>
      <c r="V5314" s="4"/>
      <c r="W5314" s="16"/>
      <c r="X5314" s="16"/>
    </row>
    <row r="5315" spans="6:24" x14ac:dyDescent="0.25">
      <c r="F5315" s="7"/>
      <c r="H5315" s="6"/>
      <c r="K5315" s="6"/>
      <c r="L5315" s="6"/>
      <c r="N5315" s="14"/>
      <c r="Q5315" s="5"/>
      <c r="V5315" s="4"/>
      <c r="W5315" s="16"/>
      <c r="X5315" s="16"/>
    </row>
    <row r="5316" spans="6:24" x14ac:dyDescent="0.25">
      <c r="F5316" s="7"/>
      <c r="H5316" s="6"/>
      <c r="K5316" s="6"/>
      <c r="L5316" s="6"/>
      <c r="N5316" s="14"/>
      <c r="Q5316" s="5"/>
      <c r="V5316" s="4"/>
      <c r="W5316" s="16"/>
      <c r="X5316" s="16"/>
    </row>
    <row r="5317" spans="6:24" x14ac:dyDescent="0.25">
      <c r="F5317" s="7"/>
      <c r="H5317" s="6"/>
      <c r="K5317" s="6"/>
      <c r="L5317" s="6"/>
      <c r="N5317" s="14"/>
      <c r="Q5317" s="5"/>
      <c r="V5317" s="4"/>
      <c r="W5317" s="16"/>
      <c r="X5317" s="16"/>
    </row>
    <row r="5318" spans="6:24" x14ac:dyDescent="0.25">
      <c r="F5318" s="7"/>
      <c r="H5318" s="6"/>
      <c r="K5318" s="6"/>
      <c r="L5318" s="6"/>
      <c r="N5318" s="14"/>
      <c r="Q5318" s="5"/>
      <c r="V5318" s="4"/>
      <c r="W5318" s="16"/>
      <c r="X5318" s="16"/>
    </row>
    <row r="5319" spans="6:24" x14ac:dyDescent="0.25">
      <c r="F5319" s="7"/>
      <c r="H5319" s="6"/>
      <c r="K5319" s="6"/>
      <c r="L5319" s="6"/>
      <c r="N5319" s="14"/>
      <c r="Q5319" s="5"/>
      <c r="V5319" s="4"/>
      <c r="W5319" s="16"/>
      <c r="X5319" s="16"/>
    </row>
    <row r="5320" spans="6:24" x14ac:dyDescent="0.25">
      <c r="F5320" s="7"/>
      <c r="H5320" s="6"/>
      <c r="K5320" s="6"/>
      <c r="L5320" s="6"/>
      <c r="N5320" s="14"/>
      <c r="Q5320" s="5"/>
      <c r="V5320" s="4"/>
      <c r="W5320" s="16"/>
      <c r="X5320" s="16"/>
    </row>
    <row r="5321" spans="6:24" x14ac:dyDescent="0.25">
      <c r="F5321" s="7"/>
      <c r="H5321" s="6"/>
      <c r="K5321" s="6"/>
      <c r="L5321" s="6"/>
      <c r="N5321" s="14"/>
      <c r="Q5321" s="5"/>
      <c r="V5321" s="4"/>
      <c r="W5321" s="16"/>
      <c r="X5321" s="16"/>
    </row>
    <row r="5322" spans="6:24" x14ac:dyDescent="0.25">
      <c r="F5322" s="7"/>
      <c r="H5322" s="6"/>
      <c r="K5322" s="6"/>
      <c r="L5322" s="6"/>
      <c r="N5322" s="14"/>
      <c r="Q5322" s="5"/>
      <c r="V5322" s="4"/>
      <c r="W5322" s="16"/>
      <c r="X5322" s="16"/>
    </row>
    <row r="5323" spans="6:24" x14ac:dyDescent="0.25">
      <c r="F5323" s="7"/>
      <c r="H5323" s="6"/>
      <c r="K5323" s="6"/>
      <c r="L5323" s="6"/>
      <c r="N5323" s="14"/>
      <c r="Q5323" s="5"/>
      <c r="V5323" s="4"/>
      <c r="W5323" s="16"/>
      <c r="X5323" s="16"/>
    </row>
    <row r="5324" spans="6:24" x14ac:dyDescent="0.25">
      <c r="F5324" s="7"/>
      <c r="H5324" s="6"/>
      <c r="K5324" s="6"/>
      <c r="L5324" s="6"/>
      <c r="N5324" s="14"/>
      <c r="Q5324" s="5"/>
      <c r="V5324" s="4"/>
      <c r="W5324" s="16"/>
      <c r="X5324" s="16"/>
    </row>
    <row r="5325" spans="6:24" x14ac:dyDescent="0.25">
      <c r="F5325" s="7"/>
      <c r="H5325" s="6"/>
      <c r="K5325" s="6"/>
      <c r="L5325" s="6"/>
      <c r="N5325" s="14"/>
      <c r="Q5325" s="5"/>
      <c r="V5325" s="4"/>
      <c r="W5325" s="16"/>
      <c r="X5325" s="16"/>
    </row>
    <row r="5326" spans="6:24" x14ac:dyDescent="0.25">
      <c r="F5326" s="7"/>
      <c r="H5326" s="6"/>
      <c r="K5326" s="6"/>
      <c r="L5326" s="6"/>
      <c r="N5326" s="14"/>
      <c r="Q5326" s="5"/>
      <c r="V5326" s="4"/>
      <c r="W5326" s="16"/>
      <c r="X5326" s="16"/>
    </row>
    <row r="5327" spans="6:24" x14ac:dyDescent="0.25">
      <c r="F5327" s="7"/>
      <c r="H5327" s="6"/>
      <c r="K5327" s="6"/>
      <c r="L5327" s="6"/>
      <c r="N5327" s="14"/>
      <c r="Q5327" s="5"/>
      <c r="V5327" s="4"/>
      <c r="W5327" s="16"/>
      <c r="X5327" s="16"/>
    </row>
    <row r="5328" spans="6:24" x14ac:dyDescent="0.25">
      <c r="F5328" s="7"/>
      <c r="H5328" s="6"/>
      <c r="K5328" s="6"/>
      <c r="L5328" s="6"/>
      <c r="N5328" s="14"/>
      <c r="Q5328" s="5"/>
      <c r="V5328" s="4"/>
      <c r="W5328" s="16"/>
      <c r="X5328" s="16"/>
    </row>
    <row r="5329" spans="6:24" x14ac:dyDescent="0.25">
      <c r="F5329" s="7"/>
      <c r="H5329" s="6"/>
      <c r="K5329" s="6"/>
      <c r="L5329" s="6"/>
      <c r="N5329" s="14"/>
      <c r="Q5329" s="5"/>
      <c r="V5329" s="4"/>
      <c r="W5329" s="16"/>
      <c r="X5329" s="16"/>
    </row>
    <row r="5330" spans="6:24" x14ac:dyDescent="0.25">
      <c r="F5330" s="7"/>
      <c r="H5330" s="6"/>
      <c r="K5330" s="6"/>
      <c r="L5330" s="6"/>
      <c r="N5330" s="14"/>
      <c r="Q5330" s="5"/>
      <c r="V5330" s="4"/>
      <c r="W5330" s="16"/>
      <c r="X5330" s="16"/>
    </row>
    <row r="5331" spans="6:24" x14ac:dyDescent="0.25">
      <c r="F5331" s="7"/>
      <c r="H5331" s="6"/>
      <c r="K5331" s="6"/>
      <c r="L5331" s="6"/>
      <c r="N5331" s="14"/>
      <c r="Q5331" s="5"/>
      <c r="V5331" s="4"/>
      <c r="W5331" s="16"/>
      <c r="X5331" s="16"/>
    </row>
    <row r="5332" spans="6:24" x14ac:dyDescent="0.25">
      <c r="F5332" s="7"/>
      <c r="H5332" s="6"/>
      <c r="K5332" s="6"/>
      <c r="L5332" s="6"/>
      <c r="N5332" s="14"/>
      <c r="Q5332" s="5"/>
      <c r="V5332" s="4"/>
      <c r="W5332" s="16"/>
      <c r="X5332" s="16"/>
    </row>
    <row r="5333" spans="6:24" x14ac:dyDescent="0.25">
      <c r="F5333" s="7"/>
      <c r="H5333" s="6"/>
      <c r="K5333" s="6"/>
      <c r="L5333" s="6"/>
      <c r="N5333" s="14"/>
      <c r="Q5333" s="5"/>
      <c r="V5333" s="4"/>
      <c r="W5333" s="16"/>
      <c r="X5333" s="16"/>
    </row>
    <row r="5334" spans="6:24" x14ac:dyDescent="0.25">
      <c r="F5334" s="7"/>
      <c r="H5334" s="6"/>
      <c r="K5334" s="6"/>
      <c r="L5334" s="6"/>
      <c r="N5334" s="14"/>
      <c r="Q5334" s="5"/>
      <c r="V5334" s="4"/>
      <c r="W5334" s="16"/>
      <c r="X5334" s="16"/>
    </row>
    <row r="5335" spans="6:24" x14ac:dyDescent="0.25">
      <c r="F5335" s="7"/>
      <c r="H5335" s="6"/>
      <c r="K5335" s="6"/>
      <c r="L5335" s="6"/>
      <c r="N5335" s="14"/>
      <c r="Q5335" s="5"/>
      <c r="V5335" s="4"/>
      <c r="W5335" s="16"/>
      <c r="X5335" s="16"/>
    </row>
    <row r="5336" spans="6:24" x14ac:dyDescent="0.25">
      <c r="F5336" s="7"/>
      <c r="H5336" s="6"/>
      <c r="K5336" s="6"/>
      <c r="L5336" s="6"/>
      <c r="N5336" s="14"/>
      <c r="Q5336" s="5"/>
      <c r="V5336" s="4"/>
      <c r="W5336" s="16"/>
      <c r="X5336" s="16"/>
    </row>
    <row r="5337" spans="6:24" x14ac:dyDescent="0.25">
      <c r="F5337" s="7"/>
      <c r="H5337" s="6"/>
      <c r="K5337" s="6"/>
      <c r="L5337" s="6"/>
      <c r="N5337" s="14"/>
      <c r="Q5337" s="5"/>
      <c r="V5337" s="4"/>
      <c r="W5337" s="16"/>
      <c r="X5337" s="16"/>
    </row>
    <row r="5338" spans="6:24" x14ac:dyDescent="0.25">
      <c r="F5338" s="7"/>
      <c r="H5338" s="6"/>
      <c r="K5338" s="6"/>
      <c r="L5338" s="6"/>
      <c r="N5338" s="14"/>
      <c r="Q5338" s="5"/>
      <c r="V5338" s="4"/>
      <c r="W5338" s="16"/>
      <c r="X5338" s="16"/>
    </row>
    <row r="5339" spans="6:24" x14ac:dyDescent="0.25">
      <c r="F5339" s="7"/>
      <c r="H5339" s="6"/>
      <c r="K5339" s="6"/>
      <c r="L5339" s="6"/>
      <c r="N5339" s="14"/>
      <c r="Q5339" s="5"/>
      <c r="V5339" s="4"/>
      <c r="W5339" s="16"/>
      <c r="X5339" s="16"/>
    </row>
    <row r="5340" spans="6:24" x14ac:dyDescent="0.25">
      <c r="F5340" s="7"/>
      <c r="H5340" s="6"/>
      <c r="K5340" s="6"/>
      <c r="L5340" s="6"/>
      <c r="N5340" s="14"/>
      <c r="Q5340" s="5"/>
      <c r="V5340" s="4"/>
      <c r="W5340" s="16"/>
      <c r="X5340" s="16"/>
    </row>
    <row r="5341" spans="6:24" x14ac:dyDescent="0.25">
      <c r="F5341" s="7"/>
      <c r="H5341" s="6"/>
      <c r="K5341" s="6"/>
      <c r="L5341" s="6"/>
      <c r="N5341" s="14"/>
      <c r="Q5341" s="5"/>
      <c r="V5341" s="4"/>
      <c r="W5341" s="16"/>
      <c r="X5341" s="16"/>
    </row>
    <row r="5342" spans="6:24" x14ac:dyDescent="0.25">
      <c r="F5342" s="7"/>
      <c r="H5342" s="6"/>
      <c r="K5342" s="6"/>
      <c r="L5342" s="6"/>
      <c r="N5342" s="14"/>
      <c r="Q5342" s="5"/>
      <c r="V5342" s="4"/>
      <c r="W5342" s="16"/>
      <c r="X5342" s="16"/>
    </row>
    <row r="5343" spans="6:24" x14ac:dyDescent="0.25">
      <c r="F5343" s="7"/>
      <c r="H5343" s="6"/>
      <c r="K5343" s="6"/>
      <c r="L5343" s="6"/>
      <c r="N5343" s="14"/>
      <c r="Q5343" s="5"/>
      <c r="V5343" s="4"/>
      <c r="W5343" s="16"/>
      <c r="X5343" s="16"/>
    </row>
    <row r="5344" spans="6:24" x14ac:dyDescent="0.25">
      <c r="F5344" s="7"/>
      <c r="H5344" s="6"/>
      <c r="K5344" s="6"/>
      <c r="L5344" s="6"/>
      <c r="N5344" s="14"/>
      <c r="Q5344" s="5"/>
      <c r="V5344" s="4"/>
      <c r="W5344" s="16"/>
      <c r="X5344" s="16"/>
    </row>
    <row r="5345" spans="6:24" x14ac:dyDescent="0.25">
      <c r="F5345" s="7"/>
      <c r="H5345" s="6"/>
      <c r="K5345" s="6"/>
      <c r="L5345" s="6"/>
      <c r="N5345" s="14"/>
      <c r="Q5345" s="5"/>
      <c r="V5345" s="4"/>
      <c r="W5345" s="16"/>
      <c r="X5345" s="16"/>
    </row>
    <row r="5346" spans="6:24" x14ac:dyDescent="0.25">
      <c r="F5346" s="7"/>
      <c r="H5346" s="6"/>
      <c r="K5346" s="6"/>
      <c r="L5346" s="6"/>
      <c r="N5346" s="14"/>
      <c r="Q5346" s="5"/>
      <c r="V5346" s="4"/>
      <c r="W5346" s="16"/>
      <c r="X5346" s="16"/>
    </row>
    <row r="5347" spans="6:24" x14ac:dyDescent="0.25">
      <c r="F5347" s="7"/>
      <c r="H5347" s="6"/>
      <c r="K5347" s="6"/>
      <c r="L5347" s="6"/>
      <c r="N5347" s="14"/>
      <c r="Q5347" s="5"/>
      <c r="V5347" s="4"/>
      <c r="W5347" s="16"/>
      <c r="X5347" s="16"/>
    </row>
    <row r="5348" spans="6:24" x14ac:dyDescent="0.25">
      <c r="F5348" s="7"/>
      <c r="H5348" s="6"/>
      <c r="K5348" s="6"/>
      <c r="L5348" s="6"/>
      <c r="N5348" s="14"/>
      <c r="Q5348" s="5"/>
      <c r="V5348" s="4"/>
      <c r="W5348" s="16"/>
      <c r="X5348" s="16"/>
    </row>
    <row r="5349" spans="6:24" x14ac:dyDescent="0.25">
      <c r="F5349" s="7"/>
      <c r="H5349" s="6"/>
      <c r="K5349" s="6"/>
      <c r="L5349" s="6"/>
      <c r="N5349" s="14"/>
      <c r="Q5349" s="5"/>
      <c r="V5349" s="4"/>
      <c r="W5349" s="16"/>
      <c r="X5349" s="16"/>
    </row>
    <row r="5350" spans="6:24" x14ac:dyDescent="0.25">
      <c r="F5350" s="7"/>
      <c r="H5350" s="6"/>
      <c r="K5350" s="6"/>
      <c r="L5350" s="6"/>
      <c r="N5350" s="14"/>
      <c r="Q5350" s="5"/>
      <c r="V5350" s="4"/>
      <c r="W5350" s="16"/>
      <c r="X5350" s="16"/>
    </row>
    <row r="5351" spans="6:24" x14ac:dyDescent="0.25">
      <c r="F5351" s="7"/>
      <c r="H5351" s="6"/>
      <c r="K5351" s="6"/>
      <c r="L5351" s="6"/>
      <c r="N5351" s="14"/>
      <c r="Q5351" s="5"/>
      <c r="V5351" s="4"/>
      <c r="W5351" s="16"/>
      <c r="X5351" s="16"/>
    </row>
    <row r="5352" spans="6:24" x14ac:dyDescent="0.25">
      <c r="F5352" s="7"/>
      <c r="H5352" s="6"/>
      <c r="K5352" s="6"/>
      <c r="L5352" s="6"/>
      <c r="N5352" s="14"/>
      <c r="Q5352" s="5"/>
      <c r="V5352" s="4"/>
      <c r="W5352" s="16"/>
      <c r="X5352" s="16"/>
    </row>
    <row r="5353" spans="6:24" x14ac:dyDescent="0.25">
      <c r="F5353" s="7"/>
      <c r="H5353" s="6"/>
      <c r="K5353" s="6"/>
      <c r="L5353" s="6"/>
      <c r="N5353" s="14"/>
      <c r="Q5353" s="5"/>
      <c r="V5353" s="4"/>
      <c r="W5353" s="16"/>
      <c r="X5353" s="16"/>
    </row>
    <row r="5354" spans="6:24" x14ac:dyDescent="0.25">
      <c r="F5354" s="7"/>
      <c r="H5354" s="6"/>
      <c r="K5354" s="6"/>
      <c r="L5354" s="6"/>
      <c r="N5354" s="14"/>
      <c r="Q5354" s="5"/>
      <c r="V5354" s="4"/>
      <c r="W5354" s="16"/>
      <c r="X5354" s="16"/>
    </row>
    <row r="5355" spans="6:24" x14ac:dyDescent="0.25">
      <c r="F5355" s="7"/>
      <c r="H5355" s="6"/>
      <c r="K5355" s="6"/>
      <c r="L5355" s="6"/>
      <c r="N5355" s="14"/>
      <c r="Q5355" s="5"/>
      <c r="V5355" s="4"/>
      <c r="W5355" s="16"/>
      <c r="X5355" s="16"/>
    </row>
    <row r="5356" spans="6:24" x14ac:dyDescent="0.25">
      <c r="F5356" s="7"/>
      <c r="H5356" s="6"/>
      <c r="K5356" s="6"/>
      <c r="L5356" s="6"/>
      <c r="N5356" s="14"/>
      <c r="Q5356" s="5"/>
      <c r="V5356" s="4"/>
      <c r="W5356" s="16"/>
      <c r="X5356" s="16"/>
    </row>
    <row r="5357" spans="6:24" x14ac:dyDescent="0.25">
      <c r="F5357" s="7"/>
      <c r="H5357" s="6"/>
      <c r="K5357" s="6"/>
      <c r="L5357" s="6"/>
      <c r="N5357" s="14"/>
      <c r="Q5357" s="5"/>
      <c r="V5357" s="4"/>
      <c r="W5357" s="16"/>
      <c r="X5357" s="16"/>
    </row>
    <row r="5358" spans="6:24" x14ac:dyDescent="0.25">
      <c r="F5358" s="7"/>
      <c r="H5358" s="6"/>
      <c r="K5358" s="6"/>
      <c r="L5358" s="6"/>
      <c r="N5358" s="14"/>
      <c r="Q5358" s="5"/>
      <c r="V5358" s="4"/>
      <c r="W5358" s="16"/>
      <c r="X5358" s="16"/>
    </row>
    <row r="5359" spans="6:24" x14ac:dyDescent="0.25">
      <c r="F5359" s="7"/>
      <c r="H5359" s="6"/>
      <c r="K5359" s="6"/>
      <c r="L5359" s="6"/>
      <c r="N5359" s="14"/>
      <c r="Q5359" s="5"/>
      <c r="V5359" s="4"/>
      <c r="W5359" s="16"/>
      <c r="X5359" s="16"/>
    </row>
    <row r="5360" spans="6:24" x14ac:dyDescent="0.25">
      <c r="F5360" s="7"/>
      <c r="H5360" s="6"/>
      <c r="K5360" s="6"/>
      <c r="L5360" s="6"/>
      <c r="N5360" s="14"/>
      <c r="Q5360" s="5"/>
      <c r="V5360" s="4"/>
      <c r="W5360" s="16"/>
      <c r="X5360" s="16"/>
    </row>
    <row r="5361" spans="6:24" x14ac:dyDescent="0.25">
      <c r="F5361" s="7"/>
      <c r="H5361" s="6"/>
      <c r="K5361" s="6"/>
      <c r="L5361" s="6"/>
      <c r="N5361" s="14"/>
      <c r="Q5361" s="5"/>
      <c r="V5361" s="4"/>
      <c r="W5361" s="16"/>
      <c r="X5361" s="16"/>
    </row>
    <row r="5362" spans="6:24" x14ac:dyDescent="0.25">
      <c r="F5362" s="7"/>
      <c r="H5362" s="6"/>
      <c r="K5362" s="6"/>
      <c r="L5362" s="6"/>
      <c r="N5362" s="14"/>
      <c r="Q5362" s="5"/>
      <c r="V5362" s="4"/>
      <c r="W5362" s="16"/>
      <c r="X5362" s="16"/>
    </row>
    <row r="5363" spans="6:24" x14ac:dyDescent="0.25">
      <c r="F5363" s="7"/>
      <c r="H5363" s="6"/>
      <c r="K5363" s="6"/>
      <c r="L5363" s="6"/>
      <c r="N5363" s="14"/>
      <c r="Q5363" s="5"/>
      <c r="V5363" s="4"/>
      <c r="W5363" s="16"/>
      <c r="X5363" s="16"/>
    </row>
    <row r="5364" spans="6:24" x14ac:dyDescent="0.25">
      <c r="F5364" s="7"/>
      <c r="H5364" s="6"/>
      <c r="K5364" s="6"/>
      <c r="L5364" s="6"/>
      <c r="N5364" s="14"/>
      <c r="Q5364" s="5"/>
      <c r="V5364" s="4"/>
      <c r="W5364" s="16"/>
      <c r="X5364" s="16"/>
    </row>
    <row r="5365" spans="6:24" x14ac:dyDescent="0.25">
      <c r="F5365" s="7"/>
      <c r="H5365" s="6"/>
      <c r="K5365" s="6"/>
      <c r="L5365" s="6"/>
      <c r="N5365" s="14"/>
      <c r="Q5365" s="5"/>
      <c r="V5365" s="4"/>
      <c r="W5365" s="16"/>
      <c r="X5365" s="16"/>
    </row>
    <row r="5366" spans="6:24" x14ac:dyDescent="0.25">
      <c r="F5366" s="7"/>
      <c r="H5366" s="6"/>
      <c r="K5366" s="6"/>
      <c r="L5366" s="6"/>
      <c r="N5366" s="14"/>
      <c r="Q5366" s="5"/>
      <c r="V5366" s="4"/>
      <c r="W5366" s="16"/>
      <c r="X5366" s="16"/>
    </row>
    <row r="5367" spans="6:24" x14ac:dyDescent="0.25">
      <c r="F5367" s="7"/>
      <c r="H5367" s="6"/>
      <c r="K5367" s="6"/>
      <c r="L5367" s="6"/>
      <c r="N5367" s="14"/>
      <c r="Q5367" s="5"/>
      <c r="V5367" s="4"/>
      <c r="W5367" s="16"/>
      <c r="X5367" s="16"/>
    </row>
    <row r="5368" spans="6:24" x14ac:dyDescent="0.25">
      <c r="F5368" s="7"/>
      <c r="H5368" s="6"/>
      <c r="K5368" s="6"/>
      <c r="L5368" s="6"/>
      <c r="N5368" s="14"/>
      <c r="Q5368" s="5"/>
      <c r="V5368" s="4"/>
      <c r="W5368" s="16"/>
      <c r="X5368" s="16"/>
    </row>
    <row r="5369" spans="6:24" x14ac:dyDescent="0.25">
      <c r="F5369" s="7"/>
      <c r="H5369" s="6"/>
      <c r="K5369" s="6"/>
      <c r="L5369" s="6"/>
      <c r="N5369" s="14"/>
      <c r="Q5369" s="5"/>
      <c r="V5369" s="4"/>
      <c r="W5369" s="16"/>
      <c r="X5369" s="16"/>
    </row>
    <row r="5370" spans="6:24" x14ac:dyDescent="0.25">
      <c r="F5370" s="7"/>
      <c r="H5370" s="6"/>
      <c r="K5370" s="6"/>
      <c r="L5370" s="6"/>
      <c r="N5370" s="14"/>
      <c r="Q5370" s="5"/>
      <c r="V5370" s="4"/>
      <c r="W5370" s="16"/>
      <c r="X5370" s="16"/>
    </row>
    <row r="5371" spans="6:24" x14ac:dyDescent="0.25">
      <c r="F5371" s="7"/>
      <c r="H5371" s="6"/>
      <c r="K5371" s="6"/>
      <c r="L5371" s="6"/>
      <c r="N5371" s="14"/>
      <c r="Q5371" s="5"/>
      <c r="V5371" s="4"/>
      <c r="W5371" s="16"/>
      <c r="X5371" s="16"/>
    </row>
    <row r="5372" spans="6:24" x14ac:dyDescent="0.25">
      <c r="F5372" s="7"/>
      <c r="H5372" s="6"/>
      <c r="K5372" s="6"/>
      <c r="L5372" s="6"/>
      <c r="N5372" s="14"/>
      <c r="Q5372" s="5"/>
      <c r="V5372" s="4"/>
      <c r="W5372" s="16"/>
      <c r="X5372" s="16"/>
    </row>
    <row r="5373" spans="6:24" x14ac:dyDescent="0.25">
      <c r="F5373" s="7"/>
      <c r="H5373" s="6"/>
      <c r="K5373" s="6"/>
      <c r="L5373" s="6"/>
      <c r="N5373" s="14"/>
      <c r="Q5373" s="5"/>
      <c r="V5373" s="4"/>
      <c r="W5373" s="16"/>
      <c r="X5373" s="16"/>
    </row>
    <row r="5374" spans="6:24" x14ac:dyDescent="0.25">
      <c r="F5374" s="7"/>
      <c r="H5374" s="6"/>
      <c r="K5374" s="6"/>
      <c r="L5374" s="6"/>
      <c r="N5374" s="14"/>
      <c r="Q5374" s="5"/>
      <c r="V5374" s="4"/>
      <c r="W5374" s="16"/>
      <c r="X5374" s="16"/>
    </row>
    <row r="5375" spans="6:24" x14ac:dyDescent="0.25">
      <c r="F5375" s="7"/>
      <c r="H5375" s="6"/>
      <c r="K5375" s="6"/>
      <c r="L5375" s="6"/>
      <c r="N5375" s="14"/>
      <c r="Q5375" s="5"/>
      <c r="V5375" s="4"/>
      <c r="W5375" s="16"/>
      <c r="X5375" s="16"/>
    </row>
    <row r="5376" spans="6:24" x14ac:dyDescent="0.25">
      <c r="F5376" s="7"/>
      <c r="H5376" s="6"/>
      <c r="K5376" s="6"/>
      <c r="L5376" s="6"/>
      <c r="N5376" s="14"/>
      <c r="Q5376" s="5"/>
      <c r="V5376" s="4"/>
      <c r="W5376" s="16"/>
      <c r="X5376" s="16"/>
    </row>
    <row r="5377" spans="6:24" x14ac:dyDescent="0.25">
      <c r="F5377" s="7"/>
      <c r="H5377" s="6"/>
      <c r="K5377" s="6"/>
      <c r="L5377" s="6"/>
      <c r="N5377" s="14"/>
      <c r="Q5377" s="5"/>
      <c r="V5377" s="4"/>
      <c r="W5377" s="16"/>
      <c r="X5377" s="16"/>
    </row>
    <row r="5378" spans="6:24" x14ac:dyDescent="0.25">
      <c r="F5378" s="7"/>
      <c r="H5378" s="6"/>
      <c r="K5378" s="6"/>
      <c r="L5378" s="6"/>
      <c r="N5378" s="14"/>
      <c r="Q5378" s="5"/>
      <c r="V5378" s="4"/>
      <c r="W5378" s="16"/>
      <c r="X5378" s="16"/>
    </row>
    <row r="5379" spans="6:24" x14ac:dyDescent="0.25">
      <c r="F5379" s="7"/>
      <c r="H5379" s="6"/>
      <c r="K5379" s="6"/>
      <c r="L5379" s="6"/>
      <c r="N5379" s="14"/>
      <c r="Q5379" s="5"/>
      <c r="V5379" s="4"/>
      <c r="W5379" s="16"/>
      <c r="X5379" s="16"/>
    </row>
    <row r="5380" spans="6:24" x14ac:dyDescent="0.25">
      <c r="F5380" s="7"/>
      <c r="H5380" s="6"/>
      <c r="K5380" s="6"/>
      <c r="L5380" s="6"/>
      <c r="N5380" s="14"/>
      <c r="Q5380" s="5"/>
      <c r="V5380" s="4"/>
      <c r="W5380" s="16"/>
      <c r="X5380" s="16"/>
    </row>
    <row r="5381" spans="6:24" x14ac:dyDescent="0.25">
      <c r="F5381" s="7"/>
      <c r="H5381" s="6"/>
      <c r="K5381" s="6"/>
      <c r="L5381" s="6"/>
      <c r="N5381" s="14"/>
      <c r="Q5381" s="5"/>
      <c r="V5381" s="4"/>
      <c r="W5381" s="16"/>
      <c r="X5381" s="16"/>
    </row>
    <row r="5382" spans="6:24" x14ac:dyDescent="0.25">
      <c r="F5382" s="7"/>
      <c r="H5382" s="6"/>
      <c r="K5382" s="6"/>
      <c r="L5382" s="6"/>
      <c r="N5382" s="14"/>
      <c r="Q5382" s="5"/>
      <c r="V5382" s="4"/>
      <c r="W5382" s="16"/>
      <c r="X5382" s="16"/>
    </row>
    <row r="5383" spans="6:24" x14ac:dyDescent="0.25">
      <c r="F5383" s="7"/>
      <c r="H5383" s="6"/>
      <c r="K5383" s="6"/>
      <c r="L5383" s="6"/>
      <c r="N5383" s="14"/>
      <c r="Q5383" s="5"/>
      <c r="V5383" s="4"/>
      <c r="W5383" s="16"/>
      <c r="X5383" s="16"/>
    </row>
    <row r="5384" spans="6:24" x14ac:dyDescent="0.25">
      <c r="F5384" s="7"/>
      <c r="H5384" s="6"/>
      <c r="K5384" s="6"/>
      <c r="L5384" s="6"/>
      <c r="N5384" s="14"/>
      <c r="Q5384" s="5"/>
      <c r="V5384" s="4"/>
      <c r="W5384" s="16"/>
      <c r="X5384" s="16"/>
    </row>
    <row r="5385" spans="6:24" x14ac:dyDescent="0.25">
      <c r="F5385" s="7"/>
      <c r="H5385" s="6"/>
      <c r="K5385" s="6"/>
      <c r="L5385" s="6"/>
      <c r="N5385" s="14"/>
      <c r="Q5385" s="5"/>
      <c r="V5385" s="4"/>
      <c r="W5385" s="16"/>
      <c r="X5385" s="16"/>
    </row>
    <row r="5386" spans="6:24" x14ac:dyDescent="0.25">
      <c r="F5386" s="7"/>
      <c r="H5386" s="6"/>
      <c r="K5386" s="6"/>
      <c r="L5386" s="6"/>
      <c r="N5386" s="14"/>
      <c r="Q5386" s="5"/>
      <c r="V5386" s="4"/>
      <c r="W5386" s="16"/>
      <c r="X5386" s="16"/>
    </row>
    <row r="5387" spans="6:24" x14ac:dyDescent="0.25">
      <c r="F5387" s="7"/>
      <c r="H5387" s="6"/>
      <c r="K5387" s="6"/>
      <c r="L5387" s="6"/>
      <c r="N5387" s="14"/>
      <c r="Q5387" s="5"/>
      <c r="V5387" s="4"/>
      <c r="W5387" s="16"/>
      <c r="X5387" s="16"/>
    </row>
    <row r="5388" spans="6:24" x14ac:dyDescent="0.25">
      <c r="F5388" s="7"/>
      <c r="H5388" s="6"/>
      <c r="K5388" s="6"/>
      <c r="L5388" s="6"/>
      <c r="N5388" s="14"/>
      <c r="Q5388" s="5"/>
      <c r="V5388" s="4"/>
      <c r="W5388" s="16"/>
      <c r="X5388" s="16"/>
    </row>
    <row r="5389" spans="6:24" x14ac:dyDescent="0.25">
      <c r="F5389" s="7"/>
      <c r="H5389" s="6"/>
      <c r="K5389" s="6"/>
      <c r="L5389" s="6"/>
      <c r="N5389" s="14"/>
      <c r="Q5389" s="5"/>
      <c r="V5389" s="4"/>
      <c r="W5389" s="16"/>
      <c r="X5389" s="16"/>
    </row>
    <row r="5390" spans="6:24" x14ac:dyDescent="0.25">
      <c r="F5390" s="7"/>
      <c r="H5390" s="6"/>
      <c r="K5390" s="6"/>
      <c r="L5390" s="6"/>
      <c r="N5390" s="14"/>
      <c r="Q5390" s="5"/>
      <c r="V5390" s="4"/>
      <c r="W5390" s="16"/>
      <c r="X5390" s="16"/>
    </row>
    <row r="5391" spans="6:24" x14ac:dyDescent="0.25">
      <c r="F5391" s="7"/>
      <c r="H5391" s="6"/>
      <c r="K5391" s="6"/>
      <c r="L5391" s="6"/>
      <c r="N5391" s="14"/>
      <c r="Q5391" s="5"/>
      <c r="V5391" s="4"/>
      <c r="W5391" s="16"/>
      <c r="X5391" s="16"/>
    </row>
    <row r="5392" spans="6:24" x14ac:dyDescent="0.25">
      <c r="F5392" s="7"/>
      <c r="H5392" s="6"/>
      <c r="K5392" s="6"/>
      <c r="L5392" s="6"/>
      <c r="N5392" s="14"/>
      <c r="Q5392" s="5"/>
      <c r="V5392" s="4"/>
      <c r="W5392" s="16"/>
      <c r="X5392" s="16"/>
    </row>
    <row r="5393" spans="6:24" x14ac:dyDescent="0.25">
      <c r="F5393" s="7"/>
      <c r="H5393" s="6"/>
      <c r="K5393" s="6"/>
      <c r="L5393" s="6"/>
      <c r="N5393" s="14"/>
      <c r="Q5393" s="5"/>
      <c r="V5393" s="4"/>
      <c r="W5393" s="16"/>
      <c r="X5393" s="16"/>
    </row>
    <row r="5394" spans="6:24" x14ac:dyDescent="0.25">
      <c r="F5394" s="7"/>
      <c r="H5394" s="6"/>
      <c r="K5394" s="6"/>
      <c r="L5394" s="6"/>
      <c r="N5394" s="14"/>
      <c r="Q5394" s="5"/>
      <c r="V5394" s="4"/>
      <c r="W5394" s="16"/>
      <c r="X5394" s="16"/>
    </row>
    <row r="5395" spans="6:24" x14ac:dyDescent="0.25">
      <c r="F5395" s="7"/>
      <c r="H5395" s="6"/>
      <c r="K5395" s="6"/>
      <c r="L5395" s="6"/>
      <c r="N5395" s="14"/>
      <c r="Q5395" s="5"/>
      <c r="V5395" s="4"/>
      <c r="W5395" s="16"/>
      <c r="X5395" s="16"/>
    </row>
    <row r="5396" spans="6:24" x14ac:dyDescent="0.25">
      <c r="F5396" s="7"/>
      <c r="H5396" s="6"/>
      <c r="K5396" s="6"/>
      <c r="L5396" s="6"/>
      <c r="N5396" s="14"/>
      <c r="Q5396" s="5"/>
      <c r="V5396" s="4"/>
      <c r="W5396" s="16"/>
      <c r="X5396" s="16"/>
    </row>
    <row r="5397" spans="6:24" x14ac:dyDescent="0.25">
      <c r="F5397" s="7"/>
      <c r="H5397" s="6"/>
      <c r="K5397" s="6"/>
      <c r="L5397" s="6"/>
      <c r="N5397" s="14"/>
      <c r="Q5397" s="5"/>
      <c r="V5397" s="4"/>
      <c r="W5397" s="16"/>
      <c r="X5397" s="16"/>
    </row>
    <row r="5398" spans="6:24" x14ac:dyDescent="0.25">
      <c r="F5398" s="7"/>
      <c r="H5398" s="6"/>
      <c r="K5398" s="6"/>
      <c r="L5398" s="6"/>
      <c r="N5398" s="14"/>
      <c r="Q5398" s="5"/>
      <c r="V5398" s="4"/>
      <c r="W5398" s="16"/>
      <c r="X5398" s="16"/>
    </row>
    <row r="5399" spans="6:24" x14ac:dyDescent="0.25">
      <c r="F5399" s="7"/>
      <c r="H5399" s="6"/>
      <c r="K5399" s="6"/>
      <c r="L5399" s="6"/>
      <c r="N5399" s="14"/>
      <c r="Q5399" s="5"/>
      <c r="V5399" s="4"/>
      <c r="W5399" s="16"/>
      <c r="X5399" s="16"/>
    </row>
    <row r="5400" spans="6:24" x14ac:dyDescent="0.25">
      <c r="F5400" s="7"/>
      <c r="H5400" s="6"/>
      <c r="K5400" s="6"/>
      <c r="L5400" s="6"/>
      <c r="N5400" s="14"/>
      <c r="Q5400" s="5"/>
      <c r="V5400" s="4"/>
      <c r="W5400" s="16"/>
      <c r="X5400" s="16"/>
    </row>
    <row r="5401" spans="6:24" x14ac:dyDescent="0.25">
      <c r="F5401" s="7"/>
      <c r="H5401" s="6"/>
      <c r="K5401" s="6"/>
      <c r="L5401" s="6"/>
      <c r="N5401" s="14"/>
      <c r="Q5401" s="5"/>
      <c r="V5401" s="4"/>
      <c r="W5401" s="16"/>
      <c r="X5401" s="16"/>
    </row>
    <row r="5402" spans="6:24" x14ac:dyDescent="0.25">
      <c r="F5402" s="7"/>
      <c r="H5402" s="6"/>
      <c r="K5402" s="6"/>
      <c r="L5402" s="6"/>
      <c r="N5402" s="14"/>
      <c r="Q5402" s="5"/>
      <c r="V5402" s="4"/>
      <c r="W5402" s="16"/>
      <c r="X5402" s="16"/>
    </row>
    <row r="5403" spans="6:24" x14ac:dyDescent="0.25">
      <c r="F5403" s="7"/>
      <c r="H5403" s="6"/>
      <c r="K5403" s="6"/>
      <c r="L5403" s="6"/>
      <c r="N5403" s="14"/>
      <c r="Q5403" s="5"/>
      <c r="V5403" s="4"/>
      <c r="W5403" s="16"/>
      <c r="X5403" s="16"/>
    </row>
    <row r="5404" spans="6:24" x14ac:dyDescent="0.25">
      <c r="F5404" s="7"/>
      <c r="H5404" s="6"/>
      <c r="K5404" s="6"/>
      <c r="L5404" s="6"/>
      <c r="N5404" s="14"/>
      <c r="Q5404" s="5"/>
      <c r="V5404" s="4"/>
      <c r="W5404" s="16"/>
      <c r="X5404" s="16"/>
    </row>
    <row r="5405" spans="6:24" x14ac:dyDescent="0.25">
      <c r="F5405" s="7"/>
      <c r="H5405" s="6"/>
      <c r="K5405" s="6"/>
      <c r="L5405" s="6"/>
      <c r="N5405" s="14"/>
      <c r="Q5405" s="5"/>
      <c r="V5405" s="4"/>
      <c r="W5405" s="16"/>
      <c r="X5405" s="16"/>
    </row>
    <row r="5406" spans="6:24" x14ac:dyDescent="0.25">
      <c r="F5406" s="7"/>
      <c r="H5406" s="6"/>
      <c r="K5406" s="6"/>
      <c r="L5406" s="6"/>
      <c r="N5406" s="14"/>
      <c r="Q5406" s="5"/>
      <c r="V5406" s="4"/>
      <c r="W5406" s="16"/>
      <c r="X5406" s="16"/>
    </row>
    <row r="5407" spans="6:24" x14ac:dyDescent="0.25">
      <c r="F5407" s="7"/>
      <c r="H5407" s="6"/>
      <c r="K5407" s="6"/>
      <c r="L5407" s="6"/>
      <c r="N5407" s="14"/>
      <c r="Q5407" s="5"/>
      <c r="V5407" s="4"/>
      <c r="W5407" s="16"/>
      <c r="X5407" s="16"/>
    </row>
    <row r="5408" spans="6:24" x14ac:dyDescent="0.25">
      <c r="F5408" s="7"/>
      <c r="H5408" s="6"/>
      <c r="K5408" s="6"/>
      <c r="L5408" s="6"/>
      <c r="N5408" s="14"/>
      <c r="Q5408" s="5"/>
      <c r="V5408" s="4"/>
      <c r="W5408" s="16"/>
      <c r="X5408" s="16"/>
    </row>
    <row r="5409" spans="6:24" x14ac:dyDescent="0.25">
      <c r="F5409" s="7"/>
      <c r="H5409" s="6"/>
      <c r="K5409" s="6"/>
      <c r="L5409" s="6"/>
      <c r="N5409" s="14"/>
      <c r="Q5409" s="5"/>
      <c r="V5409" s="4"/>
      <c r="W5409" s="16"/>
      <c r="X5409" s="16"/>
    </row>
    <row r="5410" spans="6:24" x14ac:dyDescent="0.25">
      <c r="F5410" s="7"/>
      <c r="H5410" s="6"/>
      <c r="K5410" s="6"/>
      <c r="L5410" s="6"/>
      <c r="N5410" s="14"/>
      <c r="Q5410" s="5"/>
      <c r="V5410" s="4"/>
      <c r="W5410" s="16"/>
      <c r="X5410" s="16"/>
    </row>
    <row r="5411" spans="6:24" x14ac:dyDescent="0.25">
      <c r="F5411" s="7"/>
      <c r="H5411" s="6"/>
      <c r="K5411" s="6"/>
      <c r="L5411" s="6"/>
      <c r="N5411" s="14"/>
      <c r="Q5411" s="5"/>
      <c r="V5411" s="4"/>
      <c r="W5411" s="16"/>
      <c r="X5411" s="16"/>
    </row>
    <row r="5412" spans="6:24" x14ac:dyDescent="0.25">
      <c r="F5412" s="7"/>
      <c r="H5412" s="6"/>
      <c r="K5412" s="6"/>
      <c r="L5412" s="6"/>
      <c r="N5412" s="14"/>
      <c r="Q5412" s="5"/>
      <c r="V5412" s="4"/>
      <c r="W5412" s="16"/>
      <c r="X5412" s="16"/>
    </row>
    <row r="5413" spans="6:24" x14ac:dyDescent="0.25">
      <c r="F5413" s="7"/>
      <c r="H5413" s="6"/>
      <c r="K5413" s="6"/>
      <c r="L5413" s="6"/>
      <c r="N5413" s="14"/>
      <c r="Q5413" s="5"/>
      <c r="V5413" s="4"/>
      <c r="W5413" s="16"/>
      <c r="X5413" s="16"/>
    </row>
    <row r="5414" spans="6:24" x14ac:dyDescent="0.25">
      <c r="F5414" s="7"/>
      <c r="H5414" s="6"/>
      <c r="K5414" s="6"/>
      <c r="L5414" s="6"/>
      <c r="N5414" s="14"/>
      <c r="Q5414" s="5"/>
      <c r="V5414" s="4"/>
      <c r="W5414" s="16"/>
      <c r="X5414" s="16"/>
    </row>
    <row r="5415" spans="6:24" x14ac:dyDescent="0.25">
      <c r="F5415" s="7"/>
      <c r="H5415" s="6"/>
      <c r="K5415" s="6"/>
      <c r="L5415" s="6"/>
      <c r="N5415" s="14"/>
      <c r="Q5415" s="5"/>
      <c r="V5415" s="4"/>
      <c r="W5415" s="16"/>
      <c r="X5415" s="16"/>
    </row>
    <row r="5416" spans="6:24" x14ac:dyDescent="0.25">
      <c r="F5416" s="7"/>
      <c r="H5416" s="6"/>
      <c r="K5416" s="6"/>
      <c r="L5416" s="6"/>
      <c r="N5416" s="14"/>
      <c r="Q5416" s="5"/>
      <c r="V5416" s="4"/>
      <c r="W5416" s="16"/>
      <c r="X5416" s="16"/>
    </row>
    <row r="5417" spans="6:24" x14ac:dyDescent="0.25">
      <c r="F5417" s="7"/>
      <c r="H5417" s="6"/>
      <c r="K5417" s="6"/>
      <c r="L5417" s="6"/>
      <c r="N5417" s="14"/>
      <c r="Q5417" s="5"/>
      <c r="V5417" s="4"/>
      <c r="W5417" s="16"/>
      <c r="X5417" s="16"/>
    </row>
    <row r="5418" spans="6:24" x14ac:dyDescent="0.25">
      <c r="F5418" s="7"/>
      <c r="H5418" s="6"/>
      <c r="K5418" s="6"/>
      <c r="L5418" s="6"/>
      <c r="N5418" s="14"/>
      <c r="Q5418" s="5"/>
      <c r="V5418" s="4"/>
      <c r="W5418" s="16"/>
      <c r="X5418" s="16"/>
    </row>
    <row r="5419" spans="6:24" x14ac:dyDescent="0.25">
      <c r="F5419" s="7"/>
      <c r="H5419" s="6"/>
      <c r="K5419" s="6"/>
      <c r="L5419" s="6"/>
      <c r="N5419" s="14"/>
      <c r="Q5419" s="5"/>
      <c r="V5419" s="4"/>
      <c r="W5419" s="16"/>
      <c r="X5419" s="16"/>
    </row>
    <row r="5420" spans="6:24" x14ac:dyDescent="0.25">
      <c r="F5420" s="7"/>
      <c r="H5420" s="6"/>
      <c r="K5420" s="6"/>
      <c r="L5420" s="6"/>
      <c r="N5420" s="14"/>
      <c r="Q5420" s="5"/>
      <c r="V5420" s="4"/>
      <c r="W5420" s="16"/>
      <c r="X5420" s="16"/>
    </row>
    <row r="5421" spans="6:24" x14ac:dyDescent="0.25">
      <c r="F5421" s="7"/>
      <c r="H5421" s="6"/>
      <c r="K5421" s="6"/>
      <c r="L5421" s="6"/>
      <c r="N5421" s="14"/>
      <c r="Q5421" s="5"/>
      <c r="V5421" s="4"/>
      <c r="W5421" s="16"/>
      <c r="X5421" s="16"/>
    </row>
    <row r="5422" spans="6:24" x14ac:dyDescent="0.25">
      <c r="F5422" s="7"/>
      <c r="H5422" s="6"/>
      <c r="K5422" s="6"/>
      <c r="L5422" s="6"/>
      <c r="N5422" s="14"/>
      <c r="Q5422" s="5"/>
      <c r="V5422" s="4"/>
      <c r="W5422" s="16"/>
      <c r="X5422" s="16"/>
    </row>
    <row r="5423" spans="6:24" x14ac:dyDescent="0.25">
      <c r="F5423" s="7"/>
      <c r="H5423" s="6"/>
      <c r="K5423" s="6"/>
      <c r="L5423" s="6"/>
      <c r="N5423" s="14"/>
      <c r="Q5423" s="5"/>
      <c r="V5423" s="4"/>
      <c r="W5423" s="16"/>
      <c r="X5423" s="16"/>
    </row>
    <row r="5424" spans="6:24" x14ac:dyDescent="0.25">
      <c r="F5424" s="7"/>
      <c r="H5424" s="6"/>
      <c r="K5424" s="6"/>
      <c r="L5424" s="6"/>
      <c r="N5424" s="14"/>
      <c r="Q5424" s="5"/>
      <c r="V5424" s="4"/>
      <c r="W5424" s="16"/>
      <c r="X5424" s="16"/>
    </row>
    <row r="5425" spans="6:24" x14ac:dyDescent="0.25">
      <c r="F5425" s="7"/>
      <c r="H5425" s="6"/>
      <c r="K5425" s="6"/>
      <c r="L5425" s="6"/>
      <c r="N5425" s="14"/>
      <c r="Q5425" s="5"/>
      <c r="V5425" s="4"/>
      <c r="W5425" s="16"/>
      <c r="X5425" s="16"/>
    </row>
    <row r="5426" spans="6:24" x14ac:dyDescent="0.25">
      <c r="F5426" s="7"/>
      <c r="H5426" s="6"/>
      <c r="K5426" s="6"/>
      <c r="L5426" s="6"/>
      <c r="N5426" s="14"/>
      <c r="Q5426" s="5"/>
      <c r="V5426" s="4"/>
      <c r="W5426" s="16"/>
      <c r="X5426" s="16"/>
    </row>
    <row r="5427" spans="6:24" x14ac:dyDescent="0.25">
      <c r="F5427" s="7"/>
      <c r="H5427" s="6"/>
      <c r="K5427" s="6"/>
      <c r="L5427" s="6"/>
      <c r="N5427" s="14"/>
      <c r="Q5427" s="5"/>
      <c r="V5427" s="4"/>
      <c r="W5427" s="16"/>
      <c r="X5427" s="16"/>
    </row>
    <row r="5428" spans="6:24" x14ac:dyDescent="0.25">
      <c r="F5428" s="7"/>
      <c r="H5428" s="6"/>
      <c r="K5428" s="6"/>
      <c r="L5428" s="6"/>
      <c r="N5428" s="14"/>
      <c r="Q5428" s="5"/>
      <c r="V5428" s="4"/>
      <c r="W5428" s="16"/>
      <c r="X5428" s="16"/>
    </row>
    <row r="5429" spans="6:24" x14ac:dyDescent="0.25">
      <c r="F5429" s="7"/>
      <c r="H5429" s="6"/>
      <c r="K5429" s="6"/>
      <c r="L5429" s="6"/>
      <c r="N5429" s="14"/>
      <c r="Q5429" s="5"/>
      <c r="V5429" s="4"/>
      <c r="W5429" s="16"/>
      <c r="X5429" s="16"/>
    </row>
    <row r="5430" spans="6:24" x14ac:dyDescent="0.25">
      <c r="F5430" s="7"/>
      <c r="H5430" s="6"/>
      <c r="K5430" s="6"/>
      <c r="L5430" s="6"/>
      <c r="N5430" s="14"/>
      <c r="Q5430" s="5"/>
      <c r="V5430" s="4"/>
      <c r="W5430" s="16"/>
      <c r="X5430" s="16"/>
    </row>
    <row r="5431" spans="6:24" x14ac:dyDescent="0.25">
      <c r="F5431" s="7"/>
      <c r="H5431" s="6"/>
      <c r="K5431" s="6"/>
      <c r="L5431" s="6"/>
      <c r="N5431" s="14"/>
      <c r="Q5431" s="5"/>
      <c r="V5431" s="4"/>
      <c r="W5431" s="16"/>
      <c r="X5431" s="16"/>
    </row>
    <row r="5432" spans="6:24" x14ac:dyDescent="0.25">
      <c r="F5432" s="7"/>
      <c r="H5432" s="6"/>
      <c r="K5432" s="6"/>
      <c r="L5432" s="6"/>
      <c r="N5432" s="14"/>
      <c r="Q5432" s="5"/>
      <c r="V5432" s="4"/>
      <c r="W5432" s="16"/>
      <c r="X5432" s="16"/>
    </row>
    <row r="5433" spans="6:24" x14ac:dyDescent="0.25">
      <c r="F5433" s="7"/>
      <c r="H5433" s="6"/>
      <c r="K5433" s="6"/>
      <c r="L5433" s="6"/>
      <c r="N5433" s="14"/>
      <c r="Q5433" s="5"/>
      <c r="V5433" s="4"/>
      <c r="W5433" s="16"/>
      <c r="X5433" s="16"/>
    </row>
    <row r="5434" spans="6:24" x14ac:dyDescent="0.25">
      <c r="F5434" s="7"/>
      <c r="H5434" s="6"/>
      <c r="K5434" s="6"/>
      <c r="L5434" s="6"/>
      <c r="N5434" s="14"/>
      <c r="Q5434" s="5"/>
      <c r="V5434" s="4"/>
      <c r="W5434" s="16"/>
      <c r="X5434" s="16"/>
    </row>
    <row r="5435" spans="6:24" x14ac:dyDescent="0.25">
      <c r="F5435" s="7"/>
      <c r="H5435" s="6"/>
      <c r="K5435" s="6"/>
      <c r="L5435" s="6"/>
      <c r="N5435" s="14"/>
      <c r="Q5435" s="5"/>
      <c r="V5435" s="4"/>
      <c r="W5435" s="16"/>
      <c r="X5435" s="16"/>
    </row>
    <row r="5436" spans="6:24" x14ac:dyDescent="0.25">
      <c r="F5436" s="7"/>
      <c r="H5436" s="6"/>
      <c r="K5436" s="6"/>
      <c r="L5436" s="6"/>
      <c r="N5436" s="14"/>
      <c r="Q5436" s="5"/>
      <c r="V5436" s="4"/>
      <c r="W5436" s="16"/>
      <c r="X5436" s="16"/>
    </row>
    <row r="5437" spans="6:24" x14ac:dyDescent="0.25">
      <c r="F5437" s="7"/>
      <c r="H5437" s="6"/>
      <c r="K5437" s="6"/>
      <c r="L5437" s="6"/>
      <c r="N5437" s="14"/>
      <c r="Q5437" s="5"/>
      <c r="V5437" s="4"/>
      <c r="W5437" s="16"/>
      <c r="X5437" s="16"/>
    </row>
    <row r="5438" spans="6:24" x14ac:dyDescent="0.25">
      <c r="F5438" s="7"/>
      <c r="H5438" s="6"/>
      <c r="K5438" s="6"/>
      <c r="L5438" s="6"/>
      <c r="N5438" s="14"/>
      <c r="Q5438" s="5"/>
      <c r="V5438" s="4"/>
      <c r="W5438" s="16"/>
      <c r="X5438" s="16"/>
    </row>
    <row r="5439" spans="6:24" x14ac:dyDescent="0.25">
      <c r="F5439" s="7"/>
      <c r="H5439" s="6"/>
      <c r="K5439" s="6"/>
      <c r="L5439" s="6"/>
      <c r="N5439" s="14"/>
      <c r="Q5439" s="5"/>
      <c r="V5439" s="4"/>
      <c r="W5439" s="16"/>
      <c r="X5439" s="16"/>
    </row>
    <row r="5440" spans="6:24" x14ac:dyDescent="0.25">
      <c r="F5440" s="7"/>
      <c r="H5440" s="6"/>
      <c r="K5440" s="6"/>
      <c r="L5440" s="6"/>
      <c r="N5440" s="14"/>
      <c r="Q5440" s="5"/>
      <c r="V5440" s="4"/>
      <c r="W5440" s="16"/>
      <c r="X5440" s="16"/>
    </row>
    <row r="5441" spans="6:24" x14ac:dyDescent="0.25">
      <c r="F5441" s="7"/>
      <c r="H5441" s="6"/>
      <c r="K5441" s="6"/>
      <c r="L5441" s="6"/>
      <c r="N5441" s="14"/>
      <c r="Q5441" s="5"/>
      <c r="V5441" s="4"/>
      <c r="W5441" s="16"/>
      <c r="X5441" s="16"/>
    </row>
    <row r="5442" spans="6:24" x14ac:dyDescent="0.25">
      <c r="F5442" s="7"/>
      <c r="H5442" s="6"/>
      <c r="K5442" s="6"/>
      <c r="L5442" s="6"/>
      <c r="N5442" s="14"/>
      <c r="Q5442" s="5"/>
      <c r="V5442" s="4"/>
      <c r="W5442" s="16"/>
      <c r="X5442" s="16"/>
    </row>
    <row r="5443" spans="6:24" x14ac:dyDescent="0.25">
      <c r="F5443" s="7"/>
      <c r="H5443" s="6"/>
      <c r="K5443" s="6"/>
      <c r="L5443" s="6"/>
      <c r="N5443" s="14"/>
      <c r="Q5443" s="5"/>
      <c r="V5443" s="4"/>
      <c r="W5443" s="16"/>
      <c r="X5443" s="16"/>
    </row>
    <row r="5444" spans="6:24" x14ac:dyDescent="0.25">
      <c r="F5444" s="7"/>
      <c r="H5444" s="6"/>
      <c r="K5444" s="6"/>
      <c r="L5444" s="6"/>
      <c r="N5444" s="14"/>
      <c r="Q5444" s="5"/>
      <c r="V5444" s="4"/>
      <c r="W5444" s="16"/>
      <c r="X5444" s="16"/>
    </row>
    <row r="5445" spans="6:24" x14ac:dyDescent="0.25">
      <c r="F5445" s="7"/>
      <c r="H5445" s="6"/>
      <c r="K5445" s="6"/>
      <c r="L5445" s="6"/>
      <c r="N5445" s="14"/>
      <c r="Q5445" s="5"/>
      <c r="V5445" s="4"/>
      <c r="W5445" s="16"/>
      <c r="X5445" s="16"/>
    </row>
    <row r="5446" spans="6:24" x14ac:dyDescent="0.25">
      <c r="F5446" s="7"/>
      <c r="H5446" s="6"/>
      <c r="K5446" s="6"/>
      <c r="L5446" s="6"/>
      <c r="N5446" s="14"/>
      <c r="Q5446" s="5"/>
      <c r="V5446" s="4"/>
      <c r="W5446" s="16"/>
      <c r="X5446" s="16"/>
    </row>
    <row r="5447" spans="6:24" x14ac:dyDescent="0.25">
      <c r="F5447" s="7"/>
      <c r="H5447" s="6"/>
      <c r="K5447" s="6"/>
      <c r="L5447" s="6"/>
      <c r="N5447" s="14"/>
      <c r="Q5447" s="5"/>
      <c r="V5447" s="4"/>
      <c r="W5447" s="16"/>
      <c r="X5447" s="16"/>
    </row>
    <row r="5448" spans="6:24" x14ac:dyDescent="0.25">
      <c r="F5448" s="7"/>
      <c r="H5448" s="6"/>
      <c r="K5448" s="6"/>
      <c r="L5448" s="6"/>
      <c r="N5448" s="14"/>
      <c r="Q5448" s="5"/>
      <c r="V5448" s="4"/>
      <c r="W5448" s="16"/>
      <c r="X5448" s="16"/>
    </row>
    <row r="5449" spans="6:24" x14ac:dyDescent="0.25">
      <c r="F5449" s="7"/>
      <c r="H5449" s="6"/>
      <c r="K5449" s="6"/>
      <c r="L5449" s="6"/>
      <c r="N5449" s="14"/>
      <c r="Q5449" s="5"/>
      <c r="V5449" s="4"/>
      <c r="W5449" s="16"/>
      <c r="X5449" s="16"/>
    </row>
    <row r="5450" spans="6:24" x14ac:dyDescent="0.25">
      <c r="F5450" s="7"/>
      <c r="H5450" s="6"/>
      <c r="K5450" s="6"/>
      <c r="L5450" s="6"/>
      <c r="N5450" s="14"/>
      <c r="Q5450" s="5"/>
      <c r="V5450" s="4"/>
      <c r="W5450" s="16"/>
      <c r="X5450" s="16"/>
    </row>
    <row r="5451" spans="6:24" x14ac:dyDescent="0.25">
      <c r="F5451" s="7"/>
      <c r="H5451" s="6"/>
      <c r="K5451" s="6"/>
      <c r="L5451" s="6"/>
      <c r="N5451" s="14"/>
      <c r="Q5451" s="5"/>
      <c r="V5451" s="4"/>
      <c r="W5451" s="16"/>
      <c r="X5451" s="16"/>
    </row>
    <row r="5452" spans="6:24" x14ac:dyDescent="0.25">
      <c r="F5452" s="7"/>
      <c r="H5452" s="6"/>
      <c r="K5452" s="6"/>
      <c r="L5452" s="6"/>
      <c r="N5452" s="14"/>
      <c r="Q5452" s="5"/>
      <c r="V5452" s="4"/>
      <c r="W5452" s="16"/>
      <c r="X5452" s="16"/>
    </row>
    <row r="5453" spans="6:24" x14ac:dyDescent="0.25">
      <c r="F5453" s="7"/>
      <c r="H5453" s="6"/>
      <c r="K5453" s="6"/>
      <c r="L5453" s="6"/>
      <c r="N5453" s="14"/>
      <c r="Q5453" s="5"/>
      <c r="V5453" s="4"/>
      <c r="W5453" s="16"/>
      <c r="X5453" s="16"/>
    </row>
    <row r="5454" spans="6:24" x14ac:dyDescent="0.25">
      <c r="F5454" s="7"/>
      <c r="H5454" s="6"/>
      <c r="K5454" s="6"/>
      <c r="L5454" s="6"/>
      <c r="N5454" s="14"/>
      <c r="Q5454" s="5"/>
      <c r="V5454" s="4"/>
      <c r="W5454" s="16"/>
      <c r="X5454" s="16"/>
    </row>
    <row r="5455" spans="6:24" x14ac:dyDescent="0.25">
      <c r="F5455" s="7"/>
      <c r="H5455" s="6"/>
      <c r="K5455" s="6"/>
      <c r="L5455" s="6"/>
      <c r="N5455" s="14"/>
      <c r="Q5455" s="5"/>
      <c r="V5455" s="4"/>
      <c r="W5455" s="16"/>
      <c r="X5455" s="16"/>
    </row>
    <row r="5456" spans="6:24" x14ac:dyDescent="0.25">
      <c r="F5456" s="7"/>
      <c r="H5456" s="6"/>
      <c r="K5456" s="6"/>
      <c r="L5456" s="6"/>
      <c r="N5456" s="14"/>
      <c r="Q5456" s="5"/>
      <c r="V5456" s="4"/>
      <c r="W5456" s="16"/>
      <c r="X5456" s="16"/>
    </row>
    <row r="5457" spans="6:24" x14ac:dyDescent="0.25">
      <c r="F5457" s="7"/>
      <c r="H5457" s="6"/>
      <c r="K5457" s="6"/>
      <c r="L5457" s="6"/>
      <c r="N5457" s="14"/>
      <c r="Q5457" s="5"/>
      <c r="V5457" s="4"/>
      <c r="W5457" s="16"/>
      <c r="X5457" s="16"/>
    </row>
    <row r="5458" spans="6:24" x14ac:dyDescent="0.25">
      <c r="F5458" s="7"/>
      <c r="H5458" s="6"/>
      <c r="K5458" s="6"/>
      <c r="L5458" s="6"/>
      <c r="N5458" s="14"/>
      <c r="Q5458" s="5"/>
      <c r="V5458" s="4"/>
      <c r="W5458" s="16"/>
      <c r="X5458" s="16"/>
    </row>
    <row r="5459" spans="6:24" x14ac:dyDescent="0.25">
      <c r="F5459" s="7"/>
      <c r="H5459" s="6"/>
      <c r="K5459" s="6"/>
      <c r="L5459" s="6"/>
      <c r="N5459" s="14"/>
      <c r="Q5459" s="5"/>
      <c r="V5459" s="4"/>
      <c r="W5459" s="16"/>
      <c r="X5459" s="16"/>
    </row>
    <row r="5460" spans="6:24" x14ac:dyDescent="0.25">
      <c r="F5460" s="7"/>
      <c r="H5460" s="6"/>
      <c r="K5460" s="6"/>
      <c r="L5460" s="6"/>
      <c r="N5460" s="14"/>
      <c r="Q5460" s="5"/>
      <c r="V5460" s="4"/>
      <c r="W5460" s="16"/>
      <c r="X5460" s="16"/>
    </row>
    <row r="5461" spans="6:24" x14ac:dyDescent="0.25">
      <c r="F5461" s="7"/>
      <c r="H5461" s="6"/>
      <c r="K5461" s="6"/>
      <c r="L5461" s="6"/>
      <c r="N5461" s="14"/>
      <c r="Q5461" s="5"/>
      <c r="V5461" s="4"/>
      <c r="W5461" s="16"/>
      <c r="X5461" s="16"/>
    </row>
    <row r="5462" spans="6:24" x14ac:dyDescent="0.25">
      <c r="F5462" s="7"/>
      <c r="H5462" s="6"/>
      <c r="K5462" s="6"/>
      <c r="L5462" s="6"/>
      <c r="N5462" s="14"/>
      <c r="Q5462" s="5"/>
      <c r="V5462" s="4"/>
      <c r="W5462" s="16"/>
      <c r="X5462" s="16"/>
    </row>
    <row r="5463" spans="6:24" x14ac:dyDescent="0.25">
      <c r="F5463" s="7"/>
      <c r="H5463" s="6"/>
      <c r="K5463" s="6"/>
      <c r="L5463" s="6"/>
      <c r="N5463" s="14"/>
      <c r="Q5463" s="5"/>
      <c r="V5463" s="4"/>
      <c r="W5463" s="16"/>
      <c r="X5463" s="16"/>
    </row>
    <row r="5464" spans="6:24" x14ac:dyDescent="0.25">
      <c r="F5464" s="7"/>
      <c r="H5464" s="6"/>
      <c r="K5464" s="6"/>
      <c r="L5464" s="6"/>
      <c r="N5464" s="14"/>
      <c r="Q5464" s="5"/>
      <c r="V5464" s="4"/>
      <c r="W5464" s="16"/>
      <c r="X5464" s="16"/>
    </row>
    <row r="5465" spans="6:24" x14ac:dyDescent="0.25">
      <c r="F5465" s="7"/>
      <c r="H5465" s="6"/>
      <c r="K5465" s="6"/>
      <c r="L5465" s="6"/>
      <c r="N5465" s="14"/>
      <c r="Q5465" s="5"/>
      <c r="V5465" s="4"/>
      <c r="W5465" s="16"/>
      <c r="X5465" s="16"/>
    </row>
    <row r="5466" spans="6:24" x14ac:dyDescent="0.25">
      <c r="F5466" s="7"/>
      <c r="H5466" s="6"/>
      <c r="K5466" s="6"/>
      <c r="L5466" s="6"/>
      <c r="N5466" s="14"/>
      <c r="Q5466" s="5"/>
      <c r="V5466" s="4"/>
      <c r="W5466" s="16"/>
      <c r="X5466" s="16"/>
    </row>
    <row r="5467" spans="6:24" x14ac:dyDescent="0.25">
      <c r="F5467" s="7"/>
      <c r="H5467" s="6"/>
      <c r="K5467" s="6"/>
      <c r="L5467" s="6"/>
      <c r="N5467" s="14"/>
      <c r="Q5467" s="5"/>
      <c r="V5467" s="4"/>
      <c r="W5467" s="16"/>
      <c r="X5467" s="16"/>
    </row>
    <row r="5468" spans="6:24" x14ac:dyDescent="0.25">
      <c r="F5468" s="7"/>
      <c r="H5468" s="6"/>
      <c r="K5468" s="6"/>
      <c r="L5468" s="6"/>
      <c r="N5468" s="14"/>
      <c r="Q5468" s="5"/>
      <c r="V5468" s="4"/>
      <c r="W5468" s="16"/>
      <c r="X5468" s="16"/>
    </row>
    <row r="5469" spans="6:24" x14ac:dyDescent="0.25">
      <c r="F5469" s="7"/>
      <c r="H5469" s="6"/>
      <c r="K5469" s="6"/>
      <c r="L5469" s="6"/>
      <c r="N5469" s="14"/>
      <c r="Q5469" s="5"/>
      <c r="V5469" s="4"/>
      <c r="W5469" s="16"/>
      <c r="X5469" s="16"/>
    </row>
    <row r="5470" spans="6:24" x14ac:dyDescent="0.25">
      <c r="F5470" s="7"/>
      <c r="H5470" s="6"/>
      <c r="K5470" s="6"/>
      <c r="L5470" s="6"/>
      <c r="N5470" s="14"/>
      <c r="Q5470" s="5"/>
      <c r="V5470" s="4"/>
      <c r="W5470" s="16"/>
      <c r="X5470" s="16"/>
    </row>
    <row r="5471" spans="6:24" x14ac:dyDescent="0.25">
      <c r="F5471" s="7"/>
      <c r="H5471" s="6"/>
      <c r="K5471" s="6"/>
      <c r="L5471" s="6"/>
      <c r="N5471" s="14"/>
      <c r="Q5471" s="5"/>
      <c r="V5471" s="4"/>
      <c r="W5471" s="16"/>
      <c r="X5471" s="16"/>
    </row>
    <row r="5472" spans="6:24" x14ac:dyDescent="0.25">
      <c r="F5472" s="7"/>
      <c r="H5472" s="6"/>
      <c r="K5472" s="6"/>
      <c r="L5472" s="6"/>
      <c r="N5472" s="14"/>
      <c r="Q5472" s="5"/>
      <c r="V5472" s="4"/>
      <c r="W5472" s="16"/>
      <c r="X5472" s="16"/>
    </row>
    <row r="5473" spans="6:24" x14ac:dyDescent="0.25">
      <c r="F5473" s="7"/>
      <c r="H5473" s="6"/>
      <c r="K5473" s="6"/>
      <c r="L5473" s="6"/>
      <c r="N5473" s="14"/>
      <c r="Q5473" s="5"/>
      <c r="V5473" s="4"/>
      <c r="W5473" s="16"/>
      <c r="X5473" s="16"/>
    </row>
    <row r="5474" spans="6:24" x14ac:dyDescent="0.25">
      <c r="F5474" s="7"/>
      <c r="H5474" s="6"/>
      <c r="K5474" s="6"/>
      <c r="L5474" s="6"/>
      <c r="N5474" s="14"/>
      <c r="Q5474" s="5"/>
      <c r="V5474" s="4"/>
      <c r="W5474" s="16"/>
      <c r="X5474" s="16"/>
    </row>
    <row r="5475" spans="6:24" x14ac:dyDescent="0.25">
      <c r="F5475" s="7"/>
      <c r="H5475" s="6"/>
      <c r="K5475" s="6"/>
      <c r="L5475" s="6"/>
      <c r="N5475" s="14"/>
      <c r="Q5475" s="5"/>
      <c r="V5475" s="4"/>
      <c r="W5475" s="16"/>
      <c r="X5475" s="16"/>
    </row>
    <row r="5476" spans="6:24" x14ac:dyDescent="0.25">
      <c r="F5476" s="7"/>
      <c r="H5476" s="6"/>
      <c r="K5476" s="6"/>
      <c r="L5476" s="6"/>
      <c r="N5476" s="14"/>
      <c r="Q5476" s="5"/>
      <c r="V5476" s="4"/>
      <c r="W5476" s="16"/>
      <c r="X5476" s="16"/>
    </row>
    <row r="5477" spans="6:24" x14ac:dyDescent="0.25">
      <c r="F5477" s="7"/>
      <c r="H5477" s="6"/>
      <c r="K5477" s="6"/>
      <c r="L5477" s="6"/>
      <c r="N5477" s="14"/>
      <c r="Q5477" s="5"/>
      <c r="V5477" s="4"/>
      <c r="W5477" s="16"/>
      <c r="X5477" s="16"/>
    </row>
    <row r="5478" spans="6:24" x14ac:dyDescent="0.25">
      <c r="F5478" s="7"/>
      <c r="H5478" s="6"/>
      <c r="K5478" s="6"/>
      <c r="L5478" s="6"/>
      <c r="N5478" s="14"/>
      <c r="Q5478" s="5"/>
      <c r="V5478" s="4"/>
      <c r="W5478" s="16"/>
      <c r="X5478" s="16"/>
    </row>
    <row r="5479" spans="6:24" x14ac:dyDescent="0.25">
      <c r="F5479" s="7"/>
      <c r="H5479" s="6"/>
      <c r="K5479" s="6"/>
      <c r="L5479" s="6"/>
      <c r="N5479" s="14"/>
      <c r="Q5479" s="5"/>
      <c r="V5479" s="4"/>
      <c r="W5479" s="16"/>
      <c r="X5479" s="16"/>
    </row>
    <row r="5480" spans="6:24" x14ac:dyDescent="0.25">
      <c r="F5480" s="7"/>
      <c r="H5480" s="6"/>
      <c r="K5480" s="6"/>
      <c r="L5480" s="6"/>
      <c r="N5480" s="14"/>
      <c r="Q5480" s="5"/>
      <c r="V5480" s="4"/>
      <c r="W5480" s="16"/>
      <c r="X5480" s="16"/>
    </row>
    <row r="5481" spans="6:24" x14ac:dyDescent="0.25">
      <c r="F5481" s="7"/>
      <c r="H5481" s="6"/>
      <c r="K5481" s="6"/>
      <c r="L5481" s="6"/>
      <c r="N5481" s="14"/>
      <c r="Q5481" s="5"/>
      <c r="V5481" s="4"/>
      <c r="W5481" s="16"/>
      <c r="X5481" s="16"/>
    </row>
    <row r="5482" spans="6:24" x14ac:dyDescent="0.25">
      <c r="F5482" s="7"/>
      <c r="H5482" s="6"/>
      <c r="K5482" s="6"/>
      <c r="L5482" s="6"/>
      <c r="N5482" s="14"/>
      <c r="Q5482" s="5"/>
      <c r="V5482" s="4"/>
      <c r="W5482" s="16"/>
      <c r="X5482" s="16"/>
    </row>
    <row r="5483" spans="6:24" x14ac:dyDescent="0.25">
      <c r="F5483" s="7"/>
      <c r="H5483" s="6"/>
      <c r="K5483" s="6"/>
      <c r="L5483" s="6"/>
      <c r="N5483" s="14"/>
      <c r="Q5483" s="5"/>
      <c r="V5483" s="4"/>
      <c r="W5483" s="16"/>
      <c r="X5483" s="16"/>
    </row>
    <row r="5484" spans="6:24" x14ac:dyDescent="0.25">
      <c r="F5484" s="7"/>
      <c r="H5484" s="6"/>
      <c r="K5484" s="6"/>
      <c r="L5484" s="6"/>
      <c r="N5484" s="14"/>
      <c r="Q5484" s="5"/>
      <c r="V5484" s="4"/>
      <c r="W5484" s="16"/>
      <c r="X5484" s="16"/>
    </row>
    <row r="5485" spans="6:24" x14ac:dyDescent="0.25">
      <c r="F5485" s="7"/>
      <c r="H5485" s="6"/>
      <c r="K5485" s="6"/>
      <c r="L5485" s="6"/>
      <c r="N5485" s="14"/>
      <c r="Q5485" s="5"/>
      <c r="V5485" s="4"/>
      <c r="W5485" s="16"/>
      <c r="X5485" s="16"/>
    </row>
    <row r="5486" spans="6:24" x14ac:dyDescent="0.25">
      <c r="F5486" s="7"/>
      <c r="H5486" s="6"/>
      <c r="K5486" s="6"/>
      <c r="L5486" s="6"/>
      <c r="N5486" s="14"/>
      <c r="Q5486" s="5"/>
      <c r="V5486" s="4"/>
      <c r="W5486" s="16"/>
      <c r="X5486" s="16"/>
    </row>
    <row r="5487" spans="6:24" x14ac:dyDescent="0.25">
      <c r="F5487" s="7"/>
      <c r="H5487" s="6"/>
      <c r="K5487" s="6"/>
      <c r="L5487" s="6"/>
      <c r="N5487" s="14"/>
      <c r="Q5487" s="5"/>
      <c r="V5487" s="4"/>
      <c r="W5487" s="16"/>
      <c r="X5487" s="16"/>
    </row>
    <row r="5488" spans="6:24" x14ac:dyDescent="0.25">
      <c r="F5488" s="7"/>
      <c r="H5488" s="6"/>
      <c r="K5488" s="6"/>
      <c r="L5488" s="6"/>
      <c r="N5488" s="14"/>
      <c r="Q5488" s="5"/>
      <c r="V5488" s="4"/>
      <c r="W5488" s="16"/>
      <c r="X5488" s="16"/>
    </row>
    <row r="5489" spans="6:24" x14ac:dyDescent="0.25">
      <c r="F5489" s="7"/>
      <c r="H5489" s="6"/>
      <c r="K5489" s="6"/>
      <c r="L5489" s="6"/>
      <c r="N5489" s="14"/>
      <c r="Q5489" s="5"/>
      <c r="V5489" s="4"/>
      <c r="W5489" s="16"/>
      <c r="X5489" s="16"/>
    </row>
    <row r="5490" spans="6:24" x14ac:dyDescent="0.25">
      <c r="F5490" s="7"/>
      <c r="H5490" s="6"/>
      <c r="K5490" s="6"/>
      <c r="L5490" s="6"/>
      <c r="N5490" s="14"/>
      <c r="Q5490" s="5"/>
      <c r="V5490" s="4"/>
      <c r="W5490" s="16"/>
      <c r="X5490" s="16"/>
    </row>
    <row r="5491" spans="6:24" x14ac:dyDescent="0.25">
      <c r="F5491" s="7"/>
      <c r="H5491" s="6"/>
      <c r="K5491" s="6"/>
      <c r="L5491" s="6"/>
      <c r="N5491" s="14"/>
      <c r="Q5491" s="5"/>
      <c r="V5491" s="4"/>
      <c r="W5491" s="16"/>
      <c r="X5491" s="16"/>
    </row>
    <row r="5492" spans="6:24" x14ac:dyDescent="0.25">
      <c r="F5492" s="7"/>
      <c r="H5492" s="6"/>
      <c r="K5492" s="6"/>
      <c r="L5492" s="6"/>
      <c r="N5492" s="14"/>
      <c r="Q5492" s="5"/>
      <c r="V5492" s="4"/>
      <c r="W5492" s="16"/>
      <c r="X5492" s="16"/>
    </row>
    <row r="5493" spans="6:24" x14ac:dyDescent="0.25">
      <c r="F5493" s="7"/>
      <c r="H5493" s="6"/>
      <c r="K5493" s="6"/>
      <c r="L5493" s="6"/>
      <c r="N5493" s="14"/>
      <c r="Q5493" s="5"/>
      <c r="V5493" s="4"/>
      <c r="W5493" s="16"/>
      <c r="X5493" s="16"/>
    </row>
    <row r="5494" spans="6:24" x14ac:dyDescent="0.25">
      <c r="F5494" s="7"/>
      <c r="H5494" s="6"/>
      <c r="K5494" s="6"/>
      <c r="L5494" s="6"/>
      <c r="N5494" s="14"/>
      <c r="Q5494" s="5"/>
      <c r="V5494" s="4"/>
      <c r="W5494" s="16"/>
      <c r="X5494" s="16"/>
    </row>
    <row r="5495" spans="6:24" x14ac:dyDescent="0.25">
      <c r="F5495" s="7"/>
      <c r="H5495" s="6"/>
      <c r="K5495" s="6"/>
      <c r="L5495" s="6"/>
      <c r="N5495" s="14"/>
      <c r="Q5495" s="5"/>
      <c r="V5495" s="4"/>
      <c r="W5495" s="16"/>
      <c r="X5495" s="16"/>
    </row>
    <row r="5496" spans="6:24" x14ac:dyDescent="0.25">
      <c r="F5496" s="7"/>
      <c r="H5496" s="6"/>
      <c r="K5496" s="6"/>
      <c r="L5496" s="6"/>
      <c r="N5496" s="14"/>
      <c r="Q5496" s="5"/>
      <c r="V5496" s="4"/>
      <c r="W5496" s="16"/>
      <c r="X5496" s="16"/>
    </row>
    <row r="5497" spans="6:24" x14ac:dyDescent="0.25">
      <c r="F5497" s="7"/>
      <c r="H5497" s="6"/>
      <c r="K5497" s="6"/>
      <c r="L5497" s="6"/>
      <c r="N5497" s="14"/>
      <c r="Q5497" s="5"/>
      <c r="V5497" s="4"/>
      <c r="W5497" s="16"/>
      <c r="X5497" s="16"/>
    </row>
    <row r="5498" spans="6:24" x14ac:dyDescent="0.25">
      <c r="F5498" s="7"/>
      <c r="H5498" s="6"/>
      <c r="K5498" s="6"/>
      <c r="L5498" s="6"/>
      <c r="N5498" s="14"/>
      <c r="Q5498" s="5"/>
      <c r="V5498" s="4"/>
      <c r="W5498" s="16"/>
      <c r="X5498" s="16"/>
    </row>
    <row r="5499" spans="6:24" x14ac:dyDescent="0.25">
      <c r="F5499" s="7"/>
      <c r="H5499" s="6"/>
      <c r="K5499" s="6"/>
      <c r="L5499" s="6"/>
      <c r="N5499" s="14"/>
      <c r="Q5499" s="5"/>
      <c r="V5499" s="4"/>
      <c r="W5499" s="16"/>
      <c r="X5499" s="16"/>
    </row>
    <row r="5500" spans="6:24" x14ac:dyDescent="0.25">
      <c r="F5500" s="7"/>
      <c r="H5500" s="6"/>
      <c r="K5500" s="6"/>
      <c r="L5500" s="6"/>
      <c r="N5500" s="14"/>
      <c r="Q5500" s="5"/>
      <c r="V5500" s="4"/>
      <c r="W5500" s="16"/>
      <c r="X5500" s="16"/>
    </row>
    <row r="5501" spans="6:24" x14ac:dyDescent="0.25">
      <c r="F5501" s="7"/>
      <c r="H5501" s="6"/>
      <c r="K5501" s="6"/>
      <c r="L5501" s="6"/>
      <c r="N5501" s="14"/>
      <c r="Q5501" s="5"/>
      <c r="V5501" s="4"/>
      <c r="W5501" s="16"/>
      <c r="X5501" s="16"/>
    </row>
    <row r="5502" spans="6:24" x14ac:dyDescent="0.25">
      <c r="F5502" s="7"/>
      <c r="H5502" s="6"/>
      <c r="K5502" s="6"/>
      <c r="L5502" s="6"/>
      <c r="N5502" s="14"/>
      <c r="Q5502" s="5"/>
      <c r="V5502" s="4"/>
      <c r="W5502" s="16"/>
      <c r="X5502" s="16"/>
    </row>
    <row r="5503" spans="6:24" x14ac:dyDescent="0.25">
      <c r="F5503" s="7"/>
      <c r="H5503" s="6"/>
      <c r="K5503" s="6"/>
      <c r="L5503" s="6"/>
      <c r="N5503" s="14"/>
      <c r="Q5503" s="5"/>
      <c r="V5503" s="4"/>
      <c r="W5503" s="16"/>
      <c r="X5503" s="16"/>
    </row>
    <row r="5504" spans="6:24" x14ac:dyDescent="0.25">
      <c r="F5504" s="7"/>
      <c r="H5504" s="6"/>
      <c r="K5504" s="6"/>
      <c r="L5504" s="6"/>
      <c r="N5504" s="14"/>
      <c r="Q5504" s="5"/>
      <c r="V5504" s="4"/>
      <c r="W5504" s="16"/>
      <c r="X5504" s="16"/>
    </row>
    <row r="5505" spans="6:24" x14ac:dyDescent="0.25">
      <c r="F5505" s="7"/>
      <c r="H5505" s="6"/>
      <c r="K5505" s="6"/>
      <c r="L5505" s="6"/>
      <c r="N5505" s="14"/>
      <c r="Q5505" s="5"/>
      <c r="V5505" s="4"/>
      <c r="W5505" s="16"/>
      <c r="X5505" s="16"/>
    </row>
    <row r="5506" spans="6:24" x14ac:dyDescent="0.25">
      <c r="F5506" s="7"/>
      <c r="H5506" s="6"/>
      <c r="K5506" s="6"/>
      <c r="L5506" s="6"/>
      <c r="N5506" s="14"/>
      <c r="Q5506" s="5"/>
      <c r="V5506" s="4"/>
      <c r="W5506" s="16"/>
      <c r="X5506" s="16"/>
    </row>
    <row r="5507" spans="6:24" x14ac:dyDescent="0.25">
      <c r="F5507" s="7"/>
      <c r="H5507" s="6"/>
      <c r="K5507" s="6"/>
      <c r="L5507" s="6"/>
      <c r="N5507" s="14"/>
      <c r="Q5507" s="5"/>
      <c r="V5507" s="4"/>
      <c r="W5507" s="16"/>
      <c r="X5507" s="16"/>
    </row>
    <row r="5508" spans="6:24" x14ac:dyDescent="0.25">
      <c r="F5508" s="7"/>
      <c r="H5508" s="6"/>
      <c r="K5508" s="6"/>
      <c r="L5508" s="6"/>
      <c r="N5508" s="14"/>
      <c r="Q5508" s="5"/>
      <c r="V5508" s="4"/>
      <c r="W5508" s="16"/>
      <c r="X5508" s="16"/>
    </row>
    <row r="5509" spans="6:24" x14ac:dyDescent="0.25">
      <c r="F5509" s="7"/>
      <c r="H5509" s="6"/>
      <c r="K5509" s="6"/>
      <c r="L5509" s="6"/>
      <c r="N5509" s="14"/>
      <c r="Q5509" s="5"/>
      <c r="V5509" s="4"/>
      <c r="W5509" s="16"/>
      <c r="X5509" s="16"/>
    </row>
    <row r="5510" spans="6:24" x14ac:dyDescent="0.25">
      <c r="F5510" s="7"/>
      <c r="H5510" s="6"/>
      <c r="K5510" s="6"/>
      <c r="L5510" s="6"/>
      <c r="N5510" s="14"/>
      <c r="Q5510" s="5"/>
      <c r="V5510" s="4"/>
      <c r="W5510" s="16"/>
      <c r="X5510" s="16"/>
    </row>
    <row r="5511" spans="6:24" x14ac:dyDescent="0.25">
      <c r="F5511" s="7"/>
      <c r="H5511" s="6"/>
      <c r="K5511" s="6"/>
      <c r="L5511" s="6"/>
      <c r="N5511" s="14"/>
      <c r="Q5511" s="5"/>
      <c r="V5511" s="4"/>
      <c r="W5511" s="16"/>
      <c r="X5511" s="16"/>
    </row>
    <row r="5512" spans="6:24" x14ac:dyDescent="0.25">
      <c r="F5512" s="7"/>
      <c r="H5512" s="6"/>
      <c r="K5512" s="6"/>
      <c r="L5512" s="6"/>
      <c r="N5512" s="14"/>
      <c r="Q5512" s="5"/>
      <c r="V5512" s="4"/>
      <c r="W5512" s="16"/>
      <c r="X5512" s="16"/>
    </row>
    <row r="5513" spans="6:24" x14ac:dyDescent="0.25">
      <c r="F5513" s="7"/>
      <c r="H5513" s="6"/>
      <c r="K5513" s="6"/>
      <c r="L5513" s="6"/>
      <c r="N5513" s="14"/>
      <c r="Q5513" s="5"/>
      <c r="V5513" s="4"/>
      <c r="W5513" s="16"/>
      <c r="X5513" s="16"/>
    </row>
    <row r="5514" spans="6:24" x14ac:dyDescent="0.25">
      <c r="F5514" s="7"/>
      <c r="H5514" s="6"/>
      <c r="K5514" s="6"/>
      <c r="L5514" s="6"/>
      <c r="N5514" s="14"/>
      <c r="Q5514" s="5"/>
      <c r="V5514" s="4"/>
      <c r="W5514" s="16"/>
      <c r="X5514" s="16"/>
    </row>
    <row r="5515" spans="6:24" x14ac:dyDescent="0.25">
      <c r="F5515" s="7"/>
      <c r="H5515" s="6"/>
      <c r="K5515" s="6"/>
      <c r="L5515" s="6"/>
      <c r="N5515" s="14"/>
      <c r="Q5515" s="5"/>
      <c r="V5515" s="4"/>
      <c r="W5515" s="16"/>
      <c r="X5515" s="16"/>
    </row>
    <row r="5516" spans="6:24" x14ac:dyDescent="0.25">
      <c r="F5516" s="7"/>
      <c r="H5516" s="6"/>
      <c r="K5516" s="6"/>
      <c r="L5516" s="6"/>
      <c r="N5516" s="14"/>
      <c r="Q5516" s="5"/>
      <c r="V5516" s="4"/>
      <c r="W5516" s="16"/>
      <c r="X5516" s="16"/>
    </row>
    <row r="5517" spans="6:24" x14ac:dyDescent="0.25">
      <c r="F5517" s="7"/>
      <c r="H5517" s="6"/>
      <c r="K5517" s="6"/>
      <c r="L5517" s="6"/>
      <c r="N5517" s="14"/>
      <c r="Q5517" s="5"/>
      <c r="V5517" s="4"/>
      <c r="W5517" s="16"/>
      <c r="X5517" s="16"/>
    </row>
    <row r="5518" spans="6:24" x14ac:dyDescent="0.25">
      <c r="F5518" s="7"/>
      <c r="H5518" s="6"/>
      <c r="K5518" s="6"/>
      <c r="L5518" s="6"/>
      <c r="N5518" s="14"/>
      <c r="Q5518" s="5"/>
      <c r="V5518" s="4"/>
      <c r="W5518" s="16"/>
      <c r="X5518" s="16"/>
    </row>
    <row r="5519" spans="6:24" x14ac:dyDescent="0.25">
      <c r="F5519" s="7"/>
      <c r="H5519" s="6"/>
      <c r="K5519" s="6"/>
      <c r="L5519" s="6"/>
      <c r="N5519" s="14"/>
      <c r="Q5519" s="5"/>
      <c r="V5519" s="4"/>
      <c r="W5519" s="16"/>
      <c r="X5519" s="16"/>
    </row>
    <row r="5520" spans="6:24" x14ac:dyDescent="0.25">
      <c r="F5520" s="7"/>
      <c r="H5520" s="6"/>
      <c r="K5520" s="6"/>
      <c r="L5520" s="6"/>
      <c r="N5520" s="14"/>
      <c r="Q5520" s="5"/>
      <c r="V5520" s="4"/>
      <c r="W5520" s="16"/>
      <c r="X5520" s="16"/>
    </row>
    <row r="5521" spans="6:24" x14ac:dyDescent="0.25">
      <c r="F5521" s="7"/>
      <c r="H5521" s="6"/>
      <c r="K5521" s="6"/>
      <c r="L5521" s="6"/>
      <c r="N5521" s="14"/>
      <c r="Q5521" s="5"/>
      <c r="V5521" s="4"/>
      <c r="W5521" s="16"/>
      <c r="X5521" s="16"/>
    </row>
    <row r="5522" spans="6:24" x14ac:dyDescent="0.25">
      <c r="F5522" s="7"/>
      <c r="H5522" s="6"/>
      <c r="K5522" s="6"/>
      <c r="L5522" s="6"/>
      <c r="N5522" s="14"/>
      <c r="Q5522" s="5"/>
      <c r="V5522" s="4"/>
      <c r="W5522" s="16"/>
      <c r="X5522" s="16"/>
    </row>
    <row r="5523" spans="6:24" x14ac:dyDescent="0.25">
      <c r="F5523" s="7"/>
      <c r="H5523" s="6"/>
      <c r="K5523" s="6"/>
      <c r="L5523" s="6"/>
      <c r="N5523" s="14"/>
      <c r="Q5523" s="5"/>
      <c r="V5523" s="4"/>
      <c r="W5523" s="16"/>
      <c r="X5523" s="16"/>
    </row>
    <row r="5524" spans="6:24" x14ac:dyDescent="0.25">
      <c r="F5524" s="7"/>
      <c r="H5524" s="6"/>
      <c r="K5524" s="6"/>
      <c r="L5524" s="6"/>
      <c r="N5524" s="14"/>
      <c r="Q5524" s="5"/>
      <c r="V5524" s="4"/>
      <c r="W5524" s="16"/>
      <c r="X5524" s="16"/>
    </row>
    <row r="5525" spans="6:24" x14ac:dyDescent="0.25">
      <c r="F5525" s="7"/>
      <c r="H5525" s="6"/>
      <c r="K5525" s="6"/>
      <c r="L5525" s="6"/>
      <c r="N5525" s="14"/>
      <c r="Q5525" s="5"/>
      <c r="V5525" s="4"/>
      <c r="W5525" s="16"/>
      <c r="X5525" s="16"/>
    </row>
    <row r="5526" spans="6:24" x14ac:dyDescent="0.25">
      <c r="F5526" s="7"/>
      <c r="H5526" s="6"/>
      <c r="K5526" s="6"/>
      <c r="L5526" s="6"/>
      <c r="N5526" s="14"/>
      <c r="Q5526" s="5"/>
      <c r="V5526" s="4"/>
      <c r="W5526" s="16"/>
      <c r="X5526" s="16"/>
    </row>
    <row r="5527" spans="6:24" x14ac:dyDescent="0.25">
      <c r="F5527" s="7"/>
      <c r="H5527" s="6"/>
      <c r="K5527" s="6"/>
      <c r="L5527" s="6"/>
      <c r="N5527" s="14"/>
      <c r="Q5527" s="5"/>
      <c r="V5527" s="4"/>
      <c r="W5527" s="16"/>
      <c r="X5527" s="16"/>
    </row>
    <row r="5528" spans="6:24" x14ac:dyDescent="0.25">
      <c r="F5528" s="7"/>
      <c r="H5528" s="6"/>
      <c r="K5528" s="6"/>
      <c r="L5528" s="6"/>
      <c r="N5528" s="14"/>
      <c r="Q5528" s="5"/>
      <c r="V5528" s="4"/>
      <c r="W5528" s="16"/>
      <c r="X5528" s="16"/>
    </row>
    <row r="5529" spans="6:24" x14ac:dyDescent="0.25">
      <c r="F5529" s="7"/>
      <c r="H5529" s="6"/>
      <c r="K5529" s="6"/>
      <c r="L5529" s="6"/>
      <c r="N5529" s="14"/>
      <c r="Q5529" s="5"/>
      <c r="V5529" s="4"/>
      <c r="W5529" s="16"/>
      <c r="X5529" s="16"/>
    </row>
    <row r="5530" spans="6:24" x14ac:dyDescent="0.25">
      <c r="F5530" s="7"/>
      <c r="H5530" s="6"/>
      <c r="K5530" s="6"/>
      <c r="L5530" s="6"/>
      <c r="N5530" s="14"/>
      <c r="Q5530" s="5"/>
      <c r="V5530" s="4"/>
      <c r="W5530" s="16"/>
      <c r="X5530" s="16"/>
    </row>
    <row r="5531" spans="6:24" x14ac:dyDescent="0.25">
      <c r="F5531" s="7"/>
      <c r="H5531" s="6"/>
      <c r="K5531" s="6"/>
      <c r="L5531" s="6"/>
      <c r="N5531" s="14"/>
      <c r="Q5531" s="5"/>
      <c r="V5531" s="4"/>
      <c r="W5531" s="16"/>
      <c r="X5531" s="16"/>
    </row>
    <row r="5532" spans="6:24" x14ac:dyDescent="0.25">
      <c r="F5532" s="7"/>
      <c r="H5532" s="6"/>
      <c r="K5532" s="6"/>
      <c r="L5532" s="6"/>
      <c r="N5532" s="14"/>
      <c r="Q5532" s="5"/>
      <c r="V5532" s="4"/>
      <c r="W5532" s="16"/>
      <c r="X5532" s="16"/>
    </row>
    <row r="5533" spans="6:24" x14ac:dyDescent="0.25">
      <c r="F5533" s="7"/>
      <c r="H5533" s="6"/>
      <c r="K5533" s="6"/>
      <c r="L5533" s="6"/>
      <c r="N5533" s="14"/>
      <c r="Q5533" s="5"/>
      <c r="V5533" s="4"/>
      <c r="W5533" s="16"/>
      <c r="X5533" s="16"/>
    </row>
    <row r="5534" spans="6:24" x14ac:dyDescent="0.25">
      <c r="F5534" s="7"/>
      <c r="H5534" s="6"/>
      <c r="K5534" s="6"/>
      <c r="L5534" s="6"/>
      <c r="N5534" s="14"/>
      <c r="Q5534" s="5"/>
      <c r="V5534" s="4"/>
      <c r="W5534" s="16"/>
      <c r="X5534" s="16"/>
    </row>
    <row r="5535" spans="6:24" x14ac:dyDescent="0.25">
      <c r="F5535" s="7"/>
      <c r="H5535" s="6"/>
      <c r="K5535" s="6"/>
      <c r="L5535" s="6"/>
      <c r="N5535" s="14"/>
      <c r="Q5535" s="5"/>
      <c r="V5535" s="4"/>
      <c r="W5535" s="16"/>
      <c r="X5535" s="16"/>
    </row>
    <row r="5536" spans="6:24" x14ac:dyDescent="0.25">
      <c r="F5536" s="7"/>
      <c r="H5536" s="6"/>
      <c r="K5536" s="6"/>
      <c r="L5536" s="6"/>
      <c r="N5536" s="14"/>
      <c r="Q5536" s="5"/>
      <c r="V5536" s="4"/>
      <c r="W5536" s="16"/>
      <c r="X5536" s="16"/>
    </row>
    <row r="5537" spans="6:24" x14ac:dyDescent="0.25">
      <c r="F5537" s="7"/>
      <c r="H5537" s="6"/>
      <c r="K5537" s="6"/>
      <c r="L5537" s="6"/>
      <c r="N5537" s="14"/>
      <c r="Q5537" s="5"/>
      <c r="V5537" s="4"/>
      <c r="W5537" s="16"/>
      <c r="X5537" s="16"/>
    </row>
    <row r="5538" spans="6:24" x14ac:dyDescent="0.25">
      <c r="F5538" s="7"/>
      <c r="H5538" s="6"/>
      <c r="K5538" s="6"/>
      <c r="L5538" s="6"/>
      <c r="N5538" s="14"/>
      <c r="Q5538" s="5"/>
      <c r="V5538" s="4"/>
      <c r="W5538" s="16"/>
      <c r="X5538" s="16"/>
    </row>
    <row r="5539" spans="6:24" x14ac:dyDescent="0.25">
      <c r="F5539" s="7"/>
      <c r="H5539" s="6"/>
      <c r="K5539" s="6"/>
      <c r="L5539" s="6"/>
      <c r="N5539" s="14"/>
      <c r="Q5539" s="5"/>
      <c r="V5539" s="4"/>
      <c r="W5539" s="16"/>
      <c r="X5539" s="16"/>
    </row>
    <row r="5540" spans="6:24" x14ac:dyDescent="0.25">
      <c r="F5540" s="7"/>
      <c r="H5540" s="6"/>
      <c r="K5540" s="6"/>
      <c r="L5540" s="6"/>
      <c r="N5540" s="14"/>
      <c r="Q5540" s="5"/>
      <c r="V5540" s="4"/>
      <c r="W5540" s="16"/>
      <c r="X5540" s="16"/>
    </row>
    <row r="5541" spans="6:24" x14ac:dyDescent="0.25">
      <c r="F5541" s="7"/>
      <c r="H5541" s="6"/>
      <c r="K5541" s="6"/>
      <c r="L5541" s="6"/>
      <c r="N5541" s="14"/>
      <c r="Q5541" s="5"/>
      <c r="V5541" s="4"/>
      <c r="W5541" s="16"/>
      <c r="X5541" s="16"/>
    </row>
    <row r="5542" spans="6:24" x14ac:dyDescent="0.25">
      <c r="F5542" s="7"/>
      <c r="H5542" s="6"/>
      <c r="K5542" s="6"/>
      <c r="L5542" s="6"/>
      <c r="N5542" s="14"/>
      <c r="Q5542" s="5"/>
      <c r="V5542" s="4"/>
      <c r="W5542" s="16"/>
      <c r="X5542" s="16"/>
    </row>
    <row r="5543" spans="6:24" x14ac:dyDescent="0.25">
      <c r="F5543" s="7"/>
      <c r="H5543" s="6"/>
      <c r="K5543" s="6"/>
      <c r="L5543" s="6"/>
      <c r="N5543" s="14"/>
      <c r="Q5543" s="5"/>
      <c r="V5543" s="4"/>
      <c r="W5543" s="16"/>
      <c r="X5543" s="16"/>
    </row>
    <row r="5544" spans="6:24" x14ac:dyDescent="0.25">
      <c r="F5544" s="7"/>
      <c r="H5544" s="6"/>
      <c r="K5544" s="6"/>
      <c r="L5544" s="6"/>
      <c r="N5544" s="14"/>
      <c r="Q5544" s="5"/>
      <c r="V5544" s="4"/>
      <c r="W5544" s="16"/>
      <c r="X5544" s="16"/>
    </row>
    <row r="5545" spans="6:24" x14ac:dyDescent="0.25">
      <c r="F5545" s="7"/>
      <c r="H5545" s="6"/>
      <c r="K5545" s="6"/>
      <c r="L5545" s="6"/>
      <c r="N5545" s="14"/>
      <c r="Q5545" s="5"/>
      <c r="V5545" s="4"/>
      <c r="W5545" s="16"/>
      <c r="X5545" s="16"/>
    </row>
    <row r="5546" spans="6:24" x14ac:dyDescent="0.25">
      <c r="F5546" s="7"/>
      <c r="H5546" s="6"/>
      <c r="K5546" s="6"/>
      <c r="L5546" s="6"/>
      <c r="N5546" s="14"/>
      <c r="Q5546" s="5"/>
      <c r="V5546" s="4"/>
      <c r="W5546" s="16"/>
      <c r="X5546" s="16"/>
    </row>
    <row r="5547" spans="6:24" x14ac:dyDescent="0.25">
      <c r="F5547" s="7"/>
      <c r="H5547" s="6"/>
      <c r="K5547" s="6"/>
      <c r="L5547" s="6"/>
      <c r="N5547" s="14"/>
      <c r="Q5547" s="5"/>
      <c r="V5547" s="4"/>
      <c r="W5547" s="16"/>
      <c r="X5547" s="16"/>
    </row>
    <row r="5548" spans="6:24" x14ac:dyDescent="0.25">
      <c r="F5548" s="7"/>
      <c r="H5548" s="6"/>
      <c r="K5548" s="6"/>
      <c r="L5548" s="6"/>
      <c r="N5548" s="14"/>
      <c r="Q5548" s="5"/>
      <c r="V5548" s="4"/>
      <c r="W5548" s="16"/>
      <c r="X5548" s="16"/>
    </row>
    <row r="5549" spans="6:24" x14ac:dyDescent="0.25">
      <c r="F5549" s="7"/>
      <c r="H5549" s="6"/>
      <c r="K5549" s="6"/>
      <c r="L5549" s="6"/>
      <c r="N5549" s="14"/>
      <c r="Q5549" s="5"/>
      <c r="V5549" s="4"/>
      <c r="W5549" s="16"/>
      <c r="X5549" s="16"/>
    </row>
    <row r="5550" spans="6:24" x14ac:dyDescent="0.25">
      <c r="F5550" s="7"/>
      <c r="H5550" s="6"/>
      <c r="K5550" s="6"/>
      <c r="L5550" s="6"/>
      <c r="N5550" s="14"/>
      <c r="Q5550" s="5"/>
      <c r="V5550" s="4"/>
      <c r="W5550" s="16"/>
      <c r="X5550" s="16"/>
    </row>
    <row r="5551" spans="6:24" x14ac:dyDescent="0.25">
      <c r="F5551" s="7"/>
      <c r="H5551" s="6"/>
      <c r="K5551" s="6"/>
      <c r="L5551" s="6"/>
      <c r="N5551" s="14"/>
      <c r="Q5551" s="5"/>
      <c r="V5551" s="4"/>
      <c r="W5551" s="16"/>
      <c r="X5551" s="16"/>
    </row>
    <row r="5552" spans="6:24" x14ac:dyDescent="0.25">
      <c r="F5552" s="7"/>
      <c r="H5552" s="6"/>
      <c r="K5552" s="6"/>
      <c r="L5552" s="6"/>
      <c r="N5552" s="14"/>
      <c r="Q5552" s="5"/>
      <c r="V5552" s="4"/>
      <c r="W5552" s="16"/>
      <c r="X5552" s="16"/>
    </row>
    <row r="5553" spans="6:24" x14ac:dyDescent="0.25">
      <c r="F5553" s="7"/>
      <c r="H5553" s="6"/>
      <c r="K5553" s="6"/>
      <c r="L5553" s="6"/>
      <c r="N5553" s="14"/>
      <c r="Q5553" s="5"/>
      <c r="V5553" s="4"/>
      <c r="W5553" s="16"/>
      <c r="X5553" s="16"/>
    </row>
    <row r="5554" spans="6:24" x14ac:dyDescent="0.25">
      <c r="F5554" s="7"/>
      <c r="H5554" s="6"/>
      <c r="K5554" s="6"/>
      <c r="L5554" s="6"/>
      <c r="N5554" s="14"/>
      <c r="Q5554" s="5"/>
      <c r="V5554" s="4"/>
      <c r="W5554" s="16"/>
      <c r="X5554" s="16"/>
    </row>
    <row r="5555" spans="6:24" x14ac:dyDescent="0.25">
      <c r="F5555" s="7"/>
      <c r="H5555" s="6"/>
      <c r="K5555" s="6"/>
      <c r="L5555" s="6"/>
      <c r="N5555" s="14"/>
      <c r="Q5555" s="5"/>
      <c r="V5555" s="4"/>
      <c r="W5555" s="16"/>
      <c r="X5555" s="16"/>
    </row>
    <row r="5556" spans="6:24" x14ac:dyDescent="0.25">
      <c r="F5556" s="7"/>
      <c r="H5556" s="6"/>
      <c r="K5556" s="6"/>
      <c r="L5556" s="6"/>
      <c r="N5556" s="14"/>
      <c r="Q5556" s="5"/>
      <c r="V5556" s="4"/>
      <c r="W5556" s="16"/>
      <c r="X5556" s="16"/>
    </row>
    <row r="5557" spans="6:24" x14ac:dyDescent="0.25">
      <c r="F5557" s="7"/>
      <c r="H5557" s="6"/>
      <c r="K5557" s="6"/>
      <c r="L5557" s="6"/>
      <c r="N5557" s="14"/>
      <c r="Q5557" s="5"/>
      <c r="V5557" s="4"/>
      <c r="W5557" s="16"/>
      <c r="X5557" s="16"/>
    </row>
    <row r="5558" spans="6:24" x14ac:dyDescent="0.25">
      <c r="F5558" s="7"/>
      <c r="H5558" s="6"/>
      <c r="K5558" s="6"/>
      <c r="L5558" s="6"/>
      <c r="N5558" s="14"/>
      <c r="Q5558" s="5"/>
      <c r="V5558" s="4"/>
      <c r="W5558" s="16"/>
      <c r="X5558" s="16"/>
    </row>
    <row r="5559" spans="6:24" x14ac:dyDescent="0.25">
      <c r="F5559" s="7"/>
      <c r="H5559" s="6"/>
      <c r="K5559" s="6"/>
      <c r="L5559" s="6"/>
      <c r="N5559" s="14"/>
      <c r="Q5559" s="5"/>
      <c r="V5559" s="4"/>
      <c r="W5559" s="16"/>
      <c r="X5559" s="16"/>
    </row>
    <row r="5560" spans="6:24" x14ac:dyDescent="0.25">
      <c r="F5560" s="7"/>
      <c r="H5560" s="6"/>
      <c r="K5560" s="6"/>
      <c r="L5560" s="6"/>
      <c r="N5560" s="14"/>
      <c r="Q5560" s="5"/>
      <c r="V5560" s="4"/>
      <c r="W5560" s="16"/>
      <c r="X5560" s="16"/>
    </row>
    <row r="5561" spans="6:24" x14ac:dyDescent="0.25">
      <c r="F5561" s="7"/>
      <c r="H5561" s="6"/>
      <c r="K5561" s="6"/>
      <c r="L5561" s="6"/>
      <c r="N5561" s="14"/>
      <c r="Q5561" s="5"/>
      <c r="V5561" s="4"/>
      <c r="W5561" s="16"/>
      <c r="X5561" s="16"/>
    </row>
    <row r="5562" spans="6:24" x14ac:dyDescent="0.25">
      <c r="F5562" s="7"/>
      <c r="H5562" s="6"/>
      <c r="K5562" s="6"/>
      <c r="L5562" s="6"/>
      <c r="N5562" s="14"/>
      <c r="Q5562" s="5"/>
      <c r="V5562" s="4"/>
      <c r="W5562" s="16"/>
      <c r="X5562" s="16"/>
    </row>
    <row r="5563" spans="6:24" x14ac:dyDescent="0.25">
      <c r="F5563" s="7"/>
      <c r="H5563" s="6"/>
      <c r="K5563" s="6"/>
      <c r="L5563" s="6"/>
      <c r="N5563" s="14"/>
      <c r="Q5563" s="5"/>
      <c r="V5563" s="4"/>
      <c r="W5563" s="16"/>
      <c r="X5563" s="16"/>
    </row>
    <row r="5564" spans="6:24" x14ac:dyDescent="0.25">
      <c r="F5564" s="7"/>
      <c r="H5564" s="6"/>
      <c r="K5564" s="6"/>
      <c r="L5564" s="6"/>
      <c r="N5564" s="14"/>
      <c r="Q5564" s="5"/>
      <c r="V5564" s="4"/>
      <c r="W5564" s="16"/>
      <c r="X5564" s="16"/>
    </row>
    <row r="5565" spans="6:24" x14ac:dyDescent="0.25">
      <c r="F5565" s="7"/>
      <c r="H5565" s="6"/>
      <c r="K5565" s="6"/>
      <c r="L5565" s="6"/>
      <c r="N5565" s="14"/>
      <c r="Q5565" s="5"/>
      <c r="V5565" s="4"/>
      <c r="W5565" s="16"/>
      <c r="X5565" s="16"/>
    </row>
    <row r="5566" spans="6:24" x14ac:dyDescent="0.25">
      <c r="F5566" s="7"/>
      <c r="H5566" s="6"/>
      <c r="K5566" s="6"/>
      <c r="L5566" s="6"/>
      <c r="N5566" s="14"/>
      <c r="Q5566" s="5"/>
      <c r="V5566" s="4"/>
      <c r="W5566" s="16"/>
      <c r="X5566" s="16"/>
    </row>
    <row r="5567" spans="6:24" x14ac:dyDescent="0.25">
      <c r="F5567" s="7"/>
      <c r="H5567" s="6"/>
      <c r="K5567" s="6"/>
      <c r="L5567" s="6"/>
      <c r="N5567" s="14"/>
      <c r="Q5567" s="5"/>
      <c r="V5567" s="4"/>
      <c r="W5567" s="16"/>
      <c r="X5567" s="16"/>
    </row>
    <row r="5568" spans="6:24" x14ac:dyDescent="0.25">
      <c r="F5568" s="7"/>
      <c r="H5568" s="6"/>
      <c r="K5568" s="6"/>
      <c r="L5568" s="6"/>
      <c r="N5568" s="14"/>
      <c r="Q5568" s="5"/>
      <c r="V5568" s="4"/>
      <c r="W5568" s="16"/>
      <c r="X5568" s="16"/>
    </row>
    <row r="5569" spans="6:24" x14ac:dyDescent="0.25">
      <c r="F5569" s="7"/>
      <c r="H5569" s="6"/>
      <c r="K5569" s="6"/>
      <c r="L5569" s="6"/>
      <c r="N5569" s="14"/>
      <c r="Q5569" s="5"/>
      <c r="V5569" s="4"/>
      <c r="W5569" s="16"/>
      <c r="X5569" s="16"/>
    </row>
    <row r="5570" spans="6:24" x14ac:dyDescent="0.25">
      <c r="F5570" s="7"/>
      <c r="H5570" s="6"/>
      <c r="K5570" s="6"/>
      <c r="L5570" s="6"/>
      <c r="N5570" s="14"/>
      <c r="Q5570" s="5"/>
      <c r="V5570" s="4"/>
      <c r="W5570" s="16"/>
      <c r="X5570" s="16"/>
    </row>
    <row r="5571" spans="6:24" x14ac:dyDescent="0.25">
      <c r="F5571" s="7"/>
      <c r="H5571" s="6"/>
      <c r="K5571" s="6"/>
      <c r="L5571" s="6"/>
      <c r="N5571" s="14"/>
      <c r="Q5571" s="5"/>
      <c r="V5571" s="4"/>
      <c r="W5571" s="16"/>
      <c r="X5571" s="16"/>
    </row>
    <row r="5572" spans="6:24" x14ac:dyDescent="0.25">
      <c r="F5572" s="7"/>
      <c r="H5572" s="6"/>
      <c r="K5572" s="6"/>
      <c r="L5572" s="6"/>
      <c r="N5572" s="14"/>
      <c r="Q5572" s="5"/>
      <c r="V5572" s="4"/>
      <c r="W5572" s="16"/>
      <c r="X5572" s="16"/>
    </row>
    <row r="5573" spans="6:24" x14ac:dyDescent="0.25">
      <c r="F5573" s="7"/>
      <c r="H5573" s="6"/>
      <c r="K5573" s="6"/>
      <c r="L5573" s="6"/>
      <c r="N5573" s="14"/>
      <c r="Q5573" s="5"/>
      <c r="V5573" s="4"/>
      <c r="W5573" s="16"/>
      <c r="X5573" s="16"/>
    </row>
    <row r="5574" spans="6:24" x14ac:dyDescent="0.25">
      <c r="F5574" s="7"/>
      <c r="H5574" s="6"/>
      <c r="K5574" s="6"/>
      <c r="L5574" s="6"/>
      <c r="N5574" s="14"/>
      <c r="Q5574" s="5"/>
      <c r="V5574" s="4"/>
      <c r="W5574" s="16"/>
      <c r="X5574" s="16"/>
    </row>
    <row r="5575" spans="6:24" x14ac:dyDescent="0.25">
      <c r="F5575" s="7"/>
      <c r="H5575" s="6"/>
      <c r="K5575" s="6"/>
      <c r="L5575" s="6"/>
      <c r="N5575" s="14"/>
      <c r="Q5575" s="5"/>
      <c r="V5575" s="4"/>
      <c r="W5575" s="16"/>
      <c r="X5575" s="16"/>
    </row>
    <row r="5576" spans="6:24" x14ac:dyDescent="0.25">
      <c r="F5576" s="7"/>
      <c r="H5576" s="6"/>
      <c r="K5576" s="6"/>
      <c r="L5576" s="6"/>
      <c r="N5576" s="14"/>
      <c r="Q5576" s="5"/>
      <c r="V5576" s="4"/>
      <c r="W5576" s="16"/>
      <c r="X5576" s="16"/>
    </row>
    <row r="5577" spans="6:24" x14ac:dyDescent="0.25">
      <c r="F5577" s="7"/>
      <c r="H5577" s="6"/>
      <c r="K5577" s="6"/>
      <c r="L5577" s="6"/>
      <c r="N5577" s="14"/>
      <c r="Q5577" s="5"/>
      <c r="V5577" s="4"/>
      <c r="W5577" s="16"/>
      <c r="X5577" s="16"/>
    </row>
    <row r="5578" spans="6:24" x14ac:dyDescent="0.25">
      <c r="F5578" s="7"/>
      <c r="H5578" s="6"/>
      <c r="K5578" s="6"/>
      <c r="L5578" s="6"/>
      <c r="N5578" s="14"/>
      <c r="Q5578" s="5"/>
      <c r="V5578" s="4"/>
      <c r="W5578" s="16"/>
      <c r="X5578" s="16"/>
    </row>
    <row r="5579" spans="6:24" x14ac:dyDescent="0.25">
      <c r="F5579" s="7"/>
      <c r="H5579" s="6"/>
      <c r="K5579" s="6"/>
      <c r="L5579" s="6"/>
      <c r="N5579" s="14"/>
      <c r="Q5579" s="5"/>
      <c r="V5579" s="4"/>
      <c r="W5579" s="16"/>
      <c r="X5579" s="16"/>
    </row>
    <row r="5580" spans="6:24" x14ac:dyDescent="0.25">
      <c r="F5580" s="7"/>
      <c r="H5580" s="6"/>
      <c r="K5580" s="6"/>
      <c r="L5580" s="6"/>
      <c r="N5580" s="14"/>
      <c r="Q5580" s="5"/>
      <c r="V5580" s="4"/>
      <c r="W5580" s="16"/>
      <c r="X5580" s="16"/>
    </row>
    <row r="5581" spans="6:24" x14ac:dyDescent="0.25">
      <c r="F5581" s="7"/>
      <c r="H5581" s="6"/>
      <c r="K5581" s="6"/>
      <c r="L5581" s="6"/>
      <c r="N5581" s="14"/>
      <c r="Q5581" s="5"/>
      <c r="V5581" s="4"/>
      <c r="W5581" s="16"/>
      <c r="X5581" s="16"/>
    </row>
    <row r="5582" spans="6:24" x14ac:dyDescent="0.25">
      <c r="F5582" s="7"/>
      <c r="H5582" s="6"/>
      <c r="K5582" s="6"/>
      <c r="L5582" s="6"/>
      <c r="N5582" s="14"/>
      <c r="Q5582" s="5"/>
      <c r="V5582" s="4"/>
      <c r="W5582" s="16"/>
      <c r="X5582" s="16"/>
    </row>
    <row r="5583" spans="6:24" x14ac:dyDescent="0.25">
      <c r="F5583" s="7"/>
      <c r="H5583" s="6"/>
      <c r="K5583" s="6"/>
      <c r="L5583" s="6"/>
      <c r="N5583" s="14"/>
      <c r="Q5583" s="5"/>
      <c r="V5583" s="4"/>
      <c r="W5583" s="16"/>
      <c r="X5583" s="16"/>
    </row>
    <row r="5584" spans="6:24" x14ac:dyDescent="0.25">
      <c r="F5584" s="7"/>
      <c r="H5584" s="6"/>
      <c r="K5584" s="6"/>
      <c r="L5584" s="6"/>
      <c r="N5584" s="14"/>
      <c r="Q5584" s="5"/>
      <c r="V5584" s="4"/>
      <c r="W5584" s="16"/>
      <c r="X5584" s="16"/>
    </row>
    <row r="5585" spans="6:24" x14ac:dyDescent="0.25">
      <c r="F5585" s="7"/>
      <c r="H5585" s="6"/>
      <c r="K5585" s="6"/>
      <c r="L5585" s="6"/>
      <c r="N5585" s="14"/>
      <c r="Q5585" s="5"/>
      <c r="V5585" s="4"/>
      <c r="W5585" s="16"/>
      <c r="X5585" s="16"/>
    </row>
    <row r="5586" spans="6:24" x14ac:dyDescent="0.25">
      <c r="F5586" s="7"/>
      <c r="H5586" s="6"/>
      <c r="K5586" s="6"/>
      <c r="L5586" s="6"/>
      <c r="N5586" s="14"/>
      <c r="Q5586" s="5"/>
      <c r="V5586" s="4"/>
      <c r="W5586" s="16"/>
      <c r="X5586" s="16"/>
    </row>
    <row r="5587" spans="6:24" x14ac:dyDescent="0.25">
      <c r="F5587" s="7"/>
      <c r="H5587" s="6"/>
      <c r="K5587" s="6"/>
      <c r="L5587" s="6"/>
      <c r="N5587" s="14"/>
      <c r="Q5587" s="5"/>
      <c r="V5587" s="4"/>
      <c r="W5587" s="16"/>
      <c r="X5587" s="16"/>
    </row>
    <row r="5588" spans="6:24" x14ac:dyDescent="0.25">
      <c r="F5588" s="7"/>
      <c r="H5588" s="6"/>
      <c r="K5588" s="6"/>
      <c r="L5588" s="6"/>
      <c r="N5588" s="14"/>
      <c r="Q5588" s="5"/>
      <c r="V5588" s="4"/>
      <c r="W5588" s="16"/>
      <c r="X5588" s="16"/>
    </row>
    <row r="5589" spans="6:24" x14ac:dyDescent="0.25">
      <c r="F5589" s="7"/>
      <c r="H5589" s="6"/>
      <c r="K5589" s="6"/>
      <c r="L5589" s="6"/>
      <c r="N5589" s="14"/>
      <c r="Q5589" s="5"/>
      <c r="V5589" s="4"/>
      <c r="W5589" s="16"/>
      <c r="X5589" s="16"/>
    </row>
    <row r="5590" spans="6:24" x14ac:dyDescent="0.25">
      <c r="F5590" s="7"/>
      <c r="H5590" s="6"/>
      <c r="K5590" s="6"/>
      <c r="L5590" s="6"/>
      <c r="N5590" s="14"/>
      <c r="Q5590" s="5"/>
      <c r="V5590" s="4"/>
      <c r="W5590" s="16"/>
      <c r="X5590" s="16"/>
    </row>
    <row r="5591" spans="6:24" x14ac:dyDescent="0.25">
      <c r="F5591" s="7"/>
      <c r="H5591" s="6"/>
      <c r="K5591" s="6"/>
      <c r="L5591" s="6"/>
      <c r="N5591" s="14"/>
      <c r="Q5591" s="5"/>
      <c r="V5591" s="4"/>
      <c r="W5591" s="16"/>
      <c r="X5591" s="16"/>
    </row>
    <row r="5592" spans="6:24" x14ac:dyDescent="0.25">
      <c r="F5592" s="7"/>
      <c r="H5592" s="6"/>
      <c r="K5592" s="6"/>
      <c r="L5592" s="6"/>
      <c r="N5592" s="14"/>
      <c r="Q5592" s="5"/>
      <c r="V5592" s="4"/>
      <c r="W5592" s="16"/>
      <c r="X5592" s="16"/>
    </row>
    <row r="5593" spans="6:24" x14ac:dyDescent="0.25">
      <c r="F5593" s="7"/>
      <c r="H5593" s="6"/>
      <c r="K5593" s="6"/>
      <c r="L5593" s="6"/>
      <c r="N5593" s="14"/>
      <c r="Q5593" s="5"/>
      <c r="V5593" s="4"/>
      <c r="W5593" s="16"/>
      <c r="X5593" s="16"/>
    </row>
    <row r="5594" spans="6:24" x14ac:dyDescent="0.25">
      <c r="F5594" s="7"/>
      <c r="H5594" s="6"/>
      <c r="K5594" s="6"/>
      <c r="L5594" s="6"/>
      <c r="N5594" s="14"/>
      <c r="Q5594" s="5"/>
      <c r="V5594" s="4"/>
      <c r="W5594" s="16"/>
      <c r="X5594" s="16"/>
    </row>
    <row r="5595" spans="6:24" x14ac:dyDescent="0.25">
      <c r="F5595" s="7"/>
      <c r="H5595" s="6"/>
      <c r="K5595" s="6"/>
      <c r="L5595" s="6"/>
      <c r="N5595" s="14"/>
      <c r="Q5595" s="5"/>
      <c r="V5595" s="4"/>
      <c r="W5595" s="16"/>
      <c r="X5595" s="16"/>
    </row>
    <row r="5596" spans="6:24" x14ac:dyDescent="0.25">
      <c r="F5596" s="7"/>
      <c r="H5596" s="6"/>
      <c r="K5596" s="6"/>
      <c r="L5596" s="6"/>
      <c r="N5596" s="14"/>
      <c r="Q5596" s="5"/>
      <c r="V5596" s="4"/>
      <c r="W5596" s="16"/>
      <c r="X5596" s="16"/>
    </row>
    <row r="5597" spans="6:24" x14ac:dyDescent="0.25">
      <c r="F5597" s="7"/>
      <c r="H5597" s="6"/>
      <c r="K5597" s="6"/>
      <c r="L5597" s="6"/>
      <c r="N5597" s="14"/>
      <c r="Q5597" s="5"/>
      <c r="V5597" s="4"/>
      <c r="W5597" s="16"/>
      <c r="X5597" s="16"/>
    </row>
    <row r="5598" spans="6:24" x14ac:dyDescent="0.25">
      <c r="F5598" s="7"/>
      <c r="H5598" s="6"/>
      <c r="K5598" s="6"/>
      <c r="L5598" s="6"/>
      <c r="N5598" s="14"/>
      <c r="Q5598" s="5"/>
      <c r="V5598" s="4"/>
      <c r="W5598" s="16"/>
      <c r="X5598" s="16"/>
    </row>
    <row r="5599" spans="6:24" x14ac:dyDescent="0.25">
      <c r="F5599" s="7"/>
      <c r="H5599" s="6"/>
      <c r="K5599" s="6"/>
      <c r="L5599" s="6"/>
      <c r="N5599" s="14"/>
      <c r="Q5599" s="5"/>
      <c r="V5599" s="4"/>
      <c r="W5599" s="16"/>
      <c r="X5599" s="16"/>
    </row>
    <row r="5600" spans="6:24" x14ac:dyDescent="0.25">
      <c r="F5600" s="7"/>
      <c r="H5600" s="6"/>
      <c r="K5600" s="6"/>
      <c r="L5600" s="6"/>
      <c r="N5600" s="14"/>
      <c r="Q5600" s="5"/>
      <c r="V5600" s="4"/>
      <c r="W5600" s="16"/>
      <c r="X5600" s="16"/>
    </row>
    <row r="5601" spans="6:24" x14ac:dyDescent="0.25">
      <c r="F5601" s="7"/>
      <c r="H5601" s="6"/>
      <c r="K5601" s="6"/>
      <c r="L5601" s="6"/>
      <c r="N5601" s="14"/>
      <c r="Q5601" s="5"/>
      <c r="V5601" s="4"/>
      <c r="W5601" s="16"/>
      <c r="X5601" s="16"/>
    </row>
    <row r="5602" spans="6:24" x14ac:dyDescent="0.25">
      <c r="F5602" s="7"/>
      <c r="H5602" s="6"/>
      <c r="K5602" s="6"/>
      <c r="L5602" s="6"/>
      <c r="N5602" s="14"/>
      <c r="Q5602" s="5"/>
      <c r="V5602" s="4"/>
      <c r="W5602" s="16"/>
      <c r="X5602" s="16"/>
    </row>
    <row r="5603" spans="6:24" x14ac:dyDescent="0.25">
      <c r="F5603" s="7"/>
      <c r="H5603" s="6"/>
      <c r="K5603" s="6"/>
      <c r="L5603" s="6"/>
      <c r="N5603" s="14"/>
      <c r="Q5603" s="5"/>
      <c r="V5603" s="4"/>
      <c r="W5603" s="16"/>
      <c r="X5603" s="16"/>
    </row>
    <row r="5604" spans="6:24" x14ac:dyDescent="0.25">
      <c r="F5604" s="7"/>
      <c r="H5604" s="6"/>
      <c r="K5604" s="6"/>
      <c r="L5604" s="6"/>
      <c r="N5604" s="14"/>
      <c r="Q5604" s="5"/>
      <c r="V5604" s="4"/>
      <c r="W5604" s="16"/>
      <c r="X5604" s="16"/>
    </row>
    <row r="5605" spans="6:24" x14ac:dyDescent="0.25">
      <c r="F5605" s="7"/>
      <c r="H5605" s="6"/>
      <c r="K5605" s="6"/>
      <c r="L5605" s="6"/>
      <c r="N5605" s="14"/>
      <c r="Q5605" s="5"/>
      <c r="V5605" s="4"/>
      <c r="W5605" s="16"/>
      <c r="X5605" s="16"/>
    </row>
    <row r="5606" spans="6:24" x14ac:dyDescent="0.25">
      <c r="F5606" s="7"/>
      <c r="H5606" s="6"/>
      <c r="K5606" s="6"/>
      <c r="L5606" s="6"/>
      <c r="N5606" s="14"/>
      <c r="Q5606" s="5"/>
      <c r="V5606" s="4"/>
      <c r="W5606" s="16"/>
      <c r="X5606" s="16"/>
    </row>
    <row r="5607" spans="6:24" x14ac:dyDescent="0.25">
      <c r="F5607" s="7"/>
      <c r="H5607" s="6"/>
      <c r="K5607" s="6"/>
      <c r="L5607" s="6"/>
      <c r="N5607" s="14"/>
      <c r="Q5607" s="5"/>
      <c r="V5607" s="4"/>
      <c r="W5607" s="16"/>
      <c r="X5607" s="16"/>
    </row>
    <row r="5608" spans="6:24" x14ac:dyDescent="0.25">
      <c r="F5608" s="7"/>
      <c r="H5608" s="6"/>
      <c r="K5608" s="6"/>
      <c r="L5608" s="6"/>
      <c r="N5608" s="14"/>
      <c r="Q5608" s="5"/>
      <c r="V5608" s="4"/>
      <c r="W5608" s="16"/>
      <c r="X5608" s="16"/>
    </row>
    <row r="5609" spans="6:24" x14ac:dyDescent="0.25">
      <c r="F5609" s="7"/>
      <c r="H5609" s="6"/>
      <c r="K5609" s="6"/>
      <c r="L5609" s="6"/>
      <c r="N5609" s="14"/>
      <c r="Q5609" s="5"/>
      <c r="V5609" s="4"/>
      <c r="W5609" s="16"/>
      <c r="X5609" s="16"/>
    </row>
    <row r="5610" spans="6:24" x14ac:dyDescent="0.25">
      <c r="F5610" s="7"/>
      <c r="H5610" s="6"/>
      <c r="K5610" s="6"/>
      <c r="L5610" s="6"/>
      <c r="N5610" s="14"/>
      <c r="Q5610" s="5"/>
      <c r="V5610" s="4"/>
      <c r="W5610" s="16"/>
      <c r="X5610" s="16"/>
    </row>
    <row r="5611" spans="6:24" x14ac:dyDescent="0.25">
      <c r="F5611" s="7"/>
      <c r="H5611" s="6"/>
      <c r="K5611" s="6"/>
      <c r="L5611" s="6"/>
      <c r="N5611" s="14"/>
      <c r="Q5611" s="5"/>
      <c r="V5611" s="4"/>
      <c r="W5611" s="16"/>
      <c r="X5611" s="16"/>
    </row>
    <row r="5612" spans="6:24" x14ac:dyDescent="0.25">
      <c r="F5612" s="7"/>
      <c r="H5612" s="6"/>
      <c r="K5612" s="6"/>
      <c r="L5612" s="6"/>
      <c r="N5612" s="14"/>
      <c r="Q5612" s="5"/>
      <c r="V5612" s="4"/>
      <c r="W5612" s="16"/>
      <c r="X5612" s="16"/>
    </row>
    <row r="5613" spans="6:24" x14ac:dyDescent="0.25">
      <c r="F5613" s="7"/>
      <c r="H5613" s="6"/>
      <c r="K5613" s="6"/>
      <c r="L5613" s="6"/>
      <c r="N5613" s="14"/>
      <c r="Q5613" s="5"/>
      <c r="V5613" s="4"/>
      <c r="W5613" s="16"/>
      <c r="X5613" s="16"/>
    </row>
    <row r="5614" spans="6:24" x14ac:dyDescent="0.25">
      <c r="F5614" s="7"/>
      <c r="H5614" s="6"/>
      <c r="K5614" s="6"/>
      <c r="L5614" s="6"/>
      <c r="N5614" s="14"/>
      <c r="Q5614" s="5"/>
      <c r="V5614" s="4"/>
      <c r="W5614" s="16"/>
      <c r="X5614" s="16"/>
    </row>
    <row r="5615" spans="6:24" x14ac:dyDescent="0.25">
      <c r="F5615" s="7"/>
      <c r="H5615" s="6"/>
      <c r="K5615" s="6"/>
      <c r="L5615" s="6"/>
      <c r="N5615" s="14"/>
      <c r="Q5615" s="5"/>
      <c r="V5615" s="4"/>
      <c r="W5615" s="16"/>
      <c r="X5615" s="16"/>
    </row>
    <row r="5616" spans="6:24" x14ac:dyDescent="0.25">
      <c r="F5616" s="7"/>
      <c r="H5616" s="6"/>
      <c r="K5616" s="6"/>
      <c r="L5616" s="6"/>
      <c r="N5616" s="14"/>
      <c r="Q5616" s="5"/>
      <c r="V5616" s="4"/>
      <c r="W5616" s="16"/>
      <c r="X5616" s="16"/>
    </row>
    <row r="5617" spans="6:24" x14ac:dyDescent="0.25">
      <c r="F5617" s="7"/>
      <c r="H5617" s="6"/>
      <c r="K5617" s="6"/>
      <c r="L5617" s="6"/>
      <c r="N5617" s="14"/>
      <c r="Q5617" s="5"/>
      <c r="V5617" s="4"/>
      <c r="W5617" s="16"/>
      <c r="X5617" s="16"/>
    </row>
    <row r="5618" spans="6:24" x14ac:dyDescent="0.25">
      <c r="F5618" s="7"/>
      <c r="H5618" s="6"/>
      <c r="K5618" s="6"/>
      <c r="L5618" s="6"/>
      <c r="N5618" s="14"/>
      <c r="Q5618" s="5"/>
      <c r="V5618" s="4"/>
      <c r="W5618" s="16"/>
      <c r="X5618" s="16"/>
    </row>
    <row r="5619" spans="6:24" x14ac:dyDescent="0.25">
      <c r="F5619" s="7"/>
      <c r="H5619" s="6"/>
      <c r="K5619" s="6"/>
      <c r="L5619" s="6"/>
      <c r="N5619" s="14"/>
      <c r="Q5619" s="5"/>
      <c r="V5619" s="4"/>
      <c r="W5619" s="16"/>
      <c r="X5619" s="16"/>
    </row>
    <row r="5620" spans="6:24" x14ac:dyDescent="0.25">
      <c r="F5620" s="7"/>
      <c r="H5620" s="6"/>
      <c r="K5620" s="6"/>
      <c r="L5620" s="6"/>
      <c r="N5620" s="14"/>
      <c r="Q5620" s="5"/>
      <c r="V5620" s="4"/>
      <c r="W5620" s="16"/>
      <c r="X5620" s="16"/>
    </row>
    <row r="5621" spans="6:24" x14ac:dyDescent="0.25">
      <c r="F5621" s="7"/>
      <c r="H5621" s="6"/>
      <c r="K5621" s="6"/>
      <c r="L5621" s="6"/>
      <c r="N5621" s="14"/>
      <c r="Q5621" s="5"/>
      <c r="V5621" s="4"/>
      <c r="W5621" s="16"/>
      <c r="X5621" s="16"/>
    </row>
    <row r="5622" spans="6:24" x14ac:dyDescent="0.25">
      <c r="F5622" s="7"/>
      <c r="H5622" s="6"/>
      <c r="K5622" s="6"/>
      <c r="L5622" s="6"/>
      <c r="N5622" s="14"/>
      <c r="Q5622" s="5"/>
      <c r="V5622" s="4"/>
      <c r="W5622" s="16"/>
      <c r="X5622" s="16"/>
    </row>
    <row r="5623" spans="6:24" x14ac:dyDescent="0.25">
      <c r="F5623" s="7"/>
      <c r="H5623" s="6"/>
      <c r="K5623" s="6"/>
      <c r="L5623" s="6"/>
      <c r="N5623" s="14"/>
      <c r="Q5623" s="5"/>
      <c r="V5623" s="4"/>
      <c r="W5623" s="16"/>
      <c r="X5623" s="16"/>
    </row>
    <row r="5624" spans="6:24" x14ac:dyDescent="0.25">
      <c r="F5624" s="7"/>
      <c r="H5624" s="6"/>
      <c r="K5624" s="6"/>
      <c r="L5624" s="6"/>
      <c r="N5624" s="14"/>
      <c r="Q5624" s="5"/>
      <c r="V5624" s="4"/>
      <c r="W5624" s="16"/>
      <c r="X5624" s="16"/>
    </row>
    <row r="5625" spans="6:24" x14ac:dyDescent="0.25">
      <c r="F5625" s="7"/>
      <c r="H5625" s="6"/>
      <c r="K5625" s="6"/>
      <c r="L5625" s="6"/>
      <c r="N5625" s="14"/>
      <c r="Q5625" s="5"/>
      <c r="V5625" s="4"/>
      <c r="W5625" s="16"/>
      <c r="X5625" s="16"/>
    </row>
    <row r="5626" spans="6:24" x14ac:dyDescent="0.25">
      <c r="F5626" s="7"/>
      <c r="H5626" s="6"/>
      <c r="K5626" s="6"/>
      <c r="L5626" s="6"/>
      <c r="N5626" s="14"/>
      <c r="Q5626" s="5"/>
      <c r="V5626" s="4"/>
      <c r="W5626" s="16"/>
      <c r="X5626" s="16"/>
    </row>
    <row r="5627" spans="6:24" x14ac:dyDescent="0.25">
      <c r="F5627" s="7"/>
      <c r="H5627" s="6"/>
      <c r="K5627" s="6"/>
      <c r="L5627" s="6"/>
      <c r="N5627" s="14"/>
      <c r="Q5627" s="5"/>
      <c r="V5627" s="4"/>
      <c r="W5627" s="16"/>
      <c r="X5627" s="16"/>
    </row>
    <row r="5628" spans="6:24" x14ac:dyDescent="0.25">
      <c r="F5628" s="7"/>
      <c r="H5628" s="6"/>
      <c r="K5628" s="6"/>
      <c r="L5628" s="6"/>
      <c r="N5628" s="14"/>
      <c r="Q5628" s="5"/>
      <c r="V5628" s="4"/>
      <c r="W5628" s="16"/>
      <c r="X5628" s="16"/>
    </row>
    <row r="5629" spans="6:24" x14ac:dyDescent="0.25">
      <c r="F5629" s="7"/>
      <c r="H5629" s="6"/>
      <c r="K5629" s="6"/>
      <c r="L5629" s="6"/>
      <c r="N5629" s="14"/>
      <c r="Q5629" s="5"/>
      <c r="V5629" s="4"/>
      <c r="W5629" s="16"/>
      <c r="X5629" s="16"/>
    </row>
    <row r="5630" spans="6:24" x14ac:dyDescent="0.25">
      <c r="F5630" s="7"/>
      <c r="H5630" s="6"/>
      <c r="K5630" s="6"/>
      <c r="L5630" s="6"/>
      <c r="N5630" s="14"/>
      <c r="Q5630" s="5"/>
      <c r="V5630" s="4"/>
      <c r="W5630" s="16"/>
      <c r="X5630" s="16"/>
    </row>
    <row r="5631" spans="6:24" x14ac:dyDescent="0.25">
      <c r="F5631" s="7"/>
      <c r="H5631" s="6"/>
      <c r="K5631" s="6"/>
      <c r="L5631" s="6"/>
      <c r="N5631" s="14"/>
      <c r="Q5631" s="5"/>
      <c r="V5631" s="4"/>
      <c r="W5631" s="16"/>
      <c r="X5631" s="16"/>
    </row>
    <row r="5632" spans="6:24" x14ac:dyDescent="0.25">
      <c r="F5632" s="7"/>
      <c r="H5632" s="6"/>
      <c r="K5632" s="6"/>
      <c r="L5632" s="6"/>
      <c r="N5632" s="14"/>
      <c r="Q5632" s="5"/>
      <c r="V5632" s="4"/>
      <c r="W5632" s="16"/>
      <c r="X5632" s="16"/>
    </row>
    <row r="5633" spans="6:24" x14ac:dyDescent="0.25">
      <c r="F5633" s="7"/>
      <c r="H5633" s="6"/>
      <c r="K5633" s="6"/>
      <c r="L5633" s="6"/>
      <c r="N5633" s="14"/>
      <c r="Q5633" s="5"/>
      <c r="V5633" s="4"/>
      <c r="W5633" s="16"/>
      <c r="X5633" s="16"/>
    </row>
    <row r="5634" spans="6:24" x14ac:dyDescent="0.25">
      <c r="F5634" s="7"/>
      <c r="H5634" s="6"/>
      <c r="K5634" s="6"/>
      <c r="L5634" s="6"/>
      <c r="N5634" s="14"/>
      <c r="Q5634" s="5"/>
      <c r="V5634" s="4"/>
      <c r="W5634" s="16"/>
      <c r="X5634" s="16"/>
    </row>
    <row r="5635" spans="6:24" x14ac:dyDescent="0.25">
      <c r="F5635" s="7"/>
      <c r="H5635" s="6"/>
      <c r="K5635" s="6"/>
      <c r="L5635" s="6"/>
      <c r="N5635" s="14"/>
      <c r="Q5635" s="5"/>
      <c r="V5635" s="4"/>
      <c r="W5635" s="16"/>
      <c r="X5635" s="16"/>
    </row>
    <row r="5636" spans="6:24" x14ac:dyDescent="0.25">
      <c r="F5636" s="7"/>
      <c r="H5636" s="6"/>
      <c r="K5636" s="6"/>
      <c r="L5636" s="6"/>
      <c r="N5636" s="14"/>
      <c r="Q5636" s="5"/>
      <c r="V5636" s="4"/>
      <c r="W5636" s="16"/>
      <c r="X5636" s="16"/>
    </row>
    <row r="5637" spans="6:24" x14ac:dyDescent="0.25">
      <c r="F5637" s="7"/>
      <c r="H5637" s="6"/>
      <c r="K5637" s="6"/>
      <c r="L5637" s="6"/>
      <c r="N5637" s="14"/>
      <c r="Q5637" s="5"/>
      <c r="V5637" s="4"/>
      <c r="W5637" s="16"/>
      <c r="X5637" s="16"/>
    </row>
    <row r="5638" spans="6:24" x14ac:dyDescent="0.25">
      <c r="F5638" s="7"/>
      <c r="H5638" s="6"/>
      <c r="K5638" s="6"/>
      <c r="L5638" s="6"/>
      <c r="N5638" s="14"/>
      <c r="Q5638" s="5"/>
      <c r="V5638" s="4"/>
      <c r="W5638" s="16"/>
      <c r="X5638" s="16"/>
    </row>
    <row r="5639" spans="6:24" x14ac:dyDescent="0.25">
      <c r="F5639" s="7"/>
      <c r="H5639" s="6"/>
      <c r="K5639" s="6"/>
      <c r="L5639" s="6"/>
      <c r="N5639" s="14"/>
      <c r="Q5639" s="5"/>
      <c r="V5639" s="4"/>
      <c r="W5639" s="16"/>
      <c r="X5639" s="16"/>
    </row>
    <row r="5640" spans="6:24" x14ac:dyDescent="0.25">
      <c r="F5640" s="7"/>
      <c r="H5640" s="6"/>
      <c r="K5640" s="6"/>
      <c r="L5640" s="6"/>
      <c r="N5640" s="14"/>
      <c r="Q5640" s="5"/>
      <c r="V5640" s="4"/>
      <c r="W5640" s="16"/>
      <c r="X5640" s="16"/>
    </row>
    <row r="5641" spans="6:24" x14ac:dyDescent="0.25">
      <c r="F5641" s="7"/>
      <c r="H5641" s="6"/>
      <c r="K5641" s="6"/>
      <c r="L5641" s="6"/>
      <c r="N5641" s="14"/>
      <c r="Q5641" s="5"/>
      <c r="V5641" s="4"/>
      <c r="W5641" s="16"/>
      <c r="X5641" s="16"/>
    </row>
    <row r="5642" spans="6:24" x14ac:dyDescent="0.25">
      <c r="F5642" s="7"/>
      <c r="H5642" s="6"/>
      <c r="K5642" s="6"/>
      <c r="L5642" s="6"/>
      <c r="N5642" s="14"/>
      <c r="Q5642" s="5"/>
      <c r="V5642" s="4"/>
      <c r="W5642" s="16"/>
      <c r="X5642" s="16"/>
    </row>
    <row r="5643" spans="6:24" x14ac:dyDescent="0.25">
      <c r="F5643" s="7"/>
      <c r="H5643" s="6"/>
      <c r="K5643" s="6"/>
      <c r="L5643" s="6"/>
      <c r="N5643" s="14"/>
      <c r="Q5643" s="5"/>
      <c r="V5643" s="4"/>
      <c r="W5643" s="16"/>
      <c r="X5643" s="16"/>
    </row>
    <row r="5644" spans="6:24" x14ac:dyDescent="0.25">
      <c r="F5644" s="7"/>
      <c r="H5644" s="6"/>
      <c r="K5644" s="6"/>
      <c r="L5644" s="6"/>
      <c r="N5644" s="14"/>
      <c r="Q5644" s="5"/>
      <c r="V5644" s="4"/>
      <c r="W5644" s="16"/>
      <c r="X5644" s="16"/>
    </row>
    <row r="5645" spans="6:24" x14ac:dyDescent="0.25">
      <c r="F5645" s="7"/>
      <c r="H5645" s="6"/>
      <c r="K5645" s="6"/>
      <c r="L5645" s="6"/>
      <c r="N5645" s="14"/>
      <c r="Q5645" s="5"/>
      <c r="V5645" s="4"/>
      <c r="W5645" s="16"/>
      <c r="X5645" s="16"/>
    </row>
    <row r="5646" spans="6:24" x14ac:dyDescent="0.25">
      <c r="F5646" s="7"/>
      <c r="H5646" s="6"/>
      <c r="K5646" s="6"/>
      <c r="L5646" s="6"/>
      <c r="N5646" s="14"/>
      <c r="Q5646" s="5"/>
      <c r="V5646" s="4"/>
      <c r="W5646" s="16"/>
      <c r="X5646" s="16"/>
    </row>
    <row r="5647" spans="6:24" x14ac:dyDescent="0.25">
      <c r="F5647" s="7"/>
      <c r="H5647" s="6"/>
      <c r="K5647" s="6"/>
      <c r="L5647" s="6"/>
      <c r="N5647" s="14"/>
      <c r="Q5647" s="5"/>
      <c r="V5647" s="4"/>
      <c r="W5647" s="16"/>
      <c r="X5647" s="16"/>
    </row>
    <row r="5648" spans="6:24" x14ac:dyDescent="0.25">
      <c r="F5648" s="7"/>
      <c r="H5648" s="6"/>
      <c r="K5648" s="6"/>
      <c r="L5648" s="6"/>
      <c r="N5648" s="14"/>
      <c r="Q5648" s="5"/>
      <c r="V5648" s="4"/>
      <c r="W5648" s="16"/>
      <c r="X5648" s="16"/>
    </row>
    <row r="5649" spans="6:24" x14ac:dyDescent="0.25">
      <c r="F5649" s="7"/>
      <c r="H5649" s="6"/>
      <c r="K5649" s="6"/>
      <c r="L5649" s="6"/>
      <c r="N5649" s="14"/>
      <c r="Q5649" s="5"/>
      <c r="V5649" s="4"/>
      <c r="W5649" s="16"/>
      <c r="X5649" s="16"/>
    </row>
    <row r="5650" spans="6:24" x14ac:dyDescent="0.25">
      <c r="F5650" s="7"/>
      <c r="H5650" s="6"/>
      <c r="K5650" s="6"/>
      <c r="L5650" s="6"/>
      <c r="N5650" s="14"/>
      <c r="Q5650" s="5"/>
      <c r="V5650" s="4"/>
      <c r="W5650" s="16"/>
      <c r="X5650" s="16"/>
    </row>
    <row r="5651" spans="6:24" x14ac:dyDescent="0.25">
      <c r="F5651" s="7"/>
      <c r="H5651" s="6"/>
      <c r="K5651" s="6"/>
      <c r="L5651" s="6"/>
      <c r="N5651" s="14"/>
      <c r="Q5651" s="5"/>
      <c r="V5651" s="4"/>
      <c r="W5651" s="16"/>
      <c r="X5651" s="16"/>
    </row>
    <row r="5652" spans="6:24" x14ac:dyDescent="0.25">
      <c r="F5652" s="7"/>
      <c r="H5652" s="6"/>
      <c r="K5652" s="6"/>
      <c r="L5652" s="6"/>
      <c r="N5652" s="14"/>
      <c r="Q5652" s="5"/>
      <c r="V5652" s="4"/>
      <c r="W5652" s="16"/>
      <c r="X5652" s="16"/>
    </row>
    <row r="5653" spans="6:24" x14ac:dyDescent="0.25">
      <c r="F5653" s="7"/>
      <c r="H5653" s="6"/>
      <c r="K5653" s="6"/>
      <c r="L5653" s="6"/>
      <c r="N5653" s="14"/>
      <c r="Q5653" s="5"/>
      <c r="V5653" s="4"/>
      <c r="W5653" s="16"/>
      <c r="X5653" s="16"/>
    </row>
    <row r="5654" spans="6:24" x14ac:dyDescent="0.25">
      <c r="F5654" s="7"/>
      <c r="H5654" s="6"/>
      <c r="K5654" s="6"/>
      <c r="L5654" s="6"/>
      <c r="N5654" s="14"/>
      <c r="Q5654" s="5"/>
      <c r="V5654" s="4"/>
      <c r="W5654" s="16"/>
      <c r="X5654" s="16"/>
    </row>
    <row r="5655" spans="6:24" x14ac:dyDescent="0.25">
      <c r="F5655" s="7"/>
      <c r="H5655" s="6"/>
      <c r="K5655" s="6"/>
      <c r="L5655" s="6"/>
      <c r="N5655" s="14"/>
      <c r="Q5655" s="5"/>
      <c r="V5655" s="4"/>
      <c r="W5655" s="16"/>
      <c r="X5655" s="16"/>
    </row>
    <row r="5656" spans="6:24" x14ac:dyDescent="0.25">
      <c r="F5656" s="7"/>
      <c r="H5656" s="6"/>
      <c r="K5656" s="6"/>
      <c r="L5656" s="6"/>
      <c r="N5656" s="14"/>
      <c r="Q5656" s="5"/>
      <c r="V5656" s="4"/>
      <c r="W5656" s="16"/>
      <c r="X5656" s="16"/>
    </row>
    <row r="5657" spans="6:24" x14ac:dyDescent="0.25">
      <c r="F5657" s="7"/>
      <c r="H5657" s="6"/>
      <c r="K5657" s="6"/>
      <c r="L5657" s="6"/>
      <c r="N5657" s="14"/>
      <c r="Q5657" s="5"/>
      <c r="V5657" s="4"/>
      <c r="W5657" s="16"/>
      <c r="X5657" s="16"/>
    </row>
    <row r="5658" spans="6:24" x14ac:dyDescent="0.25">
      <c r="F5658" s="7"/>
      <c r="H5658" s="6"/>
      <c r="K5658" s="6"/>
      <c r="L5658" s="6"/>
      <c r="N5658" s="14"/>
      <c r="Q5658" s="5"/>
      <c r="V5658" s="4"/>
      <c r="W5658" s="16"/>
      <c r="X5658" s="16"/>
    </row>
    <row r="5659" spans="6:24" x14ac:dyDescent="0.25">
      <c r="F5659" s="7"/>
      <c r="H5659" s="6"/>
      <c r="K5659" s="6"/>
      <c r="L5659" s="6"/>
      <c r="N5659" s="14"/>
      <c r="Q5659" s="5"/>
      <c r="V5659" s="4"/>
      <c r="W5659" s="16"/>
      <c r="X5659" s="16"/>
    </row>
    <row r="5660" spans="6:24" x14ac:dyDescent="0.25">
      <c r="F5660" s="7"/>
      <c r="H5660" s="6"/>
      <c r="K5660" s="6"/>
      <c r="L5660" s="6"/>
      <c r="N5660" s="14"/>
      <c r="Q5660" s="5"/>
      <c r="V5660" s="4"/>
      <c r="W5660" s="16"/>
      <c r="X5660" s="16"/>
    </row>
    <row r="5661" spans="6:24" x14ac:dyDescent="0.25">
      <c r="F5661" s="7"/>
      <c r="H5661" s="6"/>
      <c r="K5661" s="6"/>
      <c r="L5661" s="6"/>
      <c r="N5661" s="14"/>
      <c r="Q5661" s="5"/>
      <c r="V5661" s="4"/>
      <c r="W5661" s="16"/>
      <c r="X5661" s="16"/>
    </row>
    <row r="5662" spans="6:24" x14ac:dyDescent="0.25">
      <c r="F5662" s="7"/>
      <c r="H5662" s="6"/>
      <c r="K5662" s="6"/>
      <c r="L5662" s="6"/>
      <c r="N5662" s="14"/>
      <c r="Q5662" s="5"/>
      <c r="V5662" s="4"/>
      <c r="W5662" s="16"/>
      <c r="X5662" s="16"/>
    </row>
    <row r="5663" spans="6:24" x14ac:dyDescent="0.25">
      <c r="F5663" s="7"/>
      <c r="H5663" s="6"/>
      <c r="K5663" s="6"/>
      <c r="L5663" s="6"/>
      <c r="N5663" s="14"/>
      <c r="Q5663" s="5"/>
      <c r="V5663" s="4"/>
      <c r="W5663" s="16"/>
      <c r="X5663" s="16"/>
    </row>
    <row r="5664" spans="6:24" x14ac:dyDescent="0.25">
      <c r="F5664" s="7"/>
      <c r="H5664" s="6"/>
      <c r="K5664" s="6"/>
      <c r="L5664" s="6"/>
      <c r="N5664" s="14"/>
      <c r="Q5664" s="5"/>
      <c r="V5664" s="4"/>
      <c r="W5664" s="16"/>
      <c r="X5664" s="16"/>
    </row>
    <row r="5665" spans="6:24" x14ac:dyDescent="0.25">
      <c r="F5665" s="7"/>
      <c r="H5665" s="6"/>
      <c r="K5665" s="6"/>
      <c r="L5665" s="6"/>
      <c r="N5665" s="14"/>
      <c r="Q5665" s="5"/>
      <c r="V5665" s="4"/>
      <c r="W5665" s="16"/>
      <c r="X5665" s="16"/>
    </row>
    <row r="5666" spans="6:24" x14ac:dyDescent="0.25">
      <c r="F5666" s="7"/>
      <c r="H5666" s="6"/>
      <c r="K5666" s="6"/>
      <c r="L5666" s="6"/>
      <c r="N5666" s="14"/>
      <c r="Q5666" s="5"/>
      <c r="V5666" s="4"/>
      <c r="W5666" s="16"/>
      <c r="X5666" s="16"/>
    </row>
    <row r="5667" spans="6:24" x14ac:dyDescent="0.25">
      <c r="F5667" s="7"/>
      <c r="H5667" s="6"/>
      <c r="K5667" s="6"/>
      <c r="L5667" s="6"/>
      <c r="N5667" s="14"/>
      <c r="Q5667" s="5"/>
      <c r="V5667" s="4"/>
      <c r="W5667" s="16"/>
      <c r="X5667" s="16"/>
    </row>
    <row r="5668" spans="6:24" x14ac:dyDescent="0.25">
      <c r="F5668" s="7"/>
      <c r="H5668" s="6"/>
      <c r="K5668" s="6"/>
      <c r="L5668" s="6"/>
      <c r="N5668" s="14"/>
      <c r="Q5668" s="5"/>
      <c r="V5668" s="4"/>
      <c r="W5668" s="16"/>
      <c r="X5668" s="16"/>
    </row>
    <row r="5669" spans="6:24" x14ac:dyDescent="0.25">
      <c r="F5669" s="7"/>
      <c r="H5669" s="6"/>
      <c r="K5669" s="6"/>
      <c r="L5669" s="6"/>
      <c r="N5669" s="14"/>
      <c r="Q5669" s="5"/>
      <c r="V5669" s="4"/>
      <c r="W5669" s="16"/>
      <c r="X5669" s="16"/>
    </row>
    <row r="5670" spans="6:24" x14ac:dyDescent="0.25">
      <c r="F5670" s="7"/>
      <c r="H5670" s="6"/>
      <c r="K5670" s="6"/>
      <c r="L5670" s="6"/>
      <c r="N5670" s="14"/>
      <c r="Q5670" s="5"/>
      <c r="V5670" s="4"/>
      <c r="W5670" s="16"/>
      <c r="X5670" s="16"/>
    </row>
    <row r="5671" spans="6:24" x14ac:dyDescent="0.25">
      <c r="F5671" s="7"/>
      <c r="H5671" s="6"/>
      <c r="K5671" s="6"/>
      <c r="L5671" s="6"/>
      <c r="N5671" s="14"/>
      <c r="Q5671" s="5"/>
      <c r="V5671" s="4"/>
      <c r="W5671" s="16"/>
      <c r="X5671" s="16"/>
    </row>
    <row r="5672" spans="6:24" x14ac:dyDescent="0.25">
      <c r="F5672" s="7"/>
      <c r="H5672" s="6"/>
      <c r="K5672" s="6"/>
      <c r="L5672" s="6"/>
      <c r="N5672" s="14"/>
      <c r="Q5672" s="5"/>
      <c r="V5672" s="4"/>
      <c r="W5672" s="16"/>
      <c r="X5672" s="16"/>
    </row>
    <row r="5673" spans="6:24" x14ac:dyDescent="0.25">
      <c r="F5673" s="7"/>
      <c r="H5673" s="6"/>
      <c r="K5673" s="6"/>
      <c r="L5673" s="6"/>
      <c r="N5673" s="14"/>
      <c r="Q5673" s="5"/>
      <c r="V5673" s="4"/>
      <c r="W5673" s="16"/>
      <c r="X5673" s="16"/>
    </row>
    <row r="5674" spans="6:24" x14ac:dyDescent="0.25">
      <c r="F5674" s="7"/>
      <c r="H5674" s="6"/>
      <c r="K5674" s="6"/>
      <c r="L5674" s="6"/>
      <c r="N5674" s="14"/>
      <c r="Q5674" s="5"/>
      <c r="V5674" s="4"/>
      <c r="W5674" s="16"/>
      <c r="X5674" s="16"/>
    </row>
    <row r="5675" spans="6:24" x14ac:dyDescent="0.25">
      <c r="F5675" s="7"/>
      <c r="H5675" s="6"/>
      <c r="K5675" s="6"/>
      <c r="L5675" s="6"/>
      <c r="N5675" s="14"/>
      <c r="Q5675" s="5"/>
      <c r="V5675" s="4"/>
      <c r="W5675" s="16"/>
      <c r="X5675" s="16"/>
    </row>
    <row r="5676" spans="6:24" x14ac:dyDescent="0.25">
      <c r="F5676" s="7"/>
      <c r="H5676" s="6"/>
      <c r="K5676" s="6"/>
      <c r="L5676" s="6"/>
      <c r="N5676" s="14"/>
      <c r="Q5676" s="5"/>
      <c r="V5676" s="4"/>
      <c r="W5676" s="16"/>
      <c r="X5676" s="16"/>
    </row>
    <row r="5677" spans="6:24" x14ac:dyDescent="0.25">
      <c r="F5677" s="7"/>
      <c r="H5677" s="6"/>
      <c r="K5677" s="6"/>
      <c r="L5677" s="6"/>
      <c r="N5677" s="14"/>
      <c r="Q5677" s="5"/>
      <c r="V5677" s="4"/>
      <c r="W5677" s="16"/>
      <c r="X5677" s="16"/>
    </row>
    <row r="5678" spans="6:24" x14ac:dyDescent="0.25">
      <c r="F5678" s="7"/>
      <c r="H5678" s="6"/>
      <c r="K5678" s="6"/>
      <c r="L5678" s="6"/>
      <c r="N5678" s="14"/>
      <c r="Q5678" s="5"/>
      <c r="V5678" s="4"/>
      <c r="W5678" s="16"/>
      <c r="X5678" s="16"/>
    </row>
    <row r="5679" spans="6:24" x14ac:dyDescent="0.25">
      <c r="F5679" s="7"/>
      <c r="H5679" s="6"/>
      <c r="K5679" s="6"/>
      <c r="L5679" s="6"/>
      <c r="N5679" s="14"/>
      <c r="Q5679" s="5"/>
      <c r="V5679" s="4"/>
      <c r="W5679" s="16"/>
      <c r="X5679" s="16"/>
    </row>
    <row r="5680" spans="6:24" x14ac:dyDescent="0.25">
      <c r="F5680" s="7"/>
      <c r="H5680" s="6"/>
      <c r="K5680" s="6"/>
      <c r="L5680" s="6"/>
      <c r="N5680" s="14"/>
      <c r="Q5680" s="5"/>
      <c r="V5680" s="4"/>
      <c r="W5680" s="16"/>
      <c r="X5680" s="16"/>
    </row>
    <row r="5681" spans="6:24" x14ac:dyDescent="0.25">
      <c r="F5681" s="7"/>
      <c r="H5681" s="6"/>
      <c r="K5681" s="6"/>
      <c r="L5681" s="6"/>
      <c r="N5681" s="14"/>
      <c r="Q5681" s="5"/>
      <c r="V5681" s="4"/>
      <c r="W5681" s="16"/>
      <c r="X5681" s="16"/>
    </row>
    <row r="5682" spans="6:24" x14ac:dyDescent="0.25">
      <c r="F5682" s="7"/>
      <c r="H5682" s="6"/>
      <c r="K5682" s="6"/>
      <c r="L5682" s="6"/>
      <c r="N5682" s="14"/>
      <c r="Q5682" s="5"/>
      <c r="V5682" s="4"/>
      <c r="W5682" s="16"/>
      <c r="X5682" s="16"/>
    </row>
    <row r="5683" spans="6:24" x14ac:dyDescent="0.25">
      <c r="F5683" s="7"/>
      <c r="H5683" s="6"/>
      <c r="K5683" s="6"/>
      <c r="L5683" s="6"/>
      <c r="N5683" s="14"/>
      <c r="Q5683" s="5"/>
      <c r="V5683" s="4"/>
      <c r="W5683" s="16"/>
      <c r="X5683" s="16"/>
    </row>
    <row r="5684" spans="6:24" x14ac:dyDescent="0.25">
      <c r="F5684" s="7"/>
      <c r="H5684" s="6"/>
      <c r="K5684" s="6"/>
      <c r="L5684" s="6"/>
      <c r="N5684" s="14"/>
      <c r="Q5684" s="5"/>
      <c r="V5684" s="4"/>
      <c r="W5684" s="16"/>
      <c r="X5684" s="16"/>
    </row>
    <row r="5685" spans="6:24" x14ac:dyDescent="0.25">
      <c r="F5685" s="7"/>
      <c r="H5685" s="6"/>
      <c r="K5685" s="6"/>
      <c r="L5685" s="6"/>
      <c r="N5685" s="14"/>
      <c r="Q5685" s="5"/>
      <c r="V5685" s="4"/>
      <c r="W5685" s="16"/>
      <c r="X5685" s="16"/>
    </row>
    <row r="5686" spans="6:24" x14ac:dyDescent="0.25">
      <c r="F5686" s="7"/>
      <c r="H5686" s="6"/>
      <c r="K5686" s="6"/>
      <c r="L5686" s="6"/>
      <c r="N5686" s="14"/>
      <c r="Q5686" s="5"/>
      <c r="V5686" s="4"/>
      <c r="W5686" s="16"/>
      <c r="X5686" s="16"/>
    </row>
    <row r="5687" spans="6:24" x14ac:dyDescent="0.25">
      <c r="F5687" s="7"/>
      <c r="H5687" s="6"/>
      <c r="K5687" s="6"/>
      <c r="L5687" s="6"/>
      <c r="N5687" s="14"/>
      <c r="Q5687" s="5"/>
      <c r="V5687" s="4"/>
      <c r="W5687" s="16"/>
      <c r="X5687" s="16"/>
    </row>
    <row r="5688" spans="6:24" x14ac:dyDescent="0.25">
      <c r="F5688" s="7"/>
      <c r="H5688" s="6"/>
      <c r="K5688" s="6"/>
      <c r="L5688" s="6"/>
      <c r="N5688" s="14"/>
      <c r="Q5688" s="5"/>
      <c r="V5688" s="4"/>
      <c r="W5688" s="16"/>
      <c r="X5688" s="16"/>
    </row>
    <row r="5689" spans="6:24" x14ac:dyDescent="0.25">
      <c r="F5689" s="7"/>
      <c r="H5689" s="6"/>
      <c r="K5689" s="6"/>
      <c r="L5689" s="6"/>
      <c r="N5689" s="14"/>
      <c r="Q5689" s="5"/>
      <c r="V5689" s="4"/>
      <c r="W5689" s="16"/>
      <c r="X5689" s="16"/>
    </row>
    <row r="5690" spans="6:24" x14ac:dyDescent="0.25">
      <c r="F5690" s="7"/>
      <c r="H5690" s="6"/>
      <c r="K5690" s="6"/>
      <c r="L5690" s="6"/>
      <c r="N5690" s="14"/>
      <c r="Q5690" s="5"/>
      <c r="V5690" s="4"/>
      <c r="W5690" s="16"/>
      <c r="X5690" s="16"/>
    </row>
    <row r="5691" spans="6:24" x14ac:dyDescent="0.25">
      <c r="F5691" s="7"/>
      <c r="H5691" s="6"/>
      <c r="K5691" s="6"/>
      <c r="L5691" s="6"/>
      <c r="N5691" s="14"/>
      <c r="Q5691" s="5"/>
      <c r="V5691" s="4"/>
      <c r="W5691" s="16"/>
      <c r="X5691" s="16"/>
    </row>
    <row r="5692" spans="6:24" x14ac:dyDescent="0.25">
      <c r="F5692" s="7"/>
      <c r="H5692" s="6"/>
      <c r="K5692" s="6"/>
      <c r="L5692" s="6"/>
      <c r="N5692" s="14"/>
      <c r="Q5692" s="5"/>
      <c r="V5692" s="4"/>
      <c r="W5692" s="16"/>
      <c r="X5692" s="16"/>
    </row>
    <row r="5693" spans="6:24" x14ac:dyDescent="0.25">
      <c r="F5693" s="7"/>
      <c r="H5693" s="6"/>
      <c r="K5693" s="6"/>
      <c r="L5693" s="6"/>
      <c r="N5693" s="14"/>
      <c r="Q5693" s="5"/>
      <c r="V5693" s="4"/>
      <c r="W5693" s="16"/>
      <c r="X5693" s="16"/>
    </row>
    <row r="5694" spans="6:24" x14ac:dyDescent="0.25">
      <c r="F5694" s="7"/>
      <c r="H5694" s="6"/>
      <c r="K5694" s="6"/>
      <c r="L5694" s="6"/>
      <c r="N5694" s="14"/>
      <c r="Q5694" s="5"/>
      <c r="V5694" s="4"/>
      <c r="W5694" s="16"/>
      <c r="X5694" s="16"/>
    </row>
    <row r="5695" spans="6:24" x14ac:dyDescent="0.25">
      <c r="F5695" s="7"/>
      <c r="H5695" s="6"/>
      <c r="K5695" s="6"/>
      <c r="L5695" s="6"/>
      <c r="N5695" s="14"/>
      <c r="Q5695" s="5"/>
      <c r="V5695" s="4"/>
      <c r="W5695" s="16"/>
      <c r="X5695" s="16"/>
    </row>
    <row r="5696" spans="6:24" x14ac:dyDescent="0.25">
      <c r="F5696" s="7"/>
      <c r="H5696" s="6"/>
      <c r="K5696" s="6"/>
      <c r="L5696" s="6"/>
      <c r="N5696" s="14"/>
      <c r="Q5696" s="5"/>
      <c r="V5696" s="4"/>
      <c r="W5696" s="16"/>
      <c r="X5696" s="16"/>
    </row>
    <row r="5697" spans="6:24" x14ac:dyDescent="0.25">
      <c r="F5697" s="7"/>
      <c r="H5697" s="6"/>
      <c r="K5697" s="6"/>
      <c r="L5697" s="6"/>
      <c r="N5697" s="14"/>
      <c r="Q5697" s="5"/>
      <c r="V5697" s="4"/>
      <c r="W5697" s="16"/>
      <c r="X5697" s="16"/>
    </row>
    <row r="5698" spans="6:24" x14ac:dyDescent="0.25">
      <c r="F5698" s="7"/>
      <c r="H5698" s="6"/>
      <c r="K5698" s="6"/>
      <c r="L5698" s="6"/>
      <c r="N5698" s="14"/>
      <c r="Q5698" s="5"/>
      <c r="V5698" s="4"/>
      <c r="W5698" s="16"/>
      <c r="X5698" s="16"/>
    </row>
    <row r="5699" spans="6:24" x14ac:dyDescent="0.25">
      <c r="F5699" s="7"/>
      <c r="H5699" s="6"/>
      <c r="K5699" s="6"/>
      <c r="L5699" s="6"/>
      <c r="N5699" s="14"/>
      <c r="Q5699" s="5"/>
      <c r="V5699" s="4"/>
      <c r="W5699" s="16"/>
      <c r="X5699" s="16"/>
    </row>
    <row r="5700" spans="6:24" x14ac:dyDescent="0.25">
      <c r="F5700" s="7"/>
      <c r="H5700" s="6"/>
      <c r="K5700" s="6"/>
      <c r="L5700" s="6"/>
      <c r="N5700" s="14"/>
      <c r="Q5700" s="5"/>
      <c r="V5700" s="4"/>
      <c r="W5700" s="16"/>
      <c r="X5700" s="16"/>
    </row>
    <row r="5701" spans="6:24" x14ac:dyDescent="0.25">
      <c r="F5701" s="7"/>
      <c r="H5701" s="6"/>
      <c r="K5701" s="6"/>
      <c r="L5701" s="6"/>
      <c r="N5701" s="14"/>
      <c r="Q5701" s="5"/>
      <c r="V5701" s="4"/>
      <c r="W5701" s="16"/>
      <c r="X5701" s="16"/>
    </row>
    <row r="5702" spans="6:24" x14ac:dyDescent="0.25">
      <c r="F5702" s="7"/>
      <c r="H5702" s="6"/>
      <c r="K5702" s="6"/>
      <c r="L5702" s="6"/>
      <c r="N5702" s="14"/>
      <c r="Q5702" s="5"/>
      <c r="V5702" s="4"/>
      <c r="W5702" s="16"/>
      <c r="X5702" s="16"/>
    </row>
    <row r="5703" spans="6:24" x14ac:dyDescent="0.25">
      <c r="F5703" s="7"/>
      <c r="H5703" s="6"/>
      <c r="K5703" s="6"/>
      <c r="L5703" s="6"/>
      <c r="N5703" s="14"/>
      <c r="Q5703" s="5"/>
      <c r="V5703" s="4"/>
      <c r="W5703" s="16"/>
      <c r="X5703" s="16"/>
    </row>
    <row r="5704" spans="6:24" x14ac:dyDescent="0.25">
      <c r="F5704" s="7"/>
      <c r="H5704" s="6"/>
      <c r="K5704" s="6"/>
      <c r="L5704" s="6"/>
      <c r="N5704" s="14"/>
      <c r="Q5704" s="5"/>
      <c r="V5704" s="4"/>
      <c r="W5704" s="16"/>
      <c r="X5704" s="16"/>
    </row>
    <row r="5705" spans="6:24" x14ac:dyDescent="0.25">
      <c r="F5705" s="7"/>
      <c r="H5705" s="6"/>
      <c r="K5705" s="6"/>
      <c r="L5705" s="6"/>
      <c r="N5705" s="14"/>
      <c r="Q5705" s="5"/>
      <c r="V5705" s="4"/>
      <c r="W5705" s="16"/>
      <c r="X5705" s="16"/>
    </row>
    <row r="5706" spans="6:24" x14ac:dyDescent="0.25">
      <c r="F5706" s="7"/>
      <c r="H5706" s="6"/>
      <c r="K5706" s="6"/>
      <c r="L5706" s="6"/>
      <c r="N5706" s="14"/>
      <c r="Q5706" s="5"/>
      <c r="V5706" s="4"/>
      <c r="W5706" s="16"/>
      <c r="X5706" s="16"/>
    </row>
    <row r="5707" spans="6:24" x14ac:dyDescent="0.25">
      <c r="F5707" s="7"/>
      <c r="H5707" s="6"/>
      <c r="K5707" s="6"/>
      <c r="L5707" s="6"/>
      <c r="N5707" s="14"/>
      <c r="Q5707" s="5"/>
      <c r="V5707" s="4"/>
      <c r="W5707" s="16"/>
      <c r="X5707" s="16"/>
    </row>
    <row r="5708" spans="6:24" x14ac:dyDescent="0.25">
      <c r="F5708" s="7"/>
      <c r="H5708" s="6"/>
      <c r="K5708" s="6"/>
      <c r="L5708" s="6"/>
      <c r="N5708" s="14"/>
      <c r="Q5708" s="5"/>
      <c r="V5708" s="4"/>
      <c r="W5708" s="16"/>
      <c r="X5708" s="16"/>
    </row>
    <row r="5709" spans="6:24" x14ac:dyDescent="0.25">
      <c r="F5709" s="7"/>
      <c r="H5709" s="6"/>
      <c r="K5709" s="6"/>
      <c r="L5709" s="6"/>
      <c r="N5709" s="14"/>
      <c r="Q5709" s="5"/>
      <c r="V5709" s="4"/>
      <c r="W5709" s="16"/>
      <c r="X5709" s="16"/>
    </row>
    <row r="5710" spans="6:24" x14ac:dyDescent="0.25">
      <c r="F5710" s="7"/>
      <c r="H5710" s="6"/>
      <c r="K5710" s="6"/>
      <c r="L5710" s="6"/>
      <c r="N5710" s="14"/>
      <c r="Q5710" s="5"/>
      <c r="V5710" s="4"/>
      <c r="W5710" s="16"/>
      <c r="X5710" s="16"/>
    </row>
    <row r="5711" spans="6:24" x14ac:dyDescent="0.25">
      <c r="F5711" s="7"/>
      <c r="H5711" s="6"/>
      <c r="K5711" s="6"/>
      <c r="L5711" s="6"/>
      <c r="N5711" s="14"/>
      <c r="Q5711" s="5"/>
      <c r="V5711" s="4"/>
      <c r="W5711" s="16"/>
      <c r="X5711" s="16"/>
    </row>
    <row r="5712" spans="6:24" x14ac:dyDescent="0.25">
      <c r="F5712" s="7"/>
      <c r="H5712" s="6"/>
      <c r="K5712" s="6"/>
      <c r="L5712" s="6"/>
      <c r="N5712" s="14"/>
      <c r="Q5712" s="5"/>
      <c r="V5712" s="4"/>
      <c r="W5712" s="16"/>
      <c r="X5712" s="16"/>
    </row>
    <row r="5713" spans="6:24" x14ac:dyDescent="0.25">
      <c r="F5713" s="7"/>
      <c r="H5713" s="6"/>
      <c r="K5713" s="6"/>
      <c r="L5713" s="6"/>
      <c r="N5713" s="14"/>
      <c r="Q5713" s="5"/>
      <c r="V5713" s="4"/>
      <c r="W5713" s="16"/>
      <c r="X5713" s="16"/>
    </row>
    <row r="5714" spans="6:24" x14ac:dyDescent="0.25">
      <c r="F5714" s="7"/>
      <c r="H5714" s="6"/>
      <c r="K5714" s="6"/>
      <c r="L5714" s="6"/>
      <c r="N5714" s="14"/>
      <c r="Q5714" s="5"/>
      <c r="V5714" s="4"/>
      <c r="W5714" s="16"/>
      <c r="X5714" s="16"/>
    </row>
    <row r="5715" spans="6:24" x14ac:dyDescent="0.25">
      <c r="F5715" s="7"/>
      <c r="H5715" s="6"/>
      <c r="K5715" s="6"/>
      <c r="L5715" s="6"/>
      <c r="N5715" s="14"/>
      <c r="Q5715" s="5"/>
      <c r="V5715" s="4"/>
      <c r="W5715" s="16"/>
      <c r="X5715" s="16"/>
    </row>
    <row r="5716" spans="6:24" x14ac:dyDescent="0.25">
      <c r="F5716" s="7"/>
      <c r="H5716" s="6"/>
      <c r="K5716" s="6"/>
      <c r="L5716" s="6"/>
      <c r="N5716" s="14"/>
      <c r="Q5716" s="5"/>
      <c r="V5716" s="4"/>
      <c r="W5716" s="16"/>
      <c r="X5716" s="16"/>
    </row>
    <row r="5717" spans="6:24" x14ac:dyDescent="0.25">
      <c r="F5717" s="7"/>
      <c r="H5717" s="6"/>
      <c r="K5717" s="6"/>
      <c r="L5717" s="6"/>
      <c r="N5717" s="14"/>
      <c r="Q5717" s="5"/>
      <c r="V5717" s="4"/>
      <c r="W5717" s="16"/>
      <c r="X5717" s="16"/>
    </row>
    <row r="5718" spans="6:24" x14ac:dyDescent="0.25">
      <c r="F5718" s="7"/>
      <c r="H5718" s="6"/>
      <c r="K5718" s="6"/>
      <c r="L5718" s="6"/>
      <c r="N5718" s="14"/>
      <c r="Q5718" s="5"/>
      <c r="V5718" s="4"/>
      <c r="W5718" s="16"/>
      <c r="X5718" s="16"/>
    </row>
    <row r="5719" spans="6:24" x14ac:dyDescent="0.25">
      <c r="F5719" s="7"/>
      <c r="H5719" s="6"/>
      <c r="K5719" s="6"/>
      <c r="L5719" s="6"/>
      <c r="N5719" s="14"/>
      <c r="Q5719" s="5"/>
      <c r="V5719" s="4"/>
      <c r="W5719" s="16"/>
      <c r="X5719" s="16"/>
    </row>
    <row r="5720" spans="6:24" x14ac:dyDescent="0.25">
      <c r="F5720" s="7"/>
      <c r="H5720" s="6"/>
      <c r="K5720" s="6"/>
      <c r="L5720" s="6"/>
      <c r="N5720" s="14"/>
      <c r="Q5720" s="5"/>
      <c r="V5720" s="4"/>
      <c r="W5720" s="16"/>
      <c r="X5720" s="16"/>
    </row>
    <row r="5721" spans="6:24" x14ac:dyDescent="0.25">
      <c r="F5721" s="7"/>
      <c r="H5721" s="6"/>
      <c r="K5721" s="6"/>
      <c r="L5721" s="6"/>
      <c r="N5721" s="14"/>
      <c r="Q5721" s="5"/>
      <c r="V5721" s="4"/>
      <c r="W5721" s="16"/>
      <c r="X5721" s="16"/>
    </row>
    <row r="5722" spans="6:24" x14ac:dyDescent="0.25">
      <c r="F5722" s="7"/>
      <c r="H5722" s="6"/>
      <c r="K5722" s="6"/>
      <c r="L5722" s="6"/>
      <c r="N5722" s="14"/>
      <c r="Q5722" s="5"/>
      <c r="V5722" s="4"/>
      <c r="W5722" s="16"/>
      <c r="X5722" s="16"/>
    </row>
    <row r="5723" spans="6:24" x14ac:dyDescent="0.25">
      <c r="F5723" s="7"/>
      <c r="H5723" s="6"/>
      <c r="K5723" s="6"/>
      <c r="L5723" s="6"/>
      <c r="N5723" s="14"/>
      <c r="Q5723" s="5"/>
      <c r="V5723" s="4"/>
      <c r="W5723" s="16"/>
      <c r="X5723" s="16"/>
    </row>
    <row r="5724" spans="6:24" x14ac:dyDescent="0.25">
      <c r="F5724" s="7"/>
      <c r="H5724" s="6"/>
      <c r="K5724" s="6"/>
      <c r="L5724" s="6"/>
      <c r="N5724" s="14"/>
      <c r="Q5724" s="5"/>
      <c r="V5724" s="4"/>
      <c r="W5724" s="16"/>
      <c r="X5724" s="16"/>
    </row>
    <row r="5725" spans="6:24" x14ac:dyDescent="0.25">
      <c r="F5725" s="7"/>
      <c r="H5725" s="6"/>
      <c r="K5725" s="6"/>
      <c r="L5725" s="6"/>
      <c r="N5725" s="14"/>
      <c r="Q5725" s="5"/>
      <c r="V5725" s="4"/>
      <c r="W5725" s="16"/>
      <c r="X5725" s="16"/>
    </row>
    <row r="5726" spans="6:24" x14ac:dyDescent="0.25">
      <c r="F5726" s="7"/>
      <c r="H5726" s="6"/>
      <c r="K5726" s="6"/>
      <c r="L5726" s="6"/>
      <c r="N5726" s="14"/>
      <c r="Q5726" s="5"/>
      <c r="V5726" s="4"/>
      <c r="W5726" s="16"/>
      <c r="X5726" s="16"/>
    </row>
    <row r="5727" spans="6:24" x14ac:dyDescent="0.25">
      <c r="F5727" s="7"/>
      <c r="H5727" s="6"/>
      <c r="K5727" s="6"/>
      <c r="L5727" s="6"/>
      <c r="N5727" s="14"/>
      <c r="Q5727" s="5"/>
      <c r="V5727" s="4"/>
      <c r="W5727" s="16"/>
      <c r="X5727" s="16"/>
    </row>
    <row r="5728" spans="6:24" x14ac:dyDescent="0.25">
      <c r="F5728" s="7"/>
      <c r="H5728" s="6"/>
      <c r="K5728" s="6"/>
      <c r="L5728" s="6"/>
      <c r="N5728" s="14"/>
      <c r="Q5728" s="5"/>
      <c r="V5728" s="4"/>
      <c r="W5728" s="16"/>
      <c r="X5728" s="16"/>
    </row>
    <row r="5729" spans="6:24" x14ac:dyDescent="0.25">
      <c r="F5729" s="7"/>
      <c r="H5729" s="6"/>
      <c r="K5729" s="6"/>
      <c r="L5729" s="6"/>
      <c r="N5729" s="14"/>
      <c r="Q5729" s="5"/>
      <c r="V5729" s="4"/>
      <c r="W5729" s="16"/>
      <c r="X5729" s="16"/>
    </row>
    <row r="5730" spans="6:24" x14ac:dyDescent="0.25">
      <c r="F5730" s="7"/>
      <c r="H5730" s="6"/>
      <c r="K5730" s="6"/>
      <c r="L5730" s="6"/>
      <c r="N5730" s="14"/>
      <c r="Q5730" s="5"/>
      <c r="V5730" s="4"/>
      <c r="W5730" s="16"/>
      <c r="X5730" s="16"/>
    </row>
    <row r="5731" spans="6:24" x14ac:dyDescent="0.25">
      <c r="F5731" s="7"/>
      <c r="H5731" s="6"/>
      <c r="K5731" s="6"/>
      <c r="L5731" s="6"/>
      <c r="N5731" s="14"/>
      <c r="Q5731" s="5"/>
      <c r="V5731" s="4"/>
      <c r="W5731" s="16"/>
      <c r="X5731" s="16"/>
    </row>
    <row r="5732" spans="6:24" x14ac:dyDescent="0.25">
      <c r="F5732" s="7"/>
      <c r="H5732" s="6"/>
      <c r="K5732" s="6"/>
      <c r="L5732" s="6"/>
      <c r="N5732" s="14"/>
      <c r="Q5732" s="5"/>
      <c r="V5732" s="4"/>
      <c r="W5732" s="16"/>
      <c r="X5732" s="16"/>
    </row>
    <row r="5733" spans="6:24" x14ac:dyDescent="0.25">
      <c r="F5733" s="7"/>
      <c r="H5733" s="6"/>
      <c r="K5733" s="6"/>
      <c r="L5733" s="6"/>
      <c r="N5733" s="14"/>
      <c r="Q5733" s="5"/>
      <c r="V5733" s="4"/>
      <c r="W5733" s="16"/>
      <c r="X5733" s="16"/>
    </row>
    <row r="5734" spans="6:24" x14ac:dyDescent="0.25">
      <c r="F5734" s="7"/>
      <c r="H5734" s="6"/>
      <c r="K5734" s="6"/>
      <c r="L5734" s="6"/>
      <c r="N5734" s="14"/>
      <c r="Q5734" s="5"/>
      <c r="V5734" s="4"/>
      <c r="W5734" s="16"/>
      <c r="X5734" s="16"/>
    </row>
    <row r="5735" spans="6:24" x14ac:dyDescent="0.25">
      <c r="F5735" s="7"/>
      <c r="H5735" s="6"/>
      <c r="K5735" s="6"/>
      <c r="L5735" s="6"/>
      <c r="N5735" s="14"/>
      <c r="Q5735" s="5"/>
      <c r="V5735" s="4"/>
      <c r="W5735" s="16"/>
      <c r="X5735" s="16"/>
    </row>
    <row r="5736" spans="6:24" x14ac:dyDescent="0.25">
      <c r="F5736" s="7"/>
      <c r="H5736" s="6"/>
      <c r="K5736" s="6"/>
      <c r="L5736" s="6"/>
      <c r="N5736" s="14"/>
      <c r="Q5736" s="5"/>
      <c r="V5736" s="4"/>
      <c r="W5736" s="16"/>
      <c r="X5736" s="16"/>
    </row>
    <row r="5737" spans="6:24" x14ac:dyDescent="0.25">
      <c r="F5737" s="7"/>
      <c r="H5737" s="6"/>
      <c r="K5737" s="6"/>
      <c r="L5737" s="6"/>
      <c r="N5737" s="14"/>
      <c r="Q5737" s="5"/>
      <c r="V5737" s="4"/>
      <c r="W5737" s="16"/>
      <c r="X5737" s="16"/>
    </row>
    <row r="5738" spans="6:24" x14ac:dyDescent="0.25">
      <c r="F5738" s="7"/>
      <c r="H5738" s="6"/>
      <c r="K5738" s="6"/>
      <c r="L5738" s="6"/>
      <c r="N5738" s="14"/>
      <c r="Q5738" s="5"/>
      <c r="V5738" s="4"/>
      <c r="W5738" s="16"/>
      <c r="X5738" s="16"/>
    </row>
    <row r="5739" spans="6:24" x14ac:dyDescent="0.25">
      <c r="F5739" s="7"/>
      <c r="H5739" s="6"/>
      <c r="K5739" s="6"/>
      <c r="L5739" s="6"/>
      <c r="N5739" s="14"/>
      <c r="Q5739" s="5"/>
      <c r="V5739" s="4"/>
      <c r="W5739" s="16"/>
      <c r="X5739" s="16"/>
    </row>
    <row r="5740" spans="6:24" x14ac:dyDescent="0.25">
      <c r="F5740" s="7"/>
      <c r="H5740" s="6"/>
      <c r="K5740" s="6"/>
      <c r="L5740" s="6"/>
      <c r="N5740" s="14"/>
      <c r="Q5740" s="5"/>
      <c r="V5740" s="4"/>
      <c r="W5740" s="16"/>
      <c r="X5740" s="16"/>
    </row>
    <row r="5741" spans="6:24" x14ac:dyDescent="0.25">
      <c r="F5741" s="7"/>
      <c r="H5741" s="6"/>
      <c r="K5741" s="6"/>
      <c r="L5741" s="6"/>
      <c r="N5741" s="14"/>
      <c r="Q5741" s="5"/>
      <c r="V5741" s="4"/>
      <c r="W5741" s="16"/>
      <c r="X5741" s="16"/>
    </row>
    <row r="5742" spans="6:24" x14ac:dyDescent="0.25">
      <c r="F5742" s="7"/>
      <c r="H5742" s="6"/>
      <c r="K5742" s="6"/>
      <c r="L5742" s="6"/>
      <c r="N5742" s="14"/>
      <c r="Q5742" s="5"/>
      <c r="V5742" s="4"/>
      <c r="W5742" s="16"/>
      <c r="X5742" s="16"/>
    </row>
    <row r="5743" spans="6:24" x14ac:dyDescent="0.25">
      <c r="F5743" s="7"/>
      <c r="H5743" s="6"/>
      <c r="K5743" s="6"/>
      <c r="L5743" s="6"/>
      <c r="N5743" s="14"/>
      <c r="Q5743" s="5"/>
      <c r="V5743" s="4"/>
      <c r="W5743" s="16"/>
      <c r="X5743" s="16"/>
    </row>
    <row r="5744" spans="6:24" x14ac:dyDescent="0.25">
      <c r="F5744" s="7"/>
      <c r="H5744" s="6"/>
      <c r="K5744" s="6"/>
      <c r="L5744" s="6"/>
      <c r="N5744" s="14"/>
      <c r="Q5744" s="5"/>
      <c r="V5744" s="4"/>
      <c r="W5744" s="16"/>
      <c r="X5744" s="16"/>
    </row>
    <row r="5745" spans="6:24" x14ac:dyDescent="0.25">
      <c r="F5745" s="7"/>
      <c r="H5745" s="6"/>
      <c r="K5745" s="6"/>
      <c r="L5745" s="6"/>
      <c r="N5745" s="14"/>
      <c r="Q5745" s="5"/>
      <c r="V5745" s="4"/>
      <c r="W5745" s="16"/>
      <c r="X5745" s="16"/>
    </row>
    <row r="5746" spans="6:24" x14ac:dyDescent="0.25">
      <c r="F5746" s="7"/>
      <c r="H5746" s="6"/>
      <c r="K5746" s="6"/>
      <c r="L5746" s="6"/>
      <c r="N5746" s="14"/>
      <c r="Q5746" s="5"/>
      <c r="V5746" s="4"/>
      <c r="W5746" s="16"/>
      <c r="X5746" s="16"/>
    </row>
    <row r="5747" spans="6:24" x14ac:dyDescent="0.25">
      <c r="F5747" s="7"/>
      <c r="H5747" s="6"/>
      <c r="K5747" s="6"/>
      <c r="L5747" s="6"/>
      <c r="N5747" s="14"/>
      <c r="Q5747" s="5"/>
      <c r="V5747" s="4"/>
      <c r="W5747" s="16"/>
      <c r="X5747" s="16"/>
    </row>
    <row r="5748" spans="6:24" x14ac:dyDescent="0.25">
      <c r="F5748" s="7"/>
      <c r="H5748" s="6"/>
      <c r="K5748" s="6"/>
      <c r="L5748" s="6"/>
      <c r="N5748" s="14"/>
      <c r="Q5748" s="5"/>
      <c r="V5748" s="4"/>
      <c r="W5748" s="16"/>
      <c r="X5748" s="16"/>
    </row>
    <row r="5749" spans="6:24" x14ac:dyDescent="0.25">
      <c r="F5749" s="7"/>
      <c r="H5749" s="6"/>
      <c r="K5749" s="6"/>
      <c r="L5749" s="6"/>
      <c r="N5749" s="14"/>
      <c r="Q5749" s="5"/>
      <c r="V5749" s="4"/>
      <c r="W5749" s="16"/>
      <c r="X5749" s="16"/>
    </row>
    <row r="5750" spans="6:24" x14ac:dyDescent="0.25">
      <c r="F5750" s="7"/>
      <c r="H5750" s="6"/>
      <c r="K5750" s="6"/>
      <c r="L5750" s="6"/>
      <c r="N5750" s="14"/>
      <c r="Q5750" s="5"/>
      <c r="V5750" s="4"/>
      <c r="W5750" s="16"/>
      <c r="X5750" s="16"/>
    </row>
    <row r="5751" spans="6:24" x14ac:dyDescent="0.25">
      <c r="F5751" s="7"/>
      <c r="H5751" s="6"/>
      <c r="K5751" s="6"/>
      <c r="L5751" s="6"/>
      <c r="N5751" s="14"/>
      <c r="Q5751" s="5"/>
      <c r="V5751" s="4"/>
      <c r="W5751" s="16"/>
      <c r="X5751" s="16"/>
    </row>
    <row r="5752" spans="6:24" x14ac:dyDescent="0.25">
      <c r="F5752" s="7"/>
      <c r="H5752" s="6"/>
      <c r="K5752" s="6"/>
      <c r="L5752" s="6"/>
      <c r="N5752" s="14"/>
      <c r="Q5752" s="5"/>
      <c r="V5752" s="4"/>
      <c r="W5752" s="16"/>
      <c r="X5752" s="16"/>
    </row>
    <row r="5753" spans="6:24" x14ac:dyDescent="0.25">
      <c r="F5753" s="7"/>
      <c r="H5753" s="6"/>
      <c r="K5753" s="6"/>
      <c r="L5753" s="6"/>
      <c r="N5753" s="14"/>
      <c r="Q5753" s="5"/>
      <c r="V5753" s="4"/>
      <c r="W5753" s="16"/>
      <c r="X5753" s="16"/>
    </row>
    <row r="5754" spans="6:24" x14ac:dyDescent="0.25">
      <c r="F5754" s="7"/>
      <c r="H5754" s="6"/>
      <c r="K5754" s="6"/>
      <c r="L5754" s="6"/>
      <c r="N5754" s="14"/>
      <c r="Q5754" s="5"/>
      <c r="V5754" s="4"/>
      <c r="W5754" s="16"/>
      <c r="X5754" s="16"/>
    </row>
    <row r="5755" spans="6:24" x14ac:dyDescent="0.25">
      <c r="F5755" s="7"/>
      <c r="H5755" s="6"/>
      <c r="K5755" s="6"/>
      <c r="L5755" s="6"/>
      <c r="N5755" s="14"/>
      <c r="Q5755" s="5"/>
      <c r="V5755" s="4"/>
      <c r="W5755" s="16"/>
      <c r="X5755" s="16"/>
    </row>
    <row r="5756" spans="6:24" x14ac:dyDescent="0.25">
      <c r="F5756" s="7"/>
      <c r="H5756" s="6"/>
      <c r="K5756" s="6"/>
      <c r="L5756" s="6"/>
      <c r="N5756" s="14"/>
      <c r="Q5756" s="5"/>
      <c r="V5756" s="4"/>
      <c r="W5756" s="16"/>
      <c r="X5756" s="16"/>
    </row>
    <row r="5757" spans="6:24" x14ac:dyDescent="0.25">
      <c r="F5757" s="7"/>
      <c r="H5757" s="6"/>
      <c r="K5757" s="6"/>
      <c r="L5757" s="6"/>
      <c r="N5757" s="14"/>
      <c r="Q5757" s="5"/>
      <c r="V5757" s="4"/>
      <c r="W5757" s="16"/>
      <c r="X5757" s="16"/>
    </row>
    <row r="5758" spans="6:24" x14ac:dyDescent="0.25">
      <c r="F5758" s="7"/>
      <c r="H5758" s="6"/>
      <c r="K5758" s="6"/>
      <c r="L5758" s="6"/>
      <c r="N5758" s="14"/>
      <c r="Q5758" s="5"/>
      <c r="V5758" s="4"/>
      <c r="W5758" s="16"/>
      <c r="X5758" s="16"/>
    </row>
    <row r="5759" spans="6:24" x14ac:dyDescent="0.25">
      <c r="F5759" s="7"/>
      <c r="H5759" s="6"/>
      <c r="K5759" s="6"/>
      <c r="L5759" s="6"/>
      <c r="N5759" s="14"/>
      <c r="Q5759" s="5"/>
      <c r="V5759" s="4"/>
      <c r="W5759" s="16"/>
      <c r="X5759" s="16"/>
    </row>
    <row r="5760" spans="6:24" x14ac:dyDescent="0.25">
      <c r="F5760" s="7"/>
      <c r="H5760" s="6"/>
      <c r="K5760" s="6"/>
      <c r="L5760" s="6"/>
      <c r="N5760" s="14"/>
      <c r="Q5760" s="5"/>
      <c r="V5760" s="4"/>
      <c r="W5760" s="16"/>
      <c r="X5760" s="16"/>
    </row>
    <row r="5761" spans="6:24" x14ac:dyDescent="0.25">
      <c r="F5761" s="7"/>
      <c r="H5761" s="6"/>
      <c r="K5761" s="6"/>
      <c r="L5761" s="6"/>
      <c r="N5761" s="14"/>
      <c r="Q5761" s="5"/>
      <c r="V5761" s="4"/>
      <c r="W5761" s="16"/>
      <c r="X5761" s="16"/>
    </row>
    <row r="5762" spans="6:24" x14ac:dyDescent="0.25">
      <c r="F5762" s="7"/>
      <c r="H5762" s="6"/>
      <c r="K5762" s="6"/>
      <c r="L5762" s="6"/>
      <c r="N5762" s="14"/>
      <c r="Q5762" s="5"/>
      <c r="V5762" s="4"/>
      <c r="W5762" s="16"/>
      <c r="X5762" s="16"/>
    </row>
    <row r="5763" spans="6:24" x14ac:dyDescent="0.25">
      <c r="F5763" s="7"/>
      <c r="H5763" s="6"/>
      <c r="K5763" s="6"/>
      <c r="L5763" s="6"/>
      <c r="N5763" s="14"/>
      <c r="Q5763" s="5"/>
      <c r="V5763" s="4"/>
      <c r="W5763" s="16"/>
      <c r="X5763" s="16"/>
    </row>
    <row r="5764" spans="6:24" x14ac:dyDescent="0.25">
      <c r="F5764" s="7"/>
      <c r="H5764" s="6"/>
      <c r="K5764" s="6"/>
      <c r="L5764" s="6"/>
      <c r="N5764" s="14"/>
      <c r="Q5764" s="5"/>
      <c r="V5764" s="4"/>
      <c r="W5764" s="16"/>
      <c r="X5764" s="16"/>
    </row>
    <row r="5765" spans="6:24" x14ac:dyDescent="0.25">
      <c r="F5765" s="7"/>
      <c r="H5765" s="6"/>
      <c r="K5765" s="6"/>
      <c r="L5765" s="6"/>
      <c r="N5765" s="14"/>
      <c r="Q5765" s="5"/>
      <c r="V5765" s="4"/>
      <c r="W5765" s="16"/>
      <c r="X5765" s="16"/>
    </row>
    <row r="5766" spans="6:24" x14ac:dyDescent="0.25">
      <c r="F5766" s="7"/>
      <c r="H5766" s="6"/>
      <c r="K5766" s="6"/>
      <c r="L5766" s="6"/>
      <c r="N5766" s="14"/>
      <c r="Q5766" s="5"/>
      <c r="V5766" s="4"/>
      <c r="W5766" s="16"/>
      <c r="X5766" s="16"/>
    </row>
    <row r="5767" spans="6:24" x14ac:dyDescent="0.25">
      <c r="F5767" s="7"/>
      <c r="H5767" s="6"/>
      <c r="K5767" s="6"/>
      <c r="L5767" s="6"/>
      <c r="N5767" s="14"/>
      <c r="Q5767" s="5"/>
      <c r="V5767" s="4"/>
      <c r="W5767" s="16"/>
      <c r="X5767" s="16"/>
    </row>
    <row r="5768" spans="6:24" x14ac:dyDescent="0.25">
      <c r="F5768" s="7"/>
      <c r="H5768" s="6"/>
      <c r="K5768" s="6"/>
      <c r="L5768" s="6"/>
      <c r="N5768" s="14"/>
      <c r="Q5768" s="5"/>
      <c r="V5768" s="4"/>
      <c r="W5768" s="16"/>
      <c r="X5768" s="16"/>
    </row>
    <row r="5769" spans="6:24" x14ac:dyDescent="0.25">
      <c r="F5769" s="7"/>
      <c r="H5769" s="6"/>
      <c r="K5769" s="6"/>
      <c r="L5769" s="6"/>
      <c r="N5769" s="14"/>
      <c r="Q5769" s="5"/>
      <c r="V5769" s="4"/>
      <c r="W5769" s="16"/>
      <c r="X5769" s="16"/>
    </row>
    <row r="5770" spans="6:24" x14ac:dyDescent="0.25">
      <c r="F5770" s="7"/>
      <c r="H5770" s="6"/>
      <c r="K5770" s="6"/>
      <c r="L5770" s="6"/>
      <c r="N5770" s="14"/>
      <c r="Q5770" s="5"/>
      <c r="V5770" s="4"/>
      <c r="W5770" s="16"/>
      <c r="X5770" s="16"/>
    </row>
    <row r="5771" spans="6:24" x14ac:dyDescent="0.25">
      <c r="F5771" s="7"/>
      <c r="H5771" s="6"/>
      <c r="K5771" s="6"/>
      <c r="L5771" s="6"/>
      <c r="N5771" s="14"/>
      <c r="Q5771" s="5"/>
      <c r="V5771" s="4"/>
      <c r="W5771" s="16"/>
      <c r="X5771" s="16"/>
    </row>
    <row r="5772" spans="6:24" x14ac:dyDescent="0.25">
      <c r="F5772" s="7"/>
      <c r="H5772" s="6"/>
      <c r="K5772" s="6"/>
      <c r="L5772" s="6"/>
      <c r="N5772" s="14"/>
      <c r="Q5772" s="5"/>
      <c r="V5772" s="4"/>
      <c r="W5772" s="16"/>
      <c r="X5772" s="16"/>
    </row>
    <row r="5773" spans="6:24" x14ac:dyDescent="0.25">
      <c r="F5773" s="7"/>
      <c r="H5773" s="6"/>
      <c r="K5773" s="6"/>
      <c r="L5773" s="6"/>
      <c r="N5773" s="14"/>
      <c r="Q5773" s="5"/>
      <c r="V5773" s="4"/>
      <c r="W5773" s="16"/>
      <c r="X5773" s="16"/>
    </row>
    <row r="5774" spans="6:24" x14ac:dyDescent="0.25">
      <c r="F5774" s="7"/>
      <c r="H5774" s="6"/>
      <c r="K5774" s="6"/>
      <c r="L5774" s="6"/>
      <c r="N5774" s="14"/>
      <c r="Q5774" s="5"/>
      <c r="V5774" s="4"/>
      <c r="W5774" s="16"/>
      <c r="X5774" s="16"/>
    </row>
    <row r="5775" spans="6:24" x14ac:dyDescent="0.25">
      <c r="F5775" s="7"/>
      <c r="H5775" s="6"/>
      <c r="K5775" s="6"/>
      <c r="L5775" s="6"/>
      <c r="N5775" s="14"/>
      <c r="Q5775" s="5"/>
      <c r="V5775" s="4"/>
      <c r="W5775" s="16"/>
      <c r="X5775" s="16"/>
    </row>
    <row r="5776" spans="6:24" x14ac:dyDescent="0.25">
      <c r="F5776" s="7"/>
      <c r="H5776" s="6"/>
      <c r="K5776" s="6"/>
      <c r="L5776" s="6"/>
      <c r="N5776" s="14"/>
      <c r="Q5776" s="5"/>
      <c r="V5776" s="4"/>
      <c r="W5776" s="16"/>
      <c r="X5776" s="16"/>
    </row>
    <row r="5777" spans="6:24" x14ac:dyDescent="0.25">
      <c r="F5777" s="7"/>
      <c r="H5777" s="6"/>
      <c r="K5777" s="6"/>
      <c r="L5777" s="6"/>
      <c r="N5777" s="14"/>
      <c r="Q5777" s="5"/>
      <c r="V5777" s="4"/>
      <c r="W5777" s="16"/>
      <c r="X5777" s="16"/>
    </row>
    <row r="5778" spans="6:24" x14ac:dyDescent="0.25">
      <c r="F5778" s="7"/>
      <c r="H5778" s="6"/>
      <c r="K5778" s="6"/>
      <c r="L5778" s="6"/>
      <c r="N5778" s="14"/>
      <c r="Q5778" s="5"/>
      <c r="V5778" s="4"/>
      <c r="W5778" s="16"/>
      <c r="X5778" s="16"/>
    </row>
    <row r="5779" spans="6:24" x14ac:dyDescent="0.25">
      <c r="F5779" s="7"/>
      <c r="H5779" s="6"/>
      <c r="K5779" s="6"/>
      <c r="L5779" s="6"/>
      <c r="N5779" s="14"/>
      <c r="Q5779" s="5"/>
      <c r="V5779" s="4"/>
      <c r="W5779" s="16"/>
      <c r="X5779" s="16"/>
    </row>
    <row r="5780" spans="6:24" x14ac:dyDescent="0.25">
      <c r="F5780" s="7"/>
      <c r="H5780" s="6"/>
      <c r="K5780" s="6"/>
      <c r="L5780" s="6"/>
      <c r="N5780" s="14"/>
      <c r="Q5780" s="5"/>
      <c r="V5780" s="4"/>
      <c r="W5780" s="16"/>
      <c r="X5780" s="16"/>
    </row>
    <row r="5781" spans="6:24" x14ac:dyDescent="0.25">
      <c r="F5781" s="7"/>
      <c r="H5781" s="6"/>
      <c r="K5781" s="6"/>
      <c r="L5781" s="6"/>
      <c r="N5781" s="14"/>
      <c r="Q5781" s="5"/>
      <c r="V5781" s="4"/>
      <c r="W5781" s="16"/>
      <c r="X5781" s="16"/>
    </row>
    <row r="5782" spans="6:24" x14ac:dyDescent="0.25">
      <c r="F5782" s="7"/>
      <c r="H5782" s="6"/>
      <c r="K5782" s="6"/>
      <c r="L5782" s="6"/>
      <c r="N5782" s="14"/>
      <c r="Q5782" s="5"/>
      <c r="V5782" s="4"/>
      <c r="W5782" s="16"/>
      <c r="X5782" s="16"/>
    </row>
    <row r="5783" spans="6:24" x14ac:dyDescent="0.25">
      <c r="F5783" s="7"/>
      <c r="H5783" s="6"/>
      <c r="K5783" s="6"/>
      <c r="L5783" s="6"/>
      <c r="N5783" s="14"/>
      <c r="Q5783" s="5"/>
      <c r="V5783" s="4"/>
      <c r="W5783" s="16"/>
      <c r="X5783" s="16"/>
    </row>
    <row r="5784" spans="6:24" x14ac:dyDescent="0.25">
      <c r="F5784" s="7"/>
      <c r="H5784" s="6"/>
      <c r="K5784" s="6"/>
      <c r="L5784" s="6"/>
      <c r="N5784" s="14"/>
      <c r="Q5784" s="5"/>
      <c r="V5784" s="4"/>
      <c r="W5784" s="16"/>
      <c r="X5784" s="16"/>
    </row>
    <row r="5785" spans="6:24" x14ac:dyDescent="0.25">
      <c r="F5785" s="7"/>
      <c r="H5785" s="6"/>
      <c r="K5785" s="6"/>
      <c r="L5785" s="6"/>
      <c r="N5785" s="14"/>
      <c r="Q5785" s="5"/>
      <c r="V5785" s="4"/>
      <c r="W5785" s="16"/>
      <c r="X5785" s="16"/>
    </row>
    <row r="5786" spans="6:24" x14ac:dyDescent="0.25">
      <c r="F5786" s="7"/>
      <c r="H5786" s="6"/>
      <c r="K5786" s="6"/>
      <c r="L5786" s="6"/>
      <c r="N5786" s="14"/>
      <c r="Q5786" s="5"/>
      <c r="V5786" s="4"/>
      <c r="W5786" s="16"/>
      <c r="X5786" s="16"/>
    </row>
    <row r="5787" spans="6:24" x14ac:dyDescent="0.25">
      <c r="F5787" s="7"/>
      <c r="H5787" s="6"/>
      <c r="K5787" s="6"/>
      <c r="L5787" s="6"/>
      <c r="N5787" s="14"/>
      <c r="Q5787" s="5"/>
      <c r="V5787" s="4"/>
      <c r="W5787" s="16"/>
      <c r="X5787" s="16"/>
    </row>
    <row r="5788" spans="6:24" x14ac:dyDescent="0.25">
      <c r="F5788" s="7"/>
      <c r="H5788" s="6"/>
      <c r="K5788" s="6"/>
      <c r="L5788" s="6"/>
      <c r="N5788" s="14"/>
      <c r="Q5788" s="5"/>
      <c r="V5788" s="4"/>
      <c r="W5788" s="16"/>
      <c r="X5788" s="16"/>
    </row>
    <row r="5789" spans="6:24" x14ac:dyDescent="0.25">
      <c r="F5789" s="7"/>
      <c r="H5789" s="6"/>
      <c r="K5789" s="6"/>
      <c r="L5789" s="6"/>
      <c r="N5789" s="14"/>
      <c r="Q5789" s="5"/>
      <c r="V5789" s="4"/>
      <c r="W5789" s="16"/>
      <c r="X5789" s="16"/>
    </row>
    <row r="5790" spans="6:24" x14ac:dyDescent="0.25">
      <c r="F5790" s="7"/>
      <c r="H5790" s="6"/>
      <c r="K5790" s="6"/>
      <c r="L5790" s="6"/>
      <c r="N5790" s="14"/>
      <c r="Q5790" s="5"/>
      <c r="V5790" s="4"/>
      <c r="W5790" s="16"/>
      <c r="X5790" s="16"/>
    </row>
    <row r="5791" spans="6:24" x14ac:dyDescent="0.25">
      <c r="F5791" s="7"/>
      <c r="H5791" s="6"/>
      <c r="K5791" s="6"/>
      <c r="L5791" s="6"/>
      <c r="N5791" s="14"/>
      <c r="Q5791" s="5"/>
      <c r="V5791" s="4"/>
      <c r="W5791" s="16"/>
      <c r="X5791" s="16"/>
    </row>
    <row r="5792" spans="6:24" x14ac:dyDescent="0.25">
      <c r="F5792" s="7"/>
      <c r="H5792" s="6"/>
      <c r="K5792" s="6"/>
      <c r="L5792" s="6"/>
      <c r="N5792" s="14"/>
      <c r="Q5792" s="5"/>
      <c r="V5792" s="4"/>
      <c r="W5792" s="16"/>
      <c r="X5792" s="16"/>
    </row>
    <row r="5793" spans="6:24" x14ac:dyDescent="0.25">
      <c r="F5793" s="7"/>
      <c r="H5793" s="6"/>
      <c r="K5793" s="6"/>
      <c r="L5793" s="6"/>
      <c r="N5793" s="14"/>
      <c r="Q5793" s="5"/>
      <c r="V5793" s="4"/>
      <c r="W5793" s="16"/>
      <c r="X5793" s="16"/>
    </row>
    <row r="5794" spans="6:24" x14ac:dyDescent="0.25">
      <c r="F5794" s="7"/>
      <c r="H5794" s="6"/>
      <c r="K5794" s="6"/>
      <c r="L5794" s="6"/>
      <c r="N5794" s="14"/>
      <c r="Q5794" s="5"/>
      <c r="V5794" s="4"/>
      <c r="W5794" s="16"/>
      <c r="X5794" s="16"/>
    </row>
    <row r="5795" spans="6:24" x14ac:dyDescent="0.25">
      <c r="F5795" s="7"/>
      <c r="H5795" s="6"/>
      <c r="K5795" s="6"/>
      <c r="L5795" s="6"/>
      <c r="N5795" s="14"/>
      <c r="Q5795" s="5"/>
      <c r="V5795" s="4"/>
      <c r="W5795" s="16"/>
      <c r="X5795" s="16"/>
    </row>
    <row r="5796" spans="6:24" x14ac:dyDescent="0.25">
      <c r="F5796" s="7"/>
      <c r="H5796" s="6"/>
      <c r="K5796" s="6"/>
      <c r="L5796" s="6"/>
      <c r="N5796" s="14"/>
      <c r="Q5796" s="5"/>
      <c r="V5796" s="4"/>
      <c r="W5796" s="16"/>
      <c r="X5796" s="16"/>
    </row>
    <row r="5797" spans="6:24" x14ac:dyDescent="0.25">
      <c r="F5797" s="7"/>
      <c r="H5797" s="6"/>
      <c r="K5797" s="6"/>
      <c r="L5797" s="6"/>
      <c r="N5797" s="14"/>
      <c r="Q5797" s="5"/>
      <c r="V5797" s="4"/>
      <c r="W5797" s="16"/>
      <c r="X5797" s="16"/>
    </row>
    <row r="5798" spans="6:24" x14ac:dyDescent="0.25">
      <c r="F5798" s="7"/>
      <c r="H5798" s="6"/>
      <c r="K5798" s="6"/>
      <c r="L5798" s="6"/>
      <c r="N5798" s="14"/>
      <c r="Q5798" s="5"/>
      <c r="V5798" s="4"/>
      <c r="W5798" s="16"/>
      <c r="X5798" s="16"/>
    </row>
    <row r="5799" spans="6:24" x14ac:dyDescent="0.25">
      <c r="F5799" s="7"/>
      <c r="H5799" s="6"/>
      <c r="K5799" s="6"/>
      <c r="L5799" s="6"/>
      <c r="N5799" s="14"/>
      <c r="Q5799" s="5"/>
      <c r="V5799" s="4"/>
      <c r="W5799" s="16"/>
      <c r="X5799" s="16"/>
    </row>
    <row r="5800" spans="6:24" x14ac:dyDescent="0.25">
      <c r="F5800" s="7"/>
      <c r="H5800" s="6"/>
      <c r="K5800" s="6"/>
      <c r="L5800" s="6"/>
      <c r="N5800" s="14"/>
      <c r="Q5800" s="5"/>
      <c r="V5800" s="4"/>
      <c r="W5800" s="16"/>
      <c r="X5800" s="16"/>
    </row>
    <row r="5801" spans="6:24" x14ac:dyDescent="0.25">
      <c r="F5801" s="7"/>
      <c r="H5801" s="6"/>
      <c r="K5801" s="6"/>
      <c r="L5801" s="6"/>
      <c r="N5801" s="14"/>
      <c r="Q5801" s="5"/>
      <c r="V5801" s="4"/>
      <c r="W5801" s="16"/>
      <c r="X5801" s="16"/>
    </row>
    <row r="5802" spans="6:24" x14ac:dyDescent="0.25">
      <c r="F5802" s="7"/>
      <c r="H5802" s="6"/>
      <c r="K5802" s="6"/>
      <c r="L5802" s="6"/>
      <c r="N5802" s="14"/>
      <c r="Q5802" s="5"/>
      <c r="V5802" s="4"/>
      <c r="W5802" s="16"/>
      <c r="X5802" s="16"/>
    </row>
    <row r="5803" spans="6:24" x14ac:dyDescent="0.25">
      <c r="F5803" s="7"/>
      <c r="H5803" s="6"/>
      <c r="K5803" s="6"/>
      <c r="L5803" s="6"/>
      <c r="N5803" s="14"/>
      <c r="Q5803" s="5"/>
      <c r="V5803" s="4"/>
      <c r="W5803" s="16"/>
      <c r="X5803" s="16"/>
    </row>
    <row r="5804" spans="6:24" x14ac:dyDescent="0.25">
      <c r="F5804" s="7"/>
      <c r="H5804" s="6"/>
      <c r="K5804" s="6"/>
      <c r="L5804" s="6"/>
      <c r="N5804" s="14"/>
      <c r="Q5804" s="5"/>
      <c r="V5804" s="4"/>
      <c r="W5804" s="16"/>
      <c r="X5804" s="16"/>
    </row>
    <row r="5805" spans="6:24" x14ac:dyDescent="0.25">
      <c r="F5805" s="7"/>
      <c r="H5805" s="6"/>
      <c r="K5805" s="6"/>
      <c r="L5805" s="6"/>
      <c r="N5805" s="14"/>
      <c r="Q5805" s="5"/>
      <c r="V5805" s="4"/>
      <c r="W5805" s="16"/>
      <c r="X5805" s="16"/>
    </row>
    <row r="5806" spans="6:24" x14ac:dyDescent="0.25">
      <c r="F5806" s="7"/>
      <c r="H5806" s="6"/>
      <c r="K5806" s="6"/>
      <c r="L5806" s="6"/>
      <c r="N5806" s="14"/>
      <c r="Q5806" s="5"/>
      <c r="V5806" s="4"/>
      <c r="W5806" s="16"/>
      <c r="X5806" s="16"/>
    </row>
    <row r="5807" spans="6:24" x14ac:dyDescent="0.25">
      <c r="F5807" s="7"/>
      <c r="H5807" s="6"/>
      <c r="K5807" s="6"/>
      <c r="L5807" s="6"/>
      <c r="N5807" s="14"/>
      <c r="Q5807" s="5"/>
      <c r="V5807" s="4"/>
      <c r="W5807" s="16"/>
      <c r="X5807" s="16"/>
    </row>
    <row r="5808" spans="6:24" x14ac:dyDescent="0.25">
      <c r="F5808" s="7"/>
      <c r="H5808" s="6"/>
      <c r="K5808" s="6"/>
      <c r="L5808" s="6"/>
      <c r="N5808" s="14"/>
      <c r="Q5808" s="5"/>
      <c r="V5808" s="4"/>
      <c r="W5808" s="16"/>
      <c r="X5808" s="16"/>
    </row>
    <row r="5809" spans="6:24" x14ac:dyDescent="0.25">
      <c r="F5809" s="7"/>
      <c r="H5809" s="6"/>
      <c r="K5809" s="6"/>
      <c r="L5809" s="6"/>
      <c r="N5809" s="14"/>
      <c r="Q5809" s="5"/>
      <c r="V5809" s="4"/>
      <c r="W5809" s="16"/>
      <c r="X5809" s="16"/>
    </row>
    <row r="5810" spans="6:24" x14ac:dyDescent="0.25">
      <c r="F5810" s="7"/>
      <c r="H5810" s="6"/>
      <c r="K5810" s="6"/>
      <c r="L5810" s="6"/>
      <c r="N5810" s="14"/>
      <c r="Q5810" s="5"/>
      <c r="V5810" s="4"/>
      <c r="W5810" s="16"/>
      <c r="X5810" s="16"/>
    </row>
    <row r="5811" spans="6:24" x14ac:dyDescent="0.25">
      <c r="F5811" s="7"/>
      <c r="H5811" s="6"/>
      <c r="K5811" s="6"/>
      <c r="L5811" s="6"/>
      <c r="N5811" s="14"/>
      <c r="Q5811" s="5"/>
      <c r="V5811" s="4"/>
      <c r="W5811" s="16"/>
      <c r="X5811" s="16"/>
    </row>
    <row r="5812" spans="6:24" x14ac:dyDescent="0.25">
      <c r="F5812" s="7"/>
      <c r="H5812" s="6"/>
      <c r="K5812" s="6"/>
      <c r="L5812" s="6"/>
      <c r="N5812" s="14"/>
      <c r="Q5812" s="5"/>
      <c r="V5812" s="4"/>
      <c r="W5812" s="16"/>
      <c r="X5812" s="16"/>
    </row>
    <row r="5813" spans="6:24" x14ac:dyDescent="0.25">
      <c r="F5813" s="7"/>
      <c r="H5813" s="6"/>
      <c r="K5813" s="6"/>
      <c r="L5813" s="6"/>
      <c r="N5813" s="14"/>
      <c r="Q5813" s="5"/>
      <c r="V5813" s="4"/>
      <c r="W5813" s="16"/>
      <c r="X5813" s="16"/>
    </row>
    <row r="5814" spans="6:24" x14ac:dyDescent="0.25">
      <c r="F5814" s="7"/>
      <c r="H5814" s="6"/>
      <c r="K5814" s="6"/>
      <c r="L5814" s="6"/>
      <c r="N5814" s="14"/>
      <c r="Q5814" s="5"/>
      <c r="V5814" s="4"/>
      <c r="W5814" s="16"/>
      <c r="X5814" s="16"/>
    </row>
    <row r="5815" spans="6:24" x14ac:dyDescent="0.25">
      <c r="F5815" s="7"/>
      <c r="H5815" s="6"/>
      <c r="K5815" s="6"/>
      <c r="L5815" s="6"/>
      <c r="N5815" s="14"/>
      <c r="Q5815" s="5"/>
      <c r="V5815" s="4"/>
      <c r="W5815" s="16"/>
      <c r="X5815" s="16"/>
    </row>
    <row r="5816" spans="6:24" x14ac:dyDescent="0.25">
      <c r="F5816" s="7"/>
      <c r="H5816" s="6"/>
      <c r="K5816" s="6"/>
      <c r="L5816" s="6"/>
      <c r="N5816" s="14"/>
      <c r="Q5816" s="5"/>
      <c r="V5816" s="4"/>
      <c r="W5816" s="16"/>
      <c r="X5816" s="16"/>
    </row>
    <row r="5817" spans="6:24" x14ac:dyDescent="0.25">
      <c r="F5817" s="7"/>
      <c r="H5817" s="6"/>
      <c r="K5817" s="6"/>
      <c r="L5817" s="6"/>
      <c r="N5817" s="14"/>
      <c r="Q5817" s="5"/>
      <c r="V5817" s="4"/>
      <c r="W5817" s="16"/>
      <c r="X5817" s="16"/>
    </row>
    <row r="5818" spans="6:24" x14ac:dyDescent="0.25">
      <c r="F5818" s="7"/>
      <c r="H5818" s="6"/>
      <c r="K5818" s="6"/>
      <c r="L5818" s="6"/>
      <c r="N5818" s="14"/>
      <c r="Q5818" s="5"/>
      <c r="V5818" s="4"/>
      <c r="W5818" s="16"/>
      <c r="X5818" s="16"/>
    </row>
    <row r="5819" spans="6:24" x14ac:dyDescent="0.25">
      <c r="F5819" s="7"/>
      <c r="H5819" s="6"/>
      <c r="K5819" s="6"/>
      <c r="L5819" s="6"/>
      <c r="N5819" s="14"/>
      <c r="Q5819" s="5"/>
      <c r="V5819" s="4"/>
      <c r="W5819" s="16"/>
      <c r="X5819" s="16"/>
    </row>
    <row r="5820" spans="6:24" x14ac:dyDescent="0.25">
      <c r="F5820" s="7"/>
      <c r="H5820" s="6"/>
      <c r="K5820" s="6"/>
      <c r="L5820" s="6"/>
      <c r="N5820" s="14"/>
      <c r="Q5820" s="5"/>
      <c r="V5820" s="4"/>
      <c r="W5820" s="16"/>
      <c r="X5820" s="16"/>
    </row>
    <row r="5821" spans="6:24" x14ac:dyDescent="0.25">
      <c r="F5821" s="7"/>
      <c r="H5821" s="6"/>
      <c r="K5821" s="6"/>
      <c r="L5821" s="6"/>
      <c r="N5821" s="14"/>
      <c r="Q5821" s="5"/>
      <c r="V5821" s="4"/>
      <c r="W5821" s="16"/>
      <c r="X5821" s="16"/>
    </row>
    <row r="5822" spans="6:24" x14ac:dyDescent="0.25">
      <c r="F5822" s="7"/>
      <c r="H5822" s="6"/>
      <c r="K5822" s="6"/>
      <c r="L5822" s="6"/>
      <c r="N5822" s="14"/>
      <c r="Q5822" s="5"/>
      <c r="V5822" s="4"/>
      <c r="W5822" s="16"/>
      <c r="X5822" s="16"/>
    </row>
    <row r="5823" spans="6:24" x14ac:dyDescent="0.25">
      <c r="F5823" s="7"/>
      <c r="H5823" s="6"/>
      <c r="K5823" s="6"/>
      <c r="L5823" s="6"/>
      <c r="N5823" s="14"/>
      <c r="Q5823" s="5"/>
      <c r="V5823" s="4"/>
      <c r="W5823" s="16"/>
      <c r="X5823" s="16"/>
    </row>
    <row r="5824" spans="6:24" x14ac:dyDescent="0.25">
      <c r="F5824" s="7"/>
      <c r="H5824" s="6"/>
      <c r="K5824" s="6"/>
      <c r="L5824" s="6"/>
      <c r="N5824" s="14"/>
      <c r="Q5824" s="5"/>
      <c r="V5824" s="4"/>
      <c r="W5824" s="16"/>
      <c r="X5824" s="16"/>
    </row>
    <row r="5825" spans="6:24" x14ac:dyDescent="0.25">
      <c r="F5825" s="7"/>
      <c r="H5825" s="6"/>
      <c r="K5825" s="6"/>
      <c r="L5825" s="6"/>
      <c r="N5825" s="14"/>
      <c r="Q5825" s="5"/>
      <c r="V5825" s="4"/>
      <c r="W5825" s="16"/>
      <c r="X5825" s="16"/>
    </row>
    <row r="5826" spans="6:24" x14ac:dyDescent="0.25">
      <c r="F5826" s="7"/>
      <c r="H5826" s="6"/>
      <c r="K5826" s="6"/>
      <c r="L5826" s="6"/>
      <c r="N5826" s="14"/>
      <c r="Q5826" s="5"/>
      <c r="V5826" s="4"/>
      <c r="W5826" s="16"/>
      <c r="X5826" s="16"/>
    </row>
    <row r="5827" spans="6:24" x14ac:dyDescent="0.25">
      <c r="F5827" s="7"/>
      <c r="H5827" s="6"/>
      <c r="K5827" s="6"/>
      <c r="L5827" s="6"/>
      <c r="N5827" s="14"/>
      <c r="Q5827" s="5"/>
      <c r="V5827" s="4"/>
      <c r="W5827" s="16"/>
      <c r="X5827" s="16"/>
    </row>
    <row r="5828" spans="6:24" x14ac:dyDescent="0.25">
      <c r="F5828" s="7"/>
      <c r="H5828" s="6"/>
      <c r="K5828" s="6"/>
      <c r="L5828" s="6"/>
      <c r="N5828" s="14"/>
      <c r="Q5828" s="5"/>
      <c r="V5828" s="4"/>
      <c r="W5828" s="16"/>
      <c r="X5828" s="16"/>
    </row>
    <row r="5829" spans="6:24" x14ac:dyDescent="0.25">
      <c r="F5829" s="7"/>
      <c r="H5829" s="6"/>
      <c r="K5829" s="6"/>
      <c r="L5829" s="6"/>
      <c r="N5829" s="14"/>
      <c r="Q5829" s="5"/>
      <c r="V5829" s="4"/>
      <c r="W5829" s="16"/>
      <c r="X5829" s="16"/>
    </row>
    <row r="5830" spans="6:24" x14ac:dyDescent="0.25">
      <c r="F5830" s="7"/>
      <c r="H5830" s="6"/>
      <c r="K5830" s="6"/>
      <c r="L5830" s="6"/>
      <c r="N5830" s="14"/>
      <c r="Q5830" s="5"/>
      <c r="V5830" s="4"/>
      <c r="W5830" s="16"/>
      <c r="X5830" s="16"/>
    </row>
    <row r="5831" spans="6:24" x14ac:dyDescent="0.25">
      <c r="F5831" s="7"/>
      <c r="H5831" s="6"/>
      <c r="K5831" s="6"/>
      <c r="L5831" s="6"/>
      <c r="N5831" s="14"/>
      <c r="Q5831" s="5"/>
      <c r="V5831" s="4"/>
      <c r="W5831" s="16"/>
      <c r="X5831" s="16"/>
    </row>
    <row r="5832" spans="6:24" x14ac:dyDescent="0.25">
      <c r="F5832" s="7"/>
      <c r="H5832" s="6"/>
      <c r="K5832" s="6"/>
      <c r="L5832" s="6"/>
      <c r="N5832" s="14"/>
      <c r="Q5832" s="5"/>
      <c r="V5832" s="4"/>
      <c r="W5832" s="16"/>
      <c r="X5832" s="16"/>
    </row>
    <row r="5833" spans="6:24" x14ac:dyDescent="0.25">
      <c r="F5833" s="7"/>
      <c r="H5833" s="6"/>
      <c r="K5833" s="6"/>
      <c r="L5833" s="6"/>
      <c r="N5833" s="14"/>
      <c r="Q5833" s="5"/>
      <c r="V5833" s="4"/>
      <c r="W5833" s="16"/>
      <c r="X5833" s="16"/>
    </row>
    <row r="5834" spans="6:24" x14ac:dyDescent="0.25">
      <c r="F5834" s="7"/>
      <c r="H5834" s="6"/>
      <c r="K5834" s="6"/>
      <c r="L5834" s="6"/>
      <c r="N5834" s="14"/>
      <c r="Q5834" s="5"/>
      <c r="V5834" s="4"/>
      <c r="W5834" s="16"/>
      <c r="X5834" s="16"/>
    </row>
    <row r="5835" spans="6:24" x14ac:dyDescent="0.25">
      <c r="F5835" s="7"/>
      <c r="H5835" s="6"/>
      <c r="K5835" s="6"/>
      <c r="L5835" s="6"/>
      <c r="N5835" s="14"/>
      <c r="Q5835" s="5"/>
      <c r="V5835" s="4"/>
      <c r="W5835" s="16"/>
      <c r="X5835" s="16"/>
    </row>
    <row r="5836" spans="6:24" x14ac:dyDescent="0.25">
      <c r="F5836" s="7"/>
      <c r="H5836" s="6"/>
      <c r="K5836" s="6"/>
      <c r="L5836" s="6"/>
      <c r="N5836" s="14"/>
      <c r="Q5836" s="5"/>
      <c r="V5836" s="4"/>
      <c r="W5836" s="16"/>
      <c r="X5836" s="16"/>
    </row>
    <row r="5837" spans="6:24" x14ac:dyDescent="0.25">
      <c r="F5837" s="7"/>
      <c r="H5837" s="6"/>
      <c r="K5837" s="6"/>
      <c r="L5837" s="6"/>
      <c r="N5837" s="14"/>
      <c r="Q5837" s="5"/>
      <c r="V5837" s="4"/>
      <c r="W5837" s="16"/>
      <c r="X5837" s="16"/>
    </row>
    <row r="5838" spans="6:24" x14ac:dyDescent="0.25">
      <c r="F5838" s="7"/>
      <c r="H5838" s="6"/>
      <c r="K5838" s="6"/>
      <c r="L5838" s="6"/>
      <c r="N5838" s="14"/>
      <c r="Q5838" s="5"/>
      <c r="V5838" s="4"/>
      <c r="W5838" s="16"/>
      <c r="X5838" s="16"/>
    </row>
    <row r="5839" spans="6:24" x14ac:dyDescent="0.25">
      <c r="F5839" s="7"/>
      <c r="H5839" s="6"/>
      <c r="K5839" s="6"/>
      <c r="L5839" s="6"/>
      <c r="N5839" s="14"/>
      <c r="Q5839" s="5"/>
      <c r="V5839" s="4"/>
      <c r="W5839" s="16"/>
      <c r="X5839" s="16"/>
    </row>
    <row r="5840" spans="6:24" x14ac:dyDescent="0.25">
      <c r="F5840" s="7"/>
      <c r="H5840" s="6"/>
      <c r="K5840" s="6"/>
      <c r="L5840" s="6"/>
      <c r="N5840" s="14"/>
      <c r="Q5840" s="5"/>
      <c r="V5840" s="4"/>
      <c r="W5840" s="16"/>
      <c r="X5840" s="16"/>
    </row>
    <row r="5841" spans="6:24" x14ac:dyDescent="0.25">
      <c r="F5841" s="7"/>
      <c r="H5841" s="6"/>
      <c r="K5841" s="6"/>
      <c r="L5841" s="6"/>
      <c r="N5841" s="14"/>
      <c r="Q5841" s="5"/>
      <c r="V5841" s="4"/>
      <c r="W5841" s="16"/>
      <c r="X5841" s="16"/>
    </row>
    <row r="5842" spans="6:24" x14ac:dyDescent="0.25">
      <c r="F5842" s="7"/>
      <c r="H5842" s="6"/>
      <c r="K5842" s="6"/>
      <c r="L5842" s="6"/>
      <c r="N5842" s="14"/>
      <c r="Q5842" s="5"/>
      <c r="V5842" s="4"/>
      <c r="W5842" s="16"/>
      <c r="X5842" s="16"/>
    </row>
    <row r="5843" spans="6:24" x14ac:dyDescent="0.25">
      <c r="F5843" s="7"/>
      <c r="H5843" s="6"/>
      <c r="K5843" s="6"/>
      <c r="L5843" s="6"/>
      <c r="N5843" s="14"/>
      <c r="Q5843" s="5"/>
      <c r="V5843" s="4"/>
      <c r="W5843" s="16"/>
      <c r="X5843" s="16"/>
    </row>
    <row r="5844" spans="6:24" x14ac:dyDescent="0.25">
      <c r="F5844" s="7"/>
      <c r="H5844" s="6"/>
      <c r="K5844" s="6"/>
      <c r="L5844" s="6"/>
      <c r="N5844" s="14"/>
      <c r="Q5844" s="5"/>
      <c r="V5844" s="4"/>
      <c r="W5844" s="16"/>
      <c r="X5844" s="16"/>
    </row>
    <row r="5845" spans="6:24" x14ac:dyDescent="0.25">
      <c r="F5845" s="7"/>
      <c r="H5845" s="6"/>
      <c r="K5845" s="6"/>
      <c r="L5845" s="6"/>
      <c r="N5845" s="14"/>
      <c r="Q5845" s="5"/>
      <c r="V5845" s="4"/>
      <c r="W5845" s="16"/>
      <c r="X5845" s="16"/>
    </row>
    <row r="5846" spans="6:24" x14ac:dyDescent="0.25">
      <c r="F5846" s="7"/>
      <c r="H5846" s="6"/>
      <c r="K5846" s="6"/>
      <c r="L5846" s="6"/>
      <c r="N5846" s="14"/>
      <c r="Q5846" s="5"/>
      <c r="V5846" s="4"/>
      <c r="W5846" s="16"/>
      <c r="X5846" s="16"/>
    </row>
    <row r="5847" spans="6:24" x14ac:dyDescent="0.25">
      <c r="F5847" s="7"/>
      <c r="H5847" s="6"/>
      <c r="K5847" s="6"/>
      <c r="L5847" s="6"/>
      <c r="N5847" s="14"/>
      <c r="Q5847" s="5"/>
      <c r="V5847" s="4"/>
      <c r="W5847" s="16"/>
      <c r="X5847" s="16"/>
    </row>
    <row r="5848" spans="6:24" x14ac:dyDescent="0.25">
      <c r="F5848" s="7"/>
      <c r="H5848" s="6"/>
      <c r="K5848" s="6"/>
      <c r="L5848" s="6"/>
      <c r="N5848" s="14"/>
      <c r="Q5848" s="5"/>
      <c r="V5848" s="4"/>
      <c r="W5848" s="16"/>
      <c r="X5848" s="16"/>
    </row>
    <row r="5849" spans="6:24" x14ac:dyDescent="0.25">
      <c r="F5849" s="7"/>
      <c r="H5849" s="6"/>
      <c r="K5849" s="6"/>
      <c r="L5849" s="6"/>
      <c r="N5849" s="14"/>
      <c r="Q5849" s="5"/>
      <c r="V5849" s="4"/>
      <c r="W5849" s="16"/>
      <c r="X5849" s="16"/>
    </row>
    <row r="5850" spans="6:24" x14ac:dyDescent="0.25">
      <c r="F5850" s="7"/>
      <c r="H5850" s="6"/>
      <c r="K5850" s="6"/>
      <c r="L5850" s="6"/>
      <c r="N5850" s="14"/>
      <c r="Q5850" s="5"/>
      <c r="V5850" s="4"/>
      <c r="W5850" s="16"/>
      <c r="X5850" s="16"/>
    </row>
    <row r="5851" spans="6:24" x14ac:dyDescent="0.25">
      <c r="F5851" s="7"/>
      <c r="H5851" s="6"/>
      <c r="K5851" s="6"/>
      <c r="L5851" s="6"/>
      <c r="N5851" s="14"/>
      <c r="Q5851" s="5"/>
      <c r="V5851" s="4"/>
      <c r="W5851" s="16"/>
      <c r="X5851" s="16"/>
    </row>
    <row r="5852" spans="6:24" x14ac:dyDescent="0.25">
      <c r="F5852" s="7"/>
      <c r="H5852" s="6"/>
      <c r="K5852" s="6"/>
      <c r="L5852" s="6"/>
      <c r="N5852" s="14"/>
      <c r="Q5852" s="5"/>
      <c r="V5852" s="4"/>
      <c r="W5852" s="16"/>
      <c r="X5852" s="16"/>
    </row>
    <row r="5853" spans="6:24" x14ac:dyDescent="0.25">
      <c r="F5853" s="7"/>
      <c r="H5853" s="6"/>
      <c r="K5853" s="6"/>
      <c r="L5853" s="6"/>
      <c r="N5853" s="14"/>
      <c r="Q5853" s="5"/>
      <c r="V5853" s="4"/>
      <c r="W5853" s="16"/>
      <c r="X5853" s="16"/>
    </row>
    <row r="5854" spans="6:24" x14ac:dyDescent="0.25">
      <c r="F5854" s="7"/>
      <c r="H5854" s="6"/>
      <c r="K5854" s="6"/>
      <c r="L5854" s="6"/>
      <c r="N5854" s="14"/>
      <c r="Q5854" s="5"/>
      <c r="V5854" s="4"/>
      <c r="W5854" s="16"/>
      <c r="X5854" s="16"/>
    </row>
    <row r="5855" spans="6:24" x14ac:dyDescent="0.25">
      <c r="F5855" s="7"/>
      <c r="H5855" s="6"/>
      <c r="K5855" s="6"/>
      <c r="L5855" s="6"/>
      <c r="N5855" s="14"/>
      <c r="Q5855" s="5"/>
      <c r="V5855" s="4"/>
      <c r="W5855" s="16"/>
      <c r="X5855" s="16"/>
    </row>
    <row r="5856" spans="6:24" x14ac:dyDescent="0.25">
      <c r="F5856" s="7"/>
      <c r="H5856" s="6"/>
      <c r="K5856" s="6"/>
      <c r="L5856" s="6"/>
      <c r="N5856" s="14"/>
      <c r="Q5856" s="5"/>
      <c r="V5856" s="4"/>
      <c r="W5856" s="16"/>
      <c r="X5856" s="16"/>
    </row>
    <row r="5857" spans="6:24" x14ac:dyDescent="0.25">
      <c r="F5857" s="7"/>
      <c r="H5857" s="6"/>
      <c r="K5857" s="6"/>
      <c r="L5857" s="6"/>
      <c r="N5857" s="14"/>
      <c r="Q5857" s="5"/>
      <c r="V5857" s="4"/>
      <c r="W5857" s="16"/>
      <c r="X5857" s="16"/>
    </row>
    <row r="5858" spans="6:24" x14ac:dyDescent="0.25">
      <c r="F5858" s="7"/>
      <c r="H5858" s="6"/>
      <c r="K5858" s="6"/>
      <c r="L5858" s="6"/>
      <c r="N5858" s="14"/>
      <c r="Q5858" s="5"/>
      <c r="V5858" s="4"/>
      <c r="W5858" s="16"/>
      <c r="X5858" s="16"/>
    </row>
    <row r="5859" spans="6:24" x14ac:dyDescent="0.25">
      <c r="F5859" s="7"/>
      <c r="H5859" s="6"/>
      <c r="K5859" s="6"/>
      <c r="L5859" s="6"/>
      <c r="N5859" s="14"/>
      <c r="Q5859" s="5"/>
      <c r="V5859" s="4"/>
      <c r="W5859" s="16"/>
      <c r="X5859" s="16"/>
    </row>
    <row r="5860" spans="6:24" x14ac:dyDescent="0.25">
      <c r="F5860" s="7"/>
      <c r="H5860" s="6"/>
      <c r="K5860" s="6"/>
      <c r="L5860" s="6"/>
      <c r="N5860" s="14"/>
      <c r="Q5860" s="5"/>
      <c r="V5860" s="4"/>
      <c r="W5860" s="16"/>
      <c r="X5860" s="16"/>
    </row>
    <row r="5861" spans="6:24" x14ac:dyDescent="0.25">
      <c r="F5861" s="7"/>
      <c r="H5861" s="6"/>
      <c r="K5861" s="6"/>
      <c r="L5861" s="6"/>
      <c r="N5861" s="14"/>
      <c r="Q5861" s="5"/>
      <c r="V5861" s="4"/>
      <c r="W5861" s="16"/>
      <c r="X5861" s="16"/>
    </row>
    <row r="5862" spans="6:24" x14ac:dyDescent="0.25">
      <c r="F5862" s="7"/>
      <c r="H5862" s="6"/>
      <c r="K5862" s="6"/>
      <c r="L5862" s="6"/>
      <c r="N5862" s="14"/>
      <c r="Q5862" s="5"/>
      <c r="V5862" s="4"/>
      <c r="W5862" s="16"/>
      <c r="X5862" s="16"/>
    </row>
    <row r="5863" spans="6:24" x14ac:dyDescent="0.25">
      <c r="F5863" s="7"/>
      <c r="H5863" s="6"/>
      <c r="K5863" s="6"/>
      <c r="L5863" s="6"/>
      <c r="N5863" s="14"/>
      <c r="Q5863" s="5"/>
      <c r="V5863" s="4"/>
      <c r="W5863" s="16"/>
      <c r="X5863" s="16"/>
    </row>
    <row r="5864" spans="6:24" x14ac:dyDescent="0.25">
      <c r="F5864" s="7"/>
      <c r="H5864" s="6"/>
      <c r="K5864" s="6"/>
      <c r="L5864" s="6"/>
      <c r="N5864" s="14"/>
      <c r="Q5864" s="5"/>
      <c r="V5864" s="4"/>
      <c r="W5864" s="16"/>
      <c r="X5864" s="16"/>
    </row>
    <row r="5865" spans="6:24" x14ac:dyDescent="0.25">
      <c r="F5865" s="7"/>
      <c r="H5865" s="6"/>
      <c r="K5865" s="6"/>
      <c r="L5865" s="6"/>
      <c r="N5865" s="14"/>
      <c r="Q5865" s="5"/>
      <c r="V5865" s="4"/>
      <c r="W5865" s="16"/>
      <c r="X5865" s="16"/>
    </row>
    <row r="5866" spans="6:24" x14ac:dyDescent="0.25">
      <c r="F5866" s="7"/>
      <c r="H5866" s="6"/>
      <c r="K5866" s="6"/>
      <c r="L5866" s="6"/>
      <c r="N5866" s="14"/>
      <c r="Q5866" s="5"/>
      <c r="V5866" s="4"/>
      <c r="W5866" s="16"/>
      <c r="X5866" s="16"/>
    </row>
    <row r="5867" spans="6:24" x14ac:dyDescent="0.25">
      <c r="F5867" s="7"/>
      <c r="H5867" s="6"/>
      <c r="K5867" s="6"/>
      <c r="L5867" s="6"/>
      <c r="N5867" s="14"/>
      <c r="Q5867" s="5"/>
      <c r="V5867" s="4"/>
      <c r="W5867" s="16"/>
      <c r="X5867" s="16"/>
    </row>
    <row r="5868" spans="6:24" x14ac:dyDescent="0.25">
      <c r="F5868" s="7"/>
      <c r="H5868" s="6"/>
      <c r="K5868" s="6"/>
      <c r="L5868" s="6"/>
      <c r="N5868" s="14"/>
      <c r="Q5868" s="5"/>
      <c r="V5868" s="4"/>
      <c r="W5868" s="16"/>
      <c r="X5868" s="16"/>
    </row>
    <row r="5869" spans="6:24" x14ac:dyDescent="0.25">
      <c r="F5869" s="7"/>
      <c r="H5869" s="6"/>
      <c r="K5869" s="6"/>
      <c r="L5869" s="6"/>
      <c r="N5869" s="14"/>
      <c r="Q5869" s="5"/>
      <c r="V5869" s="4"/>
      <c r="W5869" s="16"/>
      <c r="X5869" s="16"/>
    </row>
    <row r="5870" spans="6:24" x14ac:dyDescent="0.25">
      <c r="F5870" s="7"/>
      <c r="H5870" s="6"/>
      <c r="K5870" s="6"/>
      <c r="L5870" s="6"/>
      <c r="N5870" s="14"/>
      <c r="Q5870" s="5"/>
      <c r="V5870" s="4"/>
      <c r="W5870" s="16"/>
      <c r="X5870" s="16"/>
    </row>
    <row r="5871" spans="6:24" x14ac:dyDescent="0.25">
      <c r="F5871" s="7"/>
      <c r="H5871" s="6"/>
      <c r="K5871" s="6"/>
      <c r="L5871" s="6"/>
      <c r="N5871" s="14"/>
      <c r="Q5871" s="5"/>
      <c r="V5871" s="4"/>
      <c r="W5871" s="16"/>
      <c r="X5871" s="16"/>
    </row>
    <row r="5872" spans="6:24" x14ac:dyDescent="0.25">
      <c r="F5872" s="7"/>
      <c r="H5872" s="6"/>
      <c r="K5872" s="6"/>
      <c r="L5872" s="6"/>
      <c r="N5872" s="14"/>
      <c r="Q5872" s="5"/>
      <c r="V5872" s="4"/>
      <c r="W5872" s="16"/>
      <c r="X5872" s="16"/>
    </row>
    <row r="5873" spans="6:24" x14ac:dyDescent="0.25">
      <c r="F5873" s="7"/>
      <c r="H5873" s="6"/>
      <c r="K5873" s="6"/>
      <c r="L5873" s="6"/>
      <c r="N5873" s="14"/>
      <c r="Q5873" s="5"/>
      <c r="V5873" s="4"/>
      <c r="W5873" s="16"/>
      <c r="X5873" s="16"/>
    </row>
    <row r="5874" spans="6:24" x14ac:dyDescent="0.25">
      <c r="F5874" s="7"/>
      <c r="H5874" s="6"/>
      <c r="K5874" s="6"/>
      <c r="L5874" s="6"/>
      <c r="N5874" s="14"/>
      <c r="Q5874" s="5"/>
      <c r="V5874" s="4"/>
      <c r="W5874" s="16"/>
      <c r="X5874" s="16"/>
    </row>
    <row r="5875" spans="6:24" x14ac:dyDescent="0.25">
      <c r="F5875" s="7"/>
      <c r="H5875" s="6"/>
      <c r="K5875" s="6"/>
      <c r="L5875" s="6"/>
      <c r="N5875" s="14"/>
      <c r="Q5875" s="5"/>
      <c r="V5875" s="4"/>
      <c r="W5875" s="16"/>
      <c r="X5875" s="16"/>
    </row>
    <row r="5876" spans="6:24" x14ac:dyDescent="0.25">
      <c r="F5876" s="7"/>
      <c r="H5876" s="6"/>
      <c r="K5876" s="6"/>
      <c r="L5876" s="6"/>
      <c r="N5876" s="14"/>
      <c r="Q5876" s="5"/>
      <c r="V5876" s="4"/>
      <c r="W5876" s="16"/>
      <c r="X5876" s="16"/>
    </row>
    <row r="5877" spans="6:24" x14ac:dyDescent="0.25">
      <c r="F5877" s="7"/>
      <c r="H5877" s="6"/>
      <c r="K5877" s="6"/>
      <c r="L5877" s="6"/>
      <c r="N5877" s="14"/>
      <c r="Q5877" s="5"/>
      <c r="V5877" s="4"/>
      <c r="W5877" s="16"/>
      <c r="X5877" s="16"/>
    </row>
    <row r="5878" spans="6:24" x14ac:dyDescent="0.25">
      <c r="F5878" s="7"/>
      <c r="H5878" s="6"/>
      <c r="K5878" s="6"/>
      <c r="L5878" s="6"/>
      <c r="N5878" s="14"/>
      <c r="Q5878" s="5"/>
      <c r="V5878" s="4"/>
      <c r="W5878" s="16"/>
      <c r="X5878" s="16"/>
    </row>
    <row r="5879" spans="6:24" x14ac:dyDescent="0.25">
      <c r="F5879" s="7"/>
      <c r="H5879" s="6"/>
      <c r="K5879" s="6"/>
      <c r="L5879" s="6"/>
      <c r="N5879" s="14"/>
      <c r="Q5879" s="5"/>
      <c r="V5879" s="4"/>
      <c r="W5879" s="16"/>
      <c r="X5879" s="16"/>
    </row>
    <row r="5880" spans="6:24" x14ac:dyDescent="0.25">
      <c r="F5880" s="7"/>
      <c r="H5880" s="6"/>
      <c r="K5880" s="6"/>
      <c r="L5880" s="6"/>
      <c r="N5880" s="14"/>
      <c r="Q5880" s="5"/>
      <c r="V5880" s="4"/>
      <c r="W5880" s="16"/>
      <c r="X5880" s="16"/>
    </row>
    <row r="5881" spans="6:24" x14ac:dyDescent="0.25">
      <c r="F5881" s="7"/>
      <c r="H5881" s="6"/>
      <c r="K5881" s="6"/>
      <c r="L5881" s="6"/>
      <c r="N5881" s="14"/>
      <c r="Q5881" s="5"/>
      <c r="V5881" s="4"/>
      <c r="W5881" s="16"/>
      <c r="X5881" s="16"/>
    </row>
    <row r="5882" spans="6:24" x14ac:dyDescent="0.25">
      <c r="F5882" s="7"/>
      <c r="H5882" s="6"/>
      <c r="K5882" s="6"/>
      <c r="L5882" s="6"/>
      <c r="N5882" s="14"/>
      <c r="Q5882" s="5"/>
      <c r="V5882" s="4"/>
      <c r="W5882" s="16"/>
      <c r="X5882" s="16"/>
    </row>
    <row r="5883" spans="6:24" x14ac:dyDescent="0.25">
      <c r="F5883" s="7"/>
      <c r="H5883" s="6"/>
      <c r="K5883" s="6"/>
      <c r="L5883" s="6"/>
      <c r="N5883" s="14"/>
      <c r="Q5883" s="5"/>
      <c r="V5883" s="4"/>
      <c r="W5883" s="16"/>
      <c r="X5883" s="16"/>
    </row>
    <row r="5884" spans="6:24" x14ac:dyDescent="0.25">
      <c r="F5884" s="7"/>
      <c r="H5884" s="6"/>
      <c r="K5884" s="6"/>
      <c r="L5884" s="6"/>
      <c r="N5884" s="14"/>
      <c r="Q5884" s="5"/>
      <c r="V5884" s="4"/>
      <c r="W5884" s="16"/>
      <c r="X5884" s="16"/>
    </row>
    <row r="5885" spans="6:24" x14ac:dyDescent="0.25">
      <c r="F5885" s="7"/>
      <c r="H5885" s="6"/>
      <c r="K5885" s="6"/>
      <c r="L5885" s="6"/>
      <c r="N5885" s="14"/>
      <c r="Q5885" s="5"/>
      <c r="V5885" s="4"/>
      <c r="W5885" s="16"/>
      <c r="X5885" s="16"/>
    </row>
    <row r="5886" spans="6:24" x14ac:dyDescent="0.25">
      <c r="F5886" s="7"/>
      <c r="H5886" s="6"/>
      <c r="K5886" s="6"/>
      <c r="L5886" s="6"/>
      <c r="N5886" s="14"/>
      <c r="Q5886" s="5"/>
      <c r="V5886" s="4"/>
      <c r="W5886" s="16"/>
      <c r="X5886" s="16"/>
    </row>
    <row r="5887" spans="6:24" x14ac:dyDescent="0.25">
      <c r="F5887" s="7"/>
      <c r="H5887" s="6"/>
      <c r="K5887" s="6"/>
      <c r="L5887" s="6"/>
      <c r="N5887" s="14"/>
      <c r="Q5887" s="5"/>
      <c r="V5887" s="4"/>
      <c r="W5887" s="16"/>
      <c r="X5887" s="16"/>
    </row>
    <row r="5888" spans="6:24" x14ac:dyDescent="0.25">
      <c r="F5888" s="7"/>
      <c r="H5888" s="6"/>
      <c r="K5888" s="6"/>
      <c r="L5888" s="6"/>
      <c r="N5888" s="14"/>
      <c r="Q5888" s="5"/>
      <c r="V5888" s="4"/>
      <c r="W5888" s="16"/>
      <c r="X5888" s="16"/>
    </row>
    <row r="5889" spans="6:24" x14ac:dyDescent="0.25">
      <c r="F5889" s="7"/>
      <c r="H5889" s="6"/>
      <c r="K5889" s="6"/>
      <c r="L5889" s="6"/>
      <c r="N5889" s="14"/>
      <c r="Q5889" s="5"/>
      <c r="V5889" s="4"/>
      <c r="W5889" s="16"/>
      <c r="X5889" s="16"/>
    </row>
    <row r="5890" spans="6:24" x14ac:dyDescent="0.25">
      <c r="F5890" s="7"/>
      <c r="H5890" s="6"/>
      <c r="K5890" s="6"/>
      <c r="L5890" s="6"/>
      <c r="N5890" s="14"/>
      <c r="Q5890" s="5"/>
      <c r="V5890" s="4"/>
      <c r="W5890" s="16"/>
      <c r="X5890" s="16"/>
    </row>
    <row r="5891" spans="6:24" x14ac:dyDescent="0.25">
      <c r="F5891" s="7"/>
      <c r="H5891" s="6"/>
      <c r="K5891" s="6"/>
      <c r="L5891" s="6"/>
      <c r="N5891" s="14"/>
      <c r="Q5891" s="5"/>
      <c r="V5891" s="4"/>
      <c r="W5891" s="16"/>
      <c r="X5891" s="16"/>
    </row>
    <row r="5892" spans="6:24" x14ac:dyDescent="0.25">
      <c r="F5892" s="7"/>
      <c r="H5892" s="6"/>
      <c r="K5892" s="6"/>
      <c r="L5892" s="6"/>
      <c r="N5892" s="14"/>
      <c r="Q5892" s="5"/>
      <c r="V5892" s="4"/>
      <c r="W5892" s="16"/>
      <c r="X5892" s="16"/>
    </row>
    <row r="5893" spans="6:24" x14ac:dyDescent="0.25">
      <c r="F5893" s="7"/>
      <c r="H5893" s="6"/>
      <c r="K5893" s="6"/>
      <c r="L5893" s="6"/>
      <c r="N5893" s="14"/>
      <c r="Q5893" s="5"/>
      <c r="V5893" s="4"/>
      <c r="W5893" s="16"/>
      <c r="X5893" s="16"/>
    </row>
    <row r="5894" spans="6:24" x14ac:dyDescent="0.25">
      <c r="F5894" s="7"/>
      <c r="H5894" s="6"/>
      <c r="K5894" s="6"/>
      <c r="L5894" s="6"/>
      <c r="N5894" s="14"/>
      <c r="Q5894" s="5"/>
      <c r="V5894" s="4"/>
      <c r="W5894" s="16"/>
      <c r="X5894" s="16"/>
    </row>
    <row r="5895" spans="6:24" x14ac:dyDescent="0.25">
      <c r="F5895" s="7"/>
      <c r="H5895" s="6"/>
      <c r="K5895" s="6"/>
      <c r="L5895" s="6"/>
      <c r="N5895" s="14"/>
      <c r="Q5895" s="5"/>
      <c r="V5895" s="4"/>
      <c r="W5895" s="16"/>
      <c r="X5895" s="16"/>
    </row>
    <row r="5896" spans="6:24" x14ac:dyDescent="0.25">
      <c r="F5896" s="7"/>
      <c r="H5896" s="6"/>
      <c r="K5896" s="6"/>
      <c r="L5896" s="6"/>
      <c r="N5896" s="14"/>
      <c r="Q5896" s="5"/>
      <c r="V5896" s="4"/>
      <c r="W5896" s="16"/>
      <c r="X5896" s="16"/>
    </row>
    <row r="5897" spans="6:24" x14ac:dyDescent="0.25">
      <c r="F5897" s="7"/>
      <c r="H5897" s="6"/>
      <c r="K5897" s="6"/>
      <c r="L5897" s="6"/>
      <c r="N5897" s="14"/>
      <c r="Q5897" s="5"/>
      <c r="V5897" s="4"/>
      <c r="W5897" s="16"/>
      <c r="X5897" s="16"/>
    </row>
    <row r="5898" spans="6:24" x14ac:dyDescent="0.25">
      <c r="F5898" s="7"/>
      <c r="H5898" s="6"/>
      <c r="K5898" s="6"/>
      <c r="L5898" s="6"/>
      <c r="N5898" s="14"/>
      <c r="Q5898" s="5"/>
      <c r="V5898" s="4"/>
      <c r="W5898" s="16"/>
      <c r="X5898" s="16"/>
    </row>
    <row r="5899" spans="6:24" x14ac:dyDescent="0.25">
      <c r="F5899" s="7"/>
      <c r="H5899" s="6"/>
      <c r="K5899" s="6"/>
      <c r="L5899" s="6"/>
      <c r="N5899" s="14"/>
      <c r="Q5899" s="5"/>
      <c r="V5899" s="4"/>
      <c r="W5899" s="16"/>
      <c r="X5899" s="16"/>
    </row>
    <row r="5900" spans="6:24" x14ac:dyDescent="0.25">
      <c r="F5900" s="7"/>
      <c r="H5900" s="6"/>
      <c r="K5900" s="6"/>
      <c r="L5900" s="6"/>
      <c r="N5900" s="14"/>
      <c r="Q5900" s="5"/>
      <c r="V5900" s="4"/>
      <c r="W5900" s="16"/>
      <c r="X5900" s="16"/>
    </row>
    <row r="5901" spans="6:24" x14ac:dyDescent="0.25">
      <c r="F5901" s="7"/>
      <c r="H5901" s="6"/>
      <c r="K5901" s="6"/>
      <c r="L5901" s="6"/>
      <c r="N5901" s="14"/>
      <c r="Q5901" s="5"/>
      <c r="V5901" s="4"/>
      <c r="W5901" s="16"/>
      <c r="X5901" s="16"/>
    </row>
    <row r="5902" spans="6:24" x14ac:dyDescent="0.25">
      <c r="F5902" s="7"/>
      <c r="H5902" s="6"/>
      <c r="K5902" s="6"/>
      <c r="L5902" s="6"/>
      <c r="N5902" s="14"/>
      <c r="Q5902" s="5"/>
      <c r="V5902" s="4"/>
      <c r="W5902" s="16"/>
      <c r="X5902" s="16"/>
    </row>
    <row r="5903" spans="6:24" x14ac:dyDescent="0.25">
      <c r="F5903" s="7"/>
      <c r="H5903" s="6"/>
      <c r="K5903" s="6"/>
      <c r="L5903" s="6"/>
      <c r="N5903" s="14"/>
      <c r="Q5903" s="5"/>
      <c r="V5903" s="4"/>
      <c r="W5903" s="16"/>
      <c r="X5903" s="16"/>
    </row>
    <row r="5904" spans="6:24" x14ac:dyDescent="0.25">
      <c r="F5904" s="7"/>
      <c r="H5904" s="6"/>
      <c r="K5904" s="6"/>
      <c r="L5904" s="6"/>
      <c r="N5904" s="14"/>
      <c r="Q5904" s="5"/>
      <c r="V5904" s="4"/>
      <c r="W5904" s="16"/>
      <c r="X5904" s="16"/>
    </row>
    <row r="5905" spans="6:24" x14ac:dyDescent="0.25">
      <c r="F5905" s="7"/>
      <c r="H5905" s="6"/>
      <c r="K5905" s="6"/>
      <c r="L5905" s="6"/>
      <c r="N5905" s="14"/>
      <c r="Q5905" s="5"/>
      <c r="V5905" s="4"/>
      <c r="W5905" s="16"/>
      <c r="X5905" s="16"/>
    </row>
    <row r="5906" spans="6:24" x14ac:dyDescent="0.25">
      <c r="F5906" s="7"/>
      <c r="H5906" s="6"/>
      <c r="K5906" s="6"/>
      <c r="L5906" s="6"/>
      <c r="N5906" s="14"/>
      <c r="Q5906" s="5"/>
      <c r="V5906" s="4"/>
      <c r="W5906" s="16"/>
      <c r="X5906" s="16"/>
    </row>
    <row r="5907" spans="6:24" x14ac:dyDescent="0.25">
      <c r="F5907" s="7"/>
      <c r="H5907" s="6"/>
      <c r="K5907" s="6"/>
      <c r="L5907" s="6"/>
      <c r="N5907" s="14"/>
      <c r="Q5907" s="5"/>
      <c r="V5907" s="4"/>
      <c r="W5907" s="16"/>
      <c r="X5907" s="16"/>
    </row>
    <row r="5908" spans="6:24" x14ac:dyDescent="0.25">
      <c r="F5908" s="7"/>
      <c r="H5908" s="6"/>
      <c r="K5908" s="6"/>
      <c r="L5908" s="6"/>
      <c r="N5908" s="14"/>
      <c r="Q5908" s="5"/>
      <c r="V5908" s="4"/>
      <c r="W5908" s="16"/>
      <c r="X5908" s="16"/>
    </row>
    <row r="5909" spans="6:24" x14ac:dyDescent="0.25">
      <c r="F5909" s="7"/>
      <c r="H5909" s="6"/>
      <c r="K5909" s="6"/>
      <c r="L5909" s="6"/>
      <c r="N5909" s="14"/>
      <c r="Q5909" s="5"/>
      <c r="V5909" s="4"/>
      <c r="W5909" s="16"/>
      <c r="X5909" s="16"/>
    </row>
    <row r="5910" spans="6:24" x14ac:dyDescent="0.25">
      <c r="F5910" s="7"/>
      <c r="H5910" s="6"/>
      <c r="K5910" s="6"/>
      <c r="L5910" s="6"/>
      <c r="N5910" s="14"/>
      <c r="Q5910" s="5"/>
      <c r="V5910" s="4"/>
      <c r="W5910" s="16"/>
      <c r="X5910" s="16"/>
    </row>
    <row r="5911" spans="6:24" x14ac:dyDescent="0.25">
      <c r="F5911" s="7"/>
      <c r="H5911" s="6"/>
      <c r="K5911" s="6"/>
      <c r="L5911" s="6"/>
      <c r="N5911" s="14"/>
      <c r="Q5911" s="5"/>
      <c r="V5911" s="4"/>
      <c r="W5911" s="16"/>
      <c r="X5911" s="16"/>
    </row>
    <row r="5912" spans="6:24" x14ac:dyDescent="0.25">
      <c r="F5912" s="7"/>
      <c r="H5912" s="6"/>
      <c r="K5912" s="6"/>
      <c r="L5912" s="6"/>
      <c r="N5912" s="14"/>
      <c r="Q5912" s="5"/>
      <c r="V5912" s="4"/>
      <c r="W5912" s="16"/>
      <c r="X5912" s="16"/>
    </row>
    <row r="5913" spans="6:24" x14ac:dyDescent="0.25">
      <c r="F5913" s="7"/>
      <c r="H5913" s="6"/>
      <c r="K5913" s="6"/>
      <c r="L5913" s="6"/>
      <c r="N5913" s="14"/>
      <c r="Q5913" s="5"/>
      <c r="V5913" s="4"/>
      <c r="W5913" s="16"/>
      <c r="X5913" s="16"/>
    </row>
    <row r="5914" spans="6:24" x14ac:dyDescent="0.25">
      <c r="F5914" s="7"/>
      <c r="H5914" s="6"/>
      <c r="K5914" s="6"/>
      <c r="L5914" s="6"/>
      <c r="N5914" s="14"/>
      <c r="Q5914" s="5"/>
      <c r="V5914" s="4"/>
      <c r="W5914" s="16"/>
      <c r="X5914" s="16"/>
    </row>
    <row r="5915" spans="6:24" x14ac:dyDescent="0.25">
      <c r="F5915" s="7"/>
      <c r="H5915" s="6"/>
      <c r="K5915" s="6"/>
      <c r="L5915" s="6"/>
      <c r="N5915" s="14"/>
      <c r="Q5915" s="5"/>
      <c r="V5915" s="4"/>
      <c r="W5915" s="16"/>
      <c r="X5915" s="16"/>
    </row>
    <row r="5916" spans="6:24" x14ac:dyDescent="0.25">
      <c r="F5916" s="7"/>
      <c r="H5916" s="6"/>
      <c r="K5916" s="6"/>
      <c r="L5916" s="6"/>
      <c r="N5916" s="14"/>
      <c r="Q5916" s="5"/>
      <c r="V5916" s="4"/>
      <c r="W5916" s="16"/>
      <c r="X5916" s="16"/>
    </row>
    <row r="5917" spans="6:24" x14ac:dyDescent="0.25">
      <c r="F5917" s="7"/>
      <c r="H5917" s="6"/>
      <c r="K5917" s="6"/>
      <c r="L5917" s="6"/>
      <c r="N5917" s="14"/>
      <c r="Q5917" s="5"/>
      <c r="V5917" s="4"/>
      <c r="W5917" s="16"/>
      <c r="X5917" s="16"/>
    </row>
    <row r="5918" spans="6:24" x14ac:dyDescent="0.25">
      <c r="F5918" s="7"/>
      <c r="H5918" s="6"/>
      <c r="K5918" s="6"/>
      <c r="L5918" s="6"/>
      <c r="N5918" s="14"/>
      <c r="Q5918" s="5"/>
      <c r="V5918" s="4"/>
      <c r="W5918" s="16"/>
      <c r="X5918" s="16"/>
    </row>
    <row r="5919" spans="6:24" x14ac:dyDescent="0.25">
      <c r="F5919" s="7"/>
      <c r="H5919" s="6"/>
      <c r="K5919" s="6"/>
      <c r="L5919" s="6"/>
      <c r="N5919" s="14"/>
      <c r="Q5919" s="5"/>
      <c r="V5919" s="4"/>
      <c r="W5919" s="16"/>
      <c r="X5919" s="16"/>
    </row>
    <row r="5920" spans="6:24" x14ac:dyDescent="0.25">
      <c r="F5920" s="7"/>
      <c r="H5920" s="6"/>
      <c r="K5920" s="6"/>
      <c r="L5920" s="6"/>
      <c r="N5920" s="14"/>
      <c r="Q5920" s="5"/>
      <c r="V5920" s="4"/>
      <c r="W5920" s="16"/>
      <c r="X5920" s="16"/>
    </row>
    <row r="5921" spans="6:24" x14ac:dyDescent="0.25">
      <c r="F5921" s="7"/>
      <c r="H5921" s="6"/>
      <c r="K5921" s="6"/>
      <c r="L5921" s="6"/>
      <c r="N5921" s="14"/>
      <c r="Q5921" s="5"/>
      <c r="V5921" s="4"/>
      <c r="W5921" s="16"/>
      <c r="X5921" s="16"/>
    </row>
    <row r="5922" spans="6:24" x14ac:dyDescent="0.25">
      <c r="F5922" s="7"/>
      <c r="H5922" s="6"/>
      <c r="K5922" s="6"/>
      <c r="L5922" s="6"/>
      <c r="N5922" s="14"/>
      <c r="Q5922" s="5"/>
      <c r="V5922" s="4"/>
      <c r="W5922" s="16"/>
      <c r="X5922" s="16"/>
    </row>
    <row r="5923" spans="6:24" x14ac:dyDescent="0.25">
      <c r="F5923" s="7"/>
      <c r="H5923" s="6"/>
      <c r="K5923" s="6"/>
      <c r="L5923" s="6"/>
      <c r="N5923" s="14"/>
      <c r="Q5923" s="5"/>
      <c r="V5923" s="4"/>
      <c r="W5923" s="16"/>
      <c r="X5923" s="16"/>
    </row>
    <row r="5924" spans="6:24" x14ac:dyDescent="0.25">
      <c r="F5924" s="7"/>
      <c r="H5924" s="6"/>
      <c r="K5924" s="6"/>
      <c r="L5924" s="6"/>
      <c r="N5924" s="14"/>
      <c r="Q5924" s="5"/>
      <c r="V5924" s="4"/>
      <c r="W5924" s="16"/>
      <c r="X5924" s="16"/>
    </row>
    <row r="5925" spans="6:24" x14ac:dyDescent="0.25">
      <c r="F5925" s="7"/>
      <c r="H5925" s="6"/>
      <c r="K5925" s="6"/>
      <c r="L5925" s="6"/>
      <c r="N5925" s="14"/>
      <c r="Q5925" s="5"/>
      <c r="V5925" s="4"/>
      <c r="W5925" s="16"/>
      <c r="X5925" s="16"/>
    </row>
    <row r="5926" spans="6:24" x14ac:dyDescent="0.25">
      <c r="F5926" s="7"/>
      <c r="H5926" s="6"/>
      <c r="K5926" s="6"/>
      <c r="L5926" s="6"/>
      <c r="N5926" s="14"/>
      <c r="Q5926" s="5"/>
      <c r="V5926" s="4"/>
      <c r="W5926" s="16"/>
      <c r="X5926" s="16"/>
    </row>
    <row r="5927" spans="6:24" x14ac:dyDescent="0.25">
      <c r="F5927" s="7"/>
      <c r="H5927" s="6"/>
      <c r="K5927" s="6"/>
      <c r="L5927" s="6"/>
      <c r="N5927" s="14"/>
      <c r="Q5927" s="5"/>
      <c r="V5927" s="4"/>
      <c r="W5927" s="16"/>
      <c r="X5927" s="16"/>
    </row>
    <row r="5928" spans="6:24" x14ac:dyDescent="0.25">
      <c r="F5928" s="7"/>
      <c r="H5928" s="6"/>
      <c r="K5928" s="6"/>
      <c r="L5928" s="6"/>
      <c r="N5928" s="14"/>
      <c r="Q5928" s="5"/>
      <c r="V5928" s="4"/>
      <c r="W5928" s="16"/>
      <c r="X5928" s="16"/>
    </row>
    <row r="5929" spans="6:24" x14ac:dyDescent="0.25">
      <c r="F5929" s="7"/>
      <c r="H5929" s="6"/>
      <c r="K5929" s="6"/>
      <c r="L5929" s="6"/>
      <c r="N5929" s="14"/>
      <c r="Q5929" s="5"/>
      <c r="V5929" s="4"/>
      <c r="W5929" s="16"/>
      <c r="X5929" s="16"/>
    </row>
    <row r="5930" spans="6:24" x14ac:dyDescent="0.25">
      <c r="F5930" s="7"/>
      <c r="H5930" s="6"/>
      <c r="K5930" s="6"/>
      <c r="L5930" s="6"/>
      <c r="N5930" s="14"/>
      <c r="Q5930" s="5"/>
      <c r="V5930" s="4"/>
      <c r="W5930" s="16"/>
      <c r="X5930" s="16"/>
    </row>
    <row r="5931" spans="6:24" x14ac:dyDescent="0.25">
      <c r="F5931" s="7"/>
      <c r="H5931" s="6"/>
      <c r="K5931" s="6"/>
      <c r="L5931" s="6"/>
      <c r="N5931" s="14"/>
      <c r="Q5931" s="5"/>
      <c r="V5931" s="4"/>
      <c r="W5931" s="16"/>
      <c r="X5931" s="16"/>
    </row>
    <row r="5932" spans="6:24" x14ac:dyDescent="0.25">
      <c r="F5932" s="7"/>
      <c r="H5932" s="6"/>
      <c r="K5932" s="6"/>
      <c r="L5932" s="6"/>
      <c r="N5932" s="14"/>
      <c r="Q5932" s="5"/>
      <c r="V5932" s="4"/>
      <c r="W5932" s="16"/>
      <c r="X5932" s="16"/>
    </row>
    <row r="5933" spans="6:24" x14ac:dyDescent="0.25">
      <c r="F5933" s="7"/>
      <c r="H5933" s="6"/>
      <c r="K5933" s="6"/>
      <c r="L5933" s="6"/>
      <c r="N5933" s="14"/>
      <c r="Q5933" s="5"/>
      <c r="V5933" s="4"/>
      <c r="W5933" s="16"/>
      <c r="X5933" s="16"/>
    </row>
    <row r="5934" spans="6:24" x14ac:dyDescent="0.25">
      <c r="F5934" s="7"/>
      <c r="H5934" s="6"/>
      <c r="K5934" s="6"/>
      <c r="L5934" s="6"/>
      <c r="N5934" s="14"/>
      <c r="Q5934" s="5"/>
      <c r="V5934" s="4"/>
      <c r="W5934" s="16"/>
      <c r="X5934" s="16"/>
    </row>
    <row r="5935" spans="6:24" x14ac:dyDescent="0.25">
      <c r="F5935" s="7"/>
      <c r="H5935" s="6"/>
      <c r="K5935" s="6"/>
      <c r="L5935" s="6"/>
      <c r="N5935" s="14"/>
      <c r="Q5935" s="5"/>
      <c r="V5935" s="4"/>
      <c r="W5935" s="16"/>
      <c r="X5935" s="16"/>
    </row>
    <row r="5936" spans="6:24" x14ac:dyDescent="0.25">
      <c r="F5936" s="7"/>
      <c r="H5936" s="6"/>
      <c r="K5936" s="6"/>
      <c r="L5936" s="6"/>
      <c r="N5936" s="14"/>
      <c r="Q5936" s="5"/>
      <c r="V5936" s="4"/>
      <c r="W5936" s="16"/>
      <c r="X5936" s="16"/>
    </row>
    <row r="5937" spans="6:24" x14ac:dyDescent="0.25">
      <c r="F5937" s="7"/>
      <c r="H5937" s="6"/>
      <c r="K5937" s="6"/>
      <c r="L5937" s="6"/>
      <c r="N5937" s="14"/>
      <c r="Q5937" s="5"/>
      <c r="V5937" s="4"/>
      <c r="W5937" s="16"/>
      <c r="X5937" s="16"/>
    </row>
    <row r="5938" spans="6:24" x14ac:dyDescent="0.25">
      <c r="F5938" s="7"/>
      <c r="H5938" s="6"/>
      <c r="K5938" s="6"/>
      <c r="L5938" s="6"/>
      <c r="N5938" s="14"/>
      <c r="Q5938" s="5"/>
      <c r="V5938" s="4"/>
      <c r="W5938" s="16"/>
      <c r="X5938" s="16"/>
    </row>
    <row r="5939" spans="6:24" x14ac:dyDescent="0.25">
      <c r="F5939" s="7"/>
      <c r="H5939" s="6"/>
      <c r="K5939" s="6"/>
      <c r="L5939" s="6"/>
      <c r="N5939" s="14"/>
      <c r="Q5939" s="5"/>
      <c r="V5939" s="4"/>
      <c r="W5939" s="16"/>
      <c r="X5939" s="16"/>
    </row>
    <row r="5940" spans="6:24" x14ac:dyDescent="0.25">
      <c r="F5940" s="7"/>
      <c r="H5940" s="6"/>
      <c r="K5940" s="6"/>
      <c r="L5940" s="6"/>
      <c r="N5940" s="14"/>
      <c r="Q5940" s="5"/>
      <c r="V5940" s="4"/>
      <c r="W5940" s="16"/>
      <c r="X5940" s="16"/>
    </row>
    <row r="5941" spans="6:24" x14ac:dyDescent="0.25">
      <c r="F5941" s="7"/>
      <c r="H5941" s="6"/>
      <c r="K5941" s="6"/>
      <c r="L5941" s="6"/>
      <c r="N5941" s="14"/>
      <c r="Q5941" s="5"/>
      <c r="V5941" s="4"/>
      <c r="W5941" s="16"/>
      <c r="X5941" s="16"/>
    </row>
    <row r="5942" spans="6:24" x14ac:dyDescent="0.25">
      <c r="F5942" s="7"/>
      <c r="H5942" s="6"/>
      <c r="K5942" s="6"/>
      <c r="L5942" s="6"/>
      <c r="N5942" s="14"/>
      <c r="Q5942" s="5"/>
      <c r="V5942" s="4"/>
      <c r="W5942" s="16"/>
      <c r="X5942" s="16"/>
    </row>
    <row r="5943" spans="6:24" x14ac:dyDescent="0.25">
      <c r="F5943" s="7"/>
      <c r="H5943" s="6"/>
      <c r="K5943" s="6"/>
      <c r="L5943" s="6"/>
      <c r="N5943" s="14"/>
      <c r="Q5943" s="5"/>
      <c r="V5943" s="4"/>
      <c r="W5943" s="16"/>
      <c r="X5943" s="16"/>
    </row>
    <row r="5944" spans="6:24" x14ac:dyDescent="0.25">
      <c r="F5944" s="7"/>
      <c r="H5944" s="6"/>
      <c r="K5944" s="6"/>
      <c r="L5944" s="6"/>
      <c r="N5944" s="14"/>
      <c r="Q5944" s="5"/>
      <c r="V5944" s="4"/>
      <c r="W5944" s="16"/>
      <c r="X5944" s="16"/>
    </row>
    <row r="5945" spans="6:24" x14ac:dyDescent="0.25">
      <c r="F5945" s="7"/>
      <c r="H5945" s="6"/>
      <c r="K5945" s="6"/>
      <c r="L5945" s="6"/>
      <c r="N5945" s="14"/>
      <c r="Q5945" s="5"/>
      <c r="V5945" s="4"/>
      <c r="W5945" s="16"/>
      <c r="X5945" s="16"/>
    </row>
    <row r="5946" spans="6:24" x14ac:dyDescent="0.25">
      <c r="F5946" s="7"/>
      <c r="H5946" s="6"/>
      <c r="K5946" s="6"/>
      <c r="L5946" s="6"/>
      <c r="N5946" s="14"/>
      <c r="Q5946" s="5"/>
      <c r="V5946" s="4"/>
      <c r="W5946" s="16"/>
      <c r="X5946" s="16"/>
    </row>
    <row r="5947" spans="6:24" x14ac:dyDescent="0.25">
      <c r="F5947" s="7"/>
      <c r="H5947" s="6"/>
      <c r="K5947" s="6"/>
      <c r="L5947" s="6"/>
      <c r="N5947" s="14"/>
      <c r="Q5947" s="5"/>
      <c r="V5947" s="4"/>
      <c r="W5947" s="16"/>
      <c r="X5947" s="16"/>
    </row>
    <row r="5948" spans="6:24" x14ac:dyDescent="0.25">
      <c r="F5948" s="7"/>
      <c r="H5948" s="6"/>
      <c r="K5948" s="6"/>
      <c r="L5948" s="6"/>
      <c r="N5948" s="14"/>
      <c r="Q5948" s="5"/>
      <c r="V5948" s="4"/>
      <c r="W5948" s="16"/>
      <c r="X5948" s="16"/>
    </row>
    <row r="5949" spans="6:24" x14ac:dyDescent="0.25">
      <c r="F5949" s="7"/>
      <c r="H5949" s="6"/>
      <c r="K5949" s="6"/>
      <c r="L5949" s="6"/>
      <c r="N5949" s="14"/>
      <c r="Q5949" s="5"/>
      <c r="V5949" s="4"/>
      <c r="W5949" s="16"/>
      <c r="X5949" s="16"/>
    </row>
    <row r="5950" spans="6:24" x14ac:dyDescent="0.25">
      <c r="F5950" s="7"/>
      <c r="H5950" s="6"/>
      <c r="K5950" s="6"/>
      <c r="L5950" s="6"/>
      <c r="N5950" s="14"/>
      <c r="Q5950" s="5"/>
      <c r="V5950" s="4"/>
      <c r="W5950" s="16"/>
      <c r="X5950" s="16"/>
    </row>
    <row r="5951" spans="6:24" x14ac:dyDescent="0.25">
      <c r="F5951" s="7"/>
      <c r="H5951" s="6"/>
      <c r="K5951" s="6"/>
      <c r="L5951" s="6"/>
      <c r="N5951" s="14"/>
      <c r="Q5951" s="5"/>
      <c r="V5951" s="4"/>
      <c r="W5951" s="16"/>
      <c r="X5951" s="16"/>
    </row>
    <row r="5952" spans="6:24" x14ac:dyDescent="0.25">
      <c r="F5952" s="7"/>
      <c r="H5952" s="6"/>
      <c r="K5952" s="6"/>
      <c r="L5952" s="6"/>
      <c r="N5952" s="14"/>
      <c r="Q5952" s="5"/>
      <c r="V5952" s="4"/>
      <c r="W5952" s="16"/>
      <c r="X5952" s="16"/>
    </row>
    <row r="5953" spans="6:24" x14ac:dyDescent="0.25">
      <c r="F5953" s="7"/>
      <c r="H5953" s="6"/>
      <c r="K5953" s="6"/>
      <c r="L5953" s="6"/>
      <c r="N5953" s="14"/>
      <c r="Q5953" s="5"/>
      <c r="V5953" s="4"/>
      <c r="W5953" s="16"/>
      <c r="X5953" s="16"/>
    </row>
    <row r="5954" spans="6:24" x14ac:dyDescent="0.25">
      <c r="F5954" s="7"/>
      <c r="H5954" s="6"/>
      <c r="K5954" s="6"/>
      <c r="L5954" s="6"/>
      <c r="N5954" s="14"/>
      <c r="Q5954" s="5"/>
      <c r="V5954" s="4"/>
      <c r="W5954" s="16"/>
      <c r="X5954" s="16"/>
    </row>
    <row r="5955" spans="6:24" x14ac:dyDescent="0.25">
      <c r="F5955" s="7"/>
      <c r="H5955" s="6"/>
      <c r="K5955" s="6"/>
      <c r="L5955" s="6"/>
      <c r="N5955" s="14"/>
      <c r="Q5955" s="5"/>
      <c r="V5955" s="4"/>
      <c r="W5955" s="16"/>
      <c r="X5955" s="16"/>
    </row>
    <row r="5956" spans="6:24" x14ac:dyDescent="0.25">
      <c r="F5956" s="7"/>
      <c r="H5956" s="6"/>
      <c r="K5956" s="6"/>
      <c r="L5956" s="6"/>
      <c r="N5956" s="14"/>
      <c r="Q5956" s="5"/>
      <c r="V5956" s="4"/>
      <c r="W5956" s="16"/>
      <c r="X5956" s="16"/>
    </row>
    <row r="5957" spans="6:24" x14ac:dyDescent="0.25">
      <c r="F5957" s="7"/>
      <c r="H5957" s="6"/>
      <c r="K5957" s="6"/>
      <c r="L5957" s="6"/>
      <c r="N5957" s="14"/>
      <c r="Q5957" s="5"/>
      <c r="V5957" s="4"/>
      <c r="W5957" s="16"/>
      <c r="X5957" s="16"/>
    </row>
    <row r="5958" spans="6:24" x14ac:dyDescent="0.25">
      <c r="F5958" s="7"/>
      <c r="H5958" s="6"/>
      <c r="K5958" s="6"/>
      <c r="L5958" s="6"/>
      <c r="N5958" s="14"/>
      <c r="Q5958" s="5"/>
      <c r="V5958" s="4"/>
      <c r="W5958" s="16"/>
      <c r="X5958" s="16"/>
    </row>
    <row r="5959" spans="6:24" x14ac:dyDescent="0.25">
      <c r="F5959" s="7"/>
      <c r="H5959" s="6"/>
      <c r="K5959" s="6"/>
      <c r="L5959" s="6"/>
      <c r="N5959" s="14"/>
      <c r="Q5959" s="5"/>
      <c r="V5959" s="4"/>
      <c r="W5959" s="16"/>
      <c r="X5959" s="16"/>
    </row>
    <row r="5960" spans="6:24" x14ac:dyDescent="0.25">
      <c r="F5960" s="7"/>
      <c r="H5960" s="6"/>
      <c r="K5960" s="6"/>
      <c r="L5960" s="6"/>
      <c r="N5960" s="14"/>
      <c r="Q5960" s="5"/>
      <c r="V5960" s="4"/>
      <c r="W5960" s="16"/>
      <c r="X5960" s="16"/>
    </row>
    <row r="5961" spans="6:24" x14ac:dyDescent="0.25">
      <c r="F5961" s="7"/>
      <c r="H5961" s="6"/>
      <c r="K5961" s="6"/>
      <c r="L5961" s="6"/>
      <c r="N5961" s="14"/>
      <c r="Q5961" s="5"/>
      <c r="V5961" s="4"/>
      <c r="W5961" s="16"/>
      <c r="X5961" s="16"/>
    </row>
    <row r="5962" spans="6:24" x14ac:dyDescent="0.25">
      <c r="F5962" s="7"/>
      <c r="H5962" s="6"/>
      <c r="K5962" s="6"/>
      <c r="N5962" s="14"/>
      <c r="Q5962" s="5"/>
      <c r="V5962" s="4"/>
    </row>
    <row r="5963" spans="6:24" x14ac:dyDescent="0.25">
      <c r="H5963" s="5"/>
      <c r="K5963" s="6"/>
      <c r="N5963" s="14"/>
      <c r="Q5963" s="5"/>
    </row>
    <row r="5964" spans="6:24" x14ac:dyDescent="0.25">
      <c r="H5964" s="5"/>
      <c r="K5964" s="6"/>
      <c r="N5964" s="14"/>
      <c r="Q5964" s="5"/>
    </row>
    <row r="5965" spans="6:24" x14ac:dyDescent="0.25">
      <c r="H5965" s="5"/>
      <c r="K5965" s="6"/>
      <c r="N5965" s="14"/>
      <c r="Q5965" s="5"/>
    </row>
    <row r="5966" spans="6:24" x14ac:dyDescent="0.25">
      <c r="H5966" s="5"/>
      <c r="K5966" s="6"/>
      <c r="N5966" s="14"/>
      <c r="Q5966" s="5"/>
    </row>
    <row r="5967" spans="6:24" x14ac:dyDescent="0.25">
      <c r="H5967" s="5"/>
      <c r="K5967" s="6"/>
      <c r="N5967" s="14"/>
      <c r="Q5967" s="5"/>
    </row>
    <row r="5968" spans="6:24" x14ac:dyDescent="0.25">
      <c r="H5968" s="5"/>
      <c r="K5968" s="6"/>
      <c r="N5968" s="14"/>
      <c r="Q5968" s="5"/>
    </row>
    <row r="5969" spans="8:17" x14ac:dyDescent="0.25">
      <c r="H5969" s="5"/>
      <c r="K5969" s="6"/>
      <c r="N5969" s="14"/>
      <c r="Q5969" s="5"/>
    </row>
    <row r="5970" spans="8:17" x14ac:dyDescent="0.25">
      <c r="H5970" s="5"/>
      <c r="K5970" s="6"/>
      <c r="N5970" s="14"/>
      <c r="Q5970" s="5"/>
    </row>
    <row r="5971" spans="8:17" x14ac:dyDescent="0.25">
      <c r="H5971" s="5"/>
      <c r="K5971" s="6"/>
      <c r="N5971" s="14"/>
      <c r="Q5971" s="5"/>
    </row>
    <row r="5972" spans="8:17" x14ac:dyDescent="0.25">
      <c r="H5972" s="5"/>
      <c r="K5972" s="6"/>
      <c r="N5972" s="14"/>
      <c r="Q5972" s="5"/>
    </row>
    <row r="5973" spans="8:17" x14ac:dyDescent="0.25">
      <c r="H5973" s="5"/>
      <c r="K5973" s="6"/>
      <c r="N5973" s="14"/>
      <c r="Q5973" s="5"/>
    </row>
    <row r="5974" spans="8:17" x14ac:dyDescent="0.25">
      <c r="H5974" s="5"/>
      <c r="K5974" s="6"/>
      <c r="N5974" s="14"/>
      <c r="Q5974" s="5"/>
    </row>
    <row r="5975" spans="8:17" x14ac:dyDescent="0.25">
      <c r="H5975" s="5"/>
      <c r="K5975" s="6"/>
      <c r="N5975" s="14"/>
      <c r="Q5975" s="5"/>
    </row>
    <row r="5976" spans="8:17" x14ac:dyDescent="0.25">
      <c r="H5976" s="5"/>
      <c r="K5976" s="6"/>
      <c r="N5976" s="14"/>
      <c r="Q5976" s="5"/>
    </row>
    <row r="5977" spans="8:17" x14ac:dyDescent="0.25">
      <c r="H5977" s="5"/>
      <c r="K5977" s="6"/>
      <c r="N5977" s="14"/>
      <c r="Q5977" s="5"/>
    </row>
    <row r="5978" spans="8:17" x14ac:dyDescent="0.25">
      <c r="H5978" s="5"/>
      <c r="K5978" s="6"/>
      <c r="N5978" s="14"/>
      <c r="Q5978" s="5"/>
    </row>
    <row r="5979" spans="8:17" x14ac:dyDescent="0.25">
      <c r="H5979" s="5"/>
      <c r="K5979" s="6"/>
      <c r="N5979" s="14"/>
      <c r="Q5979" s="5"/>
    </row>
    <row r="5980" spans="8:17" x14ac:dyDescent="0.25">
      <c r="H5980" s="5"/>
      <c r="K5980" s="6"/>
      <c r="N5980" s="14"/>
      <c r="Q5980" s="5"/>
    </row>
    <row r="5981" spans="8:17" x14ac:dyDescent="0.25">
      <c r="H5981" s="5"/>
      <c r="K5981" s="6"/>
      <c r="N5981" s="14"/>
      <c r="Q5981" s="5"/>
    </row>
    <row r="5982" spans="8:17" x14ac:dyDescent="0.25">
      <c r="H5982" s="5"/>
      <c r="K5982" s="6"/>
      <c r="N5982" s="14"/>
      <c r="Q5982" s="5"/>
    </row>
    <row r="5983" spans="8:17" x14ac:dyDescent="0.25">
      <c r="H5983" s="5"/>
      <c r="K5983" s="6"/>
      <c r="N5983" s="14"/>
      <c r="Q5983" s="5"/>
    </row>
    <row r="5984" spans="8:17" x14ac:dyDescent="0.25">
      <c r="H5984" s="5"/>
      <c r="K5984" s="6"/>
      <c r="N5984" s="14"/>
      <c r="Q5984" s="5"/>
    </row>
    <row r="5985" spans="8:17" x14ac:dyDescent="0.25">
      <c r="H5985" s="5"/>
      <c r="K5985" s="6"/>
      <c r="N5985" s="14"/>
      <c r="Q5985" s="5"/>
    </row>
    <row r="5986" spans="8:17" x14ac:dyDescent="0.25">
      <c r="H5986" s="5"/>
      <c r="K5986" s="6"/>
      <c r="N5986" s="14"/>
      <c r="Q5986" s="5"/>
    </row>
    <row r="5987" spans="8:17" x14ac:dyDescent="0.25">
      <c r="H5987" s="5"/>
      <c r="K5987" s="6"/>
      <c r="N5987" s="14"/>
      <c r="Q5987" s="5"/>
    </row>
    <row r="5988" spans="8:17" x14ac:dyDescent="0.25">
      <c r="H5988" s="5"/>
      <c r="K5988" s="6"/>
      <c r="N5988" s="14"/>
      <c r="Q5988" s="5"/>
    </row>
    <row r="5989" spans="8:17" x14ac:dyDescent="0.25">
      <c r="H5989" s="5"/>
      <c r="K5989" s="6"/>
      <c r="N5989" s="14"/>
      <c r="Q5989" s="5"/>
    </row>
    <row r="5990" spans="8:17" x14ac:dyDescent="0.25">
      <c r="H5990" s="5"/>
      <c r="K5990" s="6"/>
      <c r="N5990" s="14"/>
      <c r="Q5990" s="5"/>
    </row>
    <row r="5991" spans="8:17" x14ac:dyDescent="0.25">
      <c r="H5991" s="5"/>
      <c r="K5991" s="6"/>
      <c r="N5991" s="14"/>
      <c r="Q5991" s="5"/>
    </row>
    <row r="5992" spans="8:17" x14ac:dyDescent="0.25">
      <c r="H5992" s="5"/>
      <c r="K5992" s="6"/>
      <c r="N5992" s="14"/>
      <c r="Q5992" s="5"/>
    </row>
    <row r="5993" spans="8:17" x14ac:dyDescent="0.25">
      <c r="H5993" s="5"/>
      <c r="K5993" s="6"/>
      <c r="N5993" s="14"/>
      <c r="Q5993" s="5"/>
    </row>
    <row r="5994" spans="8:17" x14ac:dyDescent="0.25">
      <c r="H5994" s="5"/>
      <c r="K5994" s="6"/>
      <c r="N5994" s="14"/>
      <c r="Q5994" s="5"/>
    </row>
    <row r="5995" spans="8:17" x14ac:dyDescent="0.25">
      <c r="H5995" s="5"/>
      <c r="K5995" s="6"/>
      <c r="N5995" s="14"/>
      <c r="Q5995" s="5"/>
    </row>
    <row r="5996" spans="8:17" x14ac:dyDescent="0.25">
      <c r="H5996" s="5"/>
      <c r="K5996" s="6"/>
      <c r="N5996" s="14"/>
      <c r="Q5996" s="5"/>
    </row>
    <row r="5997" spans="8:17" x14ac:dyDescent="0.25">
      <c r="H5997" s="5"/>
      <c r="K5997" s="6"/>
      <c r="N5997" s="14"/>
      <c r="Q5997" s="5"/>
    </row>
    <row r="5998" spans="8:17" x14ac:dyDescent="0.25">
      <c r="H5998" s="5"/>
      <c r="K5998" s="6"/>
      <c r="N5998" s="14"/>
      <c r="Q5998" s="5"/>
    </row>
    <row r="5999" spans="8:17" x14ac:dyDescent="0.25">
      <c r="H5999" s="5"/>
      <c r="K5999" s="6"/>
      <c r="N5999" s="14"/>
      <c r="Q5999" s="5"/>
    </row>
    <row r="6000" spans="8:17" x14ac:dyDescent="0.25">
      <c r="H6000" s="5"/>
      <c r="K6000" s="6"/>
      <c r="N6000" s="14"/>
      <c r="Q6000" s="5"/>
    </row>
    <row r="6001" spans="8:17" x14ac:dyDescent="0.25">
      <c r="H6001" s="5"/>
      <c r="K6001" s="6"/>
      <c r="N6001" s="14"/>
      <c r="Q6001" s="5"/>
    </row>
    <row r="6002" spans="8:17" x14ac:dyDescent="0.25">
      <c r="H6002" s="5"/>
      <c r="K6002" s="6"/>
      <c r="N6002" s="14"/>
      <c r="Q6002" s="5"/>
    </row>
    <row r="6003" spans="8:17" x14ac:dyDescent="0.25">
      <c r="H6003" s="5"/>
      <c r="K6003" s="6"/>
      <c r="N6003" s="14"/>
      <c r="Q6003" s="5"/>
    </row>
    <row r="6004" spans="8:17" x14ac:dyDescent="0.25">
      <c r="H6004" s="5"/>
      <c r="K6004" s="6"/>
      <c r="N6004" s="14"/>
      <c r="Q6004" s="5"/>
    </row>
    <row r="6005" spans="8:17" x14ac:dyDescent="0.25">
      <c r="H6005" s="5"/>
      <c r="K6005" s="6"/>
      <c r="N6005" s="14"/>
      <c r="Q6005" s="5"/>
    </row>
    <row r="6006" spans="8:17" x14ac:dyDescent="0.25">
      <c r="H6006" s="5"/>
      <c r="K6006" s="6"/>
      <c r="N6006" s="14"/>
      <c r="Q6006" s="5"/>
    </row>
    <row r="6007" spans="8:17" x14ac:dyDescent="0.25">
      <c r="H6007" s="5"/>
      <c r="K6007" s="6"/>
      <c r="N6007" s="14"/>
      <c r="Q6007" s="5"/>
    </row>
    <row r="6008" spans="8:17" x14ac:dyDescent="0.25">
      <c r="H6008" s="5"/>
      <c r="K6008" s="6"/>
      <c r="N6008" s="14"/>
      <c r="Q6008" s="5"/>
    </row>
    <row r="6009" spans="8:17" x14ac:dyDescent="0.25">
      <c r="H6009" s="5"/>
      <c r="K6009" s="6"/>
      <c r="N6009" s="14"/>
      <c r="Q6009" s="5"/>
    </row>
    <row r="6010" spans="8:17" x14ac:dyDescent="0.25">
      <c r="H6010" s="5"/>
      <c r="K6010" s="6"/>
      <c r="N6010" s="14"/>
      <c r="Q6010" s="5"/>
    </row>
    <row r="6011" spans="8:17" x14ac:dyDescent="0.25">
      <c r="H6011" s="5"/>
      <c r="K6011" s="6"/>
      <c r="N6011" s="14"/>
      <c r="Q6011" s="5"/>
    </row>
    <row r="6012" spans="8:17" x14ac:dyDescent="0.25">
      <c r="H6012" s="5"/>
      <c r="K6012" s="6"/>
      <c r="N6012" s="14"/>
      <c r="Q6012" s="5"/>
    </row>
    <row r="6013" spans="8:17" x14ac:dyDescent="0.25">
      <c r="H6013" s="5"/>
      <c r="K6013" s="6"/>
      <c r="N6013" s="14"/>
      <c r="Q6013" s="5"/>
    </row>
    <row r="6014" spans="8:17" x14ac:dyDescent="0.25">
      <c r="H6014" s="5"/>
      <c r="K6014" s="6"/>
      <c r="N6014" s="14"/>
      <c r="Q6014" s="5"/>
    </row>
    <row r="6015" spans="8:17" x14ac:dyDescent="0.25">
      <c r="H6015" s="5"/>
      <c r="K6015" s="6"/>
      <c r="N6015" s="14"/>
      <c r="Q6015" s="5"/>
    </row>
    <row r="6016" spans="8:17" x14ac:dyDescent="0.25">
      <c r="H6016" s="5"/>
      <c r="K6016" s="6"/>
      <c r="N6016" s="14"/>
      <c r="Q6016" s="5"/>
    </row>
    <row r="6017" spans="8:17" x14ac:dyDescent="0.25">
      <c r="H6017" s="5"/>
      <c r="K6017" s="6"/>
      <c r="N6017" s="14"/>
      <c r="Q6017" s="5"/>
    </row>
    <row r="6018" spans="8:17" x14ac:dyDescent="0.25">
      <c r="H6018" s="5"/>
      <c r="K6018" s="6"/>
      <c r="N6018" s="14"/>
      <c r="Q6018" s="5"/>
    </row>
    <row r="6019" spans="8:17" x14ac:dyDescent="0.25">
      <c r="H6019" s="5"/>
      <c r="K6019" s="6"/>
      <c r="N6019" s="14"/>
      <c r="Q6019" s="5"/>
    </row>
    <row r="6020" spans="8:17" x14ac:dyDescent="0.25">
      <c r="H6020" s="5"/>
      <c r="K6020" s="6"/>
      <c r="N6020" s="14"/>
      <c r="Q6020" s="5"/>
    </row>
    <row r="6021" spans="8:17" x14ac:dyDescent="0.25">
      <c r="H6021" s="5"/>
      <c r="K6021" s="6"/>
      <c r="N6021" s="14"/>
      <c r="Q6021" s="5"/>
    </row>
    <row r="6022" spans="8:17" x14ac:dyDescent="0.25">
      <c r="H6022" s="5"/>
      <c r="K6022" s="6"/>
      <c r="N6022" s="14"/>
      <c r="Q6022" s="5"/>
    </row>
    <row r="6023" spans="8:17" x14ac:dyDescent="0.25">
      <c r="H6023" s="5"/>
      <c r="K6023" s="6"/>
      <c r="N6023" s="14"/>
      <c r="Q6023" s="5"/>
    </row>
    <row r="6024" spans="8:17" x14ac:dyDescent="0.25">
      <c r="H6024" s="5"/>
      <c r="K6024" s="6"/>
      <c r="N6024" s="14"/>
      <c r="Q6024" s="5"/>
    </row>
    <row r="6025" spans="8:17" x14ac:dyDescent="0.25">
      <c r="H6025" s="5"/>
      <c r="K6025" s="6"/>
      <c r="N6025" s="14"/>
      <c r="Q6025" s="5"/>
    </row>
    <row r="6026" spans="8:17" x14ac:dyDescent="0.25">
      <c r="H6026" s="5"/>
      <c r="K6026" s="6"/>
      <c r="N6026" s="14"/>
      <c r="Q6026" s="5"/>
    </row>
    <row r="6027" spans="8:17" x14ac:dyDescent="0.25">
      <c r="H6027" s="5"/>
      <c r="K6027" s="6"/>
      <c r="N6027" s="14"/>
      <c r="Q6027" s="5"/>
    </row>
    <row r="6028" spans="8:17" x14ac:dyDescent="0.25">
      <c r="H6028" s="5"/>
      <c r="K6028" s="6"/>
      <c r="N6028" s="14"/>
      <c r="Q6028" s="5"/>
    </row>
    <row r="6029" spans="8:17" x14ac:dyDescent="0.25">
      <c r="H6029" s="5"/>
      <c r="K6029" s="6"/>
      <c r="N6029" s="14"/>
      <c r="Q6029" s="5"/>
    </row>
    <row r="6030" spans="8:17" x14ac:dyDescent="0.25">
      <c r="H6030" s="5"/>
      <c r="K6030" s="6"/>
      <c r="N6030" s="14"/>
      <c r="Q6030" s="5"/>
    </row>
    <row r="6031" spans="8:17" x14ac:dyDescent="0.25">
      <c r="H6031" s="5"/>
      <c r="K6031" s="6"/>
      <c r="N6031" s="14"/>
      <c r="Q6031" s="5"/>
    </row>
    <row r="6032" spans="8:17" x14ac:dyDescent="0.25">
      <c r="H6032" s="5"/>
      <c r="K6032" s="6"/>
      <c r="N6032" s="14"/>
      <c r="Q6032" s="5"/>
    </row>
    <row r="6033" spans="8:17" x14ac:dyDescent="0.25">
      <c r="H6033" s="5"/>
      <c r="K6033" s="6"/>
      <c r="N6033" s="14"/>
      <c r="Q6033" s="5"/>
    </row>
    <row r="6034" spans="8:17" x14ac:dyDescent="0.25">
      <c r="H6034" s="5"/>
      <c r="K6034" s="6"/>
      <c r="N6034" s="14"/>
      <c r="Q6034" s="5"/>
    </row>
    <row r="6035" spans="8:17" x14ac:dyDescent="0.25">
      <c r="H6035" s="5"/>
      <c r="K6035" s="6"/>
      <c r="N6035" s="14"/>
      <c r="Q6035" s="5"/>
    </row>
    <row r="6036" spans="8:17" x14ac:dyDescent="0.25">
      <c r="H6036" s="5"/>
      <c r="K6036" s="6"/>
      <c r="N6036" s="14"/>
      <c r="Q6036" s="5"/>
    </row>
    <row r="6037" spans="8:17" x14ac:dyDescent="0.25">
      <c r="H6037" s="5"/>
      <c r="K6037" s="6"/>
      <c r="N6037" s="14"/>
      <c r="Q6037" s="5"/>
    </row>
    <row r="6038" spans="8:17" x14ac:dyDescent="0.25">
      <c r="H6038" s="5"/>
      <c r="K6038" s="6"/>
      <c r="N6038" s="14"/>
      <c r="Q6038" s="5"/>
    </row>
    <row r="6039" spans="8:17" x14ac:dyDescent="0.25">
      <c r="H6039" s="5"/>
      <c r="K6039" s="6"/>
      <c r="N6039" s="14"/>
      <c r="Q6039" s="5"/>
    </row>
    <row r="6040" spans="8:17" x14ac:dyDescent="0.25">
      <c r="H6040" s="5"/>
      <c r="K6040" s="6"/>
      <c r="N6040" s="14"/>
      <c r="Q6040" s="5"/>
    </row>
    <row r="6041" spans="8:17" x14ac:dyDescent="0.25">
      <c r="H6041" s="5"/>
      <c r="K6041" s="6"/>
      <c r="N6041" s="14"/>
      <c r="Q6041" s="5"/>
    </row>
    <row r="6042" spans="8:17" x14ac:dyDescent="0.25">
      <c r="H6042" s="5"/>
      <c r="K6042" s="6"/>
      <c r="N6042" s="14"/>
      <c r="Q6042" s="5"/>
    </row>
    <row r="6043" spans="8:17" x14ac:dyDescent="0.25">
      <c r="H6043" s="5"/>
      <c r="K6043" s="6"/>
      <c r="N6043" s="14"/>
      <c r="Q6043" s="5"/>
    </row>
    <row r="6044" spans="8:17" x14ac:dyDescent="0.25">
      <c r="H6044" s="5"/>
      <c r="K6044" s="6"/>
      <c r="N6044" s="14"/>
      <c r="Q6044" s="5"/>
    </row>
    <row r="6045" spans="8:17" x14ac:dyDescent="0.25">
      <c r="H6045" s="5"/>
      <c r="K6045" s="6"/>
      <c r="N6045" s="14"/>
      <c r="Q6045" s="5"/>
    </row>
    <row r="6046" spans="8:17" x14ac:dyDescent="0.25">
      <c r="H6046" s="5"/>
      <c r="K6046" s="6"/>
      <c r="N6046" s="14"/>
      <c r="Q6046" s="5"/>
    </row>
    <row r="6047" spans="8:17" x14ac:dyDescent="0.25">
      <c r="H6047" s="5"/>
      <c r="K6047" s="6"/>
      <c r="N6047" s="14"/>
      <c r="Q6047" s="5"/>
    </row>
    <row r="6048" spans="8:17" x14ac:dyDescent="0.25">
      <c r="H6048" s="5"/>
      <c r="K6048" s="6"/>
      <c r="N6048" s="14"/>
      <c r="Q6048" s="5"/>
    </row>
    <row r="6049" spans="8:17" x14ac:dyDescent="0.25">
      <c r="H6049" s="5"/>
      <c r="K6049" s="6"/>
      <c r="N6049" s="14"/>
      <c r="Q6049" s="5"/>
    </row>
    <row r="6050" spans="8:17" x14ac:dyDescent="0.25">
      <c r="H6050" s="5"/>
      <c r="K6050" s="6"/>
      <c r="N6050" s="14"/>
      <c r="Q6050" s="5"/>
    </row>
    <row r="6051" spans="8:17" x14ac:dyDescent="0.25">
      <c r="H6051" s="5"/>
      <c r="K6051" s="6"/>
      <c r="N6051" s="14"/>
      <c r="Q6051" s="5"/>
    </row>
    <row r="6052" spans="8:17" x14ac:dyDescent="0.25">
      <c r="H6052" s="5"/>
      <c r="K6052" s="6"/>
      <c r="N6052" s="14"/>
      <c r="Q6052" s="5"/>
    </row>
    <row r="6053" spans="8:17" x14ac:dyDescent="0.25">
      <c r="H6053" s="5"/>
      <c r="K6053" s="6"/>
      <c r="N6053" s="14"/>
      <c r="Q6053" s="5"/>
    </row>
    <row r="6054" spans="8:17" x14ac:dyDescent="0.25">
      <c r="H6054" s="5"/>
      <c r="K6054" s="6"/>
      <c r="N6054" s="14"/>
      <c r="Q6054" s="5"/>
    </row>
    <row r="6055" spans="8:17" x14ac:dyDescent="0.25">
      <c r="H6055" s="5"/>
      <c r="K6055" s="6"/>
      <c r="N6055" s="14"/>
      <c r="Q6055" s="5"/>
    </row>
    <row r="6056" spans="8:17" x14ac:dyDescent="0.25">
      <c r="H6056" s="5"/>
      <c r="K6056" s="6"/>
      <c r="N6056" s="14"/>
      <c r="Q6056" s="5"/>
    </row>
    <row r="6057" spans="8:17" x14ac:dyDescent="0.25">
      <c r="H6057" s="5"/>
      <c r="K6057" s="6"/>
      <c r="N6057" s="14"/>
      <c r="Q6057" s="5"/>
    </row>
    <row r="6058" spans="8:17" x14ac:dyDescent="0.25">
      <c r="H6058" s="5"/>
      <c r="K6058" s="6"/>
      <c r="N6058" s="14"/>
      <c r="Q6058" s="5"/>
    </row>
    <row r="6059" spans="8:17" x14ac:dyDescent="0.25">
      <c r="H6059" s="5"/>
      <c r="K6059" s="6"/>
      <c r="N6059" s="14"/>
      <c r="Q6059" s="5"/>
    </row>
    <row r="6060" spans="8:17" x14ac:dyDescent="0.25">
      <c r="H6060" s="5"/>
      <c r="K6060" s="6"/>
      <c r="N6060" s="14"/>
      <c r="Q6060" s="5"/>
    </row>
    <row r="6061" spans="8:17" x14ac:dyDescent="0.25">
      <c r="H6061" s="5"/>
      <c r="K6061" s="6"/>
      <c r="N6061" s="14"/>
      <c r="Q6061" s="5"/>
    </row>
    <row r="6062" spans="8:17" x14ac:dyDescent="0.25">
      <c r="H6062" s="5"/>
      <c r="K6062" s="6"/>
      <c r="N6062" s="14"/>
      <c r="Q6062" s="5"/>
    </row>
    <row r="6063" spans="8:17" x14ac:dyDescent="0.25">
      <c r="H6063" s="5"/>
      <c r="K6063" s="6"/>
      <c r="N6063" s="14"/>
      <c r="Q6063" s="5"/>
    </row>
    <row r="6064" spans="8:17" x14ac:dyDescent="0.25">
      <c r="H6064" s="5"/>
      <c r="K6064" s="6"/>
      <c r="N6064" s="14"/>
      <c r="Q6064" s="5"/>
    </row>
    <row r="6065" spans="8:17" x14ac:dyDescent="0.25">
      <c r="H6065" s="5"/>
      <c r="K6065" s="6"/>
      <c r="N6065" s="14"/>
      <c r="Q6065" s="5"/>
    </row>
    <row r="6066" spans="8:17" x14ac:dyDescent="0.25">
      <c r="H6066" s="5"/>
      <c r="K6066" s="6"/>
      <c r="N6066" s="14"/>
      <c r="Q6066" s="5"/>
    </row>
    <row r="6067" spans="8:17" x14ac:dyDescent="0.25">
      <c r="H6067" s="5"/>
      <c r="K6067" s="6"/>
      <c r="N6067" s="14"/>
      <c r="Q6067" s="5"/>
    </row>
    <row r="6068" spans="8:17" x14ac:dyDescent="0.25">
      <c r="H6068" s="5"/>
      <c r="K6068" s="6"/>
      <c r="N6068" s="14"/>
      <c r="Q6068" s="5"/>
    </row>
    <row r="6069" spans="8:17" x14ac:dyDescent="0.25">
      <c r="H6069" s="5"/>
      <c r="K6069" s="6"/>
      <c r="N6069" s="14"/>
      <c r="Q6069" s="5"/>
    </row>
    <row r="6070" spans="8:17" x14ac:dyDescent="0.25">
      <c r="H6070" s="5"/>
      <c r="K6070" s="6"/>
      <c r="N6070" s="14"/>
      <c r="Q6070" s="5"/>
    </row>
    <row r="6071" spans="8:17" x14ac:dyDescent="0.25">
      <c r="H6071" s="5"/>
      <c r="K6071" s="6"/>
      <c r="N6071" s="14"/>
      <c r="Q6071" s="5"/>
    </row>
    <row r="6072" spans="8:17" x14ac:dyDescent="0.25">
      <c r="H6072" s="5"/>
      <c r="K6072" s="6"/>
      <c r="N6072" s="14"/>
      <c r="Q6072" s="5"/>
    </row>
    <row r="6073" spans="8:17" x14ac:dyDescent="0.25">
      <c r="H6073" s="5"/>
      <c r="K6073" s="6"/>
      <c r="N6073" s="14"/>
      <c r="Q6073" s="5"/>
    </row>
    <row r="6074" spans="8:17" x14ac:dyDescent="0.25">
      <c r="H6074" s="5"/>
      <c r="K6074" s="6"/>
      <c r="N6074" s="14"/>
      <c r="Q6074" s="5"/>
    </row>
    <row r="6075" spans="8:17" x14ac:dyDescent="0.25">
      <c r="H6075" s="5"/>
      <c r="K6075" s="6"/>
      <c r="N6075" s="14"/>
      <c r="Q6075" s="5"/>
    </row>
    <row r="6076" spans="8:17" x14ac:dyDescent="0.25">
      <c r="H6076" s="5"/>
      <c r="K6076" s="6"/>
      <c r="N6076" s="14"/>
      <c r="Q6076" s="5"/>
    </row>
    <row r="6077" spans="8:17" x14ac:dyDescent="0.25">
      <c r="H6077" s="5"/>
      <c r="K6077" s="6"/>
      <c r="N6077" s="14"/>
      <c r="Q6077" s="5"/>
    </row>
    <row r="6078" spans="8:17" x14ac:dyDescent="0.25">
      <c r="H6078" s="5"/>
      <c r="K6078" s="6"/>
      <c r="N6078" s="14"/>
      <c r="Q6078" s="5"/>
    </row>
    <row r="6079" spans="8:17" x14ac:dyDescent="0.25">
      <c r="H6079" s="5"/>
      <c r="K6079" s="6"/>
      <c r="N6079" s="14"/>
      <c r="Q6079" s="5"/>
    </row>
    <row r="6080" spans="8:17" x14ac:dyDescent="0.25">
      <c r="H6080" s="5"/>
      <c r="K6080" s="6"/>
      <c r="N6080" s="14"/>
      <c r="Q6080" s="5"/>
    </row>
    <row r="6081" spans="8:17" x14ac:dyDescent="0.25">
      <c r="H6081" s="5"/>
      <c r="K6081" s="6"/>
      <c r="N6081" s="14"/>
      <c r="Q6081" s="5"/>
    </row>
    <row r="6082" spans="8:17" x14ac:dyDescent="0.25">
      <c r="H6082" s="5"/>
      <c r="K6082" s="6"/>
      <c r="N6082" s="14"/>
      <c r="Q6082" s="5"/>
    </row>
    <row r="6083" spans="8:17" x14ac:dyDescent="0.25">
      <c r="H6083" s="5"/>
      <c r="K6083" s="6"/>
      <c r="N6083" s="14"/>
      <c r="Q6083" s="5"/>
    </row>
    <row r="6084" spans="8:17" x14ac:dyDescent="0.25">
      <c r="H6084" s="5"/>
      <c r="K6084" s="6"/>
      <c r="N6084" s="14"/>
      <c r="Q6084" s="5"/>
    </row>
    <row r="6085" spans="8:17" x14ac:dyDescent="0.25">
      <c r="H6085" s="5"/>
      <c r="K6085" s="6"/>
      <c r="N6085" s="14"/>
      <c r="Q6085" s="5"/>
    </row>
    <row r="6086" spans="8:17" x14ac:dyDescent="0.25">
      <c r="H6086" s="5"/>
      <c r="K6086" s="6"/>
      <c r="N6086" s="14"/>
      <c r="Q6086" s="5"/>
    </row>
    <row r="6087" spans="8:17" x14ac:dyDescent="0.25">
      <c r="H6087" s="5"/>
      <c r="K6087" s="6"/>
      <c r="N6087" s="14"/>
      <c r="Q6087" s="5"/>
    </row>
    <row r="6088" spans="8:17" x14ac:dyDescent="0.25">
      <c r="H6088" s="5"/>
      <c r="K6088" s="6"/>
      <c r="N6088" s="14"/>
      <c r="Q6088" s="5"/>
    </row>
    <row r="6089" spans="8:17" x14ac:dyDescent="0.25">
      <c r="H6089" s="5"/>
      <c r="K6089" s="6"/>
      <c r="N6089" s="14"/>
      <c r="Q6089" s="5"/>
    </row>
    <row r="6090" spans="8:17" x14ac:dyDescent="0.25">
      <c r="H6090" s="5"/>
      <c r="K6090" s="6"/>
      <c r="N6090" s="14"/>
      <c r="Q6090" s="5"/>
    </row>
    <row r="6091" spans="8:17" x14ac:dyDescent="0.25">
      <c r="H6091" s="5"/>
      <c r="K6091" s="6"/>
      <c r="N6091" s="14"/>
      <c r="Q6091" s="5"/>
    </row>
    <row r="6092" spans="8:17" x14ac:dyDescent="0.25">
      <c r="H6092" s="5"/>
      <c r="K6092" s="6"/>
      <c r="N6092" s="14"/>
      <c r="Q6092" s="5"/>
    </row>
    <row r="6093" spans="8:17" x14ac:dyDescent="0.25">
      <c r="H6093" s="5"/>
      <c r="K6093" s="6"/>
      <c r="N6093" s="14"/>
      <c r="Q6093" s="5"/>
    </row>
    <row r="6094" spans="8:17" x14ac:dyDescent="0.25">
      <c r="H6094" s="5"/>
      <c r="K6094" s="6"/>
      <c r="N6094" s="14"/>
      <c r="Q6094" s="5"/>
    </row>
    <row r="6095" spans="8:17" x14ac:dyDescent="0.25">
      <c r="H6095" s="5"/>
      <c r="K6095" s="6"/>
      <c r="N6095" s="14"/>
      <c r="Q6095" s="5"/>
    </row>
    <row r="6096" spans="8:17" x14ac:dyDescent="0.25">
      <c r="H6096" s="5"/>
      <c r="K6096" s="6"/>
      <c r="N6096" s="14"/>
      <c r="Q6096" s="5"/>
    </row>
    <row r="6097" spans="8:17" x14ac:dyDescent="0.25">
      <c r="H6097" s="5"/>
      <c r="K6097" s="6"/>
      <c r="N6097" s="14"/>
      <c r="Q6097" s="5"/>
    </row>
    <row r="6098" spans="8:17" x14ac:dyDescent="0.25">
      <c r="H6098" s="5"/>
      <c r="K6098" s="6"/>
      <c r="N6098" s="14"/>
      <c r="Q6098" s="5"/>
    </row>
    <row r="6099" spans="8:17" x14ac:dyDescent="0.25">
      <c r="H6099" s="5"/>
      <c r="K6099" s="6"/>
      <c r="N6099" s="14"/>
      <c r="Q6099" s="5"/>
    </row>
    <row r="6100" spans="8:17" x14ac:dyDescent="0.25">
      <c r="H6100" s="5"/>
      <c r="K6100" s="6"/>
      <c r="N6100" s="14"/>
      <c r="Q6100" s="5"/>
    </row>
    <row r="6101" spans="8:17" x14ac:dyDescent="0.25">
      <c r="H6101" s="5"/>
      <c r="K6101" s="6"/>
      <c r="N6101" s="14"/>
      <c r="Q6101" s="5"/>
    </row>
    <row r="6102" spans="8:17" x14ac:dyDescent="0.25">
      <c r="H6102" s="5"/>
      <c r="K6102" s="6"/>
      <c r="N6102" s="14"/>
      <c r="Q6102" s="5"/>
    </row>
    <row r="6103" spans="8:17" x14ac:dyDescent="0.25">
      <c r="H6103" s="5"/>
      <c r="K6103" s="6"/>
      <c r="N6103" s="14"/>
      <c r="Q6103" s="5"/>
    </row>
    <row r="6104" spans="8:17" x14ac:dyDescent="0.25">
      <c r="H6104" s="5"/>
      <c r="K6104" s="6"/>
      <c r="N6104" s="14"/>
      <c r="Q6104" s="5"/>
    </row>
    <row r="6105" spans="8:17" x14ac:dyDescent="0.25">
      <c r="H6105" s="5"/>
      <c r="K6105" s="6"/>
      <c r="N6105" s="14"/>
      <c r="Q6105" s="5"/>
    </row>
    <row r="6106" spans="8:17" x14ac:dyDescent="0.25">
      <c r="H6106" s="5"/>
      <c r="K6106" s="6"/>
      <c r="N6106" s="14"/>
      <c r="Q6106" s="5"/>
    </row>
    <row r="6107" spans="8:17" x14ac:dyDescent="0.25">
      <c r="H6107" s="5"/>
      <c r="K6107" s="6"/>
      <c r="N6107" s="14"/>
      <c r="Q6107" s="5"/>
    </row>
    <row r="6108" spans="8:17" x14ac:dyDescent="0.25">
      <c r="H6108" s="5"/>
      <c r="K6108" s="6"/>
      <c r="N6108" s="14"/>
      <c r="Q6108" s="5"/>
    </row>
    <row r="6109" spans="8:17" x14ac:dyDescent="0.25">
      <c r="H6109" s="5"/>
      <c r="K6109" s="6"/>
      <c r="N6109" s="14"/>
      <c r="Q6109" s="5"/>
    </row>
    <row r="6110" spans="8:17" x14ac:dyDescent="0.25">
      <c r="H6110" s="5"/>
      <c r="K6110" s="6"/>
      <c r="N6110" s="14"/>
      <c r="Q6110" s="5"/>
    </row>
    <row r="6111" spans="8:17" x14ac:dyDescent="0.25">
      <c r="H6111" s="5"/>
      <c r="K6111" s="6"/>
      <c r="N6111" s="14"/>
      <c r="Q6111" s="5"/>
    </row>
    <row r="6112" spans="8:17" x14ac:dyDescent="0.25">
      <c r="H6112" s="5"/>
      <c r="K6112" s="6"/>
      <c r="N6112" s="14"/>
      <c r="Q6112" s="5"/>
    </row>
    <row r="6113" spans="8:17" x14ac:dyDescent="0.25">
      <c r="H6113" s="5"/>
      <c r="K6113" s="6"/>
      <c r="N6113" s="14"/>
      <c r="Q6113" s="5"/>
    </row>
    <row r="6114" spans="8:17" x14ac:dyDescent="0.25">
      <c r="H6114" s="5"/>
      <c r="K6114" s="6"/>
      <c r="N6114" s="14"/>
      <c r="Q6114" s="5"/>
    </row>
    <row r="6115" spans="8:17" x14ac:dyDescent="0.25">
      <c r="H6115" s="5"/>
      <c r="K6115" s="6"/>
      <c r="N6115" s="14"/>
      <c r="Q6115" s="5"/>
    </row>
    <row r="6116" spans="8:17" x14ac:dyDescent="0.25">
      <c r="H6116" s="5"/>
      <c r="K6116" s="6"/>
      <c r="N6116" s="14"/>
      <c r="Q6116" s="5"/>
    </row>
    <row r="6117" spans="8:17" x14ac:dyDescent="0.25">
      <c r="H6117" s="5"/>
      <c r="K6117" s="6"/>
      <c r="N6117" s="14"/>
      <c r="Q6117" s="5"/>
    </row>
    <row r="6118" spans="8:17" x14ac:dyDescent="0.25">
      <c r="H6118" s="5"/>
      <c r="K6118" s="6"/>
      <c r="N6118" s="14"/>
      <c r="Q6118" s="5"/>
    </row>
    <row r="6119" spans="8:17" x14ac:dyDescent="0.25">
      <c r="H6119" s="5"/>
      <c r="K6119" s="6"/>
      <c r="N6119" s="14"/>
      <c r="Q6119" s="5"/>
    </row>
    <row r="6120" spans="8:17" x14ac:dyDescent="0.25">
      <c r="H6120" s="5"/>
      <c r="K6120" s="6"/>
      <c r="N6120" s="14"/>
      <c r="Q6120" s="5"/>
    </row>
    <row r="6121" spans="8:17" x14ac:dyDescent="0.25">
      <c r="H6121" s="5"/>
      <c r="K6121" s="6"/>
      <c r="N6121" s="14"/>
      <c r="Q6121" s="5"/>
    </row>
    <row r="6122" spans="8:17" x14ac:dyDescent="0.25">
      <c r="H6122" s="5"/>
      <c r="K6122" s="6"/>
      <c r="N6122" s="14"/>
      <c r="Q6122" s="5"/>
    </row>
    <row r="6123" spans="8:17" x14ac:dyDescent="0.25">
      <c r="H6123" s="5"/>
      <c r="K6123" s="6"/>
      <c r="N6123" s="14"/>
      <c r="Q6123" s="5"/>
    </row>
    <row r="6124" spans="8:17" x14ac:dyDescent="0.25">
      <c r="H6124" s="5"/>
      <c r="K6124" s="6"/>
      <c r="N6124" s="14"/>
      <c r="Q6124" s="5"/>
    </row>
    <row r="6125" spans="8:17" x14ac:dyDescent="0.25">
      <c r="H6125" s="5"/>
      <c r="K6125" s="6"/>
      <c r="N6125" s="14"/>
      <c r="Q6125" s="5"/>
    </row>
    <row r="6126" spans="8:17" x14ac:dyDescent="0.25">
      <c r="H6126" s="5"/>
      <c r="K6126" s="6"/>
      <c r="N6126" s="14"/>
      <c r="Q6126" s="5"/>
    </row>
    <row r="6127" spans="8:17" x14ac:dyDescent="0.25">
      <c r="H6127" s="5"/>
      <c r="K6127" s="6"/>
      <c r="N6127" s="14"/>
      <c r="Q6127" s="5"/>
    </row>
    <row r="6128" spans="8:17" x14ac:dyDescent="0.25">
      <c r="H6128" s="5"/>
      <c r="K6128" s="6"/>
      <c r="N6128" s="14"/>
      <c r="Q6128" s="5"/>
    </row>
    <row r="6129" spans="8:17" x14ac:dyDescent="0.25">
      <c r="H6129" s="5"/>
      <c r="K6129" s="6"/>
      <c r="N6129" s="14"/>
      <c r="Q6129" s="5"/>
    </row>
    <row r="6130" spans="8:17" x14ac:dyDescent="0.25">
      <c r="H6130" s="5"/>
      <c r="K6130" s="6"/>
      <c r="N6130" s="14"/>
      <c r="Q6130" s="5"/>
    </row>
    <row r="6131" spans="8:17" x14ac:dyDescent="0.25">
      <c r="H6131" s="5"/>
      <c r="K6131" s="6"/>
      <c r="N6131" s="14"/>
      <c r="Q6131" s="5"/>
    </row>
    <row r="6132" spans="8:17" x14ac:dyDescent="0.25">
      <c r="H6132" s="5"/>
      <c r="K6132" s="6"/>
      <c r="N6132" s="14"/>
      <c r="Q6132" s="5"/>
    </row>
    <row r="6133" spans="8:17" x14ac:dyDescent="0.25">
      <c r="H6133" s="5"/>
      <c r="K6133" s="6"/>
      <c r="N6133" s="14"/>
      <c r="Q6133" s="5"/>
    </row>
    <row r="6134" spans="8:17" x14ac:dyDescent="0.25">
      <c r="H6134" s="5"/>
      <c r="K6134" s="6"/>
      <c r="N6134" s="14"/>
      <c r="Q6134" s="5"/>
    </row>
    <row r="6135" spans="8:17" x14ac:dyDescent="0.25">
      <c r="H6135" s="5"/>
      <c r="K6135" s="6"/>
      <c r="N6135" s="14"/>
      <c r="Q6135" s="5"/>
    </row>
    <row r="6136" spans="8:17" x14ac:dyDescent="0.25">
      <c r="H6136" s="5"/>
      <c r="K6136" s="6"/>
      <c r="N6136" s="14"/>
      <c r="Q6136" s="5"/>
    </row>
    <row r="6137" spans="8:17" x14ac:dyDescent="0.25">
      <c r="H6137" s="5"/>
      <c r="K6137" s="6"/>
      <c r="N6137" s="14"/>
      <c r="Q6137" s="5"/>
    </row>
    <row r="6138" spans="8:17" x14ac:dyDescent="0.25">
      <c r="H6138" s="5"/>
      <c r="K6138" s="6"/>
      <c r="N6138" s="14"/>
      <c r="Q6138" s="5"/>
    </row>
    <row r="6139" spans="8:17" x14ac:dyDescent="0.25">
      <c r="H6139" s="5"/>
      <c r="K6139" s="6"/>
      <c r="N6139" s="14"/>
      <c r="Q6139" s="5"/>
    </row>
    <row r="6140" spans="8:17" x14ac:dyDescent="0.25">
      <c r="H6140" s="5"/>
      <c r="K6140" s="6"/>
      <c r="N6140" s="14"/>
      <c r="Q6140" s="5"/>
    </row>
    <row r="6141" spans="8:17" x14ac:dyDescent="0.25">
      <c r="H6141" s="5"/>
      <c r="K6141" s="6"/>
      <c r="N6141" s="14"/>
      <c r="Q6141" s="5"/>
    </row>
    <row r="6142" spans="8:17" x14ac:dyDescent="0.25">
      <c r="H6142" s="5"/>
      <c r="K6142" s="6"/>
      <c r="N6142" s="14"/>
      <c r="Q6142" s="5"/>
    </row>
    <row r="6143" spans="8:17" x14ac:dyDescent="0.25">
      <c r="H6143" s="5"/>
      <c r="K6143" s="6"/>
      <c r="N6143" s="14"/>
      <c r="Q6143" s="5"/>
    </row>
    <row r="6144" spans="8:17" x14ac:dyDescent="0.25">
      <c r="H6144" s="5"/>
      <c r="K6144" s="6"/>
      <c r="N6144" s="14"/>
      <c r="Q6144" s="5"/>
    </row>
    <row r="6145" spans="8:17" x14ac:dyDescent="0.25">
      <c r="H6145" s="5"/>
      <c r="K6145" s="6"/>
      <c r="N6145" s="14"/>
      <c r="Q6145" s="5"/>
    </row>
    <row r="6146" spans="8:17" x14ac:dyDescent="0.25">
      <c r="H6146" s="5"/>
      <c r="K6146" s="6"/>
      <c r="N6146" s="14"/>
      <c r="Q6146" s="5"/>
    </row>
    <row r="6147" spans="8:17" x14ac:dyDescent="0.25">
      <c r="H6147" s="5"/>
      <c r="K6147" s="6"/>
      <c r="N6147" s="14"/>
      <c r="Q6147" s="5"/>
    </row>
    <row r="6148" spans="8:17" x14ac:dyDescent="0.25">
      <c r="H6148" s="5"/>
      <c r="K6148" s="6"/>
      <c r="N6148" s="14"/>
      <c r="Q6148" s="5"/>
    </row>
    <row r="6149" spans="8:17" x14ac:dyDescent="0.25">
      <c r="H6149" s="5"/>
      <c r="K6149" s="6"/>
      <c r="N6149" s="14"/>
      <c r="Q6149" s="5"/>
    </row>
    <row r="6150" spans="8:17" x14ac:dyDescent="0.25">
      <c r="H6150" s="5"/>
      <c r="K6150" s="6"/>
      <c r="N6150" s="14"/>
      <c r="Q6150" s="5"/>
    </row>
    <row r="6151" spans="8:17" x14ac:dyDescent="0.25">
      <c r="H6151" s="5"/>
      <c r="K6151" s="6"/>
      <c r="N6151" s="14"/>
      <c r="Q6151" s="5"/>
    </row>
    <row r="6152" spans="8:17" x14ac:dyDescent="0.25">
      <c r="H6152" s="5"/>
      <c r="K6152" s="6"/>
      <c r="N6152" s="14"/>
      <c r="Q6152" s="5"/>
    </row>
    <row r="6153" spans="8:17" x14ac:dyDescent="0.25">
      <c r="H6153" s="5"/>
      <c r="K6153" s="6"/>
      <c r="N6153" s="14"/>
      <c r="Q6153" s="5"/>
    </row>
    <row r="6154" spans="8:17" x14ac:dyDescent="0.25">
      <c r="H6154" s="5"/>
      <c r="K6154" s="6"/>
      <c r="N6154" s="14"/>
      <c r="Q6154" s="5"/>
    </row>
    <row r="6155" spans="8:17" x14ac:dyDescent="0.25">
      <c r="H6155" s="5"/>
      <c r="K6155" s="6"/>
      <c r="N6155" s="14"/>
      <c r="Q6155" s="5"/>
    </row>
    <row r="6156" spans="8:17" x14ac:dyDescent="0.25">
      <c r="H6156" s="5"/>
      <c r="K6156" s="6"/>
      <c r="N6156" s="14"/>
      <c r="Q6156" s="5"/>
    </row>
    <row r="6157" spans="8:17" x14ac:dyDescent="0.25">
      <c r="H6157" s="5"/>
      <c r="K6157" s="6"/>
      <c r="N6157" s="14"/>
      <c r="Q6157" s="5"/>
    </row>
    <row r="6158" spans="8:17" x14ac:dyDescent="0.25">
      <c r="H6158" s="5"/>
      <c r="K6158" s="6"/>
      <c r="N6158" s="14"/>
      <c r="Q6158" s="5"/>
    </row>
    <row r="6159" spans="8:17" x14ac:dyDescent="0.25">
      <c r="H6159" s="5"/>
      <c r="K6159" s="6"/>
      <c r="N6159" s="14"/>
      <c r="Q6159" s="5"/>
    </row>
    <row r="6160" spans="8:17" x14ac:dyDescent="0.25">
      <c r="H6160" s="5"/>
      <c r="K6160" s="6"/>
      <c r="N6160" s="14"/>
      <c r="Q6160" s="5"/>
    </row>
    <row r="6161" spans="8:17" x14ac:dyDescent="0.25">
      <c r="H6161" s="5"/>
      <c r="K6161" s="6"/>
      <c r="N6161" s="14"/>
      <c r="Q6161" s="5"/>
    </row>
    <row r="6162" spans="8:17" x14ac:dyDescent="0.25">
      <c r="H6162" s="5"/>
      <c r="K6162" s="6"/>
      <c r="N6162" s="14"/>
      <c r="Q6162" s="5"/>
    </row>
    <row r="6163" spans="8:17" x14ac:dyDescent="0.25">
      <c r="H6163" s="5"/>
      <c r="K6163" s="6"/>
      <c r="N6163" s="14"/>
      <c r="Q6163" s="5"/>
    </row>
    <row r="6164" spans="8:17" x14ac:dyDescent="0.25">
      <c r="H6164" s="5"/>
      <c r="K6164" s="6"/>
      <c r="N6164" s="14"/>
      <c r="Q6164" s="5"/>
    </row>
    <row r="6165" spans="8:17" x14ac:dyDescent="0.25">
      <c r="H6165" s="5"/>
      <c r="K6165" s="6"/>
      <c r="N6165" s="14"/>
      <c r="Q6165" s="5"/>
    </row>
    <row r="6166" spans="8:17" x14ac:dyDescent="0.25">
      <c r="H6166" s="5"/>
      <c r="K6166" s="6"/>
      <c r="N6166" s="14"/>
      <c r="Q6166" s="5"/>
    </row>
    <row r="6167" spans="8:17" x14ac:dyDescent="0.25">
      <c r="H6167" s="5"/>
      <c r="K6167" s="6"/>
      <c r="N6167" s="14"/>
      <c r="Q6167" s="5"/>
    </row>
    <row r="6168" spans="8:17" x14ac:dyDescent="0.25">
      <c r="H6168" s="5"/>
      <c r="K6168" s="6"/>
      <c r="N6168" s="14"/>
      <c r="Q6168" s="5"/>
    </row>
    <row r="6169" spans="8:17" x14ac:dyDescent="0.25">
      <c r="H6169" s="5"/>
      <c r="K6169" s="6"/>
      <c r="N6169" s="14"/>
      <c r="Q6169" s="5"/>
    </row>
    <row r="6170" spans="8:17" x14ac:dyDescent="0.25">
      <c r="H6170" s="5"/>
      <c r="K6170" s="6"/>
      <c r="N6170" s="14"/>
      <c r="Q6170" s="5"/>
    </row>
    <row r="6171" spans="8:17" x14ac:dyDescent="0.25">
      <c r="H6171" s="5"/>
      <c r="K6171" s="6"/>
      <c r="N6171" s="14"/>
      <c r="Q6171" s="5"/>
    </row>
    <row r="6172" spans="8:17" x14ac:dyDescent="0.25">
      <c r="H6172" s="5"/>
      <c r="K6172" s="6"/>
      <c r="N6172" s="14"/>
      <c r="Q6172" s="5"/>
    </row>
    <row r="6173" spans="8:17" x14ac:dyDescent="0.25">
      <c r="H6173" s="5"/>
      <c r="K6173" s="6"/>
      <c r="N6173" s="14"/>
      <c r="Q6173" s="5"/>
    </row>
    <row r="6174" spans="8:17" x14ac:dyDescent="0.25">
      <c r="H6174" s="5"/>
      <c r="K6174" s="6"/>
      <c r="N6174" s="14"/>
      <c r="Q6174" s="5"/>
    </row>
    <row r="6175" spans="8:17" x14ac:dyDescent="0.25">
      <c r="H6175" s="5"/>
      <c r="K6175" s="6"/>
      <c r="N6175" s="14"/>
      <c r="Q6175" s="5"/>
    </row>
    <row r="6176" spans="8:17" x14ac:dyDescent="0.25">
      <c r="H6176" s="5"/>
      <c r="K6176" s="6"/>
      <c r="N6176" s="14"/>
      <c r="Q6176" s="5"/>
    </row>
    <row r="6177" spans="8:17" x14ac:dyDescent="0.25">
      <c r="H6177" s="5"/>
      <c r="K6177" s="6"/>
      <c r="N6177" s="14"/>
      <c r="Q6177" s="5"/>
    </row>
    <row r="6178" spans="8:17" x14ac:dyDescent="0.25">
      <c r="H6178" s="5"/>
      <c r="K6178" s="6"/>
      <c r="N6178" s="14"/>
      <c r="Q6178" s="5"/>
    </row>
    <row r="6179" spans="8:17" x14ac:dyDescent="0.25">
      <c r="H6179" s="5"/>
      <c r="K6179" s="6"/>
      <c r="N6179" s="14"/>
      <c r="Q6179" s="5"/>
    </row>
    <row r="6180" spans="8:17" x14ac:dyDescent="0.25">
      <c r="H6180" s="5"/>
      <c r="K6180" s="6"/>
      <c r="N6180" s="14"/>
      <c r="Q6180" s="5"/>
    </row>
    <row r="6181" spans="8:17" x14ac:dyDescent="0.25">
      <c r="H6181" s="5"/>
      <c r="K6181" s="6"/>
      <c r="N6181" s="14"/>
      <c r="Q6181" s="5"/>
    </row>
    <row r="6182" spans="8:17" x14ac:dyDescent="0.25">
      <c r="H6182" s="5"/>
      <c r="K6182" s="6"/>
      <c r="N6182" s="14"/>
      <c r="Q6182" s="5"/>
    </row>
    <row r="6183" spans="8:17" x14ac:dyDescent="0.25">
      <c r="H6183" s="5"/>
      <c r="K6183" s="6"/>
      <c r="N6183" s="14"/>
      <c r="Q6183" s="5"/>
    </row>
    <row r="6184" spans="8:17" x14ac:dyDescent="0.25">
      <c r="H6184" s="5"/>
      <c r="K6184" s="6"/>
      <c r="N6184" s="14"/>
      <c r="Q6184" s="5"/>
    </row>
    <row r="6185" spans="8:17" x14ac:dyDescent="0.25">
      <c r="H6185" s="5"/>
      <c r="K6185" s="6"/>
      <c r="N6185" s="14"/>
      <c r="Q6185" s="5"/>
    </row>
    <row r="6186" spans="8:17" x14ac:dyDescent="0.25">
      <c r="H6186" s="5"/>
      <c r="K6186" s="6"/>
      <c r="N6186" s="14"/>
      <c r="Q6186" s="5"/>
    </row>
    <row r="6187" spans="8:17" x14ac:dyDescent="0.25">
      <c r="H6187" s="5"/>
      <c r="K6187" s="6"/>
      <c r="N6187" s="14"/>
      <c r="Q6187" s="5"/>
    </row>
    <row r="6188" spans="8:17" x14ac:dyDescent="0.25">
      <c r="H6188" s="5"/>
      <c r="K6188" s="6"/>
      <c r="N6188" s="14"/>
      <c r="Q6188" s="5"/>
    </row>
    <row r="6189" spans="8:17" x14ac:dyDescent="0.25">
      <c r="H6189" s="5"/>
      <c r="K6189" s="6"/>
      <c r="N6189" s="14"/>
      <c r="Q6189" s="5"/>
    </row>
    <row r="6190" spans="8:17" x14ac:dyDescent="0.25">
      <c r="H6190" s="5"/>
      <c r="K6190" s="6"/>
      <c r="N6190" s="14"/>
      <c r="Q6190" s="5"/>
    </row>
    <row r="6191" spans="8:17" x14ac:dyDescent="0.25">
      <c r="H6191" s="5"/>
      <c r="K6191" s="6"/>
      <c r="N6191" s="14"/>
      <c r="Q6191" s="5"/>
    </row>
    <row r="6192" spans="8:17" x14ac:dyDescent="0.25">
      <c r="H6192" s="5"/>
      <c r="K6192" s="6"/>
      <c r="N6192" s="14"/>
      <c r="Q6192" s="5"/>
    </row>
    <row r="6193" spans="8:17" x14ac:dyDescent="0.25">
      <c r="H6193" s="5"/>
      <c r="K6193" s="6"/>
      <c r="N6193" s="14"/>
      <c r="Q6193" s="5"/>
    </row>
    <row r="6194" spans="8:17" x14ac:dyDescent="0.25">
      <c r="H6194" s="5"/>
      <c r="K6194" s="6"/>
      <c r="N6194" s="14"/>
      <c r="Q6194" s="5"/>
    </row>
    <row r="6195" spans="8:17" x14ac:dyDescent="0.25">
      <c r="H6195" s="5"/>
      <c r="K6195" s="6"/>
      <c r="N6195" s="14"/>
      <c r="Q6195" s="5"/>
    </row>
    <row r="6196" spans="8:17" x14ac:dyDescent="0.25">
      <c r="H6196" s="5"/>
      <c r="K6196" s="6"/>
      <c r="N6196" s="14"/>
      <c r="Q6196" s="5"/>
    </row>
    <row r="6197" spans="8:17" x14ac:dyDescent="0.25">
      <c r="H6197" s="5"/>
      <c r="K6197" s="6"/>
      <c r="N6197" s="14"/>
      <c r="Q6197" s="5"/>
    </row>
    <row r="6198" spans="8:17" x14ac:dyDescent="0.25">
      <c r="H6198" s="5"/>
      <c r="K6198" s="6"/>
      <c r="N6198" s="14"/>
      <c r="Q6198" s="5"/>
    </row>
    <row r="6199" spans="8:17" x14ac:dyDescent="0.25">
      <c r="H6199" s="5"/>
      <c r="K6199" s="6"/>
      <c r="N6199" s="14"/>
      <c r="Q6199" s="5"/>
    </row>
    <row r="6200" spans="8:17" x14ac:dyDescent="0.25">
      <c r="H6200" s="5"/>
      <c r="K6200" s="6"/>
      <c r="N6200" s="14"/>
      <c r="Q6200" s="5"/>
    </row>
    <row r="6201" spans="8:17" x14ac:dyDescent="0.25">
      <c r="H6201" s="5"/>
      <c r="K6201" s="6"/>
      <c r="N6201" s="14"/>
      <c r="Q6201" s="5"/>
    </row>
    <row r="6202" spans="8:17" x14ac:dyDescent="0.25">
      <c r="H6202" s="5"/>
      <c r="K6202" s="6"/>
      <c r="N6202" s="14"/>
      <c r="Q6202" s="5"/>
    </row>
    <row r="6203" spans="8:17" x14ac:dyDescent="0.25">
      <c r="H6203" s="5"/>
      <c r="K6203" s="6"/>
      <c r="N6203" s="14"/>
      <c r="Q6203" s="5"/>
    </row>
    <row r="6204" spans="8:17" x14ac:dyDescent="0.25">
      <c r="H6204" s="5"/>
      <c r="K6204" s="6"/>
      <c r="N6204" s="14"/>
      <c r="Q6204" s="5"/>
    </row>
    <row r="6205" spans="8:17" x14ac:dyDescent="0.25">
      <c r="H6205" s="5"/>
      <c r="K6205" s="6"/>
      <c r="N6205" s="14"/>
      <c r="Q6205" s="5"/>
    </row>
    <row r="6206" spans="8:17" x14ac:dyDescent="0.25">
      <c r="H6206" s="5"/>
      <c r="K6206" s="6"/>
      <c r="N6206" s="14"/>
      <c r="Q6206" s="5"/>
    </row>
    <row r="6207" spans="8:17" x14ac:dyDescent="0.25">
      <c r="H6207" s="5"/>
      <c r="K6207" s="6"/>
      <c r="N6207" s="14"/>
      <c r="Q6207" s="5"/>
    </row>
    <row r="6208" spans="8:17" x14ac:dyDescent="0.25">
      <c r="H6208" s="5"/>
      <c r="K6208" s="6"/>
      <c r="N6208" s="14"/>
      <c r="Q6208" s="5"/>
    </row>
    <row r="6209" spans="8:17" x14ac:dyDescent="0.25">
      <c r="H6209" s="5"/>
      <c r="K6209" s="6"/>
      <c r="N6209" s="14"/>
      <c r="Q6209" s="5"/>
    </row>
    <row r="6210" spans="8:17" x14ac:dyDescent="0.25">
      <c r="H6210" s="5"/>
      <c r="K6210" s="6"/>
      <c r="N6210" s="14"/>
      <c r="Q6210" s="5"/>
    </row>
    <row r="6211" spans="8:17" x14ac:dyDescent="0.25">
      <c r="H6211" s="5"/>
      <c r="K6211" s="6"/>
      <c r="N6211" s="14"/>
      <c r="Q6211" s="5"/>
    </row>
    <row r="6212" spans="8:17" x14ac:dyDescent="0.25">
      <c r="H6212" s="5"/>
      <c r="K6212" s="6"/>
      <c r="N6212" s="14"/>
      <c r="Q6212" s="5"/>
    </row>
    <row r="6213" spans="8:17" x14ac:dyDescent="0.25">
      <c r="H6213" s="5"/>
      <c r="K6213" s="6"/>
      <c r="N6213" s="14"/>
      <c r="Q6213" s="5"/>
    </row>
    <row r="6214" spans="8:17" x14ac:dyDescent="0.25">
      <c r="H6214" s="5"/>
      <c r="K6214" s="6"/>
      <c r="N6214" s="14"/>
      <c r="Q6214" s="5"/>
    </row>
    <row r="6215" spans="8:17" x14ac:dyDescent="0.25">
      <c r="H6215" s="5"/>
      <c r="K6215" s="6"/>
      <c r="N6215" s="14"/>
      <c r="Q6215" s="5"/>
    </row>
    <row r="6216" spans="8:17" x14ac:dyDescent="0.25">
      <c r="H6216" s="5"/>
      <c r="K6216" s="6"/>
      <c r="N6216" s="14"/>
      <c r="Q6216" s="5"/>
    </row>
    <row r="6217" spans="8:17" x14ac:dyDescent="0.25">
      <c r="H6217" s="5"/>
      <c r="K6217" s="6"/>
      <c r="N6217" s="14"/>
      <c r="Q6217" s="5"/>
    </row>
    <row r="6218" spans="8:17" x14ac:dyDescent="0.25">
      <c r="H6218" s="5"/>
      <c r="K6218" s="6"/>
      <c r="N6218" s="14"/>
      <c r="Q6218" s="5"/>
    </row>
    <row r="6219" spans="8:17" x14ac:dyDescent="0.25">
      <c r="H6219" s="5"/>
      <c r="K6219" s="6"/>
      <c r="N6219" s="14"/>
      <c r="Q6219" s="5"/>
    </row>
    <row r="6220" spans="8:17" x14ac:dyDescent="0.25">
      <c r="H6220" s="5"/>
      <c r="K6220" s="6"/>
      <c r="N6220" s="14"/>
      <c r="Q6220" s="5"/>
    </row>
    <row r="6221" spans="8:17" x14ac:dyDescent="0.25">
      <c r="H6221" s="5"/>
      <c r="K6221" s="6"/>
      <c r="N6221" s="14"/>
      <c r="Q6221" s="5"/>
    </row>
    <row r="6222" spans="8:17" x14ac:dyDescent="0.25">
      <c r="H6222" s="5"/>
      <c r="K6222" s="6"/>
      <c r="N6222" s="14"/>
      <c r="Q6222" s="5"/>
    </row>
    <row r="6223" spans="8:17" x14ac:dyDescent="0.25">
      <c r="H6223" s="5"/>
      <c r="K6223" s="6"/>
      <c r="N6223" s="14"/>
      <c r="Q6223" s="5"/>
    </row>
    <row r="6224" spans="8:17" x14ac:dyDescent="0.25">
      <c r="H6224" s="5"/>
      <c r="K6224" s="6"/>
      <c r="N6224" s="14"/>
      <c r="Q6224" s="5"/>
    </row>
    <row r="6225" spans="8:17" x14ac:dyDescent="0.25">
      <c r="H6225" s="5"/>
      <c r="K6225" s="6"/>
      <c r="N6225" s="14"/>
      <c r="Q6225" s="5"/>
    </row>
    <row r="6226" spans="8:17" x14ac:dyDescent="0.25">
      <c r="H6226" s="5"/>
      <c r="K6226" s="6"/>
      <c r="N6226" s="14"/>
      <c r="Q6226" s="5"/>
    </row>
    <row r="6227" spans="8:17" x14ac:dyDescent="0.25">
      <c r="H6227" s="5"/>
      <c r="K6227" s="6"/>
      <c r="N6227" s="14"/>
      <c r="Q6227" s="5"/>
    </row>
    <row r="6228" spans="8:17" x14ac:dyDescent="0.25">
      <c r="H6228" s="5"/>
      <c r="K6228" s="6"/>
      <c r="N6228" s="14"/>
      <c r="Q6228" s="5"/>
    </row>
    <row r="6229" spans="8:17" x14ac:dyDescent="0.25">
      <c r="H6229" s="5"/>
      <c r="K6229" s="6"/>
      <c r="N6229" s="14"/>
      <c r="Q6229" s="5"/>
    </row>
    <row r="6230" spans="8:17" x14ac:dyDescent="0.25">
      <c r="H6230" s="5"/>
      <c r="K6230" s="6"/>
      <c r="N6230" s="14"/>
      <c r="Q6230" s="5"/>
    </row>
    <row r="6231" spans="8:17" x14ac:dyDescent="0.25">
      <c r="H6231" s="5"/>
      <c r="K6231" s="6"/>
      <c r="N6231" s="14"/>
      <c r="Q6231" s="5"/>
    </row>
    <row r="6232" spans="8:17" x14ac:dyDescent="0.25">
      <c r="H6232" s="5"/>
      <c r="K6232" s="6"/>
      <c r="N6232" s="14"/>
      <c r="Q6232" s="5"/>
    </row>
    <row r="6233" spans="8:17" x14ac:dyDescent="0.25">
      <c r="H6233" s="5"/>
      <c r="K6233" s="6"/>
      <c r="N6233" s="14"/>
      <c r="Q6233" s="5"/>
    </row>
    <row r="6234" spans="8:17" x14ac:dyDescent="0.25">
      <c r="H6234" s="5"/>
      <c r="K6234" s="6"/>
      <c r="N6234" s="14"/>
      <c r="Q6234" s="5"/>
    </row>
    <row r="6235" spans="8:17" x14ac:dyDescent="0.25">
      <c r="H6235" s="5"/>
      <c r="K6235" s="6"/>
      <c r="N6235" s="14"/>
      <c r="Q6235" s="5"/>
    </row>
    <row r="6236" spans="8:17" x14ac:dyDescent="0.25">
      <c r="H6236" s="5"/>
      <c r="K6236" s="6"/>
      <c r="N6236" s="14"/>
      <c r="Q6236" s="5"/>
    </row>
    <row r="6237" spans="8:17" x14ac:dyDescent="0.25">
      <c r="H6237" s="5"/>
      <c r="K6237" s="6"/>
      <c r="N6237" s="14"/>
      <c r="Q6237" s="5"/>
    </row>
    <row r="6238" spans="8:17" x14ac:dyDescent="0.25">
      <c r="H6238" s="5"/>
      <c r="K6238" s="6"/>
      <c r="N6238" s="14"/>
      <c r="Q6238" s="5"/>
    </row>
    <row r="6239" spans="8:17" x14ac:dyDescent="0.25">
      <c r="H6239" s="5"/>
      <c r="K6239" s="6"/>
      <c r="N6239" s="14"/>
      <c r="Q6239" s="5"/>
    </row>
    <row r="6240" spans="8:17" x14ac:dyDescent="0.25">
      <c r="H6240" s="5"/>
      <c r="K6240" s="6"/>
      <c r="N6240" s="14"/>
      <c r="Q6240" s="5"/>
    </row>
    <row r="6241" spans="8:17" x14ac:dyDescent="0.25">
      <c r="H6241" s="5"/>
      <c r="K6241" s="6"/>
      <c r="N6241" s="14"/>
      <c r="Q6241" s="5"/>
    </row>
    <row r="6242" spans="8:17" x14ac:dyDescent="0.25">
      <c r="H6242" s="5"/>
      <c r="K6242" s="6"/>
      <c r="N6242" s="14"/>
      <c r="Q6242" s="5"/>
    </row>
    <row r="6243" spans="8:17" x14ac:dyDescent="0.25">
      <c r="H6243" s="5"/>
      <c r="K6243" s="6"/>
      <c r="N6243" s="14"/>
      <c r="Q6243" s="5"/>
    </row>
    <row r="6244" spans="8:17" x14ac:dyDescent="0.25">
      <c r="H6244" s="5"/>
      <c r="K6244" s="6"/>
      <c r="N6244" s="14"/>
      <c r="Q6244" s="5"/>
    </row>
    <row r="6245" spans="8:17" x14ac:dyDescent="0.25">
      <c r="H6245" s="5"/>
      <c r="K6245" s="6"/>
      <c r="N6245" s="14"/>
      <c r="Q6245" s="5"/>
    </row>
    <row r="6246" spans="8:17" x14ac:dyDescent="0.25">
      <c r="H6246" s="5"/>
      <c r="K6246" s="6"/>
      <c r="N6246" s="14"/>
      <c r="Q6246" s="5"/>
    </row>
    <row r="6247" spans="8:17" x14ac:dyDescent="0.25">
      <c r="H6247" s="5"/>
      <c r="K6247" s="6"/>
      <c r="N6247" s="14"/>
      <c r="Q6247" s="5"/>
    </row>
    <row r="6248" spans="8:17" x14ac:dyDescent="0.25">
      <c r="H6248" s="5"/>
      <c r="K6248" s="6"/>
      <c r="N6248" s="14"/>
      <c r="Q6248" s="5"/>
    </row>
    <row r="6249" spans="8:17" x14ac:dyDescent="0.25">
      <c r="H6249" s="5"/>
      <c r="K6249" s="6"/>
      <c r="N6249" s="14"/>
      <c r="Q6249" s="5"/>
    </row>
    <row r="6250" spans="8:17" x14ac:dyDescent="0.25">
      <c r="H6250" s="5"/>
      <c r="K6250" s="6"/>
      <c r="N6250" s="14"/>
      <c r="Q6250" s="5"/>
    </row>
    <row r="6251" spans="8:17" x14ac:dyDescent="0.25">
      <c r="H6251" s="5"/>
      <c r="K6251" s="6"/>
      <c r="N6251" s="14"/>
      <c r="Q6251" s="5"/>
    </row>
    <row r="6252" spans="8:17" x14ac:dyDescent="0.25">
      <c r="H6252" s="5"/>
      <c r="K6252" s="6"/>
      <c r="N6252" s="14"/>
      <c r="Q6252" s="5"/>
    </row>
    <row r="6253" spans="8:17" x14ac:dyDescent="0.25">
      <c r="H6253" s="5"/>
      <c r="K6253" s="6"/>
      <c r="N6253" s="14"/>
      <c r="Q6253" s="5"/>
    </row>
    <row r="6254" spans="8:17" x14ac:dyDescent="0.25">
      <c r="H6254" s="5"/>
      <c r="K6254" s="6"/>
      <c r="N6254" s="14"/>
      <c r="Q6254" s="5"/>
    </row>
    <row r="6255" spans="8:17" x14ac:dyDescent="0.25">
      <c r="H6255" s="5"/>
      <c r="K6255" s="6"/>
      <c r="N6255" s="14"/>
      <c r="Q6255" s="5"/>
    </row>
    <row r="6256" spans="8:17" x14ac:dyDescent="0.25">
      <c r="H6256" s="5"/>
      <c r="K6256" s="6"/>
      <c r="N6256" s="14"/>
      <c r="Q6256" s="5"/>
    </row>
    <row r="6257" spans="8:17" x14ac:dyDescent="0.25">
      <c r="H6257" s="5"/>
      <c r="K6257" s="6"/>
      <c r="N6257" s="14"/>
      <c r="Q6257" s="5"/>
    </row>
    <row r="6258" spans="8:17" x14ac:dyDescent="0.25">
      <c r="H6258" s="5"/>
      <c r="K6258" s="6"/>
      <c r="N6258" s="14"/>
      <c r="Q6258" s="5"/>
    </row>
    <row r="6259" spans="8:17" x14ac:dyDescent="0.25">
      <c r="H6259" s="5"/>
      <c r="K6259" s="6"/>
      <c r="N6259" s="14"/>
      <c r="Q6259" s="5"/>
    </row>
    <row r="6260" spans="8:17" x14ac:dyDescent="0.25">
      <c r="H6260" s="5"/>
      <c r="K6260" s="6"/>
      <c r="N6260" s="14"/>
      <c r="Q6260" s="5"/>
    </row>
    <row r="6261" spans="8:17" x14ac:dyDescent="0.25">
      <c r="H6261" s="5"/>
      <c r="K6261" s="6"/>
      <c r="N6261" s="14"/>
      <c r="Q6261" s="5"/>
    </row>
    <row r="6262" spans="8:17" x14ac:dyDescent="0.25">
      <c r="H6262" s="5"/>
      <c r="K6262" s="6"/>
      <c r="N6262" s="14"/>
      <c r="Q6262" s="5"/>
    </row>
    <row r="6263" spans="8:17" x14ac:dyDescent="0.25">
      <c r="H6263" s="5"/>
      <c r="K6263" s="6"/>
      <c r="N6263" s="14"/>
      <c r="Q6263" s="5"/>
    </row>
    <row r="6264" spans="8:17" x14ac:dyDescent="0.25">
      <c r="H6264" s="5"/>
      <c r="K6264" s="6"/>
      <c r="N6264" s="14"/>
      <c r="Q6264" s="5"/>
    </row>
    <row r="6265" spans="8:17" x14ac:dyDescent="0.25">
      <c r="H6265" s="5"/>
      <c r="K6265" s="6"/>
      <c r="N6265" s="14"/>
      <c r="Q6265" s="5"/>
    </row>
    <row r="6266" spans="8:17" x14ac:dyDescent="0.25">
      <c r="H6266" s="5"/>
      <c r="K6266" s="6"/>
      <c r="N6266" s="14"/>
      <c r="Q6266" s="5"/>
    </row>
    <row r="6267" spans="8:17" x14ac:dyDescent="0.25">
      <c r="H6267" s="5"/>
      <c r="K6267" s="6"/>
      <c r="N6267" s="14"/>
      <c r="Q6267" s="5"/>
    </row>
    <row r="6268" spans="8:17" x14ac:dyDescent="0.25">
      <c r="H6268" s="5"/>
      <c r="K6268" s="6"/>
      <c r="N6268" s="14"/>
      <c r="Q6268" s="5"/>
    </row>
    <row r="6269" spans="8:17" x14ac:dyDescent="0.25">
      <c r="H6269" s="5"/>
      <c r="K6269" s="6"/>
      <c r="N6269" s="14"/>
      <c r="Q6269" s="5"/>
    </row>
    <row r="6270" spans="8:17" x14ac:dyDescent="0.25">
      <c r="H6270" s="5"/>
      <c r="K6270" s="6"/>
      <c r="N6270" s="14"/>
      <c r="Q6270" s="5"/>
    </row>
    <row r="6271" spans="8:17" x14ac:dyDescent="0.25">
      <c r="H6271" s="5"/>
      <c r="K6271" s="6"/>
      <c r="N6271" s="14"/>
      <c r="Q6271" s="5"/>
    </row>
    <row r="6272" spans="8:17" x14ac:dyDescent="0.25">
      <c r="H6272" s="5"/>
      <c r="K6272" s="6"/>
      <c r="N6272" s="14"/>
      <c r="Q6272" s="5"/>
    </row>
    <row r="6273" spans="8:17" x14ac:dyDescent="0.25">
      <c r="H6273" s="5"/>
      <c r="K6273" s="6"/>
      <c r="N6273" s="14"/>
      <c r="Q6273" s="5"/>
    </row>
    <row r="6274" spans="8:17" x14ac:dyDescent="0.25">
      <c r="H6274" s="5"/>
      <c r="K6274" s="6"/>
      <c r="N6274" s="14"/>
      <c r="Q6274" s="5"/>
    </row>
    <row r="6275" spans="8:17" x14ac:dyDescent="0.25">
      <c r="H6275" s="5"/>
      <c r="K6275" s="6"/>
      <c r="N6275" s="14"/>
      <c r="Q6275" s="5"/>
    </row>
    <row r="6276" spans="8:17" x14ac:dyDescent="0.25">
      <c r="H6276" s="5"/>
      <c r="K6276" s="6"/>
      <c r="N6276" s="14"/>
      <c r="Q6276" s="5"/>
    </row>
    <row r="6277" spans="8:17" x14ac:dyDescent="0.25">
      <c r="H6277" s="5"/>
      <c r="K6277" s="6"/>
      <c r="N6277" s="14"/>
      <c r="Q6277" s="5"/>
    </row>
    <row r="6278" spans="8:17" x14ac:dyDescent="0.25">
      <c r="H6278" s="5"/>
      <c r="K6278" s="6"/>
      <c r="N6278" s="14"/>
      <c r="Q6278" s="5"/>
    </row>
    <row r="6279" spans="8:17" x14ac:dyDescent="0.25">
      <c r="H6279" s="5"/>
      <c r="K6279" s="6"/>
      <c r="N6279" s="14"/>
      <c r="Q6279" s="5"/>
    </row>
    <row r="6280" spans="8:17" x14ac:dyDescent="0.25">
      <c r="H6280" s="5"/>
      <c r="K6280" s="6"/>
      <c r="N6280" s="14"/>
      <c r="Q6280" s="5"/>
    </row>
    <row r="6281" spans="8:17" x14ac:dyDescent="0.25">
      <c r="H6281" s="5"/>
      <c r="K6281" s="6"/>
      <c r="N6281" s="14"/>
      <c r="Q6281" s="5"/>
    </row>
    <row r="6282" spans="8:17" x14ac:dyDescent="0.25">
      <c r="H6282" s="5"/>
      <c r="K6282" s="6"/>
      <c r="N6282" s="14"/>
      <c r="Q6282" s="5"/>
    </row>
    <row r="6283" spans="8:17" x14ac:dyDescent="0.25">
      <c r="H6283" s="5"/>
      <c r="K6283" s="6"/>
      <c r="N6283" s="14"/>
      <c r="Q6283" s="5"/>
    </row>
    <row r="6284" spans="8:17" x14ac:dyDescent="0.25">
      <c r="H6284" s="5"/>
      <c r="K6284" s="6"/>
      <c r="N6284" s="14"/>
      <c r="Q6284" s="5"/>
    </row>
    <row r="6285" spans="8:17" x14ac:dyDescent="0.25">
      <c r="H6285" s="5"/>
      <c r="K6285" s="6"/>
      <c r="N6285" s="14"/>
      <c r="Q6285" s="5"/>
    </row>
    <row r="6286" spans="8:17" x14ac:dyDescent="0.25">
      <c r="H6286" s="5"/>
      <c r="K6286" s="6"/>
      <c r="N6286" s="14"/>
      <c r="Q6286" s="5"/>
    </row>
    <row r="6287" spans="8:17" x14ac:dyDescent="0.25">
      <c r="H6287" s="5"/>
      <c r="K6287" s="6"/>
      <c r="N6287" s="14"/>
      <c r="Q6287" s="5"/>
    </row>
    <row r="6288" spans="8:17" x14ac:dyDescent="0.25">
      <c r="H6288" s="5"/>
      <c r="K6288" s="6"/>
      <c r="N6288" s="14"/>
      <c r="Q6288" s="5"/>
    </row>
    <row r="6289" spans="8:17" x14ac:dyDescent="0.25">
      <c r="H6289" s="5"/>
      <c r="K6289" s="6"/>
      <c r="N6289" s="14"/>
      <c r="Q6289" s="5"/>
    </row>
    <row r="6290" spans="8:17" x14ac:dyDescent="0.25">
      <c r="H6290" s="5"/>
      <c r="K6290" s="6"/>
      <c r="N6290" s="14"/>
      <c r="Q6290" s="5"/>
    </row>
    <row r="6291" spans="8:17" x14ac:dyDescent="0.25">
      <c r="H6291" s="5"/>
      <c r="K6291" s="6"/>
      <c r="N6291" s="14"/>
      <c r="Q6291" s="5"/>
    </row>
    <row r="6292" spans="8:17" x14ac:dyDescent="0.25">
      <c r="H6292" s="5"/>
      <c r="K6292" s="6"/>
      <c r="N6292" s="14"/>
      <c r="Q6292" s="5"/>
    </row>
    <row r="6293" spans="8:17" x14ac:dyDescent="0.25">
      <c r="H6293" s="5"/>
      <c r="K6293" s="6"/>
      <c r="N6293" s="14"/>
      <c r="Q6293" s="5"/>
    </row>
    <row r="6294" spans="8:17" x14ac:dyDescent="0.25">
      <c r="H6294" s="5"/>
      <c r="K6294" s="6"/>
      <c r="N6294" s="14"/>
      <c r="Q6294" s="5"/>
    </row>
    <row r="6295" spans="8:17" x14ac:dyDescent="0.25">
      <c r="H6295" s="5"/>
      <c r="K6295" s="6"/>
      <c r="N6295" s="14"/>
      <c r="Q6295" s="5"/>
    </row>
    <row r="6296" spans="8:17" x14ac:dyDescent="0.25">
      <c r="H6296" s="5"/>
      <c r="K6296" s="6"/>
      <c r="N6296" s="14"/>
      <c r="Q6296" s="5"/>
    </row>
    <row r="6297" spans="8:17" x14ac:dyDescent="0.25">
      <c r="H6297" s="5"/>
      <c r="K6297" s="6"/>
      <c r="N6297" s="14"/>
      <c r="Q6297" s="5"/>
    </row>
    <row r="6298" spans="8:17" x14ac:dyDescent="0.25">
      <c r="H6298" s="5"/>
      <c r="K6298" s="6"/>
      <c r="N6298" s="14"/>
      <c r="Q6298" s="5"/>
    </row>
    <row r="6299" spans="8:17" x14ac:dyDescent="0.25">
      <c r="H6299" s="5"/>
      <c r="K6299" s="6"/>
      <c r="N6299" s="14"/>
      <c r="Q6299" s="5"/>
    </row>
    <row r="6300" spans="8:17" x14ac:dyDescent="0.25">
      <c r="H6300" s="5"/>
      <c r="K6300" s="6"/>
      <c r="N6300" s="14"/>
      <c r="Q6300" s="5"/>
    </row>
    <row r="6301" spans="8:17" x14ac:dyDescent="0.25">
      <c r="H6301" s="5"/>
      <c r="K6301" s="6"/>
      <c r="N6301" s="14"/>
      <c r="Q6301" s="5"/>
    </row>
    <row r="6302" spans="8:17" x14ac:dyDescent="0.25">
      <c r="H6302" s="5"/>
      <c r="K6302" s="6"/>
      <c r="N6302" s="14"/>
      <c r="Q6302" s="5"/>
    </row>
    <row r="6303" spans="8:17" x14ac:dyDescent="0.25">
      <c r="H6303" s="5"/>
      <c r="K6303" s="6"/>
      <c r="N6303" s="14"/>
      <c r="Q6303" s="5"/>
    </row>
    <row r="6304" spans="8:17" x14ac:dyDescent="0.25">
      <c r="H6304" s="5"/>
      <c r="K6304" s="6"/>
      <c r="N6304" s="14"/>
      <c r="Q6304" s="5"/>
    </row>
    <row r="6305" spans="8:17" x14ac:dyDescent="0.25">
      <c r="H6305" s="5"/>
      <c r="K6305" s="6"/>
      <c r="N6305" s="14"/>
      <c r="Q6305" s="5"/>
    </row>
    <row r="6306" spans="8:17" x14ac:dyDescent="0.25">
      <c r="H6306" s="5"/>
      <c r="K6306" s="6"/>
      <c r="N6306" s="14"/>
      <c r="Q6306" s="5"/>
    </row>
    <row r="6307" spans="8:17" x14ac:dyDescent="0.25">
      <c r="H6307" s="5"/>
      <c r="K6307" s="6"/>
      <c r="N6307" s="14"/>
      <c r="Q6307" s="5"/>
    </row>
    <row r="6308" spans="8:17" x14ac:dyDescent="0.25">
      <c r="H6308" s="5"/>
      <c r="K6308" s="6"/>
      <c r="N6308" s="14"/>
      <c r="Q6308" s="5"/>
    </row>
    <row r="6309" spans="8:17" x14ac:dyDescent="0.25">
      <c r="H6309" s="5"/>
      <c r="K6309" s="6"/>
      <c r="N6309" s="14"/>
      <c r="Q6309" s="5"/>
    </row>
    <row r="6310" spans="8:17" x14ac:dyDescent="0.25">
      <c r="H6310" s="5"/>
      <c r="K6310" s="6"/>
      <c r="N6310" s="14"/>
      <c r="Q6310" s="5"/>
    </row>
    <row r="6311" spans="8:17" x14ac:dyDescent="0.25">
      <c r="H6311" s="5"/>
      <c r="K6311" s="6"/>
      <c r="N6311" s="14"/>
      <c r="Q6311" s="5"/>
    </row>
    <row r="6312" spans="8:17" x14ac:dyDescent="0.25">
      <c r="H6312" s="5"/>
      <c r="K6312" s="6"/>
      <c r="N6312" s="14"/>
      <c r="Q6312" s="5"/>
    </row>
    <row r="6313" spans="8:17" x14ac:dyDescent="0.25">
      <c r="H6313" s="5"/>
      <c r="K6313" s="6"/>
      <c r="N6313" s="14"/>
      <c r="Q6313" s="5"/>
    </row>
    <row r="6314" spans="8:17" x14ac:dyDescent="0.25">
      <c r="H6314" s="5"/>
      <c r="K6314" s="6"/>
      <c r="N6314" s="14"/>
      <c r="Q6314" s="5"/>
    </row>
    <row r="6315" spans="8:17" x14ac:dyDescent="0.25">
      <c r="H6315" s="5"/>
      <c r="K6315" s="6"/>
      <c r="N6315" s="14"/>
      <c r="Q6315" s="5"/>
    </row>
    <row r="6316" spans="8:17" x14ac:dyDescent="0.25">
      <c r="H6316" s="5"/>
      <c r="K6316" s="6"/>
      <c r="N6316" s="14"/>
      <c r="Q6316" s="5"/>
    </row>
    <row r="6317" spans="8:17" x14ac:dyDescent="0.25">
      <c r="H6317" s="5"/>
      <c r="K6317" s="6"/>
      <c r="N6317" s="14"/>
      <c r="Q6317" s="5"/>
    </row>
    <row r="6318" spans="8:17" x14ac:dyDescent="0.25">
      <c r="H6318" s="5"/>
      <c r="K6318" s="6"/>
      <c r="N6318" s="14"/>
      <c r="Q6318" s="5"/>
    </row>
    <row r="6319" spans="8:17" x14ac:dyDescent="0.25">
      <c r="H6319" s="5"/>
      <c r="K6319" s="6"/>
      <c r="N6319" s="14"/>
      <c r="Q6319" s="5"/>
    </row>
    <row r="6320" spans="8:17" x14ac:dyDescent="0.25">
      <c r="H6320" s="5"/>
      <c r="K6320" s="6"/>
      <c r="N6320" s="14"/>
      <c r="Q6320" s="5"/>
    </row>
    <row r="6321" spans="8:17" x14ac:dyDescent="0.25">
      <c r="H6321" s="5"/>
      <c r="K6321" s="6"/>
      <c r="N6321" s="14"/>
      <c r="Q6321" s="5"/>
    </row>
    <row r="6322" spans="8:17" x14ac:dyDescent="0.25">
      <c r="H6322" s="5"/>
      <c r="K6322" s="6"/>
      <c r="N6322" s="14"/>
      <c r="Q6322" s="5"/>
    </row>
    <row r="6323" spans="8:17" x14ac:dyDescent="0.25">
      <c r="H6323" s="5"/>
      <c r="K6323" s="6"/>
      <c r="N6323" s="14"/>
      <c r="Q6323" s="5"/>
    </row>
    <row r="6324" spans="8:17" x14ac:dyDescent="0.25">
      <c r="H6324" s="5"/>
      <c r="K6324" s="6"/>
      <c r="N6324" s="14"/>
      <c r="Q6324" s="5"/>
    </row>
    <row r="6325" spans="8:17" x14ac:dyDescent="0.25">
      <c r="H6325" s="5"/>
      <c r="K6325" s="6"/>
      <c r="N6325" s="14"/>
      <c r="Q6325" s="5"/>
    </row>
    <row r="6326" spans="8:17" x14ac:dyDescent="0.25">
      <c r="H6326" s="5"/>
      <c r="K6326" s="6"/>
      <c r="N6326" s="14"/>
      <c r="Q6326" s="5"/>
    </row>
    <row r="6327" spans="8:17" x14ac:dyDescent="0.25">
      <c r="H6327" s="5"/>
      <c r="K6327" s="6"/>
      <c r="N6327" s="14"/>
      <c r="Q6327" s="5"/>
    </row>
    <row r="6328" spans="8:17" x14ac:dyDescent="0.25">
      <c r="H6328" s="5"/>
      <c r="K6328" s="6"/>
      <c r="N6328" s="14"/>
      <c r="Q6328" s="5"/>
    </row>
    <row r="6329" spans="8:17" x14ac:dyDescent="0.25">
      <c r="H6329" s="5"/>
      <c r="K6329" s="6"/>
      <c r="N6329" s="14"/>
      <c r="Q6329" s="5"/>
    </row>
    <row r="6330" spans="8:17" x14ac:dyDescent="0.25">
      <c r="H6330" s="5"/>
      <c r="K6330" s="6"/>
      <c r="N6330" s="14"/>
      <c r="Q6330" s="5"/>
    </row>
    <row r="6331" spans="8:17" x14ac:dyDescent="0.25">
      <c r="H6331" s="5"/>
      <c r="K6331" s="6"/>
      <c r="N6331" s="14"/>
      <c r="Q6331" s="5"/>
    </row>
    <row r="6332" spans="8:17" x14ac:dyDescent="0.25">
      <c r="H6332" s="5"/>
      <c r="K6332" s="6"/>
      <c r="N6332" s="14"/>
      <c r="Q6332" s="5"/>
    </row>
    <row r="6333" spans="8:17" x14ac:dyDescent="0.25">
      <c r="H6333" s="5"/>
      <c r="K6333" s="6"/>
      <c r="N6333" s="14"/>
      <c r="Q6333" s="5"/>
    </row>
    <row r="6334" spans="8:17" x14ac:dyDescent="0.25">
      <c r="H6334" s="5"/>
      <c r="K6334" s="6"/>
      <c r="N6334" s="14"/>
      <c r="Q6334" s="5"/>
    </row>
    <row r="6335" spans="8:17" x14ac:dyDescent="0.25">
      <c r="H6335" s="5"/>
      <c r="K6335" s="6"/>
      <c r="N6335" s="14"/>
      <c r="Q6335" s="5"/>
    </row>
    <row r="6336" spans="8:17" x14ac:dyDescent="0.25">
      <c r="H6336" s="5"/>
      <c r="K6336" s="6"/>
      <c r="N6336" s="14"/>
      <c r="Q6336" s="5"/>
    </row>
    <row r="6337" spans="8:17" x14ac:dyDescent="0.25">
      <c r="H6337" s="5"/>
      <c r="K6337" s="6"/>
      <c r="N6337" s="14"/>
      <c r="Q6337" s="5"/>
    </row>
    <row r="6338" spans="8:17" x14ac:dyDescent="0.25">
      <c r="H6338" s="5"/>
      <c r="K6338" s="6"/>
      <c r="N6338" s="14"/>
      <c r="Q6338" s="5"/>
    </row>
    <row r="6339" spans="8:17" x14ac:dyDescent="0.25">
      <c r="H6339" s="5"/>
      <c r="K6339" s="6"/>
      <c r="N6339" s="14"/>
      <c r="Q6339" s="5"/>
    </row>
    <row r="6340" spans="8:17" x14ac:dyDescent="0.25">
      <c r="H6340" s="5"/>
      <c r="K6340" s="6"/>
      <c r="N6340" s="14"/>
      <c r="Q6340" s="5"/>
    </row>
    <row r="6341" spans="8:17" x14ac:dyDescent="0.25">
      <c r="H6341" s="5"/>
      <c r="K6341" s="6"/>
      <c r="N6341" s="14"/>
      <c r="Q6341" s="5"/>
    </row>
    <row r="6342" spans="8:17" x14ac:dyDescent="0.25">
      <c r="H6342" s="5"/>
      <c r="K6342" s="6"/>
      <c r="N6342" s="14"/>
      <c r="Q6342" s="5"/>
    </row>
    <row r="6343" spans="8:17" x14ac:dyDescent="0.25">
      <c r="H6343" s="5"/>
      <c r="K6343" s="6"/>
      <c r="N6343" s="14"/>
      <c r="Q6343" s="5"/>
    </row>
    <row r="6344" spans="8:17" x14ac:dyDescent="0.25">
      <c r="H6344" s="5"/>
      <c r="K6344" s="6"/>
      <c r="N6344" s="14"/>
      <c r="Q6344" s="5"/>
    </row>
    <row r="6345" spans="8:17" x14ac:dyDescent="0.25">
      <c r="H6345" s="5"/>
      <c r="K6345" s="6"/>
      <c r="N6345" s="14"/>
      <c r="Q6345" s="5"/>
    </row>
    <row r="6346" spans="8:17" x14ac:dyDescent="0.25">
      <c r="H6346" s="5"/>
      <c r="K6346" s="6"/>
      <c r="N6346" s="14"/>
      <c r="Q6346" s="5"/>
    </row>
    <row r="6347" spans="8:17" x14ac:dyDescent="0.25">
      <c r="H6347" s="5"/>
      <c r="K6347" s="6"/>
      <c r="N6347" s="14"/>
      <c r="Q6347" s="5"/>
    </row>
    <row r="6348" spans="8:17" x14ac:dyDescent="0.25">
      <c r="H6348" s="5"/>
      <c r="K6348" s="6"/>
      <c r="N6348" s="14"/>
      <c r="Q6348" s="5"/>
    </row>
    <row r="6349" spans="8:17" x14ac:dyDescent="0.25">
      <c r="H6349" s="5"/>
      <c r="K6349" s="6"/>
      <c r="N6349" s="14"/>
      <c r="Q6349" s="5"/>
    </row>
    <row r="6350" spans="8:17" x14ac:dyDescent="0.25">
      <c r="H6350" s="5"/>
      <c r="K6350" s="6"/>
      <c r="N6350" s="14"/>
      <c r="Q6350" s="5"/>
    </row>
    <row r="6351" spans="8:17" x14ac:dyDescent="0.25">
      <c r="H6351" s="5"/>
      <c r="K6351" s="6"/>
      <c r="N6351" s="14"/>
      <c r="Q6351" s="5"/>
    </row>
    <row r="6352" spans="8:17" x14ac:dyDescent="0.25">
      <c r="H6352" s="5"/>
      <c r="K6352" s="6"/>
      <c r="N6352" s="14"/>
      <c r="Q6352" s="5"/>
    </row>
    <row r="6353" spans="8:17" x14ac:dyDescent="0.25">
      <c r="H6353" s="5"/>
      <c r="K6353" s="6"/>
      <c r="N6353" s="14"/>
      <c r="Q6353" s="5"/>
    </row>
    <row r="6354" spans="8:17" x14ac:dyDescent="0.25">
      <c r="H6354" s="5"/>
      <c r="K6354" s="6"/>
      <c r="N6354" s="14"/>
      <c r="Q6354" s="5"/>
    </row>
    <row r="6355" spans="8:17" x14ac:dyDescent="0.25">
      <c r="H6355" s="5"/>
      <c r="K6355" s="6"/>
      <c r="N6355" s="14"/>
      <c r="Q6355" s="5"/>
    </row>
    <row r="6356" spans="8:17" x14ac:dyDescent="0.25">
      <c r="H6356" s="5"/>
      <c r="K6356" s="6"/>
      <c r="N6356" s="14"/>
      <c r="Q6356" s="5"/>
    </row>
    <row r="6357" spans="8:17" x14ac:dyDescent="0.25">
      <c r="H6357" s="5"/>
      <c r="K6357" s="6"/>
      <c r="N6357" s="14"/>
      <c r="Q6357" s="5"/>
    </row>
    <row r="6358" spans="8:17" x14ac:dyDescent="0.25">
      <c r="H6358" s="5"/>
      <c r="K6358" s="6"/>
      <c r="N6358" s="14"/>
      <c r="Q6358" s="5"/>
    </row>
    <row r="6359" spans="8:17" x14ac:dyDescent="0.25">
      <c r="H6359" s="5"/>
      <c r="K6359" s="6"/>
      <c r="N6359" s="14"/>
      <c r="Q6359" s="5"/>
    </row>
    <row r="6360" spans="8:17" x14ac:dyDescent="0.25">
      <c r="H6360" s="5"/>
      <c r="K6360" s="6"/>
      <c r="N6360" s="14"/>
      <c r="Q6360" s="5"/>
    </row>
    <row r="6361" spans="8:17" x14ac:dyDescent="0.25">
      <c r="H6361" s="5"/>
      <c r="K6361" s="6"/>
      <c r="N6361" s="14"/>
      <c r="Q6361" s="5"/>
    </row>
    <row r="6362" spans="8:17" x14ac:dyDescent="0.25">
      <c r="H6362" s="5"/>
      <c r="K6362" s="6"/>
      <c r="N6362" s="14"/>
      <c r="Q6362" s="5"/>
    </row>
    <row r="6363" spans="8:17" x14ac:dyDescent="0.25">
      <c r="H6363" s="5"/>
      <c r="K6363" s="6"/>
      <c r="N6363" s="14"/>
      <c r="Q6363" s="5"/>
    </row>
    <row r="6364" spans="8:17" x14ac:dyDescent="0.25">
      <c r="H6364" s="5"/>
      <c r="K6364" s="6"/>
      <c r="N6364" s="14"/>
      <c r="Q6364" s="5"/>
    </row>
    <row r="6365" spans="8:17" x14ac:dyDescent="0.25">
      <c r="H6365" s="5"/>
      <c r="K6365" s="6"/>
      <c r="N6365" s="14"/>
      <c r="Q6365" s="5"/>
    </row>
    <row r="6366" spans="8:17" x14ac:dyDescent="0.25">
      <c r="H6366" s="5"/>
      <c r="K6366" s="6"/>
      <c r="N6366" s="14"/>
      <c r="Q6366" s="5"/>
    </row>
    <row r="6367" spans="8:17" x14ac:dyDescent="0.25">
      <c r="H6367" s="5"/>
      <c r="K6367" s="6"/>
      <c r="N6367" s="14"/>
      <c r="Q6367" s="5"/>
    </row>
    <row r="6368" spans="8:17" x14ac:dyDescent="0.25">
      <c r="H6368" s="5"/>
      <c r="K6368" s="6"/>
      <c r="N6368" s="14"/>
      <c r="Q6368" s="5"/>
    </row>
    <row r="6369" spans="8:17" x14ac:dyDescent="0.25">
      <c r="H6369" s="5"/>
      <c r="K6369" s="6"/>
      <c r="N6369" s="14"/>
      <c r="Q6369" s="5"/>
    </row>
    <row r="6370" spans="8:17" x14ac:dyDescent="0.25">
      <c r="H6370" s="5"/>
      <c r="K6370" s="6"/>
      <c r="N6370" s="14"/>
      <c r="Q6370" s="5"/>
    </row>
    <row r="6371" spans="8:17" x14ac:dyDescent="0.25">
      <c r="H6371" s="5"/>
      <c r="K6371" s="6"/>
      <c r="N6371" s="14"/>
      <c r="Q6371" s="5"/>
    </row>
    <row r="6372" spans="8:17" x14ac:dyDescent="0.25">
      <c r="H6372" s="5"/>
      <c r="K6372" s="6"/>
      <c r="N6372" s="14"/>
      <c r="Q6372" s="5"/>
    </row>
    <row r="6373" spans="8:17" x14ac:dyDescent="0.25">
      <c r="H6373" s="5"/>
      <c r="K6373" s="6"/>
      <c r="N6373" s="14"/>
      <c r="Q6373" s="5"/>
    </row>
    <row r="6374" spans="8:17" x14ac:dyDescent="0.25">
      <c r="H6374" s="5"/>
      <c r="K6374" s="6"/>
      <c r="N6374" s="14"/>
      <c r="Q6374" s="5"/>
    </row>
    <row r="6375" spans="8:17" x14ac:dyDescent="0.25">
      <c r="H6375" s="5"/>
      <c r="K6375" s="6"/>
      <c r="N6375" s="14"/>
      <c r="Q6375" s="5"/>
    </row>
    <row r="6376" spans="8:17" x14ac:dyDescent="0.25">
      <c r="H6376" s="5"/>
      <c r="K6376" s="6"/>
      <c r="N6376" s="14"/>
      <c r="Q6376" s="5"/>
    </row>
    <row r="6377" spans="8:17" x14ac:dyDescent="0.25">
      <c r="H6377" s="5"/>
      <c r="K6377" s="6"/>
      <c r="N6377" s="14"/>
      <c r="Q6377" s="5"/>
    </row>
    <row r="6378" spans="8:17" x14ac:dyDescent="0.25">
      <c r="H6378" s="5"/>
      <c r="K6378" s="6"/>
      <c r="N6378" s="14"/>
      <c r="Q6378" s="5"/>
    </row>
    <row r="6379" spans="8:17" x14ac:dyDescent="0.25">
      <c r="H6379" s="5"/>
      <c r="K6379" s="6"/>
      <c r="N6379" s="14"/>
      <c r="Q6379" s="5"/>
    </row>
    <row r="6380" spans="8:17" x14ac:dyDescent="0.25">
      <c r="H6380" s="5"/>
      <c r="K6380" s="6"/>
      <c r="N6380" s="14"/>
      <c r="Q6380" s="5"/>
    </row>
    <row r="6381" spans="8:17" x14ac:dyDescent="0.25">
      <c r="H6381" s="5"/>
      <c r="K6381" s="6"/>
      <c r="N6381" s="14"/>
      <c r="Q6381" s="5"/>
    </row>
    <row r="6382" spans="8:17" x14ac:dyDescent="0.25">
      <c r="H6382" s="5"/>
      <c r="K6382" s="6"/>
      <c r="N6382" s="14"/>
      <c r="Q6382" s="5"/>
    </row>
    <row r="6383" spans="8:17" x14ac:dyDescent="0.25">
      <c r="H6383" s="5"/>
      <c r="K6383" s="6"/>
      <c r="N6383" s="14"/>
      <c r="Q6383" s="5"/>
    </row>
    <row r="6384" spans="8:17" x14ac:dyDescent="0.25">
      <c r="H6384" s="5"/>
      <c r="K6384" s="6"/>
      <c r="N6384" s="14"/>
      <c r="Q6384" s="5"/>
    </row>
    <row r="6385" spans="8:17" x14ac:dyDescent="0.25">
      <c r="H6385" s="5"/>
      <c r="K6385" s="6"/>
      <c r="N6385" s="14"/>
      <c r="Q6385" s="5"/>
    </row>
    <row r="6386" spans="8:17" x14ac:dyDescent="0.25">
      <c r="H6386" s="5"/>
      <c r="K6386" s="6"/>
      <c r="N6386" s="14"/>
      <c r="Q6386" s="5"/>
    </row>
    <row r="6387" spans="8:17" x14ac:dyDescent="0.25">
      <c r="H6387" s="5"/>
      <c r="K6387" s="6"/>
      <c r="N6387" s="14"/>
      <c r="Q6387" s="5"/>
    </row>
    <row r="6388" spans="8:17" x14ac:dyDescent="0.25">
      <c r="H6388" s="5"/>
      <c r="K6388" s="6"/>
      <c r="N6388" s="14"/>
      <c r="Q6388" s="5"/>
    </row>
    <row r="6389" spans="8:17" x14ac:dyDescent="0.25">
      <c r="H6389" s="5"/>
      <c r="K6389" s="6"/>
      <c r="N6389" s="14"/>
      <c r="Q6389" s="5"/>
    </row>
    <row r="6390" spans="8:17" x14ac:dyDescent="0.25">
      <c r="H6390" s="5"/>
      <c r="K6390" s="6"/>
      <c r="N6390" s="14"/>
      <c r="Q6390" s="5"/>
    </row>
    <row r="6391" spans="8:17" x14ac:dyDescent="0.25">
      <c r="H6391" s="5"/>
      <c r="K6391" s="6"/>
      <c r="N6391" s="14"/>
      <c r="Q6391" s="5"/>
    </row>
    <row r="6392" spans="8:17" x14ac:dyDescent="0.25">
      <c r="H6392" s="5"/>
      <c r="K6392" s="6"/>
      <c r="N6392" s="14"/>
      <c r="Q6392" s="5"/>
    </row>
    <row r="6393" spans="8:17" x14ac:dyDescent="0.25">
      <c r="H6393" s="5"/>
      <c r="K6393" s="6"/>
      <c r="N6393" s="14"/>
      <c r="Q6393" s="5"/>
    </row>
    <row r="6394" spans="8:17" x14ac:dyDescent="0.25">
      <c r="H6394" s="5"/>
      <c r="K6394" s="6"/>
      <c r="N6394" s="14"/>
      <c r="Q6394" s="5"/>
    </row>
    <row r="6395" spans="8:17" x14ac:dyDescent="0.25">
      <c r="H6395" s="5"/>
      <c r="K6395" s="6"/>
      <c r="N6395" s="14"/>
      <c r="Q6395" s="5"/>
    </row>
    <row r="6396" spans="8:17" x14ac:dyDescent="0.25">
      <c r="H6396" s="5"/>
      <c r="K6396" s="6"/>
      <c r="N6396" s="14"/>
      <c r="Q6396" s="5"/>
    </row>
    <row r="6397" spans="8:17" x14ac:dyDescent="0.25">
      <c r="H6397" s="5"/>
      <c r="K6397" s="6"/>
      <c r="N6397" s="14"/>
      <c r="Q6397" s="5"/>
    </row>
    <row r="6398" spans="8:17" x14ac:dyDescent="0.25">
      <c r="H6398" s="5"/>
      <c r="K6398" s="6"/>
      <c r="N6398" s="14"/>
      <c r="Q6398" s="5"/>
    </row>
    <row r="6399" spans="8:17" x14ac:dyDescent="0.25">
      <c r="H6399" s="5"/>
      <c r="K6399" s="6"/>
      <c r="N6399" s="14"/>
      <c r="Q6399" s="5"/>
    </row>
    <row r="6400" spans="8:17" x14ac:dyDescent="0.25">
      <c r="H6400" s="5"/>
      <c r="K6400" s="6"/>
      <c r="N6400" s="14"/>
      <c r="Q6400" s="5"/>
    </row>
    <row r="6401" spans="8:17" x14ac:dyDescent="0.25">
      <c r="H6401" s="5"/>
      <c r="K6401" s="6"/>
      <c r="N6401" s="14"/>
      <c r="Q6401" s="5"/>
    </row>
    <row r="6402" spans="8:17" x14ac:dyDescent="0.25">
      <c r="H6402" s="5"/>
      <c r="K6402" s="6"/>
      <c r="N6402" s="14"/>
      <c r="Q6402" s="5"/>
    </row>
    <row r="6403" spans="8:17" x14ac:dyDescent="0.25">
      <c r="H6403" s="5"/>
      <c r="K6403" s="6"/>
      <c r="N6403" s="14"/>
      <c r="Q6403" s="5"/>
    </row>
    <row r="6404" spans="8:17" x14ac:dyDescent="0.25">
      <c r="H6404" s="5"/>
      <c r="K6404" s="6"/>
      <c r="N6404" s="14"/>
      <c r="Q6404" s="5"/>
    </row>
    <row r="6405" spans="8:17" x14ac:dyDescent="0.25">
      <c r="H6405" s="5"/>
      <c r="K6405" s="6"/>
      <c r="N6405" s="14"/>
      <c r="Q6405" s="5"/>
    </row>
    <row r="6406" spans="8:17" x14ac:dyDescent="0.25">
      <c r="H6406" s="5"/>
      <c r="K6406" s="6"/>
      <c r="N6406" s="14"/>
      <c r="Q6406" s="5"/>
    </row>
    <row r="6407" spans="8:17" x14ac:dyDescent="0.25">
      <c r="H6407" s="5"/>
      <c r="K6407" s="6"/>
      <c r="N6407" s="14"/>
      <c r="Q6407" s="5"/>
    </row>
    <row r="6408" spans="8:17" x14ac:dyDescent="0.25">
      <c r="H6408" s="5"/>
      <c r="K6408" s="6"/>
      <c r="N6408" s="14"/>
      <c r="Q6408" s="5"/>
    </row>
    <row r="6409" spans="8:17" x14ac:dyDescent="0.25">
      <c r="H6409" s="5"/>
      <c r="K6409" s="6"/>
      <c r="N6409" s="14"/>
      <c r="Q6409" s="5"/>
    </row>
    <row r="6410" spans="8:17" x14ac:dyDescent="0.25">
      <c r="H6410" s="5"/>
      <c r="K6410" s="6"/>
      <c r="N6410" s="14"/>
      <c r="Q6410" s="5"/>
    </row>
    <row r="6411" spans="8:17" x14ac:dyDescent="0.25">
      <c r="H6411" s="5"/>
      <c r="K6411" s="6"/>
      <c r="N6411" s="14"/>
      <c r="Q6411" s="5"/>
    </row>
    <row r="6412" spans="8:17" x14ac:dyDescent="0.25">
      <c r="H6412" s="5"/>
      <c r="K6412" s="6"/>
      <c r="N6412" s="14"/>
      <c r="Q6412" s="5"/>
    </row>
    <row r="6413" spans="8:17" x14ac:dyDescent="0.25">
      <c r="H6413" s="5"/>
      <c r="K6413" s="6"/>
      <c r="N6413" s="14"/>
      <c r="Q6413" s="5"/>
    </row>
    <row r="6414" spans="8:17" x14ac:dyDescent="0.25">
      <c r="H6414" s="5"/>
      <c r="K6414" s="6"/>
      <c r="N6414" s="14"/>
      <c r="Q6414" s="5"/>
    </row>
    <row r="6415" spans="8:17" x14ac:dyDescent="0.25">
      <c r="H6415" s="5"/>
      <c r="K6415" s="6"/>
      <c r="N6415" s="14"/>
      <c r="Q6415" s="5"/>
    </row>
    <row r="6416" spans="8:17" x14ac:dyDescent="0.25">
      <c r="H6416" s="5"/>
      <c r="K6416" s="6"/>
      <c r="N6416" s="14"/>
      <c r="Q6416" s="5"/>
    </row>
    <row r="6417" spans="8:17" x14ac:dyDescent="0.25">
      <c r="H6417" s="5"/>
      <c r="K6417" s="6"/>
      <c r="N6417" s="14"/>
      <c r="Q6417" s="5"/>
    </row>
    <row r="6418" spans="8:17" x14ac:dyDescent="0.25">
      <c r="H6418" s="5"/>
      <c r="K6418" s="6"/>
      <c r="N6418" s="14"/>
      <c r="Q6418" s="5"/>
    </row>
    <row r="6419" spans="8:17" x14ac:dyDescent="0.25">
      <c r="H6419" s="5"/>
      <c r="K6419" s="6"/>
      <c r="N6419" s="14"/>
      <c r="Q6419" s="5"/>
    </row>
    <row r="6420" spans="8:17" x14ac:dyDescent="0.25">
      <c r="H6420" s="5"/>
      <c r="K6420" s="6"/>
      <c r="N6420" s="14"/>
      <c r="Q6420" s="5"/>
    </row>
    <row r="6421" spans="8:17" x14ac:dyDescent="0.25">
      <c r="H6421" s="5"/>
      <c r="K6421" s="6"/>
      <c r="N6421" s="14"/>
      <c r="Q6421" s="5"/>
    </row>
    <row r="6422" spans="8:17" x14ac:dyDescent="0.25">
      <c r="H6422" s="5"/>
      <c r="K6422" s="6"/>
      <c r="N6422" s="14"/>
      <c r="Q6422" s="5"/>
    </row>
    <row r="6423" spans="8:17" x14ac:dyDescent="0.25">
      <c r="H6423" s="5"/>
      <c r="K6423" s="6"/>
      <c r="N6423" s="14"/>
      <c r="Q6423" s="5"/>
    </row>
    <row r="6424" spans="8:17" x14ac:dyDescent="0.25">
      <c r="H6424" s="5"/>
      <c r="K6424" s="6"/>
      <c r="N6424" s="14"/>
      <c r="Q6424" s="5"/>
    </row>
    <row r="6425" spans="8:17" x14ac:dyDescent="0.25">
      <c r="H6425" s="5"/>
      <c r="K6425" s="6"/>
      <c r="N6425" s="14"/>
      <c r="Q6425" s="5"/>
    </row>
    <row r="6426" spans="8:17" x14ac:dyDescent="0.25">
      <c r="H6426" s="5"/>
      <c r="K6426" s="6"/>
      <c r="N6426" s="14"/>
      <c r="Q6426" s="5"/>
    </row>
    <row r="6427" spans="8:17" x14ac:dyDescent="0.25">
      <c r="H6427" s="5"/>
      <c r="K6427" s="6"/>
      <c r="N6427" s="14"/>
      <c r="Q6427" s="5"/>
    </row>
    <row r="6428" spans="8:17" x14ac:dyDescent="0.25">
      <c r="H6428" s="5"/>
      <c r="K6428" s="6"/>
      <c r="N6428" s="14"/>
      <c r="Q6428" s="5"/>
    </row>
    <row r="6429" spans="8:17" x14ac:dyDescent="0.25">
      <c r="H6429" s="5"/>
      <c r="K6429" s="6"/>
      <c r="N6429" s="14"/>
      <c r="Q6429" s="5"/>
    </row>
    <row r="6430" spans="8:17" x14ac:dyDescent="0.25">
      <c r="H6430" s="5"/>
      <c r="K6430" s="6"/>
      <c r="N6430" s="14"/>
      <c r="Q6430" s="5"/>
    </row>
    <row r="6431" spans="8:17" x14ac:dyDescent="0.25">
      <c r="H6431" s="5"/>
      <c r="K6431" s="6"/>
      <c r="N6431" s="14"/>
      <c r="Q6431" s="5"/>
    </row>
    <row r="6432" spans="8:17" x14ac:dyDescent="0.25">
      <c r="H6432" s="5"/>
      <c r="K6432" s="6"/>
      <c r="N6432" s="14"/>
      <c r="Q6432" s="5"/>
    </row>
    <row r="6433" spans="8:17" x14ac:dyDescent="0.25">
      <c r="H6433" s="5"/>
      <c r="K6433" s="6"/>
      <c r="N6433" s="14"/>
      <c r="Q6433" s="5"/>
    </row>
    <row r="6434" spans="8:17" x14ac:dyDescent="0.25">
      <c r="H6434" s="5"/>
      <c r="K6434" s="6"/>
      <c r="N6434" s="14"/>
      <c r="Q6434" s="5"/>
    </row>
    <row r="6435" spans="8:17" x14ac:dyDescent="0.25">
      <c r="H6435" s="5"/>
      <c r="K6435" s="6"/>
      <c r="N6435" s="14"/>
      <c r="Q6435" s="5"/>
    </row>
    <row r="6436" spans="8:17" x14ac:dyDescent="0.25">
      <c r="H6436" s="5"/>
      <c r="K6436" s="6"/>
      <c r="N6436" s="14"/>
      <c r="Q6436" s="5"/>
    </row>
    <row r="6437" spans="8:17" x14ac:dyDescent="0.25">
      <c r="H6437" s="5"/>
      <c r="K6437" s="6"/>
      <c r="N6437" s="14"/>
      <c r="Q6437" s="5"/>
    </row>
    <row r="6438" spans="8:17" x14ac:dyDescent="0.25">
      <c r="H6438" s="5"/>
      <c r="K6438" s="6"/>
      <c r="N6438" s="14"/>
      <c r="Q6438" s="5"/>
    </row>
    <row r="6439" spans="8:17" x14ac:dyDescent="0.25">
      <c r="H6439" s="5"/>
      <c r="K6439" s="6"/>
      <c r="N6439" s="14"/>
      <c r="Q6439" s="5"/>
    </row>
    <row r="6440" spans="8:17" x14ac:dyDescent="0.25">
      <c r="H6440" s="5"/>
      <c r="K6440" s="6"/>
      <c r="N6440" s="14"/>
      <c r="Q6440" s="5"/>
    </row>
    <row r="6441" spans="8:17" x14ac:dyDescent="0.25">
      <c r="H6441" s="5"/>
      <c r="K6441" s="6"/>
      <c r="N6441" s="14"/>
      <c r="Q6441" s="5"/>
    </row>
    <row r="6442" spans="8:17" x14ac:dyDescent="0.25">
      <c r="H6442" s="5"/>
      <c r="K6442" s="6"/>
      <c r="N6442" s="14"/>
      <c r="Q6442" s="5"/>
    </row>
    <row r="6443" spans="8:17" x14ac:dyDescent="0.25">
      <c r="H6443" s="5"/>
      <c r="K6443" s="6"/>
      <c r="N6443" s="14"/>
      <c r="Q6443" s="5"/>
    </row>
    <row r="6444" spans="8:17" x14ac:dyDescent="0.25">
      <c r="H6444" s="5"/>
      <c r="K6444" s="6"/>
      <c r="N6444" s="14"/>
      <c r="Q6444" s="5"/>
    </row>
    <row r="6445" spans="8:17" x14ac:dyDescent="0.25">
      <c r="H6445" s="5"/>
      <c r="K6445" s="6"/>
      <c r="N6445" s="14"/>
      <c r="Q6445" s="5"/>
    </row>
    <row r="6446" spans="8:17" x14ac:dyDescent="0.25">
      <c r="H6446" s="5"/>
      <c r="K6446" s="6"/>
      <c r="N6446" s="14"/>
      <c r="Q6446" s="5"/>
    </row>
    <row r="6447" spans="8:17" x14ac:dyDescent="0.25">
      <c r="H6447" s="5"/>
      <c r="K6447" s="6"/>
      <c r="N6447" s="14"/>
      <c r="Q6447" s="5"/>
    </row>
    <row r="6448" spans="8:17" x14ac:dyDescent="0.25">
      <c r="H6448" s="5"/>
      <c r="K6448" s="6"/>
      <c r="N6448" s="14"/>
      <c r="Q6448" s="5"/>
    </row>
    <row r="6449" spans="8:17" x14ac:dyDescent="0.25">
      <c r="H6449" s="5"/>
      <c r="K6449" s="6"/>
      <c r="N6449" s="14"/>
      <c r="Q6449" s="5"/>
    </row>
    <row r="6450" spans="8:17" x14ac:dyDescent="0.25">
      <c r="H6450" s="5"/>
      <c r="K6450" s="6"/>
      <c r="N6450" s="14"/>
      <c r="Q6450" s="5"/>
    </row>
    <row r="6451" spans="8:17" x14ac:dyDescent="0.25">
      <c r="H6451" s="5"/>
      <c r="K6451" s="6"/>
      <c r="N6451" s="14"/>
      <c r="Q6451" s="5"/>
    </row>
    <row r="6452" spans="8:17" x14ac:dyDescent="0.25">
      <c r="H6452" s="5"/>
      <c r="K6452" s="6"/>
      <c r="N6452" s="14"/>
      <c r="Q6452" s="5"/>
    </row>
    <row r="6453" spans="8:17" x14ac:dyDescent="0.25">
      <c r="H6453" s="5"/>
      <c r="K6453" s="6"/>
      <c r="N6453" s="14"/>
      <c r="Q6453" s="5"/>
    </row>
    <row r="6454" spans="8:17" x14ac:dyDescent="0.25">
      <c r="H6454" s="5"/>
      <c r="K6454" s="6"/>
      <c r="N6454" s="14"/>
      <c r="Q6454" s="5"/>
    </row>
    <row r="6455" spans="8:17" x14ac:dyDescent="0.25">
      <c r="H6455" s="5"/>
      <c r="K6455" s="6"/>
      <c r="N6455" s="14"/>
      <c r="Q6455" s="5"/>
    </row>
    <row r="6456" spans="8:17" x14ac:dyDescent="0.25">
      <c r="H6456" s="5"/>
      <c r="K6456" s="6"/>
      <c r="N6456" s="14"/>
      <c r="Q6456" s="5"/>
    </row>
    <row r="6457" spans="8:17" x14ac:dyDescent="0.25">
      <c r="H6457" s="5"/>
      <c r="K6457" s="6"/>
      <c r="N6457" s="14"/>
      <c r="Q6457" s="5"/>
    </row>
    <row r="6458" spans="8:17" x14ac:dyDescent="0.25">
      <c r="H6458" s="5"/>
      <c r="K6458" s="6"/>
      <c r="N6458" s="14"/>
      <c r="Q6458" s="5"/>
    </row>
    <row r="6459" spans="8:17" x14ac:dyDescent="0.25">
      <c r="H6459" s="5"/>
      <c r="K6459" s="6"/>
      <c r="N6459" s="14"/>
      <c r="Q6459" s="5"/>
    </row>
    <row r="6460" spans="8:17" x14ac:dyDescent="0.25">
      <c r="H6460" s="5"/>
      <c r="K6460" s="6"/>
      <c r="N6460" s="14"/>
      <c r="Q6460" s="5"/>
    </row>
    <row r="6461" spans="8:17" x14ac:dyDescent="0.25">
      <c r="H6461" s="5"/>
      <c r="K6461" s="6"/>
      <c r="N6461" s="14"/>
      <c r="Q6461" s="5"/>
    </row>
    <row r="6462" spans="8:17" x14ac:dyDescent="0.25">
      <c r="H6462" s="5"/>
      <c r="K6462" s="6"/>
      <c r="N6462" s="14"/>
      <c r="Q6462" s="5"/>
    </row>
    <row r="6463" spans="8:17" x14ac:dyDescent="0.25">
      <c r="H6463" s="5"/>
      <c r="K6463" s="6"/>
      <c r="N6463" s="14"/>
      <c r="Q6463" s="5"/>
    </row>
    <row r="6464" spans="8:17" x14ac:dyDescent="0.25">
      <c r="H6464" s="5"/>
      <c r="K6464" s="6"/>
      <c r="N6464" s="14"/>
      <c r="Q6464" s="5"/>
    </row>
    <row r="6465" spans="8:17" x14ac:dyDescent="0.25">
      <c r="H6465" s="5"/>
      <c r="K6465" s="6"/>
      <c r="N6465" s="14"/>
      <c r="Q6465" s="5"/>
    </row>
    <row r="6466" spans="8:17" x14ac:dyDescent="0.25">
      <c r="H6466" s="5"/>
      <c r="K6466" s="6"/>
      <c r="N6466" s="14"/>
      <c r="Q6466" s="5"/>
    </row>
    <row r="6467" spans="8:17" x14ac:dyDescent="0.25">
      <c r="H6467" s="5"/>
      <c r="K6467" s="6"/>
      <c r="N6467" s="14"/>
      <c r="Q6467" s="5"/>
    </row>
    <row r="6468" spans="8:17" x14ac:dyDescent="0.25">
      <c r="H6468" s="5"/>
      <c r="K6468" s="6"/>
      <c r="N6468" s="14"/>
      <c r="Q6468" s="5"/>
    </row>
    <row r="6469" spans="8:17" x14ac:dyDescent="0.25">
      <c r="H6469" s="5"/>
      <c r="K6469" s="6"/>
      <c r="N6469" s="14"/>
      <c r="Q6469" s="5"/>
    </row>
    <row r="6470" spans="8:17" x14ac:dyDescent="0.25">
      <c r="H6470" s="5"/>
      <c r="K6470" s="6"/>
      <c r="N6470" s="14"/>
      <c r="Q6470" s="5"/>
    </row>
    <row r="6471" spans="8:17" x14ac:dyDescent="0.25">
      <c r="H6471" s="5"/>
      <c r="K6471" s="6"/>
      <c r="N6471" s="14"/>
      <c r="Q6471" s="5"/>
    </row>
    <row r="6472" spans="8:17" x14ac:dyDescent="0.25">
      <c r="H6472" s="5"/>
      <c r="K6472" s="6"/>
      <c r="N6472" s="14"/>
      <c r="Q6472" s="5"/>
    </row>
    <row r="6473" spans="8:17" x14ac:dyDescent="0.25">
      <c r="H6473" s="5"/>
      <c r="K6473" s="6"/>
      <c r="N6473" s="14"/>
      <c r="Q6473" s="5"/>
    </row>
    <row r="6474" spans="8:17" x14ac:dyDescent="0.25">
      <c r="H6474" s="5"/>
      <c r="K6474" s="6"/>
      <c r="N6474" s="14"/>
      <c r="Q6474" s="5"/>
    </row>
    <row r="6475" spans="8:17" x14ac:dyDescent="0.25">
      <c r="H6475" s="5"/>
      <c r="K6475" s="6"/>
      <c r="N6475" s="14"/>
      <c r="Q6475" s="5"/>
    </row>
    <row r="6476" spans="8:17" x14ac:dyDescent="0.25">
      <c r="H6476" s="5"/>
      <c r="K6476" s="6"/>
      <c r="N6476" s="14"/>
      <c r="Q6476" s="5"/>
    </row>
    <row r="6477" spans="8:17" x14ac:dyDescent="0.25">
      <c r="H6477" s="5"/>
      <c r="K6477" s="6"/>
      <c r="N6477" s="14"/>
      <c r="Q6477" s="5"/>
    </row>
    <row r="6478" spans="8:17" x14ac:dyDescent="0.25">
      <c r="H6478" s="5"/>
      <c r="K6478" s="6"/>
      <c r="N6478" s="14"/>
      <c r="Q6478" s="5"/>
    </row>
    <row r="6479" spans="8:17" x14ac:dyDescent="0.25">
      <c r="H6479" s="5"/>
      <c r="K6479" s="6"/>
      <c r="N6479" s="14"/>
      <c r="Q6479" s="5"/>
    </row>
    <row r="6480" spans="8:17" x14ac:dyDescent="0.25">
      <c r="H6480" s="5"/>
      <c r="K6480" s="6"/>
      <c r="N6480" s="14"/>
      <c r="Q6480" s="5"/>
    </row>
    <row r="6481" spans="8:17" x14ac:dyDescent="0.25">
      <c r="H6481" s="5"/>
      <c r="K6481" s="6"/>
      <c r="N6481" s="14"/>
      <c r="Q6481" s="5"/>
    </row>
    <row r="6482" spans="8:17" x14ac:dyDescent="0.25">
      <c r="H6482" s="5"/>
      <c r="K6482" s="6"/>
      <c r="N6482" s="14"/>
      <c r="Q6482" s="5"/>
    </row>
    <row r="6483" spans="8:17" x14ac:dyDescent="0.25">
      <c r="H6483" s="5"/>
      <c r="K6483" s="6"/>
      <c r="N6483" s="14"/>
      <c r="Q6483" s="5"/>
    </row>
    <row r="6484" spans="8:17" x14ac:dyDescent="0.25">
      <c r="H6484" s="5"/>
      <c r="K6484" s="6"/>
      <c r="N6484" s="14"/>
      <c r="Q6484" s="5"/>
    </row>
    <row r="6485" spans="8:17" x14ac:dyDescent="0.25">
      <c r="H6485" s="5"/>
      <c r="K6485" s="6"/>
      <c r="N6485" s="14"/>
      <c r="Q6485" s="5"/>
    </row>
    <row r="6486" spans="8:17" x14ac:dyDescent="0.25">
      <c r="H6486" s="5"/>
      <c r="K6486" s="6"/>
      <c r="N6486" s="14"/>
      <c r="Q6486" s="5"/>
    </row>
    <row r="6487" spans="8:17" x14ac:dyDescent="0.25">
      <c r="H6487" s="5"/>
      <c r="K6487" s="6"/>
      <c r="N6487" s="14"/>
      <c r="Q6487" s="5"/>
    </row>
    <row r="6488" spans="8:17" x14ac:dyDescent="0.25">
      <c r="H6488" s="5"/>
      <c r="K6488" s="6"/>
      <c r="N6488" s="14"/>
      <c r="Q6488" s="5"/>
    </row>
    <row r="6489" spans="8:17" x14ac:dyDescent="0.25">
      <c r="H6489" s="5"/>
      <c r="K6489" s="6"/>
      <c r="N6489" s="14"/>
      <c r="Q6489" s="5"/>
    </row>
    <row r="6490" spans="8:17" x14ac:dyDescent="0.25">
      <c r="H6490" s="5"/>
      <c r="K6490" s="6"/>
      <c r="N6490" s="14"/>
      <c r="Q6490" s="5"/>
    </row>
    <row r="6491" spans="8:17" x14ac:dyDescent="0.25">
      <c r="H6491" s="5"/>
      <c r="K6491" s="6"/>
      <c r="N6491" s="14"/>
      <c r="Q6491" s="5"/>
    </row>
    <row r="6492" spans="8:17" x14ac:dyDescent="0.25">
      <c r="H6492" s="5"/>
      <c r="K6492" s="6"/>
      <c r="N6492" s="14"/>
      <c r="Q6492" s="5"/>
    </row>
    <row r="6493" spans="8:17" x14ac:dyDescent="0.25">
      <c r="H6493" s="5"/>
      <c r="K6493" s="6"/>
      <c r="N6493" s="14"/>
      <c r="Q6493" s="5"/>
    </row>
    <row r="6494" spans="8:17" x14ac:dyDescent="0.25">
      <c r="H6494" s="5"/>
      <c r="K6494" s="6"/>
      <c r="N6494" s="14"/>
      <c r="Q6494" s="5"/>
    </row>
    <row r="6495" spans="8:17" x14ac:dyDescent="0.25">
      <c r="H6495" s="5"/>
      <c r="K6495" s="6"/>
      <c r="N6495" s="14"/>
      <c r="Q6495" s="5"/>
    </row>
    <row r="6496" spans="8:17" x14ac:dyDescent="0.25">
      <c r="H6496" s="5"/>
      <c r="K6496" s="6"/>
      <c r="N6496" s="14"/>
      <c r="Q6496" s="5"/>
    </row>
    <row r="6497" spans="8:17" x14ac:dyDescent="0.25">
      <c r="H6497" s="5"/>
      <c r="K6497" s="6"/>
      <c r="N6497" s="14"/>
      <c r="Q6497" s="5"/>
    </row>
    <row r="6498" spans="8:17" x14ac:dyDescent="0.25">
      <c r="H6498" s="5"/>
      <c r="K6498" s="6"/>
      <c r="N6498" s="14"/>
      <c r="Q6498" s="5"/>
    </row>
    <row r="6499" spans="8:17" x14ac:dyDescent="0.25">
      <c r="H6499" s="5"/>
      <c r="K6499" s="6"/>
      <c r="N6499" s="14"/>
      <c r="Q6499" s="5"/>
    </row>
    <row r="6500" spans="8:17" x14ac:dyDescent="0.25">
      <c r="H6500" s="5"/>
      <c r="K6500" s="6"/>
      <c r="N6500" s="14"/>
      <c r="Q6500" s="5"/>
    </row>
    <row r="6501" spans="8:17" x14ac:dyDescent="0.25">
      <c r="H6501" s="5"/>
      <c r="K6501" s="6"/>
      <c r="N6501" s="14"/>
      <c r="Q6501" s="5"/>
    </row>
    <row r="6502" spans="8:17" x14ac:dyDescent="0.25">
      <c r="H6502" s="5"/>
      <c r="K6502" s="6"/>
      <c r="N6502" s="14"/>
      <c r="Q6502" s="5"/>
    </row>
    <row r="6503" spans="8:17" x14ac:dyDescent="0.25">
      <c r="H6503" s="5"/>
      <c r="K6503" s="6"/>
      <c r="N6503" s="14"/>
      <c r="Q6503" s="5"/>
    </row>
    <row r="6504" spans="8:17" x14ac:dyDescent="0.25">
      <c r="H6504" s="5"/>
      <c r="K6504" s="6"/>
      <c r="N6504" s="14"/>
      <c r="Q6504" s="5"/>
    </row>
    <row r="6505" spans="8:17" x14ac:dyDescent="0.25">
      <c r="H6505" s="5"/>
      <c r="K6505" s="6"/>
      <c r="N6505" s="14"/>
      <c r="Q6505" s="5"/>
    </row>
    <row r="6506" spans="8:17" x14ac:dyDescent="0.25">
      <c r="H6506" s="5"/>
      <c r="K6506" s="6"/>
      <c r="N6506" s="14"/>
      <c r="Q6506" s="5"/>
    </row>
    <row r="6507" spans="8:17" x14ac:dyDescent="0.25">
      <c r="H6507" s="5"/>
      <c r="K6507" s="6"/>
      <c r="N6507" s="14"/>
      <c r="Q6507" s="5"/>
    </row>
    <row r="6508" spans="8:17" x14ac:dyDescent="0.25">
      <c r="H6508" s="5"/>
      <c r="K6508" s="6"/>
      <c r="N6508" s="14"/>
      <c r="Q6508" s="5"/>
    </row>
    <row r="6509" spans="8:17" x14ac:dyDescent="0.25">
      <c r="H6509" s="5"/>
      <c r="K6509" s="6"/>
      <c r="N6509" s="14"/>
      <c r="Q6509" s="5"/>
    </row>
    <row r="6510" spans="8:17" x14ac:dyDescent="0.25">
      <c r="H6510" s="5"/>
      <c r="K6510" s="6"/>
      <c r="N6510" s="14"/>
      <c r="Q6510" s="5"/>
    </row>
    <row r="6511" spans="8:17" x14ac:dyDescent="0.25">
      <c r="H6511" s="5"/>
      <c r="K6511" s="6"/>
      <c r="N6511" s="14"/>
      <c r="Q6511" s="5"/>
    </row>
    <row r="6512" spans="8:17" x14ac:dyDescent="0.25">
      <c r="H6512" s="5"/>
      <c r="K6512" s="6"/>
      <c r="N6512" s="14"/>
      <c r="Q6512" s="5"/>
    </row>
    <row r="6513" spans="8:17" x14ac:dyDescent="0.25">
      <c r="H6513" s="5"/>
      <c r="K6513" s="6"/>
      <c r="N6513" s="14"/>
      <c r="Q6513" s="5"/>
    </row>
    <row r="6514" spans="8:17" x14ac:dyDescent="0.25">
      <c r="H6514" s="5"/>
      <c r="K6514" s="6"/>
      <c r="N6514" s="14"/>
      <c r="Q6514" s="5"/>
    </row>
    <row r="6515" spans="8:17" x14ac:dyDescent="0.25">
      <c r="H6515" s="5"/>
      <c r="K6515" s="6"/>
      <c r="N6515" s="14"/>
      <c r="Q6515" s="5"/>
    </row>
    <row r="6516" spans="8:17" x14ac:dyDescent="0.25">
      <c r="H6516" s="5"/>
      <c r="K6516" s="6"/>
      <c r="N6516" s="14"/>
      <c r="Q6516" s="5"/>
    </row>
    <row r="6517" spans="8:17" x14ac:dyDescent="0.25">
      <c r="H6517" s="5"/>
      <c r="K6517" s="6"/>
      <c r="N6517" s="14"/>
      <c r="Q6517" s="5"/>
    </row>
    <row r="6518" spans="8:17" x14ac:dyDescent="0.25">
      <c r="H6518" s="5"/>
      <c r="K6518" s="6"/>
      <c r="N6518" s="14"/>
      <c r="Q6518" s="5"/>
    </row>
    <row r="6519" spans="8:17" x14ac:dyDescent="0.25">
      <c r="H6519" s="5"/>
      <c r="K6519" s="6"/>
      <c r="N6519" s="14"/>
      <c r="Q6519" s="5"/>
    </row>
    <row r="6520" spans="8:17" x14ac:dyDescent="0.25">
      <c r="H6520" s="5"/>
      <c r="K6520" s="6"/>
      <c r="N6520" s="14"/>
      <c r="Q6520" s="5"/>
    </row>
    <row r="6521" spans="8:17" x14ac:dyDescent="0.25">
      <c r="H6521" s="5"/>
      <c r="K6521" s="6"/>
      <c r="N6521" s="14"/>
      <c r="Q6521" s="5"/>
    </row>
    <row r="6522" spans="8:17" x14ac:dyDescent="0.25">
      <c r="H6522" s="5"/>
      <c r="K6522" s="6"/>
      <c r="N6522" s="14"/>
      <c r="Q6522" s="5"/>
    </row>
    <row r="6523" spans="8:17" x14ac:dyDescent="0.25">
      <c r="H6523" s="5"/>
      <c r="K6523" s="6"/>
      <c r="N6523" s="14"/>
      <c r="Q6523" s="5"/>
    </row>
    <row r="6524" spans="8:17" x14ac:dyDescent="0.25">
      <c r="H6524" s="5"/>
      <c r="K6524" s="6"/>
      <c r="N6524" s="14"/>
      <c r="Q6524" s="5"/>
    </row>
    <row r="6525" spans="8:17" x14ac:dyDescent="0.25">
      <c r="H6525" s="5"/>
      <c r="K6525" s="6"/>
      <c r="N6525" s="14"/>
      <c r="Q6525" s="5"/>
    </row>
    <row r="6526" spans="8:17" x14ac:dyDescent="0.25">
      <c r="H6526" s="5"/>
      <c r="K6526" s="6"/>
      <c r="N6526" s="14"/>
      <c r="Q6526" s="5"/>
    </row>
    <row r="6527" spans="8:17" x14ac:dyDescent="0.25">
      <c r="H6527" s="5"/>
      <c r="K6527" s="6"/>
      <c r="N6527" s="14"/>
      <c r="Q6527" s="5"/>
    </row>
    <row r="6528" spans="8:17" x14ac:dyDescent="0.25">
      <c r="H6528" s="5"/>
      <c r="K6528" s="6"/>
      <c r="N6528" s="14"/>
      <c r="Q6528" s="5"/>
    </row>
    <row r="6529" spans="8:17" x14ac:dyDescent="0.25">
      <c r="H6529" s="5"/>
      <c r="K6529" s="6"/>
      <c r="N6529" s="14"/>
      <c r="Q6529" s="5"/>
    </row>
    <row r="6530" spans="8:17" x14ac:dyDescent="0.25">
      <c r="H6530" s="5"/>
      <c r="K6530" s="6"/>
      <c r="N6530" s="14"/>
      <c r="Q6530" s="5"/>
    </row>
    <row r="6531" spans="8:17" x14ac:dyDescent="0.25">
      <c r="H6531" s="5"/>
      <c r="K6531" s="6"/>
      <c r="N6531" s="14"/>
      <c r="Q6531" s="5"/>
    </row>
    <row r="6532" spans="8:17" x14ac:dyDescent="0.25">
      <c r="H6532" s="5"/>
      <c r="K6532" s="6"/>
      <c r="N6532" s="14"/>
      <c r="Q6532" s="5"/>
    </row>
    <row r="6533" spans="8:17" x14ac:dyDescent="0.25">
      <c r="H6533" s="5"/>
      <c r="K6533" s="6"/>
      <c r="N6533" s="14"/>
      <c r="Q6533" s="5"/>
    </row>
    <row r="6534" spans="8:17" x14ac:dyDescent="0.25">
      <c r="H6534" s="5"/>
      <c r="K6534" s="6"/>
      <c r="N6534" s="14"/>
      <c r="Q6534" s="5"/>
    </row>
    <row r="6535" spans="8:17" x14ac:dyDescent="0.25">
      <c r="H6535" s="5"/>
      <c r="K6535" s="6"/>
      <c r="N6535" s="14"/>
      <c r="Q6535" s="5"/>
    </row>
    <row r="6536" spans="8:17" x14ac:dyDescent="0.25">
      <c r="H6536" s="5"/>
      <c r="K6536" s="6"/>
      <c r="N6536" s="14"/>
      <c r="Q6536" s="5"/>
    </row>
    <row r="6537" spans="8:17" x14ac:dyDescent="0.25">
      <c r="H6537" s="5"/>
      <c r="K6537" s="6"/>
      <c r="N6537" s="14"/>
      <c r="Q6537" s="5"/>
    </row>
    <row r="6538" spans="8:17" x14ac:dyDescent="0.25">
      <c r="H6538" s="5"/>
      <c r="K6538" s="6"/>
      <c r="N6538" s="14"/>
      <c r="Q6538" s="5"/>
    </row>
    <row r="6539" spans="8:17" x14ac:dyDescent="0.25">
      <c r="H6539" s="5"/>
      <c r="K6539" s="6"/>
      <c r="N6539" s="14"/>
      <c r="Q6539" s="5"/>
    </row>
    <row r="6540" spans="8:17" x14ac:dyDescent="0.25">
      <c r="H6540" s="5"/>
      <c r="K6540" s="6"/>
      <c r="N6540" s="14"/>
      <c r="Q6540" s="5"/>
    </row>
    <row r="6541" spans="8:17" x14ac:dyDescent="0.25">
      <c r="H6541" s="5"/>
      <c r="K6541" s="6"/>
      <c r="N6541" s="14"/>
      <c r="Q6541" s="5"/>
    </row>
    <row r="6542" spans="8:17" x14ac:dyDescent="0.25">
      <c r="H6542" s="5"/>
      <c r="K6542" s="6"/>
      <c r="N6542" s="14"/>
      <c r="Q6542" s="5"/>
    </row>
    <row r="6543" spans="8:17" x14ac:dyDescent="0.25">
      <c r="H6543" s="5"/>
      <c r="K6543" s="6"/>
      <c r="N6543" s="14"/>
      <c r="Q6543" s="5"/>
    </row>
    <row r="6544" spans="8:17" x14ac:dyDescent="0.25">
      <c r="H6544" s="5"/>
      <c r="K6544" s="6"/>
      <c r="N6544" s="14"/>
      <c r="Q6544" s="5"/>
    </row>
    <row r="6545" spans="8:17" x14ac:dyDescent="0.25">
      <c r="H6545" s="5"/>
      <c r="K6545" s="6"/>
      <c r="N6545" s="14"/>
      <c r="Q6545" s="5"/>
    </row>
    <row r="6546" spans="8:17" x14ac:dyDescent="0.25">
      <c r="H6546" s="5"/>
      <c r="K6546" s="6"/>
      <c r="N6546" s="14"/>
      <c r="Q6546" s="5"/>
    </row>
    <row r="6547" spans="8:17" x14ac:dyDescent="0.25">
      <c r="H6547" s="5"/>
      <c r="K6547" s="6"/>
      <c r="N6547" s="14"/>
      <c r="Q6547" s="5"/>
    </row>
    <row r="6548" spans="8:17" x14ac:dyDescent="0.25">
      <c r="H6548" s="5"/>
      <c r="K6548" s="6"/>
      <c r="N6548" s="14"/>
      <c r="Q6548" s="5"/>
    </row>
    <row r="6549" spans="8:17" x14ac:dyDescent="0.25">
      <c r="H6549" s="5"/>
      <c r="K6549" s="6"/>
      <c r="N6549" s="14"/>
      <c r="Q6549" s="5"/>
    </row>
    <row r="6550" spans="8:17" x14ac:dyDescent="0.25">
      <c r="H6550" s="5"/>
      <c r="K6550" s="6"/>
      <c r="N6550" s="14"/>
      <c r="Q6550" s="5"/>
    </row>
    <row r="6551" spans="8:17" x14ac:dyDescent="0.25">
      <c r="H6551" s="5"/>
      <c r="K6551" s="6"/>
      <c r="N6551" s="14"/>
      <c r="Q6551" s="5"/>
    </row>
    <row r="6552" spans="8:17" x14ac:dyDescent="0.25">
      <c r="H6552" s="5"/>
      <c r="K6552" s="6"/>
      <c r="N6552" s="14"/>
      <c r="Q6552" s="5"/>
    </row>
    <row r="6553" spans="8:17" x14ac:dyDescent="0.25">
      <c r="H6553" s="5"/>
      <c r="K6553" s="6"/>
      <c r="N6553" s="14"/>
      <c r="Q6553" s="5"/>
    </row>
    <row r="6554" spans="8:17" x14ac:dyDescent="0.25">
      <c r="H6554" s="5"/>
      <c r="K6554" s="6"/>
      <c r="N6554" s="14"/>
      <c r="Q6554" s="5"/>
    </row>
    <row r="6555" spans="8:17" x14ac:dyDescent="0.25">
      <c r="H6555" s="5"/>
      <c r="K6555" s="6"/>
      <c r="N6555" s="14"/>
      <c r="Q6555" s="5"/>
    </row>
    <row r="6556" spans="8:17" x14ac:dyDescent="0.25">
      <c r="H6556" s="5"/>
      <c r="K6556" s="6"/>
      <c r="N6556" s="14"/>
      <c r="Q6556" s="5"/>
    </row>
    <row r="6557" spans="8:17" x14ac:dyDescent="0.25">
      <c r="H6557" s="5"/>
      <c r="K6557" s="6"/>
      <c r="N6557" s="14"/>
      <c r="Q6557" s="5"/>
    </row>
    <row r="6558" spans="8:17" x14ac:dyDescent="0.25">
      <c r="H6558" s="5"/>
      <c r="K6558" s="6"/>
      <c r="N6558" s="14"/>
      <c r="Q6558" s="5"/>
    </row>
    <row r="6559" spans="8:17" x14ac:dyDescent="0.25">
      <c r="H6559" s="5"/>
      <c r="K6559" s="6"/>
      <c r="N6559" s="14"/>
      <c r="Q6559" s="5"/>
    </row>
    <row r="6560" spans="8:17" x14ac:dyDescent="0.25">
      <c r="H6560" s="5"/>
      <c r="K6560" s="6"/>
      <c r="N6560" s="14"/>
      <c r="Q6560" s="5"/>
    </row>
    <row r="6561" spans="8:17" x14ac:dyDescent="0.25">
      <c r="H6561" s="5"/>
      <c r="K6561" s="6"/>
      <c r="N6561" s="14"/>
      <c r="Q6561" s="5"/>
    </row>
    <row r="6562" spans="8:17" x14ac:dyDescent="0.25">
      <c r="H6562" s="5"/>
      <c r="K6562" s="6"/>
      <c r="N6562" s="14"/>
      <c r="Q6562" s="5"/>
    </row>
    <row r="6563" spans="8:17" x14ac:dyDescent="0.25">
      <c r="H6563" s="5"/>
      <c r="K6563" s="6"/>
      <c r="N6563" s="14"/>
      <c r="Q6563" s="5"/>
    </row>
    <row r="6564" spans="8:17" x14ac:dyDescent="0.25">
      <c r="H6564" s="5"/>
      <c r="K6564" s="6"/>
      <c r="N6564" s="14"/>
      <c r="Q6564" s="5"/>
    </row>
    <row r="6565" spans="8:17" x14ac:dyDescent="0.25">
      <c r="H6565" s="5"/>
      <c r="K6565" s="6"/>
      <c r="N6565" s="14"/>
      <c r="Q6565" s="5"/>
    </row>
    <row r="6566" spans="8:17" x14ac:dyDescent="0.25">
      <c r="H6566" s="5"/>
      <c r="K6566" s="6"/>
      <c r="N6566" s="14"/>
      <c r="Q6566" s="5"/>
    </row>
    <row r="6567" spans="8:17" x14ac:dyDescent="0.25">
      <c r="H6567" s="5"/>
      <c r="K6567" s="6"/>
      <c r="N6567" s="14"/>
      <c r="Q6567" s="5"/>
    </row>
    <row r="6568" spans="8:17" x14ac:dyDescent="0.25">
      <c r="H6568" s="5"/>
      <c r="K6568" s="6"/>
      <c r="N6568" s="14"/>
      <c r="Q6568" s="5"/>
    </row>
    <row r="6569" spans="8:17" x14ac:dyDescent="0.25">
      <c r="H6569" s="5"/>
      <c r="K6569" s="6"/>
      <c r="N6569" s="14"/>
      <c r="Q6569" s="5"/>
    </row>
    <row r="6570" spans="8:17" x14ac:dyDescent="0.25">
      <c r="H6570" s="5"/>
      <c r="K6570" s="6"/>
      <c r="N6570" s="14"/>
      <c r="Q6570" s="5"/>
    </row>
    <row r="6571" spans="8:17" x14ac:dyDescent="0.25">
      <c r="H6571" s="5"/>
      <c r="K6571" s="6"/>
      <c r="N6571" s="14"/>
      <c r="Q6571" s="5"/>
    </row>
    <row r="6572" spans="8:17" x14ac:dyDescent="0.25">
      <c r="H6572" s="5"/>
      <c r="K6572" s="6"/>
      <c r="N6572" s="14"/>
      <c r="Q6572" s="5"/>
    </row>
    <row r="6573" spans="8:17" x14ac:dyDescent="0.25">
      <c r="H6573" s="5"/>
      <c r="K6573" s="6"/>
      <c r="N6573" s="14"/>
      <c r="Q6573" s="5"/>
    </row>
    <row r="6574" spans="8:17" x14ac:dyDescent="0.25">
      <c r="H6574" s="5"/>
      <c r="K6574" s="6"/>
      <c r="N6574" s="14"/>
      <c r="Q6574" s="5"/>
    </row>
    <row r="6575" spans="8:17" x14ac:dyDescent="0.25">
      <c r="H6575" s="5"/>
      <c r="K6575" s="6"/>
      <c r="N6575" s="14"/>
      <c r="Q6575" s="5"/>
    </row>
    <row r="6576" spans="8:17" x14ac:dyDescent="0.25">
      <c r="H6576" s="5"/>
      <c r="K6576" s="6"/>
      <c r="N6576" s="14"/>
      <c r="Q6576" s="5"/>
    </row>
    <row r="6577" spans="8:17" x14ac:dyDescent="0.25">
      <c r="H6577" s="5"/>
      <c r="K6577" s="6"/>
      <c r="N6577" s="14"/>
      <c r="Q6577" s="5"/>
    </row>
    <row r="6578" spans="8:17" x14ac:dyDescent="0.25">
      <c r="H6578" s="5"/>
      <c r="K6578" s="6"/>
      <c r="N6578" s="14"/>
      <c r="Q6578" s="5"/>
    </row>
    <row r="6579" spans="8:17" x14ac:dyDescent="0.25">
      <c r="H6579" s="5"/>
      <c r="K6579" s="6"/>
      <c r="N6579" s="14"/>
      <c r="Q6579" s="5"/>
    </row>
    <row r="6580" spans="8:17" x14ac:dyDescent="0.25">
      <c r="H6580" s="5"/>
      <c r="K6580" s="6"/>
      <c r="N6580" s="14"/>
      <c r="Q6580" s="5"/>
    </row>
    <row r="6581" spans="8:17" x14ac:dyDescent="0.25">
      <c r="H6581" s="5"/>
      <c r="K6581" s="6"/>
      <c r="N6581" s="14"/>
      <c r="Q6581" s="5"/>
    </row>
    <row r="6582" spans="8:17" x14ac:dyDescent="0.25">
      <c r="H6582" s="5"/>
      <c r="K6582" s="6"/>
      <c r="N6582" s="14"/>
      <c r="Q6582" s="5"/>
    </row>
    <row r="6583" spans="8:17" x14ac:dyDescent="0.25">
      <c r="H6583" s="5"/>
      <c r="K6583" s="6"/>
      <c r="N6583" s="14"/>
      <c r="Q6583" s="5"/>
    </row>
    <row r="6584" spans="8:17" x14ac:dyDescent="0.25">
      <c r="H6584" s="5"/>
      <c r="K6584" s="6"/>
      <c r="N6584" s="14"/>
      <c r="Q6584" s="5"/>
    </row>
    <row r="6585" spans="8:17" x14ac:dyDescent="0.25">
      <c r="H6585" s="5"/>
      <c r="K6585" s="6"/>
      <c r="N6585" s="14"/>
      <c r="Q6585" s="5"/>
    </row>
    <row r="6586" spans="8:17" x14ac:dyDescent="0.25">
      <c r="H6586" s="5"/>
      <c r="K6586" s="6"/>
      <c r="N6586" s="14"/>
      <c r="Q6586" s="5"/>
    </row>
    <row r="6587" spans="8:17" x14ac:dyDescent="0.25">
      <c r="H6587" s="5"/>
      <c r="K6587" s="6"/>
      <c r="N6587" s="14"/>
      <c r="Q6587" s="5"/>
    </row>
    <row r="6588" spans="8:17" x14ac:dyDescent="0.25">
      <c r="H6588" s="5"/>
      <c r="K6588" s="6"/>
      <c r="N6588" s="14"/>
      <c r="Q6588" s="5"/>
    </row>
    <row r="6589" spans="8:17" x14ac:dyDescent="0.25">
      <c r="H6589" s="5"/>
      <c r="K6589" s="6"/>
      <c r="N6589" s="14"/>
      <c r="Q6589" s="5"/>
    </row>
    <row r="6590" spans="8:17" x14ac:dyDescent="0.25">
      <c r="H6590" s="5"/>
      <c r="K6590" s="6"/>
      <c r="N6590" s="14"/>
      <c r="Q6590" s="5"/>
    </row>
    <row r="6591" spans="8:17" x14ac:dyDescent="0.25">
      <c r="H6591" s="5"/>
      <c r="K6591" s="6"/>
      <c r="N6591" s="14"/>
      <c r="Q6591" s="5"/>
    </row>
    <row r="6592" spans="8:17" x14ac:dyDescent="0.25">
      <c r="H6592" s="5"/>
      <c r="K6592" s="6"/>
      <c r="N6592" s="14"/>
      <c r="Q6592" s="5"/>
    </row>
    <row r="6593" spans="8:17" x14ac:dyDescent="0.25">
      <c r="H6593" s="5"/>
      <c r="K6593" s="6"/>
      <c r="N6593" s="14"/>
      <c r="Q6593" s="5"/>
    </row>
    <row r="6594" spans="8:17" x14ac:dyDescent="0.25">
      <c r="H6594" s="5"/>
      <c r="K6594" s="6"/>
      <c r="N6594" s="14"/>
      <c r="Q6594" s="5"/>
    </row>
    <row r="6595" spans="8:17" x14ac:dyDescent="0.25">
      <c r="H6595" s="5"/>
      <c r="K6595" s="6"/>
      <c r="N6595" s="14"/>
      <c r="Q6595" s="5"/>
    </row>
    <row r="6596" spans="8:17" x14ac:dyDescent="0.25">
      <c r="H6596" s="5"/>
      <c r="K6596" s="6"/>
      <c r="N6596" s="14"/>
      <c r="Q6596" s="5"/>
    </row>
    <row r="6597" spans="8:17" x14ac:dyDescent="0.25">
      <c r="H6597" s="5"/>
      <c r="K6597" s="6"/>
      <c r="N6597" s="14"/>
      <c r="Q6597" s="5"/>
    </row>
    <row r="6598" spans="8:17" x14ac:dyDescent="0.25">
      <c r="H6598" s="5"/>
      <c r="K6598" s="6"/>
      <c r="N6598" s="14"/>
      <c r="Q6598" s="5"/>
    </row>
    <row r="6599" spans="8:17" x14ac:dyDescent="0.25">
      <c r="H6599" s="5"/>
      <c r="K6599" s="6"/>
      <c r="N6599" s="14"/>
      <c r="Q6599" s="5"/>
    </row>
    <row r="6600" spans="8:17" x14ac:dyDescent="0.25">
      <c r="H6600" s="5"/>
      <c r="K6600" s="6"/>
      <c r="N6600" s="14"/>
      <c r="Q6600" s="5"/>
    </row>
    <row r="6601" spans="8:17" x14ac:dyDescent="0.25">
      <c r="H6601" s="5"/>
      <c r="K6601" s="6"/>
      <c r="N6601" s="14"/>
      <c r="Q6601" s="5"/>
    </row>
    <row r="6602" spans="8:17" x14ac:dyDescent="0.25">
      <c r="H6602" s="5"/>
      <c r="K6602" s="6"/>
      <c r="N6602" s="14"/>
      <c r="Q6602" s="5"/>
    </row>
    <row r="6603" spans="8:17" x14ac:dyDescent="0.25">
      <c r="H6603" s="5"/>
      <c r="K6603" s="6"/>
      <c r="N6603" s="14"/>
      <c r="Q6603" s="5"/>
    </row>
    <row r="6604" spans="8:17" x14ac:dyDescent="0.25">
      <c r="H6604" s="5"/>
      <c r="K6604" s="6"/>
      <c r="N6604" s="14"/>
      <c r="Q6604" s="5"/>
    </row>
    <row r="6605" spans="8:17" x14ac:dyDescent="0.25">
      <c r="H6605" s="5"/>
      <c r="K6605" s="6"/>
      <c r="N6605" s="14"/>
      <c r="Q6605" s="5"/>
    </row>
    <row r="6606" spans="8:17" x14ac:dyDescent="0.25">
      <c r="H6606" s="5"/>
      <c r="K6606" s="6"/>
      <c r="N6606" s="14"/>
      <c r="Q6606" s="5"/>
    </row>
    <row r="6607" spans="8:17" x14ac:dyDescent="0.25">
      <c r="H6607" s="5"/>
      <c r="K6607" s="6"/>
      <c r="N6607" s="14"/>
      <c r="Q6607" s="5"/>
    </row>
    <row r="6608" spans="8:17" x14ac:dyDescent="0.25">
      <c r="H6608" s="5"/>
      <c r="K6608" s="6"/>
      <c r="N6608" s="14"/>
      <c r="Q6608" s="5"/>
    </row>
    <row r="6609" spans="8:17" x14ac:dyDescent="0.25">
      <c r="H6609" s="5"/>
      <c r="K6609" s="6"/>
      <c r="N6609" s="14"/>
      <c r="Q6609" s="5"/>
    </row>
    <row r="6610" spans="8:17" x14ac:dyDescent="0.25">
      <c r="H6610" s="5"/>
      <c r="K6610" s="6"/>
      <c r="N6610" s="14"/>
      <c r="Q6610" s="5"/>
    </row>
    <row r="6611" spans="8:17" x14ac:dyDescent="0.25">
      <c r="H6611" s="5"/>
      <c r="K6611" s="6"/>
      <c r="N6611" s="14"/>
      <c r="Q6611" s="5"/>
    </row>
    <row r="6612" spans="8:17" x14ac:dyDescent="0.25">
      <c r="H6612" s="5"/>
      <c r="K6612" s="6"/>
      <c r="N6612" s="14"/>
      <c r="Q6612" s="5"/>
    </row>
    <row r="6613" spans="8:17" x14ac:dyDescent="0.25">
      <c r="H6613" s="5"/>
      <c r="K6613" s="6"/>
      <c r="N6613" s="14"/>
      <c r="Q6613" s="5"/>
    </row>
    <row r="6614" spans="8:17" x14ac:dyDescent="0.25">
      <c r="H6614" s="5"/>
      <c r="K6614" s="6"/>
      <c r="N6614" s="14"/>
      <c r="Q6614" s="5"/>
    </row>
    <row r="6615" spans="8:17" x14ac:dyDescent="0.25">
      <c r="H6615" s="5"/>
      <c r="K6615" s="6"/>
      <c r="N6615" s="14"/>
      <c r="Q6615" s="5"/>
    </row>
    <row r="6616" spans="8:17" x14ac:dyDescent="0.25">
      <c r="H6616" s="5"/>
      <c r="K6616" s="6"/>
      <c r="N6616" s="14"/>
      <c r="Q6616" s="5"/>
    </row>
    <row r="6617" spans="8:17" x14ac:dyDescent="0.25">
      <c r="H6617" s="5"/>
      <c r="K6617" s="6"/>
      <c r="N6617" s="14"/>
      <c r="Q6617" s="5"/>
    </row>
    <row r="6618" spans="8:17" x14ac:dyDescent="0.25">
      <c r="H6618" s="5"/>
      <c r="K6618" s="6"/>
      <c r="N6618" s="14"/>
      <c r="Q6618" s="5"/>
    </row>
    <row r="6619" spans="8:17" x14ac:dyDescent="0.25">
      <c r="H6619" s="5"/>
      <c r="K6619" s="6"/>
      <c r="N6619" s="14"/>
      <c r="Q6619" s="5"/>
    </row>
    <row r="6620" spans="8:17" x14ac:dyDescent="0.25">
      <c r="H6620" s="5"/>
      <c r="K6620" s="6"/>
      <c r="N6620" s="14"/>
      <c r="Q6620" s="5"/>
    </row>
    <row r="6621" spans="8:17" x14ac:dyDescent="0.25">
      <c r="H6621" s="5"/>
      <c r="K6621" s="6"/>
      <c r="N6621" s="14"/>
      <c r="Q6621" s="5"/>
    </row>
    <row r="6622" spans="8:17" x14ac:dyDescent="0.25">
      <c r="H6622" s="5"/>
      <c r="K6622" s="6"/>
      <c r="N6622" s="14"/>
      <c r="Q6622" s="5"/>
    </row>
    <row r="6623" spans="8:17" x14ac:dyDescent="0.25">
      <c r="H6623" s="5"/>
      <c r="K6623" s="6"/>
      <c r="N6623" s="14"/>
      <c r="Q6623" s="5"/>
    </row>
    <row r="6624" spans="8:17" x14ac:dyDescent="0.25">
      <c r="H6624" s="5"/>
      <c r="K6624" s="6"/>
      <c r="N6624" s="14"/>
      <c r="Q6624" s="5"/>
    </row>
    <row r="6625" spans="8:17" x14ac:dyDescent="0.25">
      <c r="H6625" s="5"/>
      <c r="K6625" s="6"/>
      <c r="N6625" s="14"/>
      <c r="Q6625" s="5"/>
    </row>
    <row r="6626" spans="8:17" x14ac:dyDescent="0.25">
      <c r="H6626" s="5"/>
      <c r="K6626" s="6"/>
      <c r="N6626" s="14"/>
      <c r="Q6626" s="5"/>
    </row>
    <row r="6627" spans="8:17" x14ac:dyDescent="0.25">
      <c r="H6627" s="5"/>
      <c r="K6627" s="6"/>
      <c r="N6627" s="14"/>
      <c r="Q6627" s="5"/>
    </row>
    <row r="6628" spans="8:17" x14ac:dyDescent="0.25">
      <c r="H6628" s="5"/>
      <c r="K6628" s="6"/>
      <c r="N6628" s="14"/>
      <c r="Q6628" s="5"/>
    </row>
    <row r="6629" spans="8:17" x14ac:dyDescent="0.25">
      <c r="H6629" s="5"/>
      <c r="K6629" s="6"/>
      <c r="N6629" s="14"/>
      <c r="Q6629" s="5"/>
    </row>
    <row r="6630" spans="8:17" x14ac:dyDescent="0.25">
      <c r="H6630" s="5"/>
      <c r="K6630" s="6"/>
      <c r="N6630" s="14"/>
      <c r="Q6630" s="5"/>
    </row>
    <row r="6631" spans="8:17" x14ac:dyDescent="0.25">
      <c r="H6631" s="5"/>
      <c r="K6631" s="6"/>
      <c r="N6631" s="14"/>
      <c r="Q6631" s="5"/>
    </row>
    <row r="6632" spans="8:17" x14ac:dyDescent="0.25">
      <c r="H6632" s="5"/>
      <c r="K6632" s="6"/>
      <c r="N6632" s="14"/>
      <c r="Q6632" s="5"/>
    </row>
    <row r="6633" spans="8:17" x14ac:dyDescent="0.25">
      <c r="H6633" s="5"/>
      <c r="K6633" s="6"/>
      <c r="N6633" s="14"/>
      <c r="Q6633" s="5"/>
    </row>
    <row r="6634" spans="8:17" x14ac:dyDescent="0.25">
      <c r="H6634" s="5"/>
      <c r="K6634" s="6"/>
      <c r="N6634" s="14"/>
      <c r="Q6634" s="5"/>
    </row>
    <row r="6635" spans="8:17" x14ac:dyDescent="0.25">
      <c r="H6635" s="5"/>
      <c r="K6635" s="6"/>
      <c r="N6635" s="14"/>
      <c r="Q6635" s="5"/>
    </row>
    <row r="6636" spans="8:17" x14ac:dyDescent="0.25">
      <c r="H6636" s="5"/>
      <c r="K6636" s="6"/>
      <c r="N6636" s="14"/>
      <c r="Q6636" s="5"/>
    </row>
    <row r="6637" spans="8:17" x14ac:dyDescent="0.25">
      <c r="H6637" s="5"/>
      <c r="K6637" s="6"/>
      <c r="N6637" s="14"/>
      <c r="Q6637" s="5"/>
    </row>
    <row r="6638" spans="8:17" x14ac:dyDescent="0.25">
      <c r="H6638" s="5"/>
      <c r="K6638" s="6"/>
      <c r="N6638" s="14"/>
      <c r="Q6638" s="5"/>
    </row>
    <row r="6639" spans="8:17" x14ac:dyDescent="0.25">
      <c r="H6639" s="5"/>
      <c r="K6639" s="6"/>
      <c r="N6639" s="14"/>
      <c r="Q6639" s="5"/>
    </row>
    <row r="6640" spans="8:17" x14ac:dyDescent="0.25">
      <c r="H6640" s="5"/>
      <c r="K6640" s="6"/>
      <c r="N6640" s="14"/>
      <c r="Q6640" s="5"/>
    </row>
    <row r="6641" spans="8:17" x14ac:dyDescent="0.25">
      <c r="H6641" s="5"/>
      <c r="K6641" s="6"/>
      <c r="N6641" s="14"/>
      <c r="Q6641" s="5"/>
    </row>
    <row r="6642" spans="8:17" x14ac:dyDescent="0.25">
      <c r="H6642" s="5"/>
      <c r="K6642" s="6"/>
      <c r="N6642" s="14"/>
      <c r="Q6642" s="5"/>
    </row>
    <row r="6643" spans="8:17" x14ac:dyDescent="0.25">
      <c r="H6643" s="5"/>
      <c r="K6643" s="6"/>
      <c r="N6643" s="14"/>
      <c r="Q6643" s="5"/>
    </row>
    <row r="6644" spans="8:17" x14ac:dyDescent="0.25">
      <c r="H6644" s="5"/>
      <c r="K6644" s="6"/>
      <c r="N6644" s="14"/>
      <c r="Q6644" s="5"/>
    </row>
    <row r="6645" spans="8:17" x14ac:dyDescent="0.25">
      <c r="H6645" s="5"/>
      <c r="K6645" s="6"/>
      <c r="N6645" s="14"/>
      <c r="Q6645" s="5"/>
    </row>
    <row r="6646" spans="8:17" x14ac:dyDescent="0.25">
      <c r="H6646" s="5"/>
      <c r="K6646" s="6"/>
      <c r="N6646" s="14"/>
      <c r="Q6646" s="5"/>
    </row>
    <row r="6647" spans="8:17" x14ac:dyDescent="0.25">
      <c r="H6647" s="5"/>
      <c r="K6647" s="6"/>
      <c r="N6647" s="14"/>
      <c r="Q6647" s="5"/>
    </row>
    <row r="6648" spans="8:17" x14ac:dyDescent="0.25">
      <c r="H6648" s="5"/>
      <c r="K6648" s="6"/>
      <c r="N6648" s="14"/>
      <c r="Q6648" s="5"/>
    </row>
    <row r="6649" spans="8:17" x14ac:dyDescent="0.25">
      <c r="H6649" s="5"/>
      <c r="K6649" s="6"/>
      <c r="N6649" s="14"/>
      <c r="Q6649" s="5"/>
    </row>
    <row r="6650" spans="8:17" x14ac:dyDescent="0.25">
      <c r="H6650" s="5"/>
      <c r="K6650" s="6"/>
      <c r="N6650" s="14"/>
      <c r="Q6650" s="5"/>
    </row>
    <row r="6651" spans="8:17" x14ac:dyDescent="0.25">
      <c r="H6651" s="5"/>
      <c r="K6651" s="6"/>
      <c r="N6651" s="14"/>
      <c r="Q6651" s="5"/>
    </row>
    <row r="6652" spans="8:17" x14ac:dyDescent="0.25">
      <c r="H6652" s="5"/>
      <c r="K6652" s="6"/>
      <c r="N6652" s="14"/>
      <c r="Q6652" s="5"/>
    </row>
    <row r="6653" spans="8:17" x14ac:dyDescent="0.25">
      <c r="H6653" s="5"/>
      <c r="K6653" s="6"/>
      <c r="N6653" s="14"/>
      <c r="Q6653" s="5"/>
    </row>
    <row r="6654" spans="8:17" x14ac:dyDescent="0.25">
      <c r="H6654" s="5"/>
      <c r="K6654" s="6"/>
      <c r="N6654" s="14"/>
      <c r="Q6654" s="5"/>
    </row>
    <row r="6655" spans="8:17" x14ac:dyDescent="0.25">
      <c r="H6655" s="5"/>
      <c r="K6655" s="6"/>
      <c r="N6655" s="14"/>
      <c r="Q6655" s="5"/>
    </row>
    <row r="6656" spans="8:17" x14ac:dyDescent="0.25">
      <c r="H6656" s="5"/>
      <c r="K6656" s="6"/>
      <c r="N6656" s="14"/>
      <c r="Q6656" s="5"/>
    </row>
    <row r="6657" spans="8:17" x14ac:dyDescent="0.25">
      <c r="H6657" s="5"/>
      <c r="K6657" s="6"/>
      <c r="N6657" s="14"/>
      <c r="Q6657" s="5"/>
    </row>
    <row r="6658" spans="8:17" x14ac:dyDescent="0.25">
      <c r="H6658" s="5"/>
      <c r="K6658" s="6"/>
      <c r="N6658" s="14"/>
      <c r="Q6658" s="5"/>
    </row>
    <row r="6659" spans="8:17" x14ac:dyDescent="0.25">
      <c r="H6659" s="5"/>
      <c r="K6659" s="6"/>
      <c r="N6659" s="14"/>
      <c r="Q6659" s="5"/>
    </row>
    <row r="6660" spans="8:17" x14ac:dyDescent="0.25">
      <c r="H6660" s="5"/>
      <c r="K6660" s="6"/>
      <c r="N6660" s="14"/>
      <c r="Q6660" s="5"/>
    </row>
    <row r="6661" spans="8:17" x14ac:dyDescent="0.25">
      <c r="H6661" s="5"/>
      <c r="K6661" s="6"/>
      <c r="N6661" s="14"/>
      <c r="Q6661" s="5"/>
    </row>
    <row r="6662" spans="8:17" x14ac:dyDescent="0.25">
      <c r="H6662" s="5"/>
      <c r="K6662" s="6"/>
      <c r="N6662" s="14"/>
      <c r="Q6662" s="5"/>
    </row>
    <row r="6663" spans="8:17" x14ac:dyDescent="0.25">
      <c r="H6663" s="5"/>
      <c r="K6663" s="6"/>
      <c r="N6663" s="14"/>
      <c r="Q6663" s="5"/>
    </row>
    <row r="6664" spans="8:17" x14ac:dyDescent="0.25">
      <c r="H6664" s="5"/>
      <c r="K6664" s="6"/>
      <c r="N6664" s="14"/>
      <c r="Q6664" s="5"/>
    </row>
    <row r="6665" spans="8:17" x14ac:dyDescent="0.25">
      <c r="H6665" s="5"/>
      <c r="K6665" s="6"/>
      <c r="N6665" s="14"/>
      <c r="Q6665" s="5"/>
    </row>
    <row r="6666" spans="8:17" x14ac:dyDescent="0.25">
      <c r="H6666" s="5"/>
      <c r="K6666" s="6"/>
      <c r="N6666" s="14"/>
      <c r="Q6666" s="5"/>
    </row>
    <row r="6667" spans="8:17" x14ac:dyDescent="0.25">
      <c r="H6667" s="5"/>
      <c r="K6667" s="6"/>
      <c r="N6667" s="14"/>
      <c r="Q6667" s="5"/>
    </row>
    <row r="6668" spans="8:17" x14ac:dyDescent="0.25">
      <c r="H6668" s="5"/>
      <c r="K6668" s="6"/>
      <c r="N6668" s="14"/>
      <c r="Q6668" s="5"/>
    </row>
    <row r="6669" spans="8:17" x14ac:dyDescent="0.25">
      <c r="H6669" s="5"/>
      <c r="K6669" s="6"/>
      <c r="N6669" s="14"/>
      <c r="Q6669" s="5"/>
    </row>
    <row r="6670" spans="8:17" x14ac:dyDescent="0.25">
      <c r="H6670" s="5"/>
      <c r="K6670" s="6"/>
      <c r="N6670" s="14"/>
      <c r="Q6670" s="5"/>
    </row>
    <row r="6671" spans="8:17" x14ac:dyDescent="0.25">
      <c r="H6671" s="5"/>
      <c r="K6671" s="6"/>
      <c r="N6671" s="14"/>
      <c r="Q6671" s="5"/>
    </row>
    <row r="6672" spans="8:17" x14ac:dyDescent="0.25">
      <c r="H6672" s="5"/>
      <c r="K6672" s="6"/>
      <c r="N6672" s="14"/>
      <c r="Q6672" s="5"/>
    </row>
    <row r="6673" spans="8:17" x14ac:dyDescent="0.25">
      <c r="H6673" s="5"/>
      <c r="K6673" s="6"/>
      <c r="N6673" s="14"/>
      <c r="Q6673" s="5"/>
    </row>
    <row r="6674" spans="8:17" x14ac:dyDescent="0.25">
      <c r="H6674" s="5"/>
      <c r="K6674" s="6"/>
      <c r="N6674" s="14"/>
      <c r="Q6674" s="5"/>
    </row>
    <row r="6675" spans="8:17" x14ac:dyDescent="0.25">
      <c r="H6675" s="5"/>
      <c r="K6675" s="6"/>
      <c r="N6675" s="14"/>
      <c r="Q6675" s="5"/>
    </row>
    <row r="6676" spans="8:17" x14ac:dyDescent="0.25">
      <c r="H6676" s="5"/>
      <c r="K6676" s="6"/>
      <c r="N6676" s="14"/>
      <c r="Q6676" s="5"/>
    </row>
    <row r="6677" spans="8:17" x14ac:dyDescent="0.25">
      <c r="H6677" s="5"/>
      <c r="K6677" s="6"/>
      <c r="N6677" s="14"/>
      <c r="Q6677" s="5"/>
    </row>
    <row r="6678" spans="8:17" x14ac:dyDescent="0.25">
      <c r="H6678" s="5"/>
      <c r="K6678" s="6"/>
      <c r="N6678" s="14"/>
      <c r="Q6678" s="5"/>
    </row>
    <row r="6679" spans="8:17" x14ac:dyDescent="0.25">
      <c r="H6679" s="5"/>
      <c r="K6679" s="6"/>
      <c r="N6679" s="14"/>
      <c r="Q6679" s="5"/>
    </row>
    <row r="6680" spans="8:17" x14ac:dyDescent="0.25">
      <c r="H6680" s="5"/>
      <c r="K6680" s="6"/>
      <c r="N6680" s="14"/>
      <c r="Q6680" s="5"/>
    </row>
    <row r="6681" spans="8:17" x14ac:dyDescent="0.25">
      <c r="H6681" s="5"/>
      <c r="K6681" s="6"/>
      <c r="N6681" s="14"/>
      <c r="Q6681" s="5"/>
    </row>
    <row r="6682" spans="8:17" x14ac:dyDescent="0.25">
      <c r="H6682" s="5"/>
      <c r="K6682" s="6"/>
      <c r="N6682" s="14"/>
      <c r="Q6682" s="5"/>
    </row>
    <row r="6683" spans="8:17" x14ac:dyDescent="0.25">
      <c r="H6683" s="5"/>
      <c r="K6683" s="6"/>
      <c r="N6683" s="14"/>
      <c r="Q6683" s="5"/>
    </row>
    <row r="6684" spans="8:17" x14ac:dyDescent="0.25">
      <c r="H6684" s="5"/>
      <c r="K6684" s="6"/>
      <c r="N6684" s="14"/>
      <c r="Q6684" s="5"/>
    </row>
    <row r="6685" spans="8:17" x14ac:dyDescent="0.25">
      <c r="H6685" s="5"/>
      <c r="K6685" s="6"/>
      <c r="N6685" s="14"/>
      <c r="Q6685" s="5"/>
    </row>
    <row r="6686" spans="8:17" x14ac:dyDescent="0.25">
      <c r="H6686" s="5"/>
      <c r="K6686" s="6"/>
      <c r="N6686" s="14"/>
      <c r="Q6686" s="5"/>
    </row>
    <row r="6687" spans="8:17" x14ac:dyDescent="0.25">
      <c r="H6687" s="5"/>
      <c r="K6687" s="6"/>
      <c r="N6687" s="14"/>
      <c r="Q6687" s="5"/>
    </row>
    <row r="6688" spans="8:17" x14ac:dyDescent="0.25">
      <c r="H6688" s="5"/>
      <c r="K6688" s="6"/>
      <c r="N6688" s="14"/>
      <c r="Q6688" s="5"/>
    </row>
    <row r="6689" spans="8:17" x14ac:dyDescent="0.25">
      <c r="H6689" s="5"/>
      <c r="K6689" s="6"/>
      <c r="N6689" s="14"/>
      <c r="Q6689" s="5"/>
    </row>
    <row r="6690" spans="8:17" x14ac:dyDescent="0.25">
      <c r="H6690" s="5"/>
      <c r="K6690" s="6"/>
      <c r="N6690" s="14"/>
      <c r="Q6690" s="5"/>
    </row>
    <row r="6691" spans="8:17" x14ac:dyDescent="0.25">
      <c r="H6691" s="5"/>
      <c r="K6691" s="6"/>
      <c r="N6691" s="14"/>
      <c r="Q6691" s="5"/>
    </row>
    <row r="6692" spans="8:17" x14ac:dyDescent="0.25">
      <c r="H6692" s="5"/>
      <c r="K6692" s="6"/>
      <c r="N6692" s="14"/>
      <c r="Q6692" s="5"/>
    </row>
    <row r="6693" spans="8:17" x14ac:dyDescent="0.25">
      <c r="H6693" s="5"/>
      <c r="K6693" s="6"/>
      <c r="N6693" s="14"/>
      <c r="Q6693" s="5"/>
    </row>
    <row r="6694" spans="8:17" x14ac:dyDescent="0.25">
      <c r="H6694" s="5"/>
      <c r="K6694" s="6"/>
      <c r="N6694" s="14"/>
      <c r="Q6694" s="5"/>
    </row>
    <row r="6695" spans="8:17" x14ac:dyDescent="0.25">
      <c r="H6695" s="5"/>
      <c r="K6695" s="6"/>
      <c r="N6695" s="14"/>
      <c r="Q6695" s="5"/>
    </row>
    <row r="6696" spans="8:17" x14ac:dyDescent="0.25">
      <c r="H6696" s="5"/>
      <c r="K6696" s="6"/>
      <c r="N6696" s="14"/>
      <c r="Q6696" s="5"/>
    </row>
    <row r="6697" spans="8:17" x14ac:dyDescent="0.25">
      <c r="H6697" s="5"/>
      <c r="K6697" s="6"/>
      <c r="N6697" s="14"/>
      <c r="Q6697" s="5"/>
    </row>
    <row r="6698" spans="8:17" x14ac:dyDescent="0.25">
      <c r="H6698" s="5"/>
      <c r="K6698" s="6"/>
      <c r="N6698" s="14"/>
      <c r="Q6698" s="5"/>
    </row>
    <row r="6699" spans="8:17" x14ac:dyDescent="0.25">
      <c r="H6699" s="5"/>
      <c r="K6699" s="6"/>
      <c r="N6699" s="14"/>
      <c r="Q6699" s="5"/>
    </row>
    <row r="6700" spans="8:17" x14ac:dyDescent="0.25">
      <c r="H6700" s="5"/>
      <c r="K6700" s="6"/>
      <c r="N6700" s="14"/>
      <c r="Q6700" s="5"/>
    </row>
    <row r="6701" spans="8:17" x14ac:dyDescent="0.25">
      <c r="H6701" s="5"/>
      <c r="K6701" s="6"/>
      <c r="N6701" s="14"/>
      <c r="Q6701" s="5"/>
    </row>
    <row r="6702" spans="8:17" x14ac:dyDescent="0.25">
      <c r="H6702" s="5"/>
      <c r="K6702" s="6"/>
      <c r="N6702" s="14"/>
      <c r="Q6702" s="5"/>
    </row>
    <row r="6703" spans="8:17" x14ac:dyDescent="0.25">
      <c r="H6703" s="5"/>
      <c r="K6703" s="6"/>
      <c r="N6703" s="14"/>
      <c r="Q6703" s="5"/>
    </row>
    <row r="6704" spans="8:17" x14ac:dyDescent="0.25">
      <c r="H6704" s="5"/>
      <c r="K6704" s="6"/>
      <c r="N6704" s="14"/>
      <c r="Q6704" s="5"/>
    </row>
    <row r="6705" spans="8:17" x14ac:dyDescent="0.25">
      <c r="H6705" s="5"/>
      <c r="K6705" s="6"/>
      <c r="N6705" s="14"/>
      <c r="Q6705" s="5"/>
    </row>
    <row r="6706" spans="8:17" x14ac:dyDescent="0.25">
      <c r="H6706" s="5"/>
      <c r="K6706" s="6"/>
      <c r="N6706" s="14"/>
      <c r="Q6706" s="5"/>
    </row>
    <row r="6707" spans="8:17" x14ac:dyDescent="0.25">
      <c r="H6707" s="5"/>
      <c r="K6707" s="6"/>
      <c r="N6707" s="14"/>
      <c r="Q6707" s="5"/>
    </row>
    <row r="6708" spans="8:17" x14ac:dyDescent="0.25">
      <c r="H6708" s="5"/>
      <c r="K6708" s="6"/>
      <c r="N6708" s="14"/>
      <c r="Q6708" s="5"/>
    </row>
    <row r="6709" spans="8:17" x14ac:dyDescent="0.25">
      <c r="H6709" s="5"/>
      <c r="K6709" s="6"/>
      <c r="N6709" s="14"/>
      <c r="Q6709" s="5"/>
    </row>
    <row r="6710" spans="8:17" x14ac:dyDescent="0.25">
      <c r="H6710" s="5"/>
      <c r="K6710" s="6"/>
      <c r="N6710" s="14"/>
      <c r="Q6710" s="5"/>
    </row>
    <row r="6711" spans="8:17" x14ac:dyDescent="0.25">
      <c r="H6711" s="5"/>
      <c r="K6711" s="6"/>
      <c r="N6711" s="14"/>
      <c r="Q6711" s="5"/>
    </row>
    <row r="6712" spans="8:17" x14ac:dyDescent="0.25">
      <c r="H6712" s="5"/>
      <c r="K6712" s="6"/>
      <c r="N6712" s="14"/>
      <c r="Q6712" s="5"/>
    </row>
    <row r="6713" spans="8:17" x14ac:dyDescent="0.25">
      <c r="H6713" s="5"/>
      <c r="K6713" s="6"/>
      <c r="N6713" s="14"/>
      <c r="Q6713" s="5"/>
    </row>
    <row r="6714" spans="8:17" x14ac:dyDescent="0.25">
      <c r="H6714" s="5"/>
      <c r="K6714" s="6"/>
      <c r="N6714" s="14"/>
      <c r="Q6714" s="5"/>
    </row>
    <row r="6715" spans="8:17" x14ac:dyDescent="0.25">
      <c r="H6715" s="5"/>
      <c r="K6715" s="6"/>
      <c r="N6715" s="14"/>
      <c r="Q6715" s="5"/>
    </row>
    <row r="6716" spans="8:17" x14ac:dyDescent="0.25">
      <c r="H6716" s="5"/>
      <c r="K6716" s="6"/>
      <c r="N6716" s="14"/>
      <c r="Q6716" s="5"/>
    </row>
    <row r="6717" spans="8:17" x14ac:dyDescent="0.25">
      <c r="H6717" s="5"/>
      <c r="K6717" s="6"/>
      <c r="N6717" s="14"/>
      <c r="Q6717" s="5"/>
    </row>
    <row r="6718" spans="8:17" x14ac:dyDescent="0.25">
      <c r="H6718" s="5"/>
      <c r="K6718" s="6"/>
      <c r="N6718" s="14"/>
      <c r="Q6718" s="5"/>
    </row>
    <row r="6719" spans="8:17" x14ac:dyDescent="0.25">
      <c r="H6719" s="5"/>
      <c r="K6719" s="6"/>
      <c r="N6719" s="14"/>
      <c r="Q6719" s="5"/>
    </row>
    <row r="6720" spans="8:17" x14ac:dyDescent="0.25">
      <c r="H6720" s="5"/>
      <c r="K6720" s="6"/>
      <c r="N6720" s="14"/>
      <c r="Q6720" s="5"/>
    </row>
    <row r="6721" spans="8:17" x14ac:dyDescent="0.25">
      <c r="H6721" s="5"/>
      <c r="K6721" s="6"/>
      <c r="N6721" s="14"/>
      <c r="Q6721" s="5"/>
    </row>
    <row r="6722" spans="8:17" x14ac:dyDescent="0.25">
      <c r="H6722" s="5"/>
      <c r="K6722" s="6"/>
      <c r="N6722" s="14"/>
      <c r="Q6722" s="5"/>
    </row>
    <row r="6723" spans="8:17" x14ac:dyDescent="0.25">
      <c r="H6723" s="5"/>
      <c r="K6723" s="6"/>
      <c r="N6723" s="14"/>
      <c r="Q6723" s="5"/>
    </row>
    <row r="6724" spans="8:17" x14ac:dyDescent="0.25">
      <c r="H6724" s="5"/>
      <c r="K6724" s="6"/>
      <c r="N6724" s="14"/>
      <c r="Q6724" s="5"/>
    </row>
    <row r="6725" spans="8:17" x14ac:dyDescent="0.25">
      <c r="H6725" s="5"/>
      <c r="K6725" s="6"/>
      <c r="N6725" s="14"/>
      <c r="Q6725" s="5"/>
    </row>
    <row r="6726" spans="8:17" x14ac:dyDescent="0.25">
      <c r="H6726" s="5"/>
      <c r="K6726" s="6"/>
      <c r="N6726" s="14"/>
      <c r="Q6726" s="5"/>
    </row>
    <row r="6727" spans="8:17" x14ac:dyDescent="0.25">
      <c r="H6727" s="5"/>
      <c r="K6727" s="6"/>
      <c r="N6727" s="14"/>
      <c r="Q6727" s="5"/>
    </row>
    <row r="6728" spans="8:17" x14ac:dyDescent="0.25">
      <c r="H6728" s="5"/>
      <c r="K6728" s="6"/>
      <c r="N6728" s="14"/>
      <c r="Q6728" s="5"/>
    </row>
    <row r="6729" spans="8:17" x14ac:dyDescent="0.25">
      <c r="H6729" s="5"/>
      <c r="K6729" s="6"/>
      <c r="N6729" s="14"/>
      <c r="Q6729" s="5"/>
    </row>
    <row r="6730" spans="8:17" x14ac:dyDescent="0.25">
      <c r="H6730" s="5"/>
      <c r="K6730" s="6"/>
      <c r="N6730" s="14"/>
      <c r="Q6730" s="5"/>
    </row>
    <row r="6731" spans="8:17" x14ac:dyDescent="0.25">
      <c r="H6731" s="5"/>
      <c r="K6731" s="6"/>
      <c r="N6731" s="14"/>
      <c r="Q6731" s="5"/>
    </row>
    <row r="6732" spans="8:17" x14ac:dyDescent="0.25">
      <c r="H6732" s="5"/>
      <c r="K6732" s="6"/>
      <c r="N6732" s="14"/>
      <c r="Q6732" s="5"/>
    </row>
    <row r="6733" spans="8:17" x14ac:dyDescent="0.25">
      <c r="H6733" s="5"/>
      <c r="K6733" s="6"/>
      <c r="N6733" s="14"/>
      <c r="Q6733" s="5"/>
    </row>
    <row r="6734" spans="8:17" x14ac:dyDescent="0.25">
      <c r="H6734" s="5"/>
      <c r="K6734" s="6"/>
      <c r="N6734" s="14"/>
      <c r="Q6734" s="5"/>
    </row>
    <row r="6735" spans="8:17" x14ac:dyDescent="0.25">
      <c r="H6735" s="5"/>
      <c r="K6735" s="6"/>
      <c r="N6735" s="14"/>
      <c r="Q6735" s="5"/>
    </row>
    <row r="6736" spans="8:17" x14ac:dyDescent="0.25">
      <c r="H6736" s="5"/>
      <c r="K6736" s="6"/>
      <c r="N6736" s="14"/>
      <c r="Q6736" s="5"/>
    </row>
    <row r="6737" spans="8:17" x14ac:dyDescent="0.25">
      <c r="H6737" s="5"/>
      <c r="K6737" s="6"/>
      <c r="N6737" s="14"/>
      <c r="Q6737" s="5"/>
    </row>
    <row r="6738" spans="8:17" x14ac:dyDescent="0.25">
      <c r="H6738" s="5"/>
      <c r="K6738" s="6"/>
      <c r="N6738" s="14"/>
      <c r="Q6738" s="5"/>
    </row>
    <row r="6739" spans="8:17" x14ac:dyDescent="0.25">
      <c r="H6739" s="5"/>
      <c r="K6739" s="6"/>
      <c r="N6739" s="14"/>
      <c r="Q6739" s="5"/>
    </row>
    <row r="6740" spans="8:17" x14ac:dyDescent="0.25">
      <c r="H6740" s="5"/>
      <c r="K6740" s="6"/>
      <c r="N6740" s="14"/>
      <c r="Q6740" s="5"/>
    </row>
    <row r="6741" spans="8:17" x14ac:dyDescent="0.25">
      <c r="H6741" s="5"/>
      <c r="K6741" s="6"/>
      <c r="N6741" s="14"/>
      <c r="Q6741" s="5"/>
    </row>
    <row r="6742" spans="8:17" x14ac:dyDescent="0.25">
      <c r="H6742" s="5"/>
      <c r="K6742" s="6"/>
      <c r="N6742" s="14"/>
      <c r="Q6742" s="5"/>
    </row>
    <row r="6743" spans="8:17" x14ac:dyDescent="0.25">
      <c r="H6743" s="5"/>
      <c r="K6743" s="6"/>
      <c r="N6743" s="14"/>
      <c r="Q6743" s="5"/>
    </row>
    <row r="6744" spans="8:17" x14ac:dyDescent="0.25">
      <c r="H6744" s="5"/>
      <c r="K6744" s="6"/>
      <c r="N6744" s="14"/>
      <c r="Q6744" s="5"/>
    </row>
    <row r="6745" spans="8:17" x14ac:dyDescent="0.25">
      <c r="H6745" s="5"/>
      <c r="K6745" s="6"/>
      <c r="N6745" s="14"/>
      <c r="Q6745" s="5"/>
    </row>
    <row r="6746" spans="8:17" x14ac:dyDescent="0.25">
      <c r="H6746" s="5"/>
      <c r="K6746" s="6"/>
      <c r="N6746" s="14"/>
      <c r="Q6746" s="5"/>
    </row>
    <row r="6747" spans="8:17" x14ac:dyDescent="0.25">
      <c r="H6747" s="5"/>
      <c r="K6747" s="6"/>
      <c r="N6747" s="14"/>
      <c r="Q6747" s="5"/>
    </row>
    <row r="6748" spans="8:17" x14ac:dyDescent="0.25">
      <c r="H6748" s="5"/>
      <c r="K6748" s="6"/>
      <c r="N6748" s="14"/>
      <c r="Q6748" s="5"/>
    </row>
    <row r="6749" spans="8:17" x14ac:dyDescent="0.25">
      <c r="H6749" s="5"/>
      <c r="K6749" s="6"/>
      <c r="N6749" s="14"/>
      <c r="Q6749" s="5"/>
    </row>
    <row r="6750" spans="8:17" x14ac:dyDescent="0.25">
      <c r="H6750" s="5"/>
      <c r="K6750" s="6"/>
      <c r="N6750" s="14"/>
      <c r="Q6750" s="5"/>
    </row>
    <row r="6751" spans="8:17" x14ac:dyDescent="0.25">
      <c r="H6751" s="5"/>
      <c r="K6751" s="6"/>
      <c r="N6751" s="14"/>
      <c r="Q6751" s="5"/>
    </row>
    <row r="6752" spans="8:17" x14ac:dyDescent="0.25">
      <c r="H6752" s="5"/>
      <c r="K6752" s="6"/>
      <c r="N6752" s="14"/>
      <c r="Q6752" s="5"/>
    </row>
    <row r="6753" spans="8:17" x14ac:dyDescent="0.25">
      <c r="H6753" s="5"/>
      <c r="K6753" s="6"/>
      <c r="N6753" s="14"/>
      <c r="Q6753" s="5"/>
    </row>
    <row r="6754" spans="8:17" x14ac:dyDescent="0.25">
      <c r="H6754" s="5"/>
      <c r="K6754" s="6"/>
      <c r="N6754" s="14"/>
      <c r="Q6754" s="5"/>
    </row>
    <row r="6755" spans="8:17" x14ac:dyDescent="0.25">
      <c r="H6755" s="5"/>
      <c r="K6755" s="6"/>
      <c r="N6755" s="14"/>
      <c r="Q6755" s="5"/>
    </row>
    <row r="6756" spans="8:17" x14ac:dyDescent="0.25">
      <c r="H6756" s="5"/>
      <c r="K6756" s="6"/>
      <c r="N6756" s="14"/>
      <c r="Q6756" s="5"/>
    </row>
    <row r="6757" spans="8:17" x14ac:dyDescent="0.25">
      <c r="H6757" s="5"/>
      <c r="K6757" s="6"/>
      <c r="N6757" s="14"/>
      <c r="Q6757" s="5"/>
    </row>
    <row r="6758" spans="8:17" x14ac:dyDescent="0.25">
      <c r="H6758" s="5"/>
      <c r="K6758" s="6"/>
      <c r="N6758" s="14"/>
      <c r="Q6758" s="5"/>
    </row>
    <row r="6759" spans="8:17" x14ac:dyDescent="0.25">
      <c r="H6759" s="5"/>
      <c r="K6759" s="6"/>
      <c r="N6759" s="14"/>
      <c r="Q6759" s="5"/>
    </row>
    <row r="6760" spans="8:17" x14ac:dyDescent="0.25">
      <c r="H6760" s="5"/>
      <c r="K6760" s="6"/>
      <c r="N6760" s="14"/>
      <c r="Q6760" s="5"/>
    </row>
    <row r="6761" spans="8:17" x14ac:dyDescent="0.25">
      <c r="H6761" s="5"/>
      <c r="K6761" s="6"/>
      <c r="N6761" s="14"/>
      <c r="Q6761" s="5"/>
    </row>
    <row r="6762" spans="8:17" x14ac:dyDescent="0.25">
      <c r="H6762" s="5"/>
      <c r="K6762" s="6"/>
      <c r="N6762" s="14"/>
      <c r="Q6762" s="5"/>
    </row>
    <row r="6763" spans="8:17" x14ac:dyDescent="0.25">
      <c r="H6763" s="5"/>
      <c r="K6763" s="6"/>
      <c r="N6763" s="14"/>
      <c r="Q6763" s="5"/>
    </row>
    <row r="6764" spans="8:17" x14ac:dyDescent="0.25">
      <c r="H6764" s="5"/>
      <c r="K6764" s="6"/>
      <c r="N6764" s="14"/>
      <c r="Q6764" s="5"/>
    </row>
    <row r="6765" spans="8:17" x14ac:dyDescent="0.25">
      <c r="H6765" s="5"/>
      <c r="K6765" s="6"/>
      <c r="N6765" s="14"/>
      <c r="Q6765" s="5"/>
    </row>
    <row r="6766" spans="8:17" x14ac:dyDescent="0.25">
      <c r="H6766" s="5"/>
      <c r="K6766" s="6"/>
      <c r="N6766" s="14"/>
      <c r="Q6766" s="5"/>
    </row>
    <row r="6767" spans="8:17" x14ac:dyDescent="0.25">
      <c r="H6767" s="5"/>
      <c r="K6767" s="6"/>
      <c r="N6767" s="14"/>
      <c r="Q6767" s="5"/>
    </row>
    <row r="6768" spans="8:17" x14ac:dyDescent="0.25">
      <c r="H6768" s="5"/>
      <c r="K6768" s="6"/>
      <c r="N6768" s="14"/>
      <c r="Q6768" s="5"/>
    </row>
    <row r="6769" spans="8:17" x14ac:dyDescent="0.25">
      <c r="H6769" s="5"/>
      <c r="K6769" s="6"/>
      <c r="N6769" s="14"/>
      <c r="Q6769" s="5"/>
    </row>
    <row r="6770" spans="8:17" x14ac:dyDescent="0.25">
      <c r="H6770" s="5"/>
      <c r="K6770" s="6"/>
      <c r="N6770" s="14"/>
      <c r="Q6770" s="5"/>
    </row>
    <row r="6771" spans="8:17" x14ac:dyDescent="0.25">
      <c r="H6771" s="5"/>
      <c r="K6771" s="6"/>
      <c r="N6771" s="14"/>
      <c r="Q6771" s="5"/>
    </row>
    <row r="6772" spans="8:17" x14ac:dyDescent="0.25">
      <c r="H6772" s="5"/>
      <c r="K6772" s="6"/>
      <c r="N6772" s="14"/>
      <c r="Q6772" s="5"/>
    </row>
    <row r="6773" spans="8:17" x14ac:dyDescent="0.25">
      <c r="H6773" s="5"/>
      <c r="K6773" s="6"/>
      <c r="N6773" s="14"/>
      <c r="Q6773" s="5"/>
    </row>
    <row r="6774" spans="8:17" x14ac:dyDescent="0.25">
      <c r="H6774" s="5"/>
      <c r="K6774" s="6"/>
      <c r="N6774" s="14"/>
      <c r="Q6774" s="5"/>
    </row>
    <row r="6775" spans="8:17" x14ac:dyDescent="0.25">
      <c r="H6775" s="5"/>
      <c r="K6775" s="6"/>
      <c r="N6775" s="14"/>
      <c r="Q6775" s="5"/>
    </row>
    <row r="6776" spans="8:17" x14ac:dyDescent="0.25">
      <c r="H6776" s="5"/>
      <c r="K6776" s="6"/>
      <c r="N6776" s="14"/>
      <c r="Q6776" s="5"/>
    </row>
    <row r="6777" spans="8:17" x14ac:dyDescent="0.25">
      <c r="H6777" s="5"/>
      <c r="K6777" s="6"/>
      <c r="N6777" s="14"/>
      <c r="Q6777" s="5"/>
    </row>
    <row r="6778" spans="8:17" x14ac:dyDescent="0.25">
      <c r="H6778" s="5"/>
      <c r="K6778" s="6"/>
      <c r="N6778" s="14"/>
      <c r="Q6778" s="5"/>
    </row>
    <row r="6779" spans="8:17" x14ac:dyDescent="0.25">
      <c r="H6779" s="5"/>
      <c r="K6779" s="6"/>
      <c r="N6779" s="14"/>
      <c r="Q6779" s="5"/>
    </row>
    <row r="6780" spans="8:17" x14ac:dyDescent="0.25">
      <c r="H6780" s="5"/>
      <c r="K6780" s="6"/>
      <c r="N6780" s="14"/>
      <c r="Q6780" s="5"/>
    </row>
    <row r="6781" spans="8:17" x14ac:dyDescent="0.25">
      <c r="H6781" s="5"/>
      <c r="K6781" s="6"/>
      <c r="N6781" s="14"/>
      <c r="Q6781" s="5"/>
    </row>
    <row r="6782" spans="8:17" x14ac:dyDescent="0.25">
      <c r="H6782" s="5"/>
      <c r="K6782" s="6"/>
      <c r="N6782" s="14"/>
      <c r="Q6782" s="5"/>
    </row>
    <row r="6783" spans="8:17" x14ac:dyDescent="0.25">
      <c r="H6783" s="5"/>
      <c r="K6783" s="6"/>
      <c r="N6783" s="14"/>
      <c r="Q6783" s="5"/>
    </row>
    <row r="6784" spans="8:17" x14ac:dyDescent="0.25">
      <c r="H6784" s="5"/>
      <c r="K6784" s="6"/>
      <c r="N6784" s="14"/>
      <c r="Q6784" s="5"/>
    </row>
    <row r="6785" spans="8:17" x14ac:dyDescent="0.25">
      <c r="H6785" s="5"/>
      <c r="K6785" s="6"/>
      <c r="N6785" s="14"/>
      <c r="Q6785" s="5"/>
    </row>
    <row r="6786" spans="8:17" x14ac:dyDescent="0.25">
      <c r="H6786" s="5"/>
      <c r="K6786" s="6"/>
      <c r="N6786" s="14"/>
      <c r="Q6786" s="5"/>
    </row>
    <row r="6787" spans="8:17" x14ac:dyDescent="0.25">
      <c r="H6787" s="5"/>
      <c r="K6787" s="6"/>
      <c r="N6787" s="14"/>
      <c r="Q6787" s="5"/>
    </row>
    <row r="6788" spans="8:17" x14ac:dyDescent="0.25">
      <c r="H6788" s="5"/>
      <c r="K6788" s="6"/>
      <c r="N6788" s="14"/>
      <c r="Q6788" s="5"/>
    </row>
    <row r="6789" spans="8:17" x14ac:dyDescent="0.25">
      <c r="H6789" s="5"/>
      <c r="K6789" s="6"/>
      <c r="N6789" s="14"/>
      <c r="Q6789" s="5"/>
    </row>
    <row r="6790" spans="8:17" x14ac:dyDescent="0.25">
      <c r="H6790" s="5"/>
      <c r="K6790" s="6"/>
      <c r="N6790" s="14"/>
      <c r="Q6790" s="5"/>
    </row>
    <row r="6791" spans="8:17" x14ac:dyDescent="0.25">
      <c r="H6791" s="5"/>
      <c r="K6791" s="6"/>
      <c r="N6791" s="14"/>
      <c r="Q6791" s="5"/>
    </row>
    <row r="6792" spans="8:17" x14ac:dyDescent="0.25">
      <c r="H6792" s="5"/>
      <c r="K6792" s="6"/>
      <c r="N6792" s="14"/>
      <c r="Q6792" s="5"/>
    </row>
    <row r="6793" spans="8:17" x14ac:dyDescent="0.25">
      <c r="H6793" s="5"/>
      <c r="K6793" s="6"/>
      <c r="N6793" s="14"/>
      <c r="Q6793" s="5"/>
    </row>
    <row r="6794" spans="8:17" x14ac:dyDescent="0.25">
      <c r="H6794" s="5"/>
      <c r="K6794" s="6"/>
      <c r="N6794" s="14"/>
      <c r="Q6794" s="5"/>
    </row>
    <row r="6795" spans="8:17" x14ac:dyDescent="0.25">
      <c r="H6795" s="5"/>
      <c r="K6795" s="6"/>
      <c r="N6795" s="14"/>
      <c r="Q6795" s="5"/>
    </row>
    <row r="6796" spans="8:17" x14ac:dyDescent="0.25">
      <c r="H6796" s="5"/>
      <c r="K6796" s="6"/>
      <c r="N6796" s="14"/>
      <c r="Q6796" s="5"/>
    </row>
    <row r="6797" spans="8:17" x14ac:dyDescent="0.25">
      <c r="H6797" s="5"/>
      <c r="K6797" s="6"/>
      <c r="N6797" s="14"/>
      <c r="Q6797" s="5"/>
    </row>
    <row r="6798" spans="8:17" x14ac:dyDescent="0.25">
      <c r="H6798" s="5"/>
      <c r="K6798" s="6"/>
      <c r="N6798" s="14"/>
      <c r="Q6798" s="5"/>
    </row>
    <row r="6799" spans="8:17" x14ac:dyDescent="0.25">
      <c r="H6799" s="5"/>
      <c r="K6799" s="6"/>
      <c r="N6799" s="14"/>
      <c r="Q6799" s="5"/>
    </row>
    <row r="6800" spans="8:17" x14ac:dyDescent="0.25">
      <c r="H6800" s="5"/>
      <c r="K6800" s="6"/>
      <c r="N6800" s="14"/>
      <c r="Q6800" s="5"/>
    </row>
    <row r="6801" spans="8:17" x14ac:dyDescent="0.25">
      <c r="H6801" s="5"/>
      <c r="K6801" s="6"/>
      <c r="N6801" s="14"/>
      <c r="Q6801" s="5"/>
    </row>
    <row r="6802" spans="8:17" x14ac:dyDescent="0.25">
      <c r="H6802" s="5"/>
      <c r="K6802" s="6"/>
      <c r="N6802" s="14"/>
      <c r="Q6802" s="5"/>
    </row>
    <row r="6803" spans="8:17" x14ac:dyDescent="0.25">
      <c r="H6803" s="5"/>
      <c r="K6803" s="6"/>
      <c r="N6803" s="14"/>
      <c r="Q6803" s="5"/>
    </row>
    <row r="6804" spans="8:17" x14ac:dyDescent="0.25">
      <c r="H6804" s="5"/>
      <c r="K6804" s="6"/>
      <c r="N6804" s="14"/>
      <c r="Q6804" s="5"/>
    </row>
    <row r="6805" spans="8:17" x14ac:dyDescent="0.25">
      <c r="H6805" s="5"/>
      <c r="K6805" s="6"/>
      <c r="N6805" s="14"/>
      <c r="Q6805" s="5"/>
    </row>
    <row r="6806" spans="8:17" x14ac:dyDescent="0.25">
      <c r="H6806" s="5"/>
      <c r="K6806" s="6"/>
      <c r="N6806" s="14"/>
      <c r="Q6806" s="5"/>
    </row>
    <row r="6807" spans="8:17" x14ac:dyDescent="0.25">
      <c r="H6807" s="5"/>
      <c r="K6807" s="6"/>
      <c r="N6807" s="14"/>
      <c r="Q6807" s="5"/>
    </row>
    <row r="6808" spans="8:17" x14ac:dyDescent="0.25">
      <c r="H6808" s="5"/>
      <c r="K6808" s="6"/>
      <c r="N6808" s="14"/>
      <c r="Q6808" s="5"/>
    </row>
    <row r="6809" spans="8:17" x14ac:dyDescent="0.25">
      <c r="H6809" s="5"/>
      <c r="K6809" s="6"/>
      <c r="N6809" s="14"/>
      <c r="Q6809" s="5"/>
    </row>
    <row r="6810" spans="8:17" x14ac:dyDescent="0.25">
      <c r="H6810" s="5"/>
      <c r="K6810" s="6"/>
      <c r="N6810" s="14"/>
      <c r="Q6810" s="5"/>
    </row>
    <row r="6811" spans="8:17" x14ac:dyDescent="0.25">
      <c r="H6811" s="5"/>
      <c r="K6811" s="6"/>
      <c r="N6811" s="14"/>
      <c r="Q6811" s="5"/>
    </row>
    <row r="6812" spans="8:17" x14ac:dyDescent="0.25">
      <c r="H6812" s="5"/>
      <c r="K6812" s="6"/>
      <c r="N6812" s="14"/>
      <c r="Q6812" s="5"/>
    </row>
    <row r="6813" spans="8:17" x14ac:dyDescent="0.25">
      <c r="H6813" s="5"/>
      <c r="K6813" s="6"/>
      <c r="N6813" s="14"/>
      <c r="Q6813" s="5"/>
    </row>
    <row r="6814" spans="8:17" x14ac:dyDescent="0.25">
      <c r="H6814" s="5"/>
      <c r="K6814" s="6"/>
      <c r="N6814" s="14"/>
      <c r="Q6814" s="5"/>
    </row>
    <row r="6815" spans="8:17" x14ac:dyDescent="0.25">
      <c r="H6815" s="5"/>
      <c r="K6815" s="6"/>
      <c r="N6815" s="14"/>
      <c r="Q6815" s="5"/>
    </row>
    <row r="6816" spans="8:17" x14ac:dyDescent="0.25">
      <c r="H6816" s="5"/>
      <c r="K6816" s="6"/>
      <c r="N6816" s="14"/>
      <c r="Q6816" s="5"/>
    </row>
    <row r="6817" spans="8:17" x14ac:dyDescent="0.25">
      <c r="H6817" s="5"/>
      <c r="K6817" s="6"/>
      <c r="N6817" s="14"/>
      <c r="Q6817" s="5"/>
    </row>
    <row r="6818" spans="8:17" x14ac:dyDescent="0.25">
      <c r="H6818" s="5"/>
      <c r="K6818" s="6"/>
      <c r="N6818" s="14"/>
      <c r="Q6818" s="5"/>
    </row>
    <row r="6819" spans="8:17" x14ac:dyDescent="0.25">
      <c r="H6819" s="5"/>
      <c r="K6819" s="6"/>
      <c r="N6819" s="14"/>
      <c r="Q6819" s="5"/>
    </row>
    <row r="6820" spans="8:17" x14ac:dyDescent="0.25">
      <c r="H6820" s="5"/>
      <c r="K6820" s="6"/>
      <c r="N6820" s="14"/>
      <c r="Q6820" s="5"/>
    </row>
    <row r="6821" spans="8:17" x14ac:dyDescent="0.25">
      <c r="H6821" s="5"/>
      <c r="K6821" s="6"/>
      <c r="N6821" s="14"/>
      <c r="Q6821" s="5"/>
    </row>
    <row r="6822" spans="8:17" x14ac:dyDescent="0.25">
      <c r="H6822" s="5"/>
      <c r="K6822" s="6"/>
      <c r="N6822" s="14"/>
      <c r="Q6822" s="5"/>
    </row>
    <row r="6823" spans="8:17" x14ac:dyDescent="0.25">
      <c r="H6823" s="5"/>
      <c r="K6823" s="6"/>
      <c r="N6823" s="14"/>
      <c r="Q6823" s="5"/>
    </row>
    <row r="6824" spans="8:17" x14ac:dyDescent="0.25">
      <c r="H6824" s="5"/>
      <c r="K6824" s="6"/>
      <c r="N6824" s="14"/>
      <c r="Q6824" s="5"/>
    </row>
    <row r="6825" spans="8:17" x14ac:dyDescent="0.25">
      <c r="H6825" s="5"/>
      <c r="K6825" s="6"/>
      <c r="N6825" s="14"/>
      <c r="Q6825" s="5"/>
    </row>
    <row r="6826" spans="8:17" x14ac:dyDescent="0.25">
      <c r="H6826" s="5"/>
      <c r="K6826" s="6"/>
      <c r="N6826" s="14"/>
      <c r="Q6826" s="5"/>
    </row>
    <row r="6827" spans="8:17" x14ac:dyDescent="0.25">
      <c r="H6827" s="5"/>
      <c r="K6827" s="6"/>
      <c r="N6827" s="14"/>
      <c r="Q6827" s="5"/>
    </row>
    <row r="6828" spans="8:17" x14ac:dyDescent="0.25">
      <c r="H6828" s="5"/>
      <c r="K6828" s="6"/>
      <c r="N6828" s="14"/>
      <c r="Q6828" s="5"/>
    </row>
    <row r="6829" spans="8:17" x14ac:dyDescent="0.25">
      <c r="H6829" s="5"/>
      <c r="K6829" s="6"/>
      <c r="N6829" s="14"/>
      <c r="Q6829" s="5"/>
    </row>
    <row r="6830" spans="8:17" x14ac:dyDescent="0.25">
      <c r="H6830" s="5"/>
      <c r="K6830" s="6"/>
      <c r="N6830" s="14"/>
      <c r="Q6830" s="5"/>
    </row>
    <row r="6831" spans="8:17" x14ac:dyDescent="0.25">
      <c r="H6831" s="5"/>
      <c r="K6831" s="6"/>
      <c r="N6831" s="14"/>
      <c r="Q6831" s="5"/>
    </row>
    <row r="6832" spans="8:17" x14ac:dyDescent="0.25">
      <c r="H6832" s="5"/>
      <c r="K6832" s="6"/>
      <c r="N6832" s="14"/>
      <c r="Q6832" s="5"/>
    </row>
    <row r="6833" spans="8:17" x14ac:dyDescent="0.25">
      <c r="H6833" s="5"/>
      <c r="K6833" s="6"/>
      <c r="N6833" s="14"/>
      <c r="Q6833" s="5"/>
    </row>
    <row r="6834" spans="8:17" x14ac:dyDescent="0.25">
      <c r="H6834" s="5"/>
      <c r="K6834" s="6"/>
      <c r="N6834" s="14"/>
      <c r="Q6834" s="5"/>
    </row>
    <row r="6835" spans="8:17" x14ac:dyDescent="0.25">
      <c r="H6835" s="5"/>
      <c r="K6835" s="6"/>
      <c r="N6835" s="14"/>
      <c r="Q6835" s="5"/>
    </row>
    <row r="6836" spans="8:17" x14ac:dyDescent="0.25">
      <c r="H6836" s="5"/>
      <c r="K6836" s="6"/>
      <c r="N6836" s="14"/>
      <c r="Q6836" s="5"/>
    </row>
    <row r="6837" spans="8:17" x14ac:dyDescent="0.25">
      <c r="H6837" s="5"/>
      <c r="K6837" s="6"/>
      <c r="N6837" s="14"/>
      <c r="Q6837" s="5"/>
    </row>
    <row r="6838" spans="8:17" x14ac:dyDescent="0.25">
      <c r="H6838" s="5"/>
      <c r="K6838" s="6"/>
      <c r="N6838" s="14"/>
      <c r="Q6838" s="5"/>
    </row>
    <row r="6839" spans="8:17" x14ac:dyDescent="0.25">
      <c r="H6839" s="5"/>
      <c r="K6839" s="6"/>
      <c r="N6839" s="14"/>
      <c r="Q6839" s="5"/>
    </row>
    <row r="6840" spans="8:17" x14ac:dyDescent="0.25">
      <c r="H6840" s="5"/>
      <c r="K6840" s="6"/>
      <c r="N6840" s="14"/>
      <c r="Q6840" s="5"/>
    </row>
    <row r="6841" spans="8:17" x14ac:dyDescent="0.25">
      <c r="H6841" s="5"/>
      <c r="K6841" s="6"/>
      <c r="N6841" s="14"/>
      <c r="Q6841" s="5"/>
    </row>
    <row r="6842" spans="8:17" x14ac:dyDescent="0.25">
      <c r="H6842" s="5"/>
      <c r="K6842" s="6"/>
      <c r="N6842" s="14"/>
      <c r="Q6842" s="5"/>
    </row>
    <row r="6843" spans="8:17" x14ac:dyDescent="0.25">
      <c r="H6843" s="5"/>
      <c r="K6843" s="6"/>
      <c r="N6843" s="14"/>
      <c r="Q6843" s="5"/>
    </row>
    <row r="6844" spans="8:17" x14ac:dyDescent="0.25">
      <c r="H6844" s="5"/>
      <c r="K6844" s="6"/>
      <c r="N6844" s="14"/>
      <c r="Q6844" s="5"/>
    </row>
    <row r="6845" spans="8:17" x14ac:dyDescent="0.25">
      <c r="H6845" s="5"/>
      <c r="K6845" s="6"/>
      <c r="N6845" s="14"/>
      <c r="Q6845" s="5"/>
    </row>
    <row r="6846" spans="8:17" x14ac:dyDescent="0.25">
      <c r="H6846" s="5"/>
      <c r="K6846" s="6"/>
      <c r="N6846" s="14"/>
      <c r="Q6846" s="5"/>
    </row>
    <row r="6847" spans="8:17" x14ac:dyDescent="0.25">
      <c r="H6847" s="5"/>
      <c r="K6847" s="6"/>
      <c r="N6847" s="14"/>
      <c r="Q6847" s="5"/>
    </row>
    <row r="6848" spans="8:17" x14ac:dyDescent="0.25">
      <c r="H6848" s="5"/>
      <c r="K6848" s="6"/>
      <c r="N6848" s="14"/>
      <c r="Q6848" s="5"/>
    </row>
    <row r="6849" spans="8:17" x14ac:dyDescent="0.25">
      <c r="H6849" s="5"/>
      <c r="K6849" s="6"/>
      <c r="N6849" s="14"/>
      <c r="Q6849" s="5"/>
    </row>
    <row r="6850" spans="8:17" x14ac:dyDescent="0.25">
      <c r="H6850" s="5"/>
      <c r="K6850" s="6"/>
      <c r="N6850" s="14"/>
      <c r="Q6850" s="5"/>
    </row>
    <row r="6851" spans="8:17" x14ac:dyDescent="0.25">
      <c r="H6851" s="5"/>
      <c r="K6851" s="6"/>
      <c r="N6851" s="14"/>
      <c r="Q6851" s="5"/>
    </row>
    <row r="6852" spans="8:17" x14ac:dyDescent="0.25">
      <c r="H6852" s="5"/>
      <c r="K6852" s="6"/>
      <c r="N6852" s="14"/>
      <c r="Q6852" s="5"/>
    </row>
    <row r="6853" spans="8:17" x14ac:dyDescent="0.25">
      <c r="H6853" s="5"/>
      <c r="K6853" s="6"/>
      <c r="N6853" s="14"/>
      <c r="Q6853" s="5"/>
    </row>
    <row r="6854" spans="8:17" x14ac:dyDescent="0.25">
      <c r="H6854" s="5"/>
      <c r="K6854" s="6"/>
      <c r="N6854" s="14"/>
      <c r="Q6854" s="5"/>
    </row>
    <row r="6855" spans="8:17" x14ac:dyDescent="0.25">
      <c r="H6855" s="5"/>
      <c r="K6855" s="6"/>
      <c r="N6855" s="14"/>
      <c r="Q6855" s="5"/>
    </row>
    <row r="6856" spans="8:17" x14ac:dyDescent="0.25">
      <c r="H6856" s="5"/>
      <c r="K6856" s="6"/>
      <c r="N6856" s="14"/>
      <c r="Q6856" s="5"/>
    </row>
    <row r="6857" spans="8:17" x14ac:dyDescent="0.25">
      <c r="H6857" s="5"/>
      <c r="K6857" s="6"/>
      <c r="N6857" s="14"/>
      <c r="Q6857" s="5"/>
    </row>
    <row r="6858" spans="8:17" x14ac:dyDescent="0.25">
      <c r="H6858" s="5"/>
      <c r="K6858" s="6"/>
      <c r="N6858" s="14"/>
      <c r="Q6858" s="5"/>
    </row>
    <row r="6859" spans="8:17" x14ac:dyDescent="0.25">
      <c r="H6859" s="5"/>
      <c r="K6859" s="6"/>
      <c r="N6859" s="14"/>
      <c r="Q6859" s="5"/>
    </row>
    <row r="6860" spans="8:17" x14ac:dyDescent="0.25">
      <c r="H6860" s="5"/>
      <c r="K6860" s="6"/>
      <c r="N6860" s="14"/>
      <c r="Q6860" s="5"/>
    </row>
    <row r="6861" spans="8:17" x14ac:dyDescent="0.25">
      <c r="H6861" s="5"/>
      <c r="K6861" s="6"/>
      <c r="N6861" s="14"/>
      <c r="Q6861" s="5"/>
    </row>
    <row r="6862" spans="8:17" x14ac:dyDescent="0.25">
      <c r="H6862" s="5"/>
      <c r="K6862" s="6"/>
      <c r="N6862" s="14"/>
      <c r="Q6862" s="5"/>
    </row>
    <row r="6863" spans="8:17" x14ac:dyDescent="0.25">
      <c r="H6863" s="5"/>
      <c r="K6863" s="6"/>
      <c r="N6863" s="14"/>
      <c r="Q6863" s="5"/>
    </row>
    <row r="6864" spans="8:17" x14ac:dyDescent="0.25">
      <c r="H6864" s="5"/>
      <c r="K6864" s="6"/>
      <c r="N6864" s="14"/>
      <c r="Q6864" s="5"/>
    </row>
    <row r="6865" spans="8:17" x14ac:dyDescent="0.25">
      <c r="H6865" s="5"/>
      <c r="K6865" s="6"/>
      <c r="N6865" s="14"/>
      <c r="Q6865" s="5"/>
    </row>
    <row r="6866" spans="8:17" x14ac:dyDescent="0.25">
      <c r="H6866" s="5"/>
      <c r="K6866" s="6"/>
      <c r="N6866" s="14"/>
      <c r="Q6866" s="5"/>
    </row>
    <row r="6867" spans="8:17" x14ac:dyDescent="0.25">
      <c r="H6867" s="5"/>
      <c r="K6867" s="6"/>
      <c r="N6867" s="14"/>
      <c r="Q6867" s="5"/>
    </row>
    <row r="6868" spans="8:17" x14ac:dyDescent="0.25">
      <c r="H6868" s="5"/>
      <c r="K6868" s="6"/>
      <c r="N6868" s="14"/>
      <c r="Q6868" s="5"/>
    </row>
    <row r="6869" spans="8:17" x14ac:dyDescent="0.25">
      <c r="H6869" s="5"/>
      <c r="K6869" s="6"/>
      <c r="N6869" s="14"/>
      <c r="Q6869" s="5"/>
    </row>
    <row r="6870" spans="8:17" x14ac:dyDescent="0.25">
      <c r="H6870" s="5"/>
      <c r="K6870" s="6"/>
      <c r="N6870" s="14"/>
      <c r="Q6870" s="5"/>
    </row>
    <row r="6871" spans="8:17" x14ac:dyDescent="0.25">
      <c r="H6871" s="5"/>
      <c r="K6871" s="6"/>
      <c r="N6871" s="14"/>
      <c r="Q6871" s="5"/>
    </row>
    <row r="6872" spans="8:17" x14ac:dyDescent="0.25">
      <c r="H6872" s="5"/>
      <c r="K6872" s="6"/>
      <c r="N6872" s="14"/>
      <c r="Q6872" s="5"/>
    </row>
    <row r="6873" spans="8:17" x14ac:dyDescent="0.25">
      <c r="H6873" s="5"/>
      <c r="K6873" s="6"/>
      <c r="N6873" s="14"/>
      <c r="Q6873" s="5"/>
    </row>
    <row r="6874" spans="8:17" x14ac:dyDescent="0.25">
      <c r="H6874" s="5"/>
      <c r="K6874" s="6"/>
      <c r="N6874" s="14"/>
      <c r="Q6874" s="5"/>
    </row>
    <row r="6875" spans="8:17" x14ac:dyDescent="0.25">
      <c r="H6875" s="5"/>
      <c r="K6875" s="6"/>
      <c r="N6875" s="14"/>
      <c r="Q6875" s="5"/>
    </row>
    <row r="6876" spans="8:17" x14ac:dyDescent="0.25">
      <c r="H6876" s="5"/>
      <c r="K6876" s="6"/>
      <c r="N6876" s="14"/>
      <c r="Q6876" s="5"/>
    </row>
    <row r="6877" spans="8:17" x14ac:dyDescent="0.25">
      <c r="H6877" s="5"/>
      <c r="K6877" s="6"/>
      <c r="N6877" s="14"/>
      <c r="Q6877" s="5"/>
    </row>
    <row r="6878" spans="8:17" x14ac:dyDescent="0.25">
      <c r="H6878" s="5"/>
      <c r="K6878" s="6"/>
      <c r="N6878" s="14"/>
      <c r="Q6878" s="5"/>
    </row>
    <row r="6879" spans="8:17" x14ac:dyDescent="0.25">
      <c r="H6879" s="5"/>
      <c r="K6879" s="6"/>
      <c r="N6879" s="14"/>
      <c r="Q6879" s="5"/>
    </row>
    <row r="6880" spans="8:17" x14ac:dyDescent="0.25">
      <c r="H6880" s="5"/>
      <c r="K6880" s="6"/>
      <c r="N6880" s="14"/>
      <c r="Q6880" s="5"/>
    </row>
    <row r="6881" spans="8:17" x14ac:dyDescent="0.25">
      <c r="H6881" s="5"/>
      <c r="K6881" s="6"/>
      <c r="N6881" s="14"/>
      <c r="Q6881" s="5"/>
    </row>
    <row r="6882" spans="8:17" x14ac:dyDescent="0.25">
      <c r="H6882" s="5"/>
      <c r="K6882" s="6"/>
      <c r="N6882" s="14"/>
      <c r="Q6882" s="5"/>
    </row>
    <row r="6883" spans="8:17" x14ac:dyDescent="0.25">
      <c r="H6883" s="5"/>
      <c r="K6883" s="6"/>
      <c r="N6883" s="14"/>
      <c r="Q6883" s="5"/>
    </row>
    <row r="6884" spans="8:17" x14ac:dyDescent="0.25">
      <c r="H6884" s="5"/>
      <c r="K6884" s="6"/>
      <c r="N6884" s="14"/>
      <c r="Q6884" s="5"/>
    </row>
    <row r="6885" spans="8:17" x14ac:dyDescent="0.25">
      <c r="H6885" s="5"/>
      <c r="K6885" s="6"/>
      <c r="N6885" s="14"/>
      <c r="Q6885" s="5"/>
    </row>
    <row r="6886" spans="8:17" x14ac:dyDescent="0.25">
      <c r="H6886" s="5"/>
      <c r="K6886" s="6"/>
      <c r="N6886" s="14"/>
      <c r="Q6886" s="5"/>
    </row>
    <row r="6887" spans="8:17" x14ac:dyDescent="0.25">
      <c r="H6887" s="5"/>
      <c r="K6887" s="6"/>
      <c r="N6887" s="14"/>
      <c r="Q6887" s="5"/>
    </row>
    <row r="6888" spans="8:17" x14ac:dyDescent="0.25">
      <c r="H6888" s="5"/>
      <c r="K6888" s="6"/>
      <c r="N6888" s="14"/>
      <c r="Q6888" s="5"/>
    </row>
    <row r="6889" spans="8:17" x14ac:dyDescent="0.25">
      <c r="H6889" s="5"/>
      <c r="K6889" s="6"/>
      <c r="N6889" s="14"/>
      <c r="Q6889" s="5"/>
    </row>
    <row r="6890" spans="8:17" x14ac:dyDescent="0.25">
      <c r="H6890" s="5"/>
      <c r="K6890" s="6"/>
      <c r="N6890" s="14"/>
      <c r="Q6890" s="5"/>
    </row>
    <row r="6891" spans="8:17" x14ac:dyDescent="0.25">
      <c r="H6891" s="5"/>
      <c r="K6891" s="6"/>
      <c r="N6891" s="14"/>
      <c r="Q6891" s="5"/>
    </row>
    <row r="6892" spans="8:17" x14ac:dyDescent="0.25">
      <c r="H6892" s="5"/>
      <c r="K6892" s="6"/>
      <c r="N6892" s="14"/>
      <c r="Q6892" s="5"/>
    </row>
    <row r="6893" spans="8:17" x14ac:dyDescent="0.25">
      <c r="H6893" s="5"/>
      <c r="K6893" s="6"/>
      <c r="N6893" s="14"/>
      <c r="Q6893" s="5"/>
    </row>
    <row r="6894" spans="8:17" x14ac:dyDescent="0.25">
      <c r="H6894" s="5"/>
      <c r="K6894" s="6"/>
      <c r="N6894" s="14"/>
      <c r="Q6894" s="5"/>
    </row>
    <row r="6895" spans="8:17" x14ac:dyDescent="0.25">
      <c r="H6895" s="5"/>
      <c r="K6895" s="6"/>
      <c r="N6895" s="14"/>
      <c r="Q6895" s="5"/>
    </row>
    <row r="6896" spans="8:17" x14ac:dyDescent="0.25">
      <c r="H6896" s="5"/>
      <c r="K6896" s="6"/>
      <c r="N6896" s="14"/>
      <c r="Q6896" s="5"/>
    </row>
    <row r="6897" spans="8:17" x14ac:dyDescent="0.25">
      <c r="H6897" s="5"/>
      <c r="K6897" s="6"/>
      <c r="N6897" s="14"/>
      <c r="Q6897" s="5"/>
    </row>
    <row r="6898" spans="8:17" x14ac:dyDescent="0.25">
      <c r="H6898" s="5"/>
      <c r="K6898" s="6"/>
      <c r="N6898" s="14"/>
      <c r="Q6898" s="5"/>
    </row>
    <row r="6899" spans="8:17" x14ac:dyDescent="0.25">
      <c r="H6899" s="5"/>
      <c r="K6899" s="6"/>
      <c r="N6899" s="14"/>
      <c r="Q6899" s="5"/>
    </row>
    <row r="6900" spans="8:17" x14ac:dyDescent="0.25">
      <c r="H6900" s="5"/>
      <c r="K6900" s="6"/>
      <c r="N6900" s="14"/>
      <c r="Q6900" s="5"/>
    </row>
    <row r="6901" spans="8:17" x14ac:dyDescent="0.25">
      <c r="H6901" s="5"/>
      <c r="K6901" s="6"/>
      <c r="N6901" s="14"/>
      <c r="Q6901" s="5"/>
    </row>
    <row r="6902" spans="8:17" x14ac:dyDescent="0.25">
      <c r="H6902" s="5"/>
      <c r="K6902" s="6"/>
      <c r="N6902" s="14"/>
      <c r="Q6902" s="5"/>
    </row>
    <row r="6903" spans="8:17" x14ac:dyDescent="0.25">
      <c r="H6903" s="5"/>
      <c r="K6903" s="6"/>
      <c r="N6903" s="14"/>
      <c r="Q6903" s="5"/>
    </row>
    <row r="6904" spans="8:17" x14ac:dyDescent="0.25">
      <c r="H6904" s="5"/>
      <c r="K6904" s="6"/>
      <c r="N6904" s="14"/>
      <c r="Q6904" s="5"/>
    </row>
    <row r="6905" spans="8:17" x14ac:dyDescent="0.25">
      <c r="H6905" s="5"/>
      <c r="K6905" s="6"/>
      <c r="N6905" s="14"/>
      <c r="Q6905" s="5"/>
    </row>
    <row r="6906" spans="8:17" x14ac:dyDescent="0.25">
      <c r="H6906" s="5"/>
      <c r="K6906" s="6"/>
      <c r="N6906" s="14"/>
      <c r="Q6906" s="5"/>
    </row>
    <row r="6907" spans="8:17" x14ac:dyDescent="0.25">
      <c r="H6907" s="5"/>
      <c r="K6907" s="6"/>
      <c r="N6907" s="14"/>
      <c r="Q6907" s="5"/>
    </row>
    <row r="6908" spans="8:17" x14ac:dyDescent="0.25">
      <c r="H6908" s="5"/>
      <c r="K6908" s="6"/>
      <c r="N6908" s="14"/>
      <c r="Q6908" s="5"/>
    </row>
    <row r="6909" spans="8:17" x14ac:dyDescent="0.25">
      <c r="H6909" s="5"/>
      <c r="K6909" s="6"/>
      <c r="N6909" s="14"/>
      <c r="Q6909" s="5"/>
    </row>
    <row r="6910" spans="8:17" x14ac:dyDescent="0.25">
      <c r="H6910" s="5"/>
      <c r="K6910" s="6"/>
      <c r="N6910" s="14"/>
      <c r="Q6910" s="5"/>
    </row>
    <row r="6911" spans="8:17" x14ac:dyDescent="0.25">
      <c r="H6911" s="5"/>
      <c r="K6911" s="6"/>
      <c r="N6911" s="14"/>
      <c r="Q6911" s="5"/>
    </row>
    <row r="6912" spans="8:17" x14ac:dyDescent="0.25">
      <c r="H6912" s="5"/>
      <c r="K6912" s="6"/>
      <c r="N6912" s="14"/>
      <c r="Q6912" s="5"/>
    </row>
    <row r="6913" spans="8:17" x14ac:dyDescent="0.25">
      <c r="H6913" s="5"/>
      <c r="K6913" s="6"/>
      <c r="N6913" s="14"/>
      <c r="Q6913" s="5"/>
    </row>
    <row r="6914" spans="8:17" x14ac:dyDescent="0.25">
      <c r="H6914" s="5"/>
      <c r="K6914" s="6"/>
      <c r="N6914" s="14"/>
      <c r="Q6914" s="5"/>
    </row>
    <row r="6915" spans="8:17" x14ac:dyDescent="0.25">
      <c r="H6915" s="5"/>
      <c r="K6915" s="6"/>
      <c r="N6915" s="14"/>
      <c r="Q6915" s="5"/>
    </row>
    <row r="6916" spans="8:17" x14ac:dyDescent="0.25">
      <c r="H6916" s="5"/>
      <c r="K6916" s="6"/>
      <c r="N6916" s="14"/>
      <c r="Q6916" s="5"/>
    </row>
    <row r="6917" spans="8:17" x14ac:dyDescent="0.25">
      <c r="H6917" s="5"/>
      <c r="K6917" s="6"/>
      <c r="N6917" s="14"/>
      <c r="Q6917" s="5"/>
    </row>
    <row r="6918" spans="8:17" x14ac:dyDescent="0.25">
      <c r="H6918" s="5"/>
      <c r="K6918" s="6"/>
      <c r="N6918" s="14"/>
      <c r="Q6918" s="5"/>
    </row>
    <row r="6919" spans="8:17" x14ac:dyDescent="0.25">
      <c r="H6919" s="5"/>
      <c r="K6919" s="6"/>
      <c r="N6919" s="14"/>
      <c r="Q6919" s="5"/>
    </row>
    <row r="6920" spans="8:17" x14ac:dyDescent="0.25">
      <c r="H6920" s="5"/>
      <c r="K6920" s="6"/>
      <c r="N6920" s="14"/>
      <c r="Q6920" s="5"/>
    </row>
    <row r="6921" spans="8:17" x14ac:dyDescent="0.25">
      <c r="H6921" s="5"/>
      <c r="K6921" s="6"/>
      <c r="N6921" s="14"/>
      <c r="Q6921" s="5"/>
    </row>
    <row r="6922" spans="8:17" x14ac:dyDescent="0.25">
      <c r="H6922" s="5"/>
      <c r="K6922" s="6"/>
      <c r="N6922" s="14"/>
      <c r="Q6922" s="5"/>
    </row>
    <row r="6923" spans="8:17" x14ac:dyDescent="0.25">
      <c r="H6923" s="5"/>
      <c r="K6923" s="6"/>
      <c r="N6923" s="14"/>
      <c r="Q6923" s="5"/>
    </row>
    <row r="6924" spans="8:17" x14ac:dyDescent="0.25">
      <c r="H6924" s="5"/>
      <c r="K6924" s="6"/>
      <c r="N6924" s="14"/>
      <c r="Q6924" s="5"/>
    </row>
    <row r="6925" spans="8:17" x14ac:dyDescent="0.25">
      <c r="H6925" s="5"/>
      <c r="K6925" s="6"/>
      <c r="N6925" s="14"/>
      <c r="Q6925" s="5"/>
    </row>
    <row r="6926" spans="8:17" x14ac:dyDescent="0.25">
      <c r="H6926" s="5"/>
      <c r="K6926" s="6"/>
      <c r="N6926" s="14"/>
      <c r="Q6926" s="5"/>
    </row>
    <row r="6927" spans="8:17" x14ac:dyDescent="0.25">
      <c r="H6927" s="5"/>
      <c r="K6927" s="6"/>
      <c r="N6927" s="14"/>
      <c r="Q6927" s="5"/>
    </row>
    <row r="6928" spans="8:17" x14ac:dyDescent="0.25">
      <c r="H6928" s="5"/>
      <c r="K6928" s="6"/>
      <c r="N6928" s="14"/>
      <c r="Q6928" s="5"/>
    </row>
    <row r="6929" spans="8:17" x14ac:dyDescent="0.25">
      <c r="H6929" s="5"/>
      <c r="K6929" s="6"/>
      <c r="N6929" s="14"/>
      <c r="Q6929" s="5"/>
    </row>
    <row r="6930" spans="8:17" x14ac:dyDescent="0.25">
      <c r="H6930" s="5"/>
      <c r="K6930" s="6"/>
      <c r="N6930" s="14"/>
      <c r="Q6930" s="5"/>
    </row>
    <row r="6931" spans="8:17" x14ac:dyDescent="0.25">
      <c r="H6931" s="5"/>
      <c r="K6931" s="6"/>
      <c r="N6931" s="14"/>
      <c r="Q6931" s="5"/>
    </row>
    <row r="6932" spans="8:17" x14ac:dyDescent="0.25">
      <c r="H6932" s="5"/>
      <c r="K6932" s="6"/>
      <c r="N6932" s="14"/>
      <c r="Q6932" s="5"/>
    </row>
    <row r="6933" spans="8:17" x14ac:dyDescent="0.25">
      <c r="H6933" s="5"/>
      <c r="K6933" s="6"/>
      <c r="N6933" s="14"/>
      <c r="Q6933" s="5"/>
    </row>
    <row r="6934" spans="8:17" x14ac:dyDescent="0.25">
      <c r="H6934" s="5"/>
      <c r="K6934" s="6"/>
      <c r="N6934" s="14"/>
      <c r="Q6934" s="5"/>
    </row>
    <row r="6935" spans="8:17" x14ac:dyDescent="0.25">
      <c r="H6935" s="5"/>
      <c r="K6935" s="6"/>
      <c r="N6935" s="14"/>
      <c r="Q6935" s="5"/>
    </row>
    <row r="6936" spans="8:17" x14ac:dyDescent="0.25">
      <c r="H6936" s="5"/>
      <c r="K6936" s="6"/>
      <c r="N6936" s="14"/>
      <c r="Q6936" s="5"/>
    </row>
    <row r="6937" spans="8:17" x14ac:dyDescent="0.25">
      <c r="H6937" s="5"/>
      <c r="K6937" s="6"/>
      <c r="N6937" s="14"/>
      <c r="Q6937" s="5"/>
    </row>
    <row r="6938" spans="8:17" x14ac:dyDescent="0.25">
      <c r="H6938" s="5"/>
      <c r="K6938" s="6"/>
      <c r="N6938" s="14"/>
      <c r="Q6938" s="5"/>
    </row>
    <row r="6939" spans="8:17" x14ac:dyDescent="0.25">
      <c r="H6939" s="5"/>
      <c r="K6939" s="6"/>
      <c r="N6939" s="14"/>
      <c r="Q6939" s="5"/>
    </row>
    <row r="6940" spans="8:17" x14ac:dyDescent="0.25">
      <c r="H6940" s="5"/>
      <c r="K6940" s="6"/>
      <c r="N6940" s="14"/>
      <c r="Q6940" s="5"/>
    </row>
    <row r="6941" spans="8:17" x14ac:dyDescent="0.25">
      <c r="H6941" s="5"/>
      <c r="K6941" s="6"/>
      <c r="N6941" s="14"/>
      <c r="Q6941" s="5"/>
    </row>
    <row r="6942" spans="8:17" x14ac:dyDescent="0.25">
      <c r="H6942" s="5"/>
      <c r="K6942" s="6"/>
      <c r="N6942" s="14"/>
      <c r="Q6942" s="5"/>
    </row>
    <row r="6943" spans="8:17" x14ac:dyDescent="0.25">
      <c r="H6943" s="5"/>
      <c r="K6943" s="6"/>
      <c r="N6943" s="14"/>
      <c r="Q6943" s="5"/>
    </row>
    <row r="6944" spans="8:17" x14ac:dyDescent="0.25">
      <c r="H6944" s="5"/>
      <c r="K6944" s="6"/>
      <c r="N6944" s="14"/>
      <c r="Q6944" s="5"/>
    </row>
    <row r="6945" spans="8:17" x14ac:dyDescent="0.25">
      <c r="H6945" s="5"/>
      <c r="K6945" s="6"/>
      <c r="N6945" s="14"/>
      <c r="Q6945" s="5"/>
    </row>
    <row r="6946" spans="8:17" x14ac:dyDescent="0.25">
      <c r="H6946" s="5"/>
      <c r="K6946" s="6"/>
      <c r="N6946" s="14"/>
      <c r="Q6946" s="5"/>
    </row>
    <row r="6947" spans="8:17" x14ac:dyDescent="0.25">
      <c r="H6947" s="5"/>
      <c r="K6947" s="6"/>
      <c r="N6947" s="14"/>
      <c r="Q6947" s="5"/>
    </row>
    <row r="6948" spans="8:17" x14ac:dyDescent="0.25">
      <c r="H6948" s="5"/>
      <c r="K6948" s="6"/>
      <c r="N6948" s="14"/>
      <c r="Q6948" s="5"/>
    </row>
    <row r="6949" spans="8:17" x14ac:dyDescent="0.25">
      <c r="H6949" s="5"/>
      <c r="K6949" s="6"/>
      <c r="N6949" s="14"/>
      <c r="Q6949" s="5"/>
    </row>
    <row r="6950" spans="8:17" x14ac:dyDescent="0.25">
      <c r="H6950" s="5"/>
      <c r="K6950" s="6"/>
      <c r="N6950" s="14"/>
      <c r="Q6950" s="5"/>
    </row>
    <row r="6951" spans="8:17" x14ac:dyDescent="0.25">
      <c r="H6951" s="5"/>
      <c r="K6951" s="6"/>
      <c r="N6951" s="14"/>
      <c r="Q6951" s="5"/>
    </row>
    <row r="6952" spans="8:17" x14ac:dyDescent="0.25">
      <c r="H6952" s="5"/>
      <c r="K6952" s="6"/>
      <c r="N6952" s="14"/>
      <c r="Q6952" s="5"/>
    </row>
    <row r="6953" spans="8:17" x14ac:dyDescent="0.25">
      <c r="H6953" s="5"/>
      <c r="K6953" s="6"/>
      <c r="N6953" s="14"/>
      <c r="Q6953" s="5"/>
    </row>
    <row r="6954" spans="8:17" x14ac:dyDescent="0.25">
      <c r="H6954" s="5"/>
      <c r="K6954" s="6"/>
      <c r="N6954" s="14"/>
      <c r="Q6954" s="5"/>
    </row>
    <row r="6955" spans="8:17" x14ac:dyDescent="0.25">
      <c r="H6955" s="5"/>
      <c r="K6955" s="6"/>
      <c r="N6955" s="14"/>
      <c r="Q6955" s="5"/>
    </row>
    <row r="6956" spans="8:17" x14ac:dyDescent="0.25">
      <c r="H6956" s="5"/>
      <c r="K6956" s="6"/>
      <c r="N6956" s="14"/>
      <c r="Q6956" s="5"/>
    </row>
    <row r="6957" spans="8:17" x14ac:dyDescent="0.25">
      <c r="H6957" s="5"/>
      <c r="K6957" s="6"/>
      <c r="N6957" s="14"/>
      <c r="Q6957" s="5"/>
    </row>
    <row r="6958" spans="8:17" x14ac:dyDescent="0.25">
      <c r="H6958" s="5"/>
      <c r="K6958" s="6"/>
      <c r="N6958" s="14"/>
      <c r="Q6958" s="5"/>
    </row>
    <row r="6959" spans="8:17" x14ac:dyDescent="0.25">
      <c r="H6959" s="5"/>
      <c r="K6959" s="6"/>
      <c r="N6959" s="14"/>
      <c r="Q6959" s="5"/>
    </row>
    <row r="6960" spans="8:17" x14ac:dyDescent="0.25">
      <c r="H6960" s="5"/>
      <c r="K6960" s="6"/>
      <c r="N6960" s="14"/>
      <c r="Q6960" s="5"/>
    </row>
    <row r="6961" spans="8:17" x14ac:dyDescent="0.25">
      <c r="H6961" s="5"/>
      <c r="K6961" s="6"/>
      <c r="N6961" s="14"/>
      <c r="Q6961" s="5"/>
    </row>
    <row r="6962" spans="8:17" x14ac:dyDescent="0.25">
      <c r="H6962" s="5"/>
      <c r="K6962" s="6"/>
      <c r="N6962" s="14"/>
      <c r="Q6962" s="5"/>
    </row>
    <row r="6963" spans="8:17" x14ac:dyDescent="0.25">
      <c r="H6963" s="5"/>
      <c r="K6963" s="6"/>
      <c r="N6963" s="14"/>
      <c r="Q6963" s="5"/>
    </row>
    <row r="6964" spans="8:17" x14ac:dyDescent="0.25">
      <c r="H6964" s="5"/>
      <c r="K6964" s="6"/>
      <c r="N6964" s="14"/>
      <c r="Q6964" s="5"/>
    </row>
    <row r="6965" spans="8:17" x14ac:dyDescent="0.25">
      <c r="H6965" s="5"/>
      <c r="K6965" s="6"/>
      <c r="N6965" s="14"/>
      <c r="Q6965" s="5"/>
    </row>
    <row r="6966" spans="8:17" x14ac:dyDescent="0.25">
      <c r="H6966" s="5"/>
      <c r="K6966" s="6"/>
      <c r="N6966" s="14"/>
      <c r="Q6966" s="5"/>
    </row>
    <row r="6967" spans="8:17" x14ac:dyDescent="0.25">
      <c r="H6967" s="5"/>
      <c r="K6967" s="6"/>
      <c r="N6967" s="14"/>
      <c r="Q6967" s="5"/>
    </row>
    <row r="6968" spans="8:17" x14ac:dyDescent="0.25">
      <c r="H6968" s="5"/>
      <c r="K6968" s="6"/>
      <c r="N6968" s="14"/>
      <c r="Q6968" s="5"/>
    </row>
    <row r="6969" spans="8:17" x14ac:dyDescent="0.25">
      <c r="H6969" s="5"/>
      <c r="K6969" s="6"/>
      <c r="N6969" s="14"/>
      <c r="Q6969" s="5"/>
    </row>
    <row r="6970" spans="8:17" x14ac:dyDescent="0.25">
      <c r="H6970" s="5"/>
      <c r="K6970" s="6"/>
      <c r="N6970" s="14"/>
      <c r="Q6970" s="5"/>
    </row>
    <row r="6971" spans="8:17" x14ac:dyDescent="0.25">
      <c r="H6971" s="5"/>
      <c r="K6971" s="6"/>
      <c r="N6971" s="14"/>
      <c r="Q6971" s="5"/>
    </row>
    <row r="6972" spans="8:17" x14ac:dyDescent="0.25">
      <c r="H6972" s="5"/>
      <c r="K6972" s="6"/>
      <c r="N6972" s="14"/>
      <c r="Q6972" s="5"/>
    </row>
    <row r="6973" spans="8:17" x14ac:dyDescent="0.25">
      <c r="H6973" s="5"/>
      <c r="K6973" s="6"/>
      <c r="N6973" s="14"/>
      <c r="Q6973" s="5"/>
    </row>
    <row r="6974" spans="8:17" x14ac:dyDescent="0.25">
      <c r="H6974" s="5"/>
      <c r="K6974" s="6"/>
      <c r="N6974" s="14"/>
      <c r="Q6974" s="5"/>
    </row>
    <row r="6975" spans="8:17" x14ac:dyDescent="0.25">
      <c r="H6975" s="5"/>
      <c r="K6975" s="6"/>
      <c r="N6975" s="14"/>
      <c r="Q6975" s="5"/>
    </row>
    <row r="6976" spans="8:17" x14ac:dyDescent="0.25">
      <c r="H6976" s="5"/>
      <c r="K6976" s="6"/>
      <c r="N6976" s="14"/>
      <c r="Q6976" s="5"/>
    </row>
    <row r="6977" spans="8:17" x14ac:dyDescent="0.25">
      <c r="H6977" s="5"/>
      <c r="K6977" s="6"/>
      <c r="N6977" s="14"/>
      <c r="Q6977" s="5"/>
    </row>
    <row r="6978" spans="8:17" x14ac:dyDescent="0.25">
      <c r="H6978" s="5"/>
      <c r="K6978" s="6"/>
      <c r="N6978" s="14"/>
      <c r="Q6978" s="5"/>
    </row>
    <row r="6979" spans="8:17" x14ac:dyDescent="0.25">
      <c r="H6979" s="5"/>
      <c r="K6979" s="6"/>
      <c r="N6979" s="14"/>
      <c r="Q6979" s="5"/>
    </row>
    <row r="6980" spans="8:17" x14ac:dyDescent="0.25">
      <c r="H6980" s="5"/>
      <c r="K6980" s="6"/>
      <c r="N6980" s="14"/>
      <c r="Q6980" s="5"/>
    </row>
    <row r="6981" spans="8:17" x14ac:dyDescent="0.25">
      <c r="H6981" s="5"/>
      <c r="K6981" s="6"/>
      <c r="N6981" s="14"/>
      <c r="Q6981" s="5"/>
    </row>
    <row r="6982" spans="8:17" x14ac:dyDescent="0.25">
      <c r="H6982" s="5"/>
      <c r="K6982" s="6"/>
      <c r="N6982" s="14"/>
      <c r="Q6982" s="5"/>
    </row>
    <row r="6983" spans="8:17" x14ac:dyDescent="0.25">
      <c r="H6983" s="5"/>
      <c r="K6983" s="6"/>
      <c r="N6983" s="14"/>
      <c r="Q6983" s="5"/>
    </row>
    <row r="6984" spans="8:17" x14ac:dyDescent="0.25">
      <c r="H6984" s="5"/>
      <c r="K6984" s="6"/>
      <c r="N6984" s="14"/>
      <c r="Q6984" s="5"/>
    </row>
    <row r="6985" spans="8:17" x14ac:dyDescent="0.25">
      <c r="H6985" s="5"/>
      <c r="K6985" s="6"/>
      <c r="N6985" s="14"/>
      <c r="Q6985" s="5"/>
    </row>
    <row r="6986" spans="8:17" x14ac:dyDescent="0.25">
      <c r="H6986" s="5"/>
      <c r="K6986" s="6"/>
      <c r="N6986" s="14"/>
      <c r="Q6986" s="5"/>
    </row>
    <row r="6987" spans="8:17" x14ac:dyDescent="0.25">
      <c r="H6987" s="5"/>
      <c r="K6987" s="6"/>
      <c r="N6987" s="14"/>
      <c r="Q6987" s="5"/>
    </row>
    <row r="6988" spans="8:17" x14ac:dyDescent="0.25">
      <c r="H6988" s="5"/>
      <c r="K6988" s="6"/>
      <c r="N6988" s="14"/>
      <c r="Q6988" s="5"/>
    </row>
    <row r="6989" spans="8:17" x14ac:dyDescent="0.25">
      <c r="H6989" s="5"/>
      <c r="K6989" s="6"/>
      <c r="N6989" s="14"/>
      <c r="Q6989" s="5"/>
    </row>
    <row r="6990" spans="8:17" x14ac:dyDescent="0.25">
      <c r="H6990" s="5"/>
      <c r="K6990" s="6"/>
      <c r="N6990" s="14"/>
      <c r="Q6990" s="5"/>
    </row>
    <row r="6991" spans="8:17" x14ac:dyDescent="0.25">
      <c r="H6991" s="5"/>
      <c r="K6991" s="6"/>
      <c r="N6991" s="14"/>
      <c r="Q6991" s="5"/>
    </row>
    <row r="6992" spans="8:17" x14ac:dyDescent="0.25">
      <c r="H6992" s="5"/>
      <c r="K6992" s="6"/>
      <c r="N6992" s="14"/>
      <c r="Q6992" s="5"/>
    </row>
    <row r="6993" spans="8:17" x14ac:dyDescent="0.25">
      <c r="H6993" s="5"/>
      <c r="K6993" s="6"/>
      <c r="N6993" s="14"/>
      <c r="Q6993" s="5"/>
    </row>
    <row r="6994" spans="8:17" x14ac:dyDescent="0.25">
      <c r="H6994" s="5"/>
      <c r="K6994" s="6"/>
      <c r="N6994" s="14"/>
      <c r="Q6994" s="5"/>
    </row>
    <row r="6995" spans="8:17" x14ac:dyDescent="0.25">
      <c r="H6995" s="5"/>
      <c r="K6995" s="6"/>
      <c r="N6995" s="14"/>
      <c r="Q6995" s="5"/>
    </row>
    <row r="6996" spans="8:17" x14ac:dyDescent="0.25">
      <c r="H6996" s="5"/>
      <c r="K6996" s="6"/>
      <c r="N6996" s="14"/>
      <c r="Q6996" s="5"/>
    </row>
    <row r="6997" spans="8:17" x14ac:dyDescent="0.25">
      <c r="H6997" s="5"/>
      <c r="K6997" s="6"/>
      <c r="N6997" s="14"/>
      <c r="Q6997" s="5"/>
    </row>
    <row r="6998" spans="8:17" x14ac:dyDescent="0.25">
      <c r="H6998" s="5"/>
      <c r="K6998" s="6"/>
      <c r="N6998" s="14"/>
      <c r="Q6998" s="5"/>
    </row>
    <row r="6999" spans="8:17" x14ac:dyDescent="0.25">
      <c r="H6999" s="5"/>
      <c r="K6999" s="6"/>
      <c r="N6999" s="14"/>
      <c r="Q6999" s="5"/>
    </row>
    <row r="7000" spans="8:17" x14ac:dyDescent="0.25">
      <c r="H7000" s="5"/>
      <c r="K7000" s="6"/>
      <c r="N7000" s="14"/>
      <c r="Q7000" s="5"/>
    </row>
    <row r="7001" spans="8:17" x14ac:dyDescent="0.25">
      <c r="H7001" s="5"/>
      <c r="K7001" s="6"/>
      <c r="N7001" s="14"/>
      <c r="Q7001" s="5"/>
    </row>
    <row r="7002" spans="8:17" x14ac:dyDescent="0.25">
      <c r="H7002" s="5"/>
      <c r="K7002" s="6"/>
      <c r="N7002" s="14"/>
      <c r="Q7002" s="5"/>
    </row>
    <row r="7003" spans="8:17" x14ac:dyDescent="0.25">
      <c r="H7003" s="5"/>
      <c r="K7003" s="6"/>
      <c r="N7003" s="14"/>
      <c r="Q7003" s="5"/>
    </row>
    <row r="7004" spans="8:17" x14ac:dyDescent="0.25">
      <c r="H7004" s="5"/>
      <c r="K7004" s="6"/>
      <c r="N7004" s="14"/>
      <c r="Q7004" s="5"/>
    </row>
    <row r="7005" spans="8:17" x14ac:dyDescent="0.25">
      <c r="H7005" s="5"/>
      <c r="K7005" s="6"/>
      <c r="N7005" s="14"/>
      <c r="Q7005" s="5"/>
    </row>
    <row r="7006" spans="8:17" x14ac:dyDescent="0.25">
      <c r="H7006" s="5"/>
      <c r="K7006" s="6"/>
      <c r="N7006" s="14"/>
      <c r="Q7006" s="5"/>
    </row>
    <row r="7007" spans="8:17" x14ac:dyDescent="0.25">
      <c r="H7007" s="5"/>
      <c r="K7007" s="6"/>
      <c r="N7007" s="14"/>
      <c r="Q7007" s="5"/>
    </row>
    <row r="7008" spans="8:17" x14ac:dyDescent="0.25">
      <c r="H7008" s="5"/>
      <c r="K7008" s="6"/>
      <c r="N7008" s="14"/>
      <c r="Q7008" s="5"/>
    </row>
    <row r="7009" spans="8:17" x14ac:dyDescent="0.25">
      <c r="H7009" s="5"/>
      <c r="K7009" s="6"/>
      <c r="N7009" s="14"/>
      <c r="Q7009" s="5"/>
    </row>
    <row r="7010" spans="8:17" x14ac:dyDescent="0.25">
      <c r="H7010" s="5"/>
      <c r="K7010" s="6"/>
      <c r="N7010" s="14"/>
      <c r="Q7010" s="5"/>
    </row>
    <row r="7011" spans="8:17" x14ac:dyDescent="0.25">
      <c r="H7011" s="5"/>
      <c r="K7011" s="6"/>
      <c r="N7011" s="14"/>
      <c r="Q7011" s="5"/>
    </row>
    <row r="7012" spans="8:17" x14ac:dyDescent="0.25">
      <c r="H7012" s="5"/>
      <c r="K7012" s="6"/>
      <c r="N7012" s="14"/>
      <c r="Q7012" s="5"/>
    </row>
    <row r="7013" spans="8:17" x14ac:dyDescent="0.25">
      <c r="H7013" s="5"/>
      <c r="K7013" s="6"/>
      <c r="N7013" s="14"/>
      <c r="Q7013" s="5"/>
    </row>
    <row r="7014" spans="8:17" x14ac:dyDescent="0.25">
      <c r="H7014" s="5"/>
      <c r="K7014" s="6"/>
      <c r="N7014" s="14"/>
      <c r="Q7014" s="5"/>
    </row>
    <row r="7015" spans="8:17" x14ac:dyDescent="0.25">
      <c r="H7015" s="5"/>
      <c r="K7015" s="6"/>
      <c r="N7015" s="14"/>
      <c r="Q7015" s="5"/>
    </row>
    <row r="7016" spans="8:17" x14ac:dyDescent="0.25">
      <c r="H7016" s="5"/>
      <c r="K7016" s="6"/>
      <c r="N7016" s="14"/>
      <c r="Q7016" s="5"/>
    </row>
    <row r="7017" spans="8:17" x14ac:dyDescent="0.25">
      <c r="H7017" s="5"/>
      <c r="K7017" s="6"/>
      <c r="N7017" s="14"/>
      <c r="Q7017" s="5"/>
    </row>
    <row r="7018" spans="8:17" x14ac:dyDescent="0.25">
      <c r="H7018" s="5"/>
      <c r="K7018" s="6"/>
      <c r="N7018" s="14"/>
      <c r="Q7018" s="5"/>
    </row>
    <row r="7019" spans="8:17" x14ac:dyDescent="0.25">
      <c r="H7019" s="5"/>
      <c r="K7019" s="6"/>
      <c r="N7019" s="14"/>
      <c r="Q7019" s="5"/>
    </row>
    <row r="7020" spans="8:17" x14ac:dyDescent="0.25">
      <c r="H7020" s="5"/>
      <c r="K7020" s="6"/>
      <c r="N7020" s="14"/>
      <c r="Q7020" s="5"/>
    </row>
    <row r="7021" spans="8:17" x14ac:dyDescent="0.25">
      <c r="H7021" s="5"/>
      <c r="K7021" s="6"/>
      <c r="N7021" s="14"/>
      <c r="Q7021" s="5"/>
    </row>
    <row r="7022" spans="8:17" x14ac:dyDescent="0.25">
      <c r="H7022" s="5"/>
      <c r="K7022" s="6"/>
      <c r="N7022" s="14"/>
      <c r="Q7022" s="5"/>
    </row>
    <row r="7023" spans="8:17" x14ac:dyDescent="0.25">
      <c r="H7023" s="5"/>
      <c r="K7023" s="6"/>
      <c r="N7023" s="14"/>
      <c r="Q7023" s="5"/>
    </row>
    <row r="7024" spans="8:17" x14ac:dyDescent="0.25">
      <c r="H7024" s="5"/>
      <c r="K7024" s="6"/>
      <c r="N7024" s="14"/>
      <c r="Q7024" s="5"/>
    </row>
    <row r="7025" spans="8:17" x14ac:dyDescent="0.25">
      <c r="H7025" s="5"/>
      <c r="K7025" s="6"/>
      <c r="N7025" s="14"/>
      <c r="Q7025" s="5"/>
    </row>
    <row r="7026" spans="8:17" x14ac:dyDescent="0.25">
      <c r="H7026" s="5"/>
      <c r="K7026" s="6"/>
      <c r="N7026" s="14"/>
      <c r="Q7026" s="5"/>
    </row>
    <row r="7027" spans="8:17" x14ac:dyDescent="0.25">
      <c r="H7027" s="5"/>
      <c r="K7027" s="6"/>
      <c r="N7027" s="14"/>
      <c r="Q7027" s="5"/>
    </row>
    <row r="7028" spans="8:17" x14ac:dyDescent="0.25">
      <c r="H7028" s="5"/>
      <c r="K7028" s="6"/>
      <c r="N7028" s="14"/>
      <c r="Q7028" s="5"/>
    </row>
    <row r="7029" spans="8:17" x14ac:dyDescent="0.25">
      <c r="H7029" s="5"/>
      <c r="K7029" s="6"/>
      <c r="N7029" s="14"/>
      <c r="Q7029" s="5"/>
    </row>
    <row r="7030" spans="8:17" x14ac:dyDescent="0.25">
      <c r="H7030" s="5"/>
      <c r="K7030" s="6"/>
      <c r="N7030" s="14"/>
      <c r="Q7030" s="5"/>
    </row>
    <row r="7031" spans="8:17" x14ac:dyDescent="0.25">
      <c r="H7031" s="5"/>
      <c r="K7031" s="6"/>
      <c r="N7031" s="14"/>
      <c r="Q7031" s="5"/>
    </row>
    <row r="7032" spans="8:17" x14ac:dyDescent="0.25">
      <c r="H7032" s="5"/>
      <c r="K7032" s="6"/>
      <c r="N7032" s="14"/>
      <c r="Q7032" s="5"/>
    </row>
    <row r="7033" spans="8:17" x14ac:dyDescent="0.25">
      <c r="H7033" s="5"/>
      <c r="K7033" s="6"/>
      <c r="N7033" s="14"/>
      <c r="Q7033" s="5"/>
    </row>
    <row r="7034" spans="8:17" x14ac:dyDescent="0.25">
      <c r="H7034" s="5"/>
      <c r="K7034" s="6"/>
      <c r="N7034" s="14"/>
      <c r="Q7034" s="5"/>
    </row>
    <row r="7035" spans="8:17" x14ac:dyDescent="0.25">
      <c r="H7035" s="5"/>
      <c r="K7035" s="6"/>
      <c r="N7035" s="14"/>
      <c r="Q7035" s="5"/>
    </row>
    <row r="7036" spans="8:17" x14ac:dyDescent="0.25">
      <c r="H7036" s="5"/>
      <c r="K7036" s="6"/>
      <c r="N7036" s="14"/>
      <c r="Q7036" s="5"/>
    </row>
    <row r="7037" spans="8:17" x14ac:dyDescent="0.25">
      <c r="H7037" s="5"/>
      <c r="K7037" s="6"/>
      <c r="N7037" s="14"/>
      <c r="Q7037" s="5"/>
    </row>
    <row r="7038" spans="8:17" x14ac:dyDescent="0.25">
      <c r="H7038" s="5"/>
      <c r="K7038" s="6"/>
      <c r="N7038" s="14"/>
      <c r="Q7038" s="5"/>
    </row>
    <row r="7039" spans="8:17" x14ac:dyDescent="0.25">
      <c r="H7039" s="5"/>
      <c r="K7039" s="6"/>
      <c r="N7039" s="14"/>
      <c r="Q7039" s="5"/>
    </row>
    <row r="7040" spans="8:17" x14ac:dyDescent="0.25">
      <c r="H7040" s="5"/>
      <c r="K7040" s="6"/>
      <c r="N7040" s="14"/>
      <c r="Q7040" s="5"/>
    </row>
    <row r="7041" spans="8:17" x14ac:dyDescent="0.25">
      <c r="H7041" s="5"/>
      <c r="K7041" s="6"/>
      <c r="N7041" s="14"/>
      <c r="Q7041" s="5"/>
    </row>
    <row r="7042" spans="8:17" x14ac:dyDescent="0.25">
      <c r="H7042" s="5"/>
      <c r="K7042" s="6"/>
      <c r="N7042" s="14"/>
      <c r="Q7042" s="5"/>
    </row>
    <row r="7043" spans="8:17" x14ac:dyDescent="0.25">
      <c r="H7043" s="5"/>
      <c r="K7043" s="6"/>
      <c r="N7043" s="14"/>
      <c r="Q7043" s="5"/>
    </row>
    <row r="7044" spans="8:17" x14ac:dyDescent="0.25">
      <c r="H7044" s="5"/>
      <c r="K7044" s="6"/>
      <c r="N7044" s="14"/>
      <c r="Q7044" s="5"/>
    </row>
    <row r="7045" spans="8:17" x14ac:dyDescent="0.25">
      <c r="H7045" s="5"/>
      <c r="K7045" s="6"/>
      <c r="N7045" s="14"/>
      <c r="Q7045" s="5"/>
    </row>
    <row r="7046" spans="8:17" x14ac:dyDescent="0.25">
      <c r="H7046" s="5"/>
      <c r="K7046" s="6"/>
      <c r="N7046" s="14"/>
      <c r="Q7046" s="5"/>
    </row>
    <row r="7047" spans="8:17" x14ac:dyDescent="0.25">
      <c r="H7047" s="5"/>
      <c r="K7047" s="6"/>
      <c r="N7047" s="14"/>
      <c r="Q7047" s="5"/>
    </row>
    <row r="7048" spans="8:17" x14ac:dyDescent="0.25">
      <c r="H7048" s="5"/>
      <c r="K7048" s="6"/>
      <c r="N7048" s="14"/>
      <c r="Q7048" s="5"/>
    </row>
    <row r="7049" spans="8:17" x14ac:dyDescent="0.25">
      <c r="H7049" s="5"/>
      <c r="K7049" s="6"/>
      <c r="N7049" s="14"/>
      <c r="Q7049" s="5"/>
    </row>
    <row r="7050" spans="8:17" x14ac:dyDescent="0.25">
      <c r="H7050" s="5"/>
      <c r="K7050" s="6"/>
      <c r="N7050" s="14"/>
      <c r="Q7050" s="5"/>
    </row>
    <row r="7051" spans="8:17" x14ac:dyDescent="0.25">
      <c r="H7051" s="5"/>
      <c r="K7051" s="6"/>
      <c r="N7051" s="14"/>
      <c r="Q7051" s="5"/>
    </row>
    <row r="7052" spans="8:17" x14ac:dyDescent="0.25">
      <c r="H7052" s="5"/>
      <c r="K7052" s="6"/>
      <c r="N7052" s="14"/>
      <c r="Q7052" s="5"/>
    </row>
    <row r="7053" spans="8:17" x14ac:dyDescent="0.25">
      <c r="H7053" s="5"/>
      <c r="K7053" s="6"/>
      <c r="N7053" s="14"/>
      <c r="Q7053" s="5"/>
    </row>
    <row r="7054" spans="8:17" x14ac:dyDescent="0.25">
      <c r="H7054" s="5"/>
      <c r="K7054" s="6"/>
      <c r="N7054" s="14"/>
      <c r="Q7054" s="5"/>
    </row>
    <row r="7055" spans="8:17" x14ac:dyDescent="0.25">
      <c r="H7055" s="5"/>
      <c r="K7055" s="6"/>
      <c r="N7055" s="14"/>
      <c r="Q7055" s="5"/>
    </row>
    <row r="7056" spans="8:17" x14ac:dyDescent="0.25">
      <c r="H7056" s="5"/>
      <c r="K7056" s="6"/>
      <c r="N7056" s="14"/>
      <c r="Q7056" s="5"/>
    </row>
    <row r="7057" spans="8:17" x14ac:dyDescent="0.25">
      <c r="H7057" s="5"/>
      <c r="K7057" s="6"/>
      <c r="N7057" s="14"/>
      <c r="Q7057" s="5"/>
    </row>
    <row r="7058" spans="8:17" x14ac:dyDescent="0.25">
      <c r="H7058" s="5"/>
      <c r="K7058" s="6"/>
      <c r="N7058" s="14"/>
      <c r="Q7058" s="5"/>
    </row>
    <row r="7059" spans="8:17" x14ac:dyDescent="0.25">
      <c r="H7059" s="5"/>
      <c r="K7059" s="6"/>
      <c r="N7059" s="14"/>
      <c r="Q7059" s="5"/>
    </row>
    <row r="7060" spans="8:17" x14ac:dyDescent="0.25">
      <c r="H7060" s="5"/>
      <c r="K7060" s="6"/>
      <c r="N7060" s="14"/>
      <c r="Q7060" s="5"/>
    </row>
    <row r="7061" spans="8:17" x14ac:dyDescent="0.25">
      <c r="H7061" s="5"/>
      <c r="K7061" s="6"/>
      <c r="N7061" s="14"/>
      <c r="Q7061" s="5"/>
    </row>
    <row r="7062" spans="8:17" x14ac:dyDescent="0.25">
      <c r="H7062" s="5"/>
      <c r="K7062" s="6"/>
      <c r="N7062" s="14"/>
      <c r="Q7062" s="5"/>
    </row>
    <row r="7063" spans="8:17" x14ac:dyDescent="0.25">
      <c r="H7063" s="5"/>
      <c r="K7063" s="6"/>
      <c r="N7063" s="14"/>
      <c r="Q7063" s="5"/>
    </row>
    <row r="7064" spans="8:17" x14ac:dyDescent="0.25">
      <c r="H7064" s="5"/>
      <c r="K7064" s="6"/>
      <c r="N7064" s="14"/>
      <c r="Q7064" s="5"/>
    </row>
    <row r="7065" spans="8:17" x14ac:dyDescent="0.25">
      <c r="H7065" s="5"/>
      <c r="K7065" s="6"/>
      <c r="N7065" s="14"/>
      <c r="Q7065" s="5"/>
    </row>
    <row r="7066" spans="8:17" x14ac:dyDescent="0.25">
      <c r="H7066" s="5"/>
      <c r="K7066" s="6"/>
      <c r="N7066" s="14"/>
      <c r="Q7066" s="5"/>
    </row>
    <row r="7067" spans="8:17" x14ac:dyDescent="0.25">
      <c r="H7067" s="5"/>
      <c r="K7067" s="6"/>
      <c r="N7067" s="14"/>
      <c r="Q7067" s="5"/>
    </row>
    <row r="7068" spans="8:17" x14ac:dyDescent="0.25">
      <c r="H7068" s="5"/>
      <c r="K7068" s="6"/>
      <c r="N7068" s="14"/>
      <c r="Q7068" s="5"/>
    </row>
    <row r="7069" spans="8:17" x14ac:dyDescent="0.25">
      <c r="H7069" s="5"/>
      <c r="K7069" s="6"/>
      <c r="N7069" s="14"/>
      <c r="Q7069" s="5"/>
    </row>
    <row r="7070" spans="8:17" x14ac:dyDescent="0.25">
      <c r="H7070" s="5"/>
      <c r="K7070" s="6"/>
      <c r="N7070" s="14"/>
      <c r="Q7070" s="5"/>
    </row>
    <row r="7071" spans="8:17" x14ac:dyDescent="0.25">
      <c r="H7071" s="5"/>
      <c r="K7071" s="6"/>
      <c r="N7071" s="14"/>
      <c r="Q7071" s="5"/>
    </row>
    <row r="7072" spans="8:17" x14ac:dyDescent="0.25">
      <c r="H7072" s="5"/>
      <c r="K7072" s="6"/>
      <c r="N7072" s="14"/>
      <c r="Q7072" s="5"/>
    </row>
    <row r="7073" spans="8:17" x14ac:dyDescent="0.25">
      <c r="H7073" s="5"/>
      <c r="K7073" s="6"/>
      <c r="N7073" s="14"/>
      <c r="Q7073" s="5"/>
    </row>
    <row r="7074" spans="8:17" x14ac:dyDescent="0.25">
      <c r="H7074" s="5"/>
      <c r="K7074" s="6"/>
      <c r="N7074" s="14"/>
      <c r="Q7074" s="5"/>
    </row>
    <row r="7075" spans="8:17" x14ac:dyDescent="0.25">
      <c r="H7075" s="5"/>
      <c r="K7075" s="6"/>
      <c r="N7075" s="14"/>
      <c r="Q7075" s="5"/>
    </row>
    <row r="7076" spans="8:17" x14ac:dyDescent="0.25">
      <c r="H7076" s="5"/>
      <c r="K7076" s="6"/>
      <c r="N7076" s="14"/>
      <c r="Q7076" s="5"/>
    </row>
    <row r="7077" spans="8:17" x14ac:dyDescent="0.25">
      <c r="H7077" s="5"/>
      <c r="K7077" s="6"/>
      <c r="N7077" s="14"/>
      <c r="Q7077" s="5"/>
    </row>
    <row r="7078" spans="8:17" x14ac:dyDescent="0.25">
      <c r="H7078" s="5"/>
      <c r="K7078" s="6"/>
      <c r="N7078" s="14"/>
      <c r="Q7078" s="5"/>
    </row>
    <row r="7079" spans="8:17" x14ac:dyDescent="0.25">
      <c r="H7079" s="5"/>
      <c r="K7079" s="6"/>
      <c r="N7079" s="14"/>
      <c r="Q7079" s="5"/>
    </row>
    <row r="7080" spans="8:17" x14ac:dyDescent="0.25">
      <c r="H7080" s="5"/>
      <c r="K7080" s="6"/>
      <c r="N7080" s="14"/>
      <c r="Q7080" s="5"/>
    </row>
    <row r="7081" spans="8:17" x14ac:dyDescent="0.25">
      <c r="H7081" s="5"/>
      <c r="K7081" s="6"/>
      <c r="N7081" s="14"/>
      <c r="Q7081" s="5"/>
    </row>
    <row r="7082" spans="8:17" x14ac:dyDescent="0.25">
      <c r="H7082" s="5"/>
      <c r="K7082" s="6"/>
      <c r="N7082" s="14"/>
      <c r="Q7082" s="5"/>
    </row>
    <row r="7083" spans="8:17" x14ac:dyDescent="0.25">
      <c r="H7083" s="5"/>
      <c r="K7083" s="6"/>
      <c r="N7083" s="14"/>
      <c r="Q7083" s="5"/>
    </row>
    <row r="7084" spans="8:17" x14ac:dyDescent="0.25">
      <c r="H7084" s="5"/>
      <c r="K7084" s="6"/>
      <c r="N7084" s="14"/>
      <c r="Q7084" s="5"/>
    </row>
    <row r="7085" spans="8:17" x14ac:dyDescent="0.25">
      <c r="H7085" s="5"/>
      <c r="K7085" s="6"/>
      <c r="N7085" s="14"/>
      <c r="Q7085" s="5"/>
    </row>
    <row r="7086" spans="8:17" x14ac:dyDescent="0.25">
      <c r="H7086" s="5"/>
      <c r="K7086" s="6"/>
      <c r="N7086" s="14"/>
      <c r="Q7086" s="5"/>
    </row>
    <row r="7087" spans="8:17" x14ac:dyDescent="0.25">
      <c r="H7087" s="5"/>
      <c r="K7087" s="6"/>
      <c r="N7087" s="14"/>
      <c r="Q7087" s="5"/>
    </row>
    <row r="7088" spans="8:17" x14ac:dyDescent="0.25">
      <c r="H7088" s="5"/>
      <c r="K7088" s="6"/>
      <c r="N7088" s="14"/>
      <c r="Q7088" s="5"/>
    </row>
    <row r="7089" spans="8:17" x14ac:dyDescent="0.25">
      <c r="H7089" s="5"/>
      <c r="K7089" s="6"/>
      <c r="N7089" s="14"/>
      <c r="Q7089" s="5"/>
    </row>
    <row r="7090" spans="8:17" x14ac:dyDescent="0.25">
      <c r="H7090" s="5"/>
      <c r="K7090" s="6"/>
      <c r="N7090" s="14"/>
      <c r="Q7090" s="5"/>
    </row>
    <row r="7091" spans="8:17" x14ac:dyDescent="0.25">
      <c r="H7091" s="5"/>
      <c r="K7091" s="6"/>
      <c r="N7091" s="14"/>
      <c r="Q7091" s="5"/>
    </row>
    <row r="7092" spans="8:17" x14ac:dyDescent="0.25">
      <c r="H7092" s="5"/>
      <c r="K7092" s="6"/>
      <c r="N7092" s="14"/>
      <c r="Q7092" s="5"/>
    </row>
    <row r="7093" spans="8:17" x14ac:dyDescent="0.25">
      <c r="H7093" s="5"/>
      <c r="K7093" s="6"/>
      <c r="N7093" s="14"/>
      <c r="Q7093" s="5"/>
    </row>
    <row r="7094" spans="8:17" x14ac:dyDescent="0.25">
      <c r="H7094" s="5"/>
      <c r="K7094" s="6"/>
      <c r="N7094" s="14"/>
      <c r="Q7094" s="5"/>
    </row>
    <row r="7095" spans="8:17" x14ac:dyDescent="0.25">
      <c r="H7095" s="5"/>
      <c r="K7095" s="6"/>
      <c r="N7095" s="14"/>
      <c r="Q7095" s="5"/>
    </row>
    <row r="7096" spans="8:17" x14ac:dyDescent="0.25">
      <c r="H7096" s="5"/>
      <c r="K7096" s="6"/>
      <c r="N7096" s="14"/>
      <c r="Q7096" s="5"/>
    </row>
    <row r="7097" spans="8:17" x14ac:dyDescent="0.25">
      <c r="H7097" s="5"/>
      <c r="K7097" s="6"/>
      <c r="N7097" s="14"/>
      <c r="Q7097" s="5"/>
    </row>
    <row r="7098" spans="8:17" x14ac:dyDescent="0.25">
      <c r="H7098" s="5"/>
      <c r="K7098" s="6"/>
      <c r="N7098" s="14"/>
      <c r="Q7098" s="5"/>
    </row>
    <row r="7099" spans="8:17" x14ac:dyDescent="0.25">
      <c r="H7099" s="5"/>
      <c r="K7099" s="6"/>
      <c r="N7099" s="14"/>
      <c r="Q7099" s="5"/>
    </row>
    <row r="7100" spans="8:17" x14ac:dyDescent="0.25">
      <c r="H7100" s="5"/>
      <c r="K7100" s="6"/>
      <c r="N7100" s="14"/>
      <c r="Q7100" s="5"/>
    </row>
    <row r="7101" spans="8:17" x14ac:dyDescent="0.25">
      <c r="H7101" s="5"/>
      <c r="K7101" s="6"/>
      <c r="N7101" s="14"/>
      <c r="Q7101" s="5"/>
    </row>
    <row r="7102" spans="8:17" x14ac:dyDescent="0.25">
      <c r="H7102" s="5"/>
      <c r="K7102" s="6"/>
      <c r="N7102" s="14"/>
      <c r="Q7102" s="5"/>
    </row>
    <row r="7103" spans="8:17" x14ac:dyDescent="0.25">
      <c r="H7103" s="5"/>
      <c r="K7103" s="6"/>
      <c r="N7103" s="14"/>
      <c r="Q7103" s="5"/>
    </row>
    <row r="7104" spans="8:17" x14ac:dyDescent="0.25">
      <c r="H7104" s="5"/>
      <c r="K7104" s="6"/>
      <c r="N7104" s="14"/>
      <c r="Q7104" s="5"/>
    </row>
    <row r="7105" spans="8:17" x14ac:dyDescent="0.25">
      <c r="H7105" s="5"/>
      <c r="K7105" s="6"/>
      <c r="N7105" s="14"/>
      <c r="Q7105" s="5"/>
    </row>
    <row r="7106" spans="8:17" x14ac:dyDescent="0.25">
      <c r="H7106" s="5"/>
      <c r="K7106" s="6"/>
      <c r="N7106" s="14"/>
      <c r="Q7106" s="5"/>
    </row>
    <row r="7107" spans="8:17" x14ac:dyDescent="0.25">
      <c r="H7107" s="5"/>
      <c r="K7107" s="6"/>
      <c r="N7107" s="14"/>
      <c r="Q7107" s="5"/>
    </row>
    <row r="7108" spans="8:17" x14ac:dyDescent="0.25">
      <c r="H7108" s="5"/>
      <c r="K7108" s="6"/>
      <c r="N7108" s="14"/>
      <c r="Q7108" s="5"/>
    </row>
    <row r="7109" spans="8:17" x14ac:dyDescent="0.25">
      <c r="H7109" s="5"/>
      <c r="K7109" s="6"/>
      <c r="N7109" s="14"/>
      <c r="Q7109" s="5"/>
    </row>
    <row r="7110" spans="8:17" x14ac:dyDescent="0.25">
      <c r="H7110" s="5"/>
      <c r="K7110" s="6"/>
      <c r="N7110" s="14"/>
      <c r="Q7110" s="5"/>
    </row>
    <row r="7111" spans="8:17" x14ac:dyDescent="0.25">
      <c r="H7111" s="5"/>
      <c r="K7111" s="6"/>
      <c r="N7111" s="14"/>
      <c r="Q7111" s="5"/>
    </row>
    <row r="7112" spans="8:17" x14ac:dyDescent="0.25">
      <c r="H7112" s="5"/>
      <c r="K7112" s="6"/>
      <c r="N7112" s="14"/>
      <c r="Q7112" s="5"/>
    </row>
    <row r="7113" spans="8:17" x14ac:dyDescent="0.25">
      <c r="H7113" s="5"/>
      <c r="K7113" s="6"/>
      <c r="N7113" s="14"/>
      <c r="Q7113" s="5"/>
    </row>
    <row r="7114" spans="8:17" x14ac:dyDescent="0.25">
      <c r="H7114" s="5"/>
      <c r="K7114" s="6"/>
      <c r="N7114" s="14"/>
      <c r="Q7114" s="5"/>
    </row>
    <row r="7115" spans="8:17" x14ac:dyDescent="0.25">
      <c r="H7115" s="5"/>
      <c r="K7115" s="6"/>
      <c r="N7115" s="14"/>
      <c r="Q7115" s="5"/>
    </row>
    <row r="7116" spans="8:17" x14ac:dyDescent="0.25">
      <c r="H7116" s="5"/>
      <c r="K7116" s="6"/>
      <c r="N7116" s="14"/>
      <c r="Q7116" s="5"/>
    </row>
    <row r="7117" spans="8:17" x14ac:dyDescent="0.25">
      <c r="H7117" s="5"/>
      <c r="K7117" s="6"/>
      <c r="N7117" s="14"/>
      <c r="Q7117" s="5"/>
    </row>
    <row r="7118" spans="8:17" x14ac:dyDescent="0.25">
      <c r="H7118" s="5"/>
      <c r="K7118" s="6"/>
      <c r="N7118" s="14"/>
      <c r="Q7118" s="5"/>
    </row>
    <row r="7119" spans="8:17" x14ac:dyDescent="0.25">
      <c r="H7119" s="5"/>
      <c r="K7119" s="6"/>
      <c r="N7119" s="14"/>
      <c r="Q7119" s="5"/>
    </row>
    <row r="7120" spans="8:17" x14ac:dyDescent="0.25">
      <c r="H7120" s="5"/>
      <c r="K7120" s="6"/>
      <c r="N7120" s="14"/>
      <c r="Q7120" s="5"/>
    </row>
    <row r="7121" spans="8:17" x14ac:dyDescent="0.25">
      <c r="H7121" s="5"/>
      <c r="K7121" s="6"/>
      <c r="N7121" s="14"/>
      <c r="Q7121" s="5"/>
    </row>
    <row r="7122" spans="8:17" x14ac:dyDescent="0.25">
      <c r="H7122" s="5"/>
      <c r="K7122" s="6"/>
      <c r="N7122" s="14"/>
      <c r="Q7122" s="5"/>
    </row>
    <row r="7123" spans="8:17" x14ac:dyDescent="0.25">
      <c r="H7123" s="5"/>
      <c r="K7123" s="6"/>
      <c r="N7123" s="14"/>
      <c r="Q7123" s="5"/>
    </row>
    <row r="7124" spans="8:17" x14ac:dyDescent="0.25">
      <c r="H7124" s="5"/>
      <c r="K7124" s="6"/>
      <c r="N7124" s="14"/>
      <c r="Q7124" s="5"/>
    </row>
    <row r="7125" spans="8:17" x14ac:dyDescent="0.25">
      <c r="H7125" s="5"/>
      <c r="K7125" s="6"/>
      <c r="N7125" s="14"/>
      <c r="Q7125" s="5"/>
    </row>
    <row r="7126" spans="8:17" x14ac:dyDescent="0.25">
      <c r="H7126" s="5"/>
      <c r="K7126" s="6"/>
      <c r="N7126" s="14"/>
      <c r="Q7126" s="5"/>
    </row>
    <row r="7127" spans="8:17" x14ac:dyDescent="0.25">
      <c r="H7127" s="5"/>
      <c r="K7127" s="6"/>
      <c r="N7127" s="14"/>
      <c r="Q7127" s="5"/>
    </row>
    <row r="7128" spans="8:17" x14ac:dyDescent="0.25">
      <c r="H7128" s="5"/>
      <c r="K7128" s="6"/>
      <c r="N7128" s="14"/>
      <c r="Q7128" s="5"/>
    </row>
    <row r="7129" spans="8:17" x14ac:dyDescent="0.25">
      <c r="H7129" s="5"/>
      <c r="K7129" s="6"/>
      <c r="N7129" s="14"/>
      <c r="Q7129" s="5"/>
    </row>
    <row r="7130" spans="8:17" x14ac:dyDescent="0.25">
      <c r="H7130" s="5"/>
      <c r="K7130" s="6"/>
      <c r="N7130" s="14"/>
      <c r="Q7130" s="5"/>
    </row>
    <row r="7131" spans="8:17" x14ac:dyDescent="0.25">
      <c r="H7131" s="5"/>
      <c r="K7131" s="6"/>
      <c r="N7131" s="14"/>
      <c r="Q7131" s="5"/>
    </row>
    <row r="7132" spans="8:17" x14ac:dyDescent="0.25">
      <c r="H7132" s="5"/>
      <c r="K7132" s="6"/>
      <c r="N7132" s="14"/>
      <c r="Q7132" s="5"/>
    </row>
    <row r="7133" spans="8:17" x14ac:dyDescent="0.25">
      <c r="H7133" s="5"/>
      <c r="K7133" s="6"/>
      <c r="N7133" s="14"/>
      <c r="Q7133" s="5"/>
    </row>
    <row r="7134" spans="8:17" x14ac:dyDescent="0.25">
      <c r="H7134" s="5"/>
      <c r="K7134" s="6"/>
      <c r="N7134" s="14"/>
      <c r="Q7134" s="5"/>
    </row>
    <row r="7135" spans="8:17" x14ac:dyDescent="0.25">
      <c r="H7135" s="5"/>
      <c r="K7135" s="6"/>
      <c r="N7135" s="14"/>
      <c r="Q7135" s="5"/>
    </row>
    <row r="7136" spans="8:17" x14ac:dyDescent="0.25">
      <c r="H7136" s="5"/>
      <c r="K7136" s="6"/>
      <c r="N7136" s="14"/>
      <c r="Q7136" s="5"/>
    </row>
    <row r="7137" spans="8:17" x14ac:dyDescent="0.25">
      <c r="H7137" s="5"/>
      <c r="K7137" s="6"/>
      <c r="N7137" s="14"/>
      <c r="Q7137" s="5"/>
    </row>
    <row r="7138" spans="8:17" x14ac:dyDescent="0.25">
      <c r="H7138" s="5"/>
      <c r="K7138" s="6"/>
      <c r="N7138" s="14"/>
      <c r="Q7138" s="5"/>
    </row>
    <row r="7139" spans="8:17" x14ac:dyDescent="0.25">
      <c r="H7139" s="5"/>
      <c r="K7139" s="6"/>
      <c r="N7139" s="14"/>
      <c r="Q7139" s="5"/>
    </row>
    <row r="7140" spans="8:17" x14ac:dyDescent="0.25">
      <c r="H7140" s="5"/>
      <c r="K7140" s="6"/>
      <c r="N7140" s="14"/>
      <c r="Q7140" s="5"/>
    </row>
    <row r="7141" spans="8:17" x14ac:dyDescent="0.25">
      <c r="H7141" s="5"/>
      <c r="K7141" s="6"/>
      <c r="N7141" s="14"/>
      <c r="Q7141" s="5"/>
    </row>
    <row r="7142" spans="8:17" x14ac:dyDescent="0.25">
      <c r="H7142" s="5"/>
      <c r="K7142" s="6"/>
      <c r="N7142" s="14"/>
      <c r="Q7142" s="5"/>
    </row>
    <row r="7143" spans="8:17" x14ac:dyDescent="0.25">
      <c r="H7143" s="5"/>
      <c r="K7143" s="6"/>
      <c r="N7143" s="14"/>
      <c r="Q7143" s="5"/>
    </row>
    <row r="7144" spans="8:17" x14ac:dyDescent="0.25">
      <c r="H7144" s="5"/>
      <c r="K7144" s="6"/>
      <c r="N7144" s="14"/>
      <c r="Q7144" s="5"/>
    </row>
    <row r="7145" spans="8:17" x14ac:dyDescent="0.25">
      <c r="H7145" s="5"/>
      <c r="K7145" s="6"/>
      <c r="N7145" s="14"/>
      <c r="Q7145" s="5"/>
    </row>
    <row r="7146" spans="8:17" x14ac:dyDescent="0.25">
      <c r="H7146" s="5"/>
      <c r="K7146" s="6"/>
      <c r="N7146" s="14"/>
      <c r="Q7146" s="5"/>
    </row>
    <row r="7147" spans="8:17" x14ac:dyDescent="0.25">
      <c r="H7147" s="5"/>
      <c r="K7147" s="6"/>
      <c r="N7147" s="14"/>
      <c r="Q7147" s="5"/>
    </row>
    <row r="7148" spans="8:17" x14ac:dyDescent="0.25">
      <c r="H7148" s="5"/>
      <c r="K7148" s="6"/>
      <c r="N7148" s="14"/>
      <c r="Q7148" s="5"/>
    </row>
    <row r="7149" spans="8:17" x14ac:dyDescent="0.25">
      <c r="H7149" s="5"/>
      <c r="K7149" s="6"/>
      <c r="N7149" s="14"/>
      <c r="Q7149" s="5"/>
    </row>
    <row r="7150" spans="8:17" x14ac:dyDescent="0.25">
      <c r="H7150" s="5"/>
      <c r="K7150" s="6"/>
      <c r="N7150" s="14"/>
      <c r="Q7150" s="5"/>
    </row>
    <row r="7151" spans="8:17" x14ac:dyDescent="0.25">
      <c r="H7151" s="5"/>
      <c r="K7151" s="6"/>
      <c r="N7151" s="14"/>
      <c r="Q7151" s="5"/>
    </row>
    <row r="7152" spans="8:17" x14ac:dyDescent="0.25">
      <c r="H7152" s="5"/>
      <c r="K7152" s="6"/>
      <c r="N7152" s="14"/>
      <c r="Q7152" s="5"/>
    </row>
    <row r="7153" spans="8:17" x14ac:dyDescent="0.25">
      <c r="H7153" s="5"/>
      <c r="K7153" s="6"/>
      <c r="N7153" s="14"/>
      <c r="Q7153" s="5"/>
    </row>
    <row r="7154" spans="8:17" x14ac:dyDescent="0.25">
      <c r="H7154" s="5"/>
      <c r="K7154" s="6"/>
      <c r="N7154" s="14"/>
      <c r="Q7154" s="5"/>
    </row>
    <row r="7155" spans="8:17" x14ac:dyDescent="0.25">
      <c r="H7155" s="5"/>
      <c r="K7155" s="6"/>
      <c r="N7155" s="14"/>
      <c r="Q7155" s="5"/>
    </row>
    <row r="7156" spans="8:17" x14ac:dyDescent="0.25">
      <c r="H7156" s="5"/>
      <c r="K7156" s="6"/>
      <c r="N7156" s="14"/>
      <c r="Q7156" s="5"/>
    </row>
    <row r="7157" spans="8:17" x14ac:dyDescent="0.25">
      <c r="H7157" s="5"/>
      <c r="K7157" s="6"/>
      <c r="N7157" s="14"/>
      <c r="Q7157" s="5"/>
    </row>
    <row r="7158" spans="8:17" x14ac:dyDescent="0.25">
      <c r="H7158" s="5"/>
      <c r="K7158" s="6"/>
      <c r="N7158" s="14"/>
      <c r="Q7158" s="5"/>
    </row>
    <row r="7159" spans="8:17" x14ac:dyDescent="0.25">
      <c r="H7159" s="5"/>
      <c r="K7159" s="6"/>
      <c r="N7159" s="14"/>
      <c r="Q7159" s="5"/>
    </row>
    <row r="7160" spans="8:17" x14ac:dyDescent="0.25">
      <c r="H7160" s="5"/>
      <c r="K7160" s="6"/>
      <c r="N7160" s="14"/>
      <c r="Q7160" s="5"/>
    </row>
    <row r="7161" spans="8:17" x14ac:dyDescent="0.25">
      <c r="H7161" s="5"/>
      <c r="K7161" s="6"/>
      <c r="N7161" s="14"/>
      <c r="Q7161" s="5"/>
    </row>
    <row r="7162" spans="8:17" x14ac:dyDescent="0.25">
      <c r="H7162" s="5"/>
      <c r="K7162" s="6"/>
      <c r="N7162" s="14"/>
      <c r="Q7162" s="5"/>
    </row>
    <row r="7163" spans="8:17" x14ac:dyDescent="0.25">
      <c r="H7163" s="5"/>
      <c r="K7163" s="6"/>
      <c r="N7163" s="14"/>
      <c r="Q7163" s="5"/>
    </row>
    <row r="7164" spans="8:17" x14ac:dyDescent="0.25">
      <c r="H7164" s="5"/>
      <c r="K7164" s="6"/>
      <c r="N7164" s="14"/>
      <c r="Q7164" s="5"/>
    </row>
    <row r="7165" spans="8:17" x14ac:dyDescent="0.25">
      <c r="H7165" s="5"/>
      <c r="K7165" s="6"/>
      <c r="N7165" s="14"/>
      <c r="Q7165" s="5"/>
    </row>
    <row r="7166" spans="8:17" x14ac:dyDescent="0.25">
      <c r="H7166" s="5"/>
      <c r="K7166" s="6"/>
      <c r="N7166" s="14"/>
      <c r="Q7166" s="5"/>
    </row>
    <row r="7167" spans="8:17" x14ac:dyDescent="0.25">
      <c r="H7167" s="5"/>
      <c r="K7167" s="6"/>
      <c r="N7167" s="14"/>
      <c r="Q7167" s="5"/>
    </row>
    <row r="7168" spans="8:17" x14ac:dyDescent="0.25">
      <c r="H7168" s="5"/>
      <c r="K7168" s="6"/>
      <c r="N7168" s="14"/>
      <c r="Q7168" s="5"/>
    </row>
    <row r="7169" spans="8:17" x14ac:dyDescent="0.25">
      <c r="H7169" s="5"/>
      <c r="K7169" s="6"/>
      <c r="N7169" s="14"/>
      <c r="Q7169" s="5"/>
    </row>
    <row r="7170" spans="8:17" x14ac:dyDescent="0.25">
      <c r="H7170" s="5"/>
      <c r="K7170" s="6"/>
      <c r="N7170" s="14"/>
      <c r="Q7170" s="5"/>
    </row>
    <row r="7171" spans="8:17" x14ac:dyDescent="0.25">
      <c r="H7171" s="5"/>
      <c r="K7171" s="6"/>
      <c r="N7171" s="14"/>
      <c r="Q7171" s="5"/>
    </row>
    <row r="7172" spans="8:17" x14ac:dyDescent="0.25">
      <c r="H7172" s="5"/>
      <c r="K7172" s="6"/>
      <c r="N7172" s="14"/>
      <c r="Q7172" s="5"/>
    </row>
    <row r="7173" spans="8:17" x14ac:dyDescent="0.25">
      <c r="H7173" s="5"/>
      <c r="K7173" s="6"/>
      <c r="N7173" s="14"/>
      <c r="Q7173" s="5"/>
    </row>
    <row r="7174" spans="8:17" x14ac:dyDescent="0.25">
      <c r="H7174" s="5"/>
      <c r="K7174" s="6"/>
      <c r="N7174" s="14"/>
      <c r="Q7174" s="5"/>
    </row>
    <row r="7175" spans="8:17" x14ac:dyDescent="0.25">
      <c r="H7175" s="5"/>
      <c r="K7175" s="6"/>
      <c r="N7175" s="14"/>
      <c r="Q7175" s="5"/>
    </row>
    <row r="7176" spans="8:17" x14ac:dyDescent="0.25">
      <c r="H7176" s="5"/>
      <c r="K7176" s="6"/>
      <c r="N7176" s="14"/>
      <c r="Q7176" s="5"/>
    </row>
    <row r="7177" spans="8:17" x14ac:dyDescent="0.25">
      <c r="H7177" s="5"/>
      <c r="K7177" s="6"/>
      <c r="N7177" s="14"/>
      <c r="Q7177" s="5"/>
    </row>
    <row r="7178" spans="8:17" x14ac:dyDescent="0.25">
      <c r="H7178" s="5"/>
      <c r="K7178" s="6"/>
      <c r="N7178" s="14"/>
      <c r="Q7178" s="5"/>
    </row>
    <row r="7179" spans="8:17" x14ac:dyDescent="0.25">
      <c r="H7179" s="5"/>
      <c r="K7179" s="6"/>
      <c r="N7179" s="14"/>
      <c r="Q7179" s="5"/>
    </row>
    <row r="7180" spans="8:17" x14ac:dyDescent="0.25">
      <c r="H7180" s="5"/>
      <c r="K7180" s="6"/>
      <c r="N7180" s="14"/>
      <c r="Q7180" s="5"/>
    </row>
    <row r="7181" spans="8:17" x14ac:dyDescent="0.25">
      <c r="H7181" s="5"/>
      <c r="K7181" s="6"/>
      <c r="N7181" s="14"/>
      <c r="Q7181" s="5"/>
    </row>
    <row r="7182" spans="8:17" x14ac:dyDescent="0.25">
      <c r="H7182" s="5"/>
      <c r="K7182" s="6"/>
      <c r="N7182" s="14"/>
      <c r="Q7182" s="5"/>
    </row>
    <row r="7183" spans="8:17" x14ac:dyDescent="0.25">
      <c r="H7183" s="5"/>
      <c r="K7183" s="6"/>
      <c r="N7183" s="14"/>
      <c r="Q7183" s="5"/>
    </row>
    <row r="7184" spans="8:17" x14ac:dyDescent="0.25">
      <c r="H7184" s="5"/>
      <c r="K7184" s="6"/>
      <c r="N7184" s="14"/>
      <c r="Q7184" s="5"/>
    </row>
    <row r="7185" spans="8:17" x14ac:dyDescent="0.25">
      <c r="H7185" s="5"/>
      <c r="K7185" s="6"/>
      <c r="N7185" s="14"/>
      <c r="Q7185" s="5"/>
    </row>
    <row r="7186" spans="8:17" x14ac:dyDescent="0.25">
      <c r="H7186" s="5"/>
      <c r="K7186" s="6"/>
      <c r="N7186" s="14"/>
      <c r="Q7186" s="5"/>
    </row>
    <row r="7187" spans="8:17" x14ac:dyDescent="0.25">
      <c r="H7187" s="5"/>
      <c r="K7187" s="6"/>
      <c r="N7187" s="14"/>
      <c r="Q7187" s="5"/>
    </row>
    <row r="7188" spans="8:17" x14ac:dyDescent="0.25">
      <c r="H7188" s="5"/>
      <c r="K7188" s="6"/>
      <c r="N7188" s="14"/>
      <c r="Q7188" s="5"/>
    </row>
    <row r="7189" spans="8:17" x14ac:dyDescent="0.25">
      <c r="H7189" s="5"/>
      <c r="K7189" s="6"/>
      <c r="N7189" s="14"/>
      <c r="Q7189" s="5"/>
    </row>
    <row r="7190" spans="8:17" x14ac:dyDescent="0.25">
      <c r="H7190" s="5"/>
      <c r="K7190" s="6"/>
      <c r="N7190" s="14"/>
      <c r="Q7190" s="5"/>
    </row>
    <row r="7191" spans="8:17" x14ac:dyDescent="0.25">
      <c r="H7191" s="5"/>
      <c r="K7191" s="6"/>
      <c r="N7191" s="14"/>
      <c r="Q7191" s="5"/>
    </row>
    <row r="7192" spans="8:17" x14ac:dyDescent="0.25">
      <c r="H7192" s="5"/>
      <c r="K7192" s="6"/>
      <c r="N7192" s="14"/>
      <c r="Q7192" s="5"/>
    </row>
    <row r="7193" spans="8:17" x14ac:dyDescent="0.25">
      <c r="H7193" s="5"/>
      <c r="K7193" s="6"/>
      <c r="N7193" s="14"/>
      <c r="Q7193" s="5"/>
    </row>
    <row r="7194" spans="8:17" x14ac:dyDescent="0.25">
      <c r="H7194" s="5"/>
      <c r="K7194" s="6"/>
      <c r="N7194" s="14"/>
      <c r="Q7194" s="5"/>
    </row>
    <row r="7195" spans="8:17" x14ac:dyDescent="0.25">
      <c r="H7195" s="5"/>
      <c r="K7195" s="6"/>
      <c r="N7195" s="14"/>
      <c r="Q7195" s="5"/>
    </row>
    <row r="7196" spans="8:17" x14ac:dyDescent="0.25">
      <c r="H7196" s="5"/>
      <c r="K7196" s="6"/>
      <c r="N7196" s="14"/>
      <c r="Q7196" s="5"/>
    </row>
    <row r="7197" spans="8:17" x14ac:dyDescent="0.25">
      <c r="H7197" s="5"/>
      <c r="K7197" s="6"/>
      <c r="N7197" s="14"/>
      <c r="Q7197" s="5"/>
    </row>
    <row r="7198" spans="8:17" x14ac:dyDescent="0.25">
      <c r="H7198" s="5"/>
      <c r="K7198" s="6"/>
      <c r="N7198" s="14"/>
      <c r="Q7198" s="5"/>
    </row>
    <row r="7199" spans="8:17" x14ac:dyDescent="0.25">
      <c r="H7199" s="5"/>
      <c r="K7199" s="6"/>
      <c r="N7199" s="14"/>
      <c r="Q7199" s="5"/>
    </row>
    <row r="7200" spans="8:17" x14ac:dyDescent="0.25">
      <c r="H7200" s="5"/>
      <c r="K7200" s="6"/>
      <c r="N7200" s="14"/>
      <c r="Q7200" s="5"/>
    </row>
    <row r="7201" spans="8:17" x14ac:dyDescent="0.25">
      <c r="H7201" s="5"/>
      <c r="K7201" s="6"/>
      <c r="N7201" s="14"/>
      <c r="Q7201" s="5"/>
    </row>
    <row r="7202" spans="8:17" x14ac:dyDescent="0.25">
      <c r="H7202" s="5"/>
      <c r="K7202" s="6"/>
      <c r="N7202" s="14"/>
      <c r="Q7202" s="5"/>
    </row>
    <row r="7203" spans="8:17" x14ac:dyDescent="0.25">
      <c r="H7203" s="5"/>
      <c r="K7203" s="6"/>
      <c r="N7203" s="14"/>
      <c r="Q7203" s="5"/>
    </row>
    <row r="7204" spans="8:17" x14ac:dyDescent="0.25">
      <c r="H7204" s="5"/>
      <c r="K7204" s="6"/>
      <c r="N7204" s="14"/>
      <c r="Q7204" s="5"/>
    </row>
    <row r="7205" spans="8:17" x14ac:dyDescent="0.25">
      <c r="H7205" s="5"/>
      <c r="K7205" s="6"/>
      <c r="N7205" s="14"/>
      <c r="Q7205" s="5"/>
    </row>
    <row r="7206" spans="8:17" x14ac:dyDescent="0.25">
      <c r="H7206" s="5"/>
      <c r="K7206" s="6"/>
      <c r="N7206" s="14"/>
      <c r="Q7206" s="5"/>
    </row>
    <row r="7207" spans="8:17" x14ac:dyDescent="0.25">
      <c r="H7207" s="5"/>
      <c r="K7207" s="6"/>
      <c r="N7207" s="14"/>
      <c r="Q7207" s="5"/>
    </row>
    <row r="7208" spans="8:17" x14ac:dyDescent="0.25">
      <c r="H7208" s="5"/>
      <c r="K7208" s="6"/>
      <c r="N7208" s="14"/>
      <c r="Q7208" s="5"/>
    </row>
    <row r="7209" spans="8:17" x14ac:dyDescent="0.25">
      <c r="H7209" s="5"/>
      <c r="K7209" s="6"/>
      <c r="N7209" s="14"/>
      <c r="Q7209" s="5"/>
    </row>
    <row r="7210" spans="8:17" x14ac:dyDescent="0.25">
      <c r="H7210" s="5"/>
      <c r="K7210" s="6"/>
      <c r="N7210" s="14"/>
      <c r="Q7210" s="5"/>
    </row>
    <row r="7211" spans="8:17" x14ac:dyDescent="0.25">
      <c r="H7211" s="5"/>
      <c r="K7211" s="6"/>
      <c r="N7211" s="14"/>
      <c r="Q7211" s="5"/>
    </row>
    <row r="7212" spans="8:17" x14ac:dyDescent="0.25">
      <c r="H7212" s="5"/>
      <c r="K7212" s="6"/>
      <c r="N7212" s="14"/>
      <c r="Q7212" s="5"/>
    </row>
    <row r="7213" spans="8:17" x14ac:dyDescent="0.25">
      <c r="H7213" s="5"/>
      <c r="K7213" s="6"/>
      <c r="N7213" s="14"/>
      <c r="Q7213" s="5"/>
    </row>
    <row r="7214" spans="8:17" x14ac:dyDescent="0.25">
      <c r="H7214" s="5"/>
      <c r="K7214" s="6"/>
      <c r="N7214" s="14"/>
      <c r="Q7214" s="5"/>
    </row>
    <row r="7215" spans="8:17" x14ac:dyDescent="0.25">
      <c r="H7215" s="5"/>
      <c r="K7215" s="6"/>
      <c r="N7215" s="14"/>
      <c r="Q7215" s="5"/>
    </row>
    <row r="7216" spans="8:17" x14ac:dyDescent="0.25">
      <c r="H7216" s="5"/>
      <c r="K7216" s="6"/>
      <c r="N7216" s="14"/>
      <c r="Q7216" s="5"/>
    </row>
    <row r="7217" spans="8:17" x14ac:dyDescent="0.25">
      <c r="H7217" s="5"/>
      <c r="K7217" s="6"/>
      <c r="N7217" s="14"/>
      <c r="Q7217" s="5"/>
    </row>
    <row r="7218" spans="8:17" x14ac:dyDescent="0.25">
      <c r="H7218" s="5"/>
      <c r="K7218" s="6"/>
      <c r="N7218" s="14"/>
      <c r="Q7218" s="5"/>
    </row>
    <row r="7219" spans="8:17" x14ac:dyDescent="0.25">
      <c r="H7219" s="5"/>
      <c r="K7219" s="6"/>
      <c r="N7219" s="14"/>
      <c r="Q7219" s="5"/>
    </row>
    <row r="7220" spans="8:17" x14ac:dyDescent="0.25">
      <c r="H7220" s="5"/>
      <c r="K7220" s="6"/>
      <c r="N7220" s="14"/>
      <c r="Q7220" s="5"/>
    </row>
    <row r="7221" spans="8:17" x14ac:dyDescent="0.25">
      <c r="H7221" s="5"/>
      <c r="K7221" s="6"/>
      <c r="N7221" s="14"/>
      <c r="Q7221" s="5"/>
    </row>
    <row r="7222" spans="8:17" x14ac:dyDescent="0.25">
      <c r="H7222" s="5"/>
      <c r="K7222" s="6"/>
      <c r="N7222" s="14"/>
      <c r="Q7222" s="5"/>
    </row>
    <row r="7223" spans="8:17" x14ac:dyDescent="0.25">
      <c r="H7223" s="5"/>
      <c r="K7223" s="6"/>
      <c r="N7223" s="14"/>
      <c r="Q7223" s="5"/>
    </row>
    <row r="7224" spans="8:17" x14ac:dyDescent="0.25">
      <c r="H7224" s="5"/>
      <c r="K7224" s="6"/>
      <c r="N7224" s="14"/>
      <c r="Q7224" s="5"/>
    </row>
    <row r="7225" spans="8:17" x14ac:dyDescent="0.25">
      <c r="H7225" s="5"/>
      <c r="K7225" s="6"/>
      <c r="N7225" s="14"/>
      <c r="Q7225" s="5"/>
    </row>
    <row r="7226" spans="8:17" x14ac:dyDescent="0.25">
      <c r="H7226" s="5"/>
      <c r="K7226" s="6"/>
      <c r="N7226" s="14"/>
      <c r="Q7226" s="5"/>
    </row>
    <row r="7227" spans="8:17" x14ac:dyDescent="0.25">
      <c r="H7227" s="5"/>
      <c r="K7227" s="6"/>
      <c r="N7227" s="14"/>
      <c r="Q7227" s="5"/>
    </row>
    <row r="7228" spans="8:17" x14ac:dyDescent="0.25">
      <c r="H7228" s="5"/>
      <c r="K7228" s="6"/>
      <c r="N7228" s="14"/>
      <c r="Q7228" s="5"/>
    </row>
    <row r="7229" spans="8:17" x14ac:dyDescent="0.25">
      <c r="H7229" s="5"/>
      <c r="K7229" s="6"/>
      <c r="N7229" s="14"/>
      <c r="Q7229" s="5"/>
    </row>
    <row r="7230" spans="8:17" x14ac:dyDescent="0.25">
      <c r="H7230" s="5"/>
      <c r="K7230" s="6"/>
      <c r="N7230" s="14"/>
      <c r="Q7230" s="5"/>
    </row>
    <row r="7231" spans="8:17" x14ac:dyDescent="0.25">
      <c r="H7231" s="5"/>
      <c r="K7231" s="6"/>
      <c r="N7231" s="14"/>
      <c r="Q7231" s="5"/>
    </row>
    <row r="7232" spans="8:17" x14ac:dyDescent="0.25">
      <c r="H7232" s="5"/>
      <c r="K7232" s="6"/>
      <c r="N7232" s="14"/>
      <c r="Q7232" s="5"/>
    </row>
    <row r="7233" spans="8:17" x14ac:dyDescent="0.25">
      <c r="H7233" s="5"/>
      <c r="K7233" s="6"/>
      <c r="N7233" s="14"/>
      <c r="Q7233" s="5"/>
    </row>
    <row r="7234" spans="8:17" x14ac:dyDescent="0.25">
      <c r="H7234" s="5"/>
      <c r="K7234" s="6"/>
      <c r="N7234" s="14"/>
      <c r="Q7234" s="5"/>
    </row>
    <row r="7235" spans="8:17" x14ac:dyDescent="0.25">
      <c r="H7235" s="5"/>
      <c r="K7235" s="6"/>
      <c r="N7235" s="14"/>
      <c r="Q7235" s="5"/>
    </row>
    <row r="7236" spans="8:17" x14ac:dyDescent="0.25">
      <c r="H7236" s="5"/>
      <c r="K7236" s="6"/>
      <c r="N7236" s="14"/>
      <c r="Q7236" s="5"/>
    </row>
    <row r="7237" spans="8:17" x14ac:dyDescent="0.25">
      <c r="H7237" s="5"/>
      <c r="K7237" s="6"/>
      <c r="N7237" s="14"/>
      <c r="Q7237" s="5"/>
    </row>
    <row r="7238" spans="8:17" x14ac:dyDescent="0.25">
      <c r="H7238" s="5"/>
      <c r="K7238" s="6"/>
      <c r="N7238" s="14"/>
      <c r="Q7238" s="5"/>
    </row>
    <row r="7239" spans="8:17" x14ac:dyDescent="0.25">
      <c r="H7239" s="5"/>
      <c r="K7239" s="6"/>
      <c r="N7239" s="14"/>
      <c r="Q7239" s="5"/>
    </row>
    <row r="7240" spans="8:17" x14ac:dyDescent="0.25">
      <c r="H7240" s="5"/>
      <c r="K7240" s="6"/>
      <c r="N7240" s="14"/>
      <c r="Q7240" s="5"/>
    </row>
    <row r="7241" spans="8:17" x14ac:dyDescent="0.25">
      <c r="H7241" s="5"/>
      <c r="K7241" s="6"/>
      <c r="N7241" s="14"/>
      <c r="Q7241" s="5"/>
    </row>
    <row r="7242" spans="8:17" x14ac:dyDescent="0.25">
      <c r="H7242" s="5"/>
      <c r="K7242" s="6"/>
      <c r="N7242" s="14"/>
      <c r="Q7242" s="5"/>
    </row>
    <row r="7243" spans="8:17" x14ac:dyDescent="0.25">
      <c r="H7243" s="5"/>
      <c r="K7243" s="6"/>
      <c r="N7243" s="14"/>
      <c r="Q7243" s="5"/>
    </row>
    <row r="7244" spans="8:17" x14ac:dyDescent="0.25">
      <c r="H7244" s="5"/>
      <c r="K7244" s="6"/>
      <c r="N7244" s="14"/>
      <c r="Q7244" s="5"/>
    </row>
    <row r="7245" spans="8:17" x14ac:dyDescent="0.25">
      <c r="H7245" s="5"/>
      <c r="K7245" s="6"/>
      <c r="N7245" s="14"/>
      <c r="Q7245" s="5"/>
    </row>
    <row r="7246" spans="8:17" x14ac:dyDescent="0.25">
      <c r="H7246" s="5"/>
      <c r="K7246" s="6"/>
      <c r="N7246" s="14"/>
      <c r="Q7246" s="5"/>
    </row>
    <row r="7247" spans="8:17" x14ac:dyDescent="0.25">
      <c r="H7247" s="5"/>
      <c r="K7247" s="6"/>
      <c r="N7247" s="14"/>
      <c r="Q7247" s="5"/>
    </row>
    <row r="7248" spans="8:17" x14ac:dyDescent="0.25">
      <c r="H7248" s="5"/>
      <c r="K7248" s="6"/>
      <c r="N7248" s="14"/>
      <c r="Q7248" s="5"/>
    </row>
    <row r="7249" spans="8:17" x14ac:dyDescent="0.25">
      <c r="H7249" s="5"/>
      <c r="K7249" s="6"/>
      <c r="N7249" s="14"/>
      <c r="Q7249" s="5"/>
    </row>
    <row r="7250" spans="8:17" x14ac:dyDescent="0.25">
      <c r="H7250" s="5"/>
      <c r="K7250" s="6"/>
      <c r="N7250" s="14"/>
      <c r="Q7250" s="5"/>
    </row>
    <row r="7251" spans="8:17" x14ac:dyDescent="0.25">
      <c r="H7251" s="5"/>
      <c r="K7251" s="6"/>
      <c r="N7251" s="14"/>
      <c r="Q7251" s="5"/>
    </row>
    <row r="7252" spans="8:17" x14ac:dyDescent="0.25">
      <c r="H7252" s="5"/>
      <c r="K7252" s="6"/>
      <c r="N7252" s="14"/>
      <c r="Q7252" s="5"/>
    </row>
    <row r="7253" spans="8:17" x14ac:dyDescent="0.25">
      <c r="H7253" s="5"/>
      <c r="K7253" s="6"/>
      <c r="N7253" s="14"/>
      <c r="Q7253" s="5"/>
    </row>
    <row r="7254" spans="8:17" x14ac:dyDescent="0.25">
      <c r="H7254" s="5"/>
      <c r="K7254" s="6"/>
      <c r="N7254" s="14"/>
      <c r="Q7254" s="5"/>
    </row>
    <row r="7255" spans="8:17" x14ac:dyDescent="0.25">
      <c r="H7255" s="5"/>
      <c r="K7255" s="6"/>
      <c r="N7255" s="14"/>
      <c r="Q7255" s="5"/>
    </row>
    <row r="7256" spans="8:17" x14ac:dyDescent="0.25">
      <c r="H7256" s="5"/>
      <c r="K7256" s="6"/>
      <c r="N7256" s="14"/>
      <c r="Q7256" s="5"/>
    </row>
    <row r="7257" spans="8:17" x14ac:dyDescent="0.25">
      <c r="H7257" s="5"/>
      <c r="K7257" s="6"/>
      <c r="N7257" s="14"/>
      <c r="Q7257" s="5"/>
    </row>
    <row r="7258" spans="8:17" x14ac:dyDescent="0.25">
      <c r="H7258" s="5"/>
      <c r="K7258" s="6"/>
      <c r="N7258" s="14"/>
      <c r="Q7258" s="5"/>
    </row>
    <row r="7259" spans="8:17" x14ac:dyDescent="0.25">
      <c r="H7259" s="5"/>
      <c r="K7259" s="6"/>
      <c r="N7259" s="14"/>
      <c r="Q7259" s="5"/>
    </row>
    <row r="7260" spans="8:17" x14ac:dyDescent="0.25">
      <c r="H7260" s="5"/>
      <c r="K7260" s="6"/>
      <c r="N7260" s="14"/>
      <c r="Q7260" s="5"/>
    </row>
    <row r="7261" spans="8:17" x14ac:dyDescent="0.25">
      <c r="H7261" s="5"/>
      <c r="K7261" s="6"/>
      <c r="N7261" s="14"/>
      <c r="Q7261" s="5"/>
    </row>
    <row r="7262" spans="8:17" x14ac:dyDescent="0.25">
      <c r="H7262" s="5"/>
      <c r="K7262" s="6"/>
      <c r="N7262" s="14"/>
      <c r="Q7262" s="5"/>
    </row>
    <row r="7263" spans="8:17" x14ac:dyDescent="0.25">
      <c r="H7263" s="5"/>
      <c r="K7263" s="6"/>
      <c r="N7263" s="14"/>
      <c r="Q7263" s="5"/>
    </row>
    <row r="7264" spans="8:17" x14ac:dyDescent="0.25">
      <c r="H7264" s="5"/>
      <c r="K7264" s="6"/>
      <c r="N7264" s="14"/>
      <c r="Q7264" s="5"/>
    </row>
    <row r="7265" spans="8:17" x14ac:dyDescent="0.25">
      <c r="H7265" s="5"/>
      <c r="K7265" s="6"/>
      <c r="N7265" s="14"/>
      <c r="Q7265" s="5"/>
    </row>
    <row r="7266" spans="8:17" x14ac:dyDescent="0.25">
      <c r="H7266" s="5"/>
      <c r="K7266" s="6"/>
      <c r="N7266" s="14"/>
      <c r="Q7266" s="5"/>
    </row>
    <row r="7267" spans="8:17" x14ac:dyDescent="0.25">
      <c r="H7267" s="5"/>
      <c r="K7267" s="6"/>
      <c r="N7267" s="14"/>
      <c r="Q7267" s="5"/>
    </row>
    <row r="7268" spans="8:17" x14ac:dyDescent="0.25">
      <c r="H7268" s="5"/>
      <c r="K7268" s="6"/>
      <c r="N7268" s="14"/>
      <c r="Q7268" s="5"/>
    </row>
    <row r="7269" spans="8:17" x14ac:dyDescent="0.25">
      <c r="H7269" s="5"/>
      <c r="K7269" s="6"/>
      <c r="N7269" s="14"/>
      <c r="Q7269" s="5"/>
    </row>
    <row r="7270" spans="8:17" x14ac:dyDescent="0.25">
      <c r="H7270" s="5"/>
      <c r="K7270" s="6"/>
      <c r="N7270" s="14"/>
      <c r="Q7270" s="5"/>
    </row>
    <row r="7271" spans="8:17" x14ac:dyDescent="0.25">
      <c r="H7271" s="5"/>
      <c r="K7271" s="6"/>
      <c r="N7271" s="14"/>
      <c r="Q7271" s="5"/>
    </row>
    <row r="7272" spans="8:17" x14ac:dyDescent="0.25">
      <c r="H7272" s="5"/>
      <c r="K7272" s="6"/>
      <c r="N7272" s="14"/>
      <c r="Q7272" s="5"/>
    </row>
    <row r="7273" spans="8:17" x14ac:dyDescent="0.25">
      <c r="H7273" s="5"/>
      <c r="K7273" s="6"/>
      <c r="N7273" s="14"/>
      <c r="Q7273" s="5"/>
    </row>
    <row r="7274" spans="8:17" x14ac:dyDescent="0.25">
      <c r="H7274" s="5"/>
      <c r="K7274" s="6"/>
      <c r="N7274" s="14"/>
      <c r="Q7274" s="5"/>
    </row>
    <row r="7275" spans="8:17" x14ac:dyDescent="0.25">
      <c r="H7275" s="5"/>
      <c r="K7275" s="6"/>
      <c r="N7275" s="14"/>
      <c r="Q7275" s="5"/>
    </row>
    <row r="7276" spans="8:17" x14ac:dyDescent="0.25">
      <c r="H7276" s="5"/>
      <c r="K7276" s="6"/>
      <c r="N7276" s="14"/>
      <c r="Q7276" s="5"/>
    </row>
    <row r="7277" spans="8:17" x14ac:dyDescent="0.25">
      <c r="H7277" s="5"/>
      <c r="K7277" s="6"/>
      <c r="N7277" s="14"/>
      <c r="Q7277" s="5"/>
    </row>
    <row r="7278" spans="8:17" x14ac:dyDescent="0.25">
      <c r="H7278" s="5"/>
      <c r="K7278" s="6"/>
      <c r="N7278" s="14"/>
      <c r="Q7278" s="5"/>
    </row>
    <row r="7279" spans="8:17" x14ac:dyDescent="0.25">
      <c r="H7279" s="5"/>
      <c r="K7279" s="6"/>
      <c r="N7279" s="14"/>
      <c r="Q7279" s="5"/>
    </row>
    <row r="7280" spans="8:17" x14ac:dyDescent="0.25">
      <c r="H7280" s="5"/>
      <c r="K7280" s="6"/>
      <c r="N7280" s="14"/>
      <c r="Q7280" s="5"/>
    </row>
    <row r="7281" spans="8:17" x14ac:dyDescent="0.25">
      <c r="H7281" s="5"/>
      <c r="K7281" s="6"/>
      <c r="N7281" s="14"/>
      <c r="Q7281" s="5"/>
    </row>
    <row r="7282" spans="8:17" x14ac:dyDescent="0.25">
      <c r="H7282" s="5"/>
      <c r="K7282" s="6"/>
      <c r="N7282" s="14"/>
      <c r="Q7282" s="5"/>
    </row>
    <row r="7283" spans="8:17" x14ac:dyDescent="0.25">
      <c r="H7283" s="5"/>
      <c r="K7283" s="6"/>
      <c r="N7283" s="14"/>
      <c r="Q7283" s="5"/>
    </row>
    <row r="7284" spans="8:17" x14ac:dyDescent="0.25">
      <c r="H7284" s="5"/>
      <c r="K7284" s="6"/>
      <c r="N7284" s="14"/>
      <c r="Q7284" s="5"/>
    </row>
    <row r="7285" spans="8:17" x14ac:dyDescent="0.25">
      <c r="H7285" s="5"/>
      <c r="K7285" s="6"/>
      <c r="N7285" s="14"/>
      <c r="Q7285" s="5"/>
    </row>
    <row r="7286" spans="8:17" x14ac:dyDescent="0.25">
      <c r="H7286" s="5"/>
      <c r="K7286" s="6"/>
      <c r="N7286" s="14"/>
      <c r="Q7286" s="5"/>
    </row>
    <row r="7287" spans="8:17" x14ac:dyDescent="0.25">
      <c r="H7287" s="5"/>
      <c r="K7287" s="6"/>
      <c r="N7287" s="14"/>
      <c r="Q7287" s="5"/>
    </row>
    <row r="7288" spans="8:17" x14ac:dyDescent="0.25">
      <c r="H7288" s="5"/>
      <c r="K7288" s="6"/>
      <c r="N7288" s="14"/>
      <c r="Q7288" s="5"/>
    </row>
    <row r="7289" spans="8:17" x14ac:dyDescent="0.25">
      <c r="H7289" s="5"/>
      <c r="K7289" s="6"/>
      <c r="N7289" s="14"/>
      <c r="Q7289" s="5"/>
    </row>
    <row r="7290" spans="8:17" x14ac:dyDescent="0.25">
      <c r="H7290" s="5"/>
      <c r="K7290" s="6"/>
      <c r="N7290" s="14"/>
      <c r="Q7290" s="5"/>
    </row>
    <row r="7291" spans="8:17" x14ac:dyDescent="0.25">
      <c r="H7291" s="5"/>
      <c r="K7291" s="6"/>
      <c r="N7291" s="14"/>
      <c r="Q7291" s="5"/>
    </row>
    <row r="7292" spans="8:17" x14ac:dyDescent="0.25">
      <c r="H7292" s="5"/>
      <c r="K7292" s="6"/>
      <c r="N7292" s="14"/>
      <c r="Q7292" s="5"/>
    </row>
    <row r="7293" spans="8:17" x14ac:dyDescent="0.25">
      <c r="H7293" s="5"/>
      <c r="K7293" s="6"/>
      <c r="N7293" s="14"/>
      <c r="Q7293" s="5"/>
    </row>
    <row r="7294" spans="8:17" x14ac:dyDescent="0.25">
      <c r="H7294" s="5"/>
      <c r="K7294" s="6"/>
      <c r="N7294" s="14"/>
      <c r="Q7294" s="5"/>
    </row>
    <row r="7295" spans="8:17" x14ac:dyDescent="0.25">
      <c r="H7295" s="5"/>
      <c r="K7295" s="6"/>
      <c r="N7295" s="14"/>
      <c r="Q7295" s="5"/>
    </row>
    <row r="7296" spans="8:17" x14ac:dyDescent="0.25">
      <c r="H7296" s="5"/>
      <c r="K7296" s="6"/>
      <c r="N7296" s="14"/>
      <c r="Q7296" s="5"/>
    </row>
    <row r="7297" spans="8:17" x14ac:dyDescent="0.25">
      <c r="H7297" s="5"/>
      <c r="K7297" s="6"/>
      <c r="N7297" s="14"/>
      <c r="Q7297" s="5"/>
    </row>
    <row r="7298" spans="8:17" x14ac:dyDescent="0.25">
      <c r="H7298" s="5"/>
      <c r="K7298" s="6"/>
      <c r="N7298" s="14"/>
      <c r="Q7298" s="5"/>
    </row>
    <row r="7299" spans="8:17" x14ac:dyDescent="0.25">
      <c r="H7299" s="5"/>
      <c r="K7299" s="6"/>
      <c r="N7299" s="14"/>
      <c r="Q7299" s="5"/>
    </row>
    <row r="7300" spans="8:17" x14ac:dyDescent="0.25">
      <c r="H7300" s="5"/>
      <c r="K7300" s="6"/>
      <c r="N7300" s="14"/>
      <c r="Q7300" s="5"/>
    </row>
    <row r="7301" spans="8:17" x14ac:dyDescent="0.25">
      <c r="H7301" s="5"/>
      <c r="K7301" s="6"/>
      <c r="N7301" s="14"/>
      <c r="Q7301" s="5"/>
    </row>
    <row r="7302" spans="8:17" x14ac:dyDescent="0.25">
      <c r="H7302" s="5"/>
      <c r="K7302" s="6"/>
      <c r="N7302" s="14"/>
      <c r="Q7302" s="5"/>
    </row>
    <row r="7303" spans="8:17" x14ac:dyDescent="0.25">
      <c r="H7303" s="5"/>
      <c r="K7303" s="6"/>
      <c r="N7303" s="14"/>
      <c r="Q7303" s="5"/>
    </row>
    <row r="7304" spans="8:17" x14ac:dyDescent="0.25">
      <c r="H7304" s="5"/>
      <c r="K7304" s="6"/>
      <c r="N7304" s="14"/>
      <c r="Q7304" s="5"/>
    </row>
    <row r="7305" spans="8:17" x14ac:dyDescent="0.25">
      <c r="H7305" s="5"/>
      <c r="K7305" s="6"/>
      <c r="N7305" s="14"/>
      <c r="Q7305" s="5"/>
    </row>
    <row r="7306" spans="8:17" x14ac:dyDescent="0.25">
      <c r="H7306" s="5"/>
      <c r="K7306" s="6"/>
      <c r="N7306" s="14"/>
      <c r="Q7306" s="5"/>
    </row>
    <row r="7307" spans="8:17" x14ac:dyDescent="0.25">
      <c r="H7307" s="5"/>
      <c r="K7307" s="6"/>
      <c r="N7307" s="14"/>
      <c r="Q7307" s="5"/>
    </row>
    <row r="7308" spans="8:17" x14ac:dyDescent="0.25">
      <c r="H7308" s="5"/>
      <c r="K7308" s="6"/>
      <c r="N7308" s="14"/>
      <c r="Q7308" s="5"/>
    </row>
    <row r="7309" spans="8:17" x14ac:dyDescent="0.25">
      <c r="H7309" s="5"/>
      <c r="K7309" s="6"/>
      <c r="N7309" s="14"/>
      <c r="Q7309" s="5"/>
    </row>
    <row r="7310" spans="8:17" x14ac:dyDescent="0.25">
      <c r="H7310" s="5"/>
      <c r="K7310" s="6"/>
      <c r="N7310" s="14"/>
      <c r="Q7310" s="5"/>
    </row>
    <row r="7311" spans="8:17" x14ac:dyDescent="0.25">
      <c r="H7311" s="5"/>
      <c r="K7311" s="6"/>
      <c r="N7311" s="14"/>
      <c r="Q7311" s="5"/>
    </row>
    <row r="7312" spans="8:17" x14ac:dyDescent="0.25">
      <c r="H7312" s="5"/>
      <c r="K7312" s="6"/>
      <c r="N7312" s="14"/>
      <c r="Q7312" s="5"/>
    </row>
    <row r="7313" spans="8:17" x14ac:dyDescent="0.25">
      <c r="H7313" s="5"/>
      <c r="K7313" s="6"/>
      <c r="N7313" s="14"/>
      <c r="Q7313" s="5"/>
    </row>
    <row r="7314" spans="8:17" x14ac:dyDescent="0.25">
      <c r="H7314" s="5"/>
      <c r="K7314" s="6"/>
      <c r="N7314" s="14"/>
      <c r="Q7314" s="5"/>
    </row>
    <row r="7315" spans="8:17" x14ac:dyDescent="0.25">
      <c r="H7315" s="5"/>
      <c r="K7315" s="6"/>
      <c r="N7315" s="14"/>
      <c r="Q7315" s="5"/>
    </row>
    <row r="7316" spans="8:17" x14ac:dyDescent="0.25">
      <c r="H7316" s="5"/>
      <c r="K7316" s="6"/>
      <c r="N7316" s="14"/>
      <c r="Q7316" s="5"/>
    </row>
    <row r="7317" spans="8:17" x14ac:dyDescent="0.25">
      <c r="H7317" s="5"/>
      <c r="K7317" s="6"/>
      <c r="N7317" s="14"/>
      <c r="Q7317" s="5"/>
    </row>
    <row r="7318" spans="8:17" x14ac:dyDescent="0.25">
      <c r="H7318" s="5"/>
      <c r="K7318" s="6"/>
      <c r="N7318" s="14"/>
      <c r="Q7318" s="5"/>
    </row>
    <row r="7319" spans="8:17" x14ac:dyDescent="0.25">
      <c r="H7319" s="5"/>
      <c r="K7319" s="6"/>
      <c r="N7319" s="14"/>
      <c r="Q7319" s="5"/>
    </row>
    <row r="7320" spans="8:17" x14ac:dyDescent="0.25">
      <c r="H7320" s="5"/>
      <c r="K7320" s="6"/>
      <c r="N7320" s="14"/>
      <c r="Q7320" s="5"/>
    </row>
    <row r="7321" spans="8:17" x14ac:dyDescent="0.25">
      <c r="H7321" s="5"/>
      <c r="K7321" s="6"/>
      <c r="N7321" s="14"/>
      <c r="Q7321" s="5"/>
    </row>
    <row r="7322" spans="8:17" x14ac:dyDescent="0.25">
      <c r="H7322" s="5"/>
      <c r="K7322" s="6"/>
      <c r="N7322" s="14"/>
      <c r="Q7322" s="5"/>
    </row>
    <row r="7323" spans="8:17" x14ac:dyDescent="0.25">
      <c r="H7323" s="5"/>
      <c r="K7323" s="6"/>
      <c r="N7323" s="14"/>
      <c r="Q7323" s="5"/>
    </row>
    <row r="7324" spans="8:17" x14ac:dyDescent="0.25">
      <c r="H7324" s="5"/>
      <c r="K7324" s="6"/>
      <c r="N7324" s="14"/>
      <c r="Q7324" s="5"/>
    </row>
    <row r="7325" spans="8:17" x14ac:dyDescent="0.25">
      <c r="H7325" s="5"/>
      <c r="K7325" s="6"/>
      <c r="N7325" s="14"/>
      <c r="Q7325" s="5"/>
    </row>
    <row r="7326" spans="8:17" x14ac:dyDescent="0.25">
      <c r="H7326" s="5"/>
      <c r="K7326" s="6"/>
      <c r="N7326" s="14"/>
      <c r="Q7326" s="5"/>
    </row>
    <row r="7327" spans="8:17" x14ac:dyDescent="0.25">
      <c r="H7327" s="5"/>
      <c r="K7327" s="6"/>
      <c r="N7327" s="14"/>
      <c r="Q7327" s="5"/>
    </row>
    <row r="7328" spans="8:17" x14ac:dyDescent="0.25">
      <c r="H7328" s="5"/>
      <c r="K7328" s="6"/>
      <c r="N7328" s="14"/>
      <c r="Q7328" s="5"/>
    </row>
    <row r="7329" spans="8:17" x14ac:dyDescent="0.25">
      <c r="H7329" s="5"/>
      <c r="K7329" s="6"/>
      <c r="N7329" s="14"/>
      <c r="Q7329" s="5"/>
    </row>
    <row r="7330" spans="8:17" x14ac:dyDescent="0.25">
      <c r="H7330" s="5"/>
      <c r="K7330" s="6"/>
      <c r="N7330" s="14"/>
      <c r="Q7330" s="5"/>
    </row>
    <row r="7331" spans="8:17" x14ac:dyDescent="0.25">
      <c r="H7331" s="5"/>
      <c r="K7331" s="6"/>
      <c r="N7331" s="14"/>
      <c r="Q7331" s="5"/>
    </row>
    <row r="7332" spans="8:17" x14ac:dyDescent="0.25">
      <c r="H7332" s="5"/>
      <c r="K7332" s="6"/>
      <c r="N7332" s="14"/>
      <c r="Q7332" s="5"/>
    </row>
    <row r="7333" spans="8:17" x14ac:dyDescent="0.25">
      <c r="H7333" s="5"/>
      <c r="K7333" s="6"/>
      <c r="N7333" s="14"/>
      <c r="Q7333" s="5"/>
    </row>
    <row r="7334" spans="8:17" x14ac:dyDescent="0.25">
      <c r="H7334" s="5"/>
      <c r="K7334" s="6"/>
      <c r="N7334" s="14"/>
      <c r="Q7334" s="5"/>
    </row>
    <row r="7335" spans="8:17" x14ac:dyDescent="0.25">
      <c r="H7335" s="5"/>
      <c r="K7335" s="6"/>
      <c r="N7335" s="14"/>
      <c r="Q7335" s="5"/>
    </row>
    <row r="7336" spans="8:17" x14ac:dyDescent="0.25">
      <c r="H7336" s="5"/>
      <c r="K7336" s="6"/>
      <c r="N7336" s="14"/>
      <c r="Q7336" s="5"/>
    </row>
    <row r="7337" spans="8:17" x14ac:dyDescent="0.25">
      <c r="H7337" s="5"/>
      <c r="K7337" s="6"/>
      <c r="N7337" s="14"/>
      <c r="Q7337" s="5"/>
    </row>
    <row r="7338" spans="8:17" x14ac:dyDescent="0.25">
      <c r="H7338" s="5"/>
      <c r="K7338" s="6"/>
      <c r="N7338" s="14"/>
      <c r="Q7338" s="5"/>
    </row>
    <row r="7339" spans="8:17" x14ac:dyDescent="0.25">
      <c r="H7339" s="5"/>
      <c r="K7339" s="6"/>
      <c r="N7339" s="14"/>
      <c r="Q7339" s="5"/>
    </row>
    <row r="7340" spans="8:17" x14ac:dyDescent="0.25">
      <c r="H7340" s="5"/>
      <c r="K7340" s="6"/>
      <c r="N7340" s="14"/>
      <c r="Q7340" s="5"/>
    </row>
    <row r="7341" spans="8:17" x14ac:dyDescent="0.25">
      <c r="H7341" s="5"/>
      <c r="K7341" s="6"/>
      <c r="N7341" s="14"/>
      <c r="Q7341" s="5"/>
    </row>
    <row r="7342" spans="8:17" x14ac:dyDescent="0.25">
      <c r="H7342" s="5"/>
      <c r="K7342" s="6"/>
      <c r="N7342" s="14"/>
      <c r="Q7342" s="5"/>
    </row>
    <row r="7343" spans="8:17" x14ac:dyDescent="0.25">
      <c r="H7343" s="5"/>
      <c r="K7343" s="6"/>
      <c r="N7343" s="14"/>
      <c r="Q7343" s="5"/>
    </row>
    <row r="7344" spans="8:17" x14ac:dyDescent="0.25">
      <c r="H7344" s="5"/>
      <c r="K7344" s="6"/>
      <c r="N7344" s="14"/>
      <c r="Q7344" s="5"/>
    </row>
    <row r="7345" spans="8:17" x14ac:dyDescent="0.25">
      <c r="H7345" s="5"/>
      <c r="K7345" s="6"/>
      <c r="N7345" s="14"/>
      <c r="Q7345" s="5"/>
    </row>
    <row r="7346" spans="8:17" x14ac:dyDescent="0.25">
      <c r="H7346" s="5"/>
      <c r="K7346" s="6"/>
      <c r="N7346" s="14"/>
      <c r="Q7346" s="5"/>
    </row>
    <row r="7347" spans="8:17" x14ac:dyDescent="0.25">
      <c r="H7347" s="5"/>
      <c r="K7347" s="6"/>
      <c r="N7347" s="14"/>
      <c r="Q7347" s="5"/>
    </row>
    <row r="7348" spans="8:17" x14ac:dyDescent="0.25">
      <c r="H7348" s="5"/>
      <c r="K7348" s="6"/>
      <c r="N7348" s="14"/>
      <c r="Q7348" s="5"/>
    </row>
    <row r="7349" spans="8:17" x14ac:dyDescent="0.25">
      <c r="H7349" s="5"/>
      <c r="K7349" s="6"/>
      <c r="N7349" s="14"/>
      <c r="Q7349" s="5"/>
    </row>
    <row r="7350" spans="8:17" x14ac:dyDescent="0.25">
      <c r="H7350" s="5"/>
      <c r="K7350" s="6"/>
      <c r="N7350" s="14"/>
      <c r="Q7350" s="5"/>
    </row>
    <row r="7351" spans="8:17" x14ac:dyDescent="0.25">
      <c r="H7351" s="5"/>
      <c r="K7351" s="6"/>
      <c r="N7351" s="14"/>
      <c r="Q7351" s="5"/>
    </row>
    <row r="7352" spans="8:17" x14ac:dyDescent="0.25">
      <c r="H7352" s="5"/>
      <c r="K7352" s="6"/>
      <c r="N7352" s="14"/>
      <c r="Q7352" s="5"/>
    </row>
    <row r="7353" spans="8:17" x14ac:dyDescent="0.25">
      <c r="H7353" s="5"/>
      <c r="K7353" s="6"/>
      <c r="N7353" s="14"/>
      <c r="Q7353" s="5"/>
    </row>
    <row r="7354" spans="8:17" x14ac:dyDescent="0.25">
      <c r="H7354" s="5"/>
      <c r="K7354" s="6"/>
      <c r="N7354" s="14"/>
      <c r="Q7354" s="5"/>
    </row>
    <row r="7355" spans="8:17" x14ac:dyDescent="0.25">
      <c r="H7355" s="5"/>
      <c r="K7355" s="6"/>
      <c r="N7355" s="14"/>
      <c r="Q7355" s="5"/>
    </row>
    <row r="7356" spans="8:17" x14ac:dyDescent="0.25">
      <c r="H7356" s="5"/>
      <c r="K7356" s="6"/>
      <c r="N7356" s="14"/>
      <c r="Q7356" s="5"/>
    </row>
    <row r="7357" spans="8:17" x14ac:dyDescent="0.25">
      <c r="H7357" s="5"/>
      <c r="K7357" s="6"/>
      <c r="N7357" s="14"/>
      <c r="Q7357" s="5"/>
    </row>
    <row r="7358" spans="8:17" x14ac:dyDescent="0.25">
      <c r="H7358" s="5"/>
      <c r="K7358" s="6"/>
      <c r="N7358" s="14"/>
      <c r="Q7358" s="5"/>
    </row>
    <row r="7359" spans="8:17" x14ac:dyDescent="0.25">
      <c r="H7359" s="5"/>
      <c r="K7359" s="6"/>
      <c r="N7359" s="14"/>
      <c r="Q7359" s="5"/>
    </row>
    <row r="7360" spans="8:17" x14ac:dyDescent="0.25">
      <c r="H7360" s="5"/>
      <c r="K7360" s="6"/>
      <c r="N7360" s="14"/>
      <c r="Q7360" s="5"/>
    </row>
    <row r="7361" spans="8:17" x14ac:dyDescent="0.25">
      <c r="H7361" s="5"/>
      <c r="K7361" s="6"/>
      <c r="N7361" s="14"/>
      <c r="Q7361" s="5"/>
    </row>
    <row r="7362" spans="8:17" x14ac:dyDescent="0.25">
      <c r="H7362" s="5"/>
      <c r="K7362" s="6"/>
      <c r="N7362" s="14"/>
      <c r="Q7362" s="5"/>
    </row>
    <row r="7363" spans="8:17" x14ac:dyDescent="0.25">
      <c r="H7363" s="5"/>
      <c r="K7363" s="6"/>
      <c r="N7363" s="14"/>
      <c r="Q7363" s="5"/>
    </row>
    <row r="7364" spans="8:17" x14ac:dyDescent="0.25">
      <c r="H7364" s="5"/>
      <c r="K7364" s="6"/>
      <c r="N7364" s="14"/>
      <c r="Q7364" s="5"/>
    </row>
    <row r="7365" spans="8:17" x14ac:dyDescent="0.25">
      <c r="H7365" s="5"/>
      <c r="K7365" s="6"/>
      <c r="N7365" s="14"/>
      <c r="Q7365" s="5"/>
    </row>
    <row r="7366" spans="8:17" x14ac:dyDescent="0.25">
      <c r="H7366" s="5"/>
      <c r="K7366" s="6"/>
      <c r="N7366" s="14"/>
      <c r="Q7366" s="5"/>
    </row>
    <row r="7367" spans="8:17" x14ac:dyDescent="0.25">
      <c r="H7367" s="5"/>
      <c r="K7367" s="6"/>
      <c r="N7367" s="14"/>
      <c r="Q7367" s="5"/>
    </row>
    <row r="7368" spans="8:17" x14ac:dyDescent="0.25">
      <c r="H7368" s="5"/>
      <c r="K7368" s="6"/>
      <c r="N7368" s="14"/>
      <c r="Q7368" s="5"/>
    </row>
    <row r="7369" spans="8:17" x14ac:dyDescent="0.25">
      <c r="H7369" s="5"/>
      <c r="K7369" s="6"/>
      <c r="N7369" s="14"/>
      <c r="Q7369" s="5"/>
    </row>
    <row r="7370" spans="8:17" x14ac:dyDescent="0.25">
      <c r="H7370" s="5"/>
      <c r="K7370" s="6"/>
      <c r="N7370" s="14"/>
      <c r="Q7370" s="5"/>
    </row>
    <row r="7371" spans="8:17" x14ac:dyDescent="0.25">
      <c r="H7371" s="5"/>
      <c r="K7371" s="6"/>
      <c r="N7371" s="14"/>
      <c r="Q7371" s="5"/>
    </row>
    <row r="7372" spans="8:17" x14ac:dyDescent="0.25">
      <c r="H7372" s="5"/>
      <c r="K7372" s="6"/>
      <c r="N7372" s="14"/>
      <c r="Q7372" s="5"/>
    </row>
    <row r="7373" spans="8:17" x14ac:dyDescent="0.25">
      <c r="H7373" s="5"/>
      <c r="K7373" s="6"/>
      <c r="N7373" s="14"/>
      <c r="Q7373" s="5"/>
    </row>
    <row r="7374" spans="8:17" x14ac:dyDescent="0.25">
      <c r="H7374" s="5"/>
      <c r="K7374" s="6"/>
      <c r="N7374" s="14"/>
      <c r="Q7374" s="5"/>
    </row>
    <row r="7375" spans="8:17" x14ac:dyDescent="0.25">
      <c r="H7375" s="5"/>
      <c r="K7375" s="6"/>
      <c r="N7375" s="14"/>
      <c r="Q7375" s="5"/>
    </row>
    <row r="7376" spans="8:17" x14ac:dyDescent="0.25">
      <c r="H7376" s="5"/>
      <c r="K7376" s="6"/>
      <c r="N7376" s="14"/>
      <c r="Q7376" s="5"/>
    </row>
    <row r="7377" spans="8:17" x14ac:dyDescent="0.25">
      <c r="H7377" s="5"/>
      <c r="K7377" s="6"/>
      <c r="N7377" s="14"/>
      <c r="Q7377" s="5"/>
    </row>
    <row r="7378" spans="8:17" x14ac:dyDescent="0.25">
      <c r="H7378" s="5"/>
      <c r="K7378" s="6"/>
      <c r="N7378" s="14"/>
      <c r="Q7378" s="5"/>
    </row>
    <row r="7379" spans="8:17" x14ac:dyDescent="0.25">
      <c r="H7379" s="5"/>
      <c r="K7379" s="6"/>
      <c r="N7379" s="14"/>
      <c r="Q7379" s="5"/>
    </row>
    <row r="7380" spans="8:17" x14ac:dyDescent="0.25">
      <c r="H7380" s="5"/>
      <c r="K7380" s="6"/>
      <c r="N7380" s="14"/>
      <c r="Q7380" s="5"/>
    </row>
    <row r="7381" spans="8:17" x14ac:dyDescent="0.25">
      <c r="H7381" s="5"/>
      <c r="K7381" s="6"/>
      <c r="N7381" s="14"/>
      <c r="Q7381" s="5"/>
    </row>
    <row r="7382" spans="8:17" x14ac:dyDescent="0.25">
      <c r="H7382" s="5"/>
      <c r="K7382" s="6"/>
      <c r="N7382" s="14"/>
      <c r="Q7382" s="5"/>
    </row>
    <row r="7383" spans="8:17" x14ac:dyDescent="0.25">
      <c r="H7383" s="5"/>
      <c r="K7383" s="6"/>
      <c r="N7383" s="14"/>
      <c r="Q7383" s="5"/>
    </row>
    <row r="7384" spans="8:17" x14ac:dyDescent="0.25">
      <c r="H7384" s="5"/>
      <c r="K7384" s="6"/>
      <c r="N7384" s="14"/>
      <c r="Q7384" s="5"/>
    </row>
    <row r="7385" spans="8:17" x14ac:dyDescent="0.25">
      <c r="H7385" s="5"/>
      <c r="K7385" s="6"/>
      <c r="N7385" s="14"/>
      <c r="Q7385" s="5"/>
    </row>
    <row r="7386" spans="8:17" x14ac:dyDescent="0.25">
      <c r="H7386" s="5"/>
      <c r="K7386" s="6"/>
      <c r="N7386" s="14"/>
      <c r="Q7386" s="5"/>
    </row>
    <row r="7387" spans="8:17" x14ac:dyDescent="0.25">
      <c r="H7387" s="5"/>
      <c r="K7387" s="6"/>
      <c r="N7387" s="14"/>
      <c r="Q7387" s="5"/>
    </row>
    <row r="7388" spans="8:17" x14ac:dyDescent="0.25">
      <c r="H7388" s="5"/>
      <c r="K7388" s="6"/>
      <c r="N7388" s="14"/>
      <c r="Q7388" s="5"/>
    </row>
    <row r="7389" spans="8:17" x14ac:dyDescent="0.25">
      <c r="H7389" s="5"/>
      <c r="K7389" s="6"/>
      <c r="N7389" s="14"/>
      <c r="Q7389" s="5"/>
    </row>
    <row r="7390" spans="8:17" x14ac:dyDescent="0.25">
      <c r="H7390" s="5"/>
      <c r="K7390" s="6"/>
      <c r="N7390" s="14"/>
      <c r="Q7390" s="5"/>
    </row>
    <row r="7391" spans="8:17" x14ac:dyDescent="0.25">
      <c r="H7391" s="5"/>
      <c r="K7391" s="6"/>
      <c r="N7391" s="14"/>
      <c r="Q7391" s="5"/>
    </row>
    <row r="7392" spans="8:17" x14ac:dyDescent="0.25">
      <c r="H7392" s="5"/>
      <c r="K7392" s="6"/>
      <c r="N7392" s="14"/>
      <c r="Q7392" s="5"/>
    </row>
    <row r="7393" spans="8:17" x14ac:dyDescent="0.25">
      <c r="H7393" s="5"/>
      <c r="K7393" s="6"/>
      <c r="N7393" s="14"/>
      <c r="Q7393" s="5"/>
    </row>
    <row r="7394" spans="8:17" x14ac:dyDescent="0.25">
      <c r="H7394" s="5"/>
      <c r="K7394" s="6"/>
      <c r="N7394" s="14"/>
      <c r="Q7394" s="5"/>
    </row>
    <row r="7395" spans="8:17" x14ac:dyDescent="0.25">
      <c r="H7395" s="5"/>
      <c r="K7395" s="6"/>
      <c r="N7395" s="14"/>
      <c r="Q7395" s="5"/>
    </row>
    <row r="7396" spans="8:17" x14ac:dyDescent="0.25">
      <c r="H7396" s="5"/>
      <c r="K7396" s="6"/>
      <c r="N7396" s="14"/>
      <c r="Q7396" s="5"/>
    </row>
    <row r="7397" spans="8:17" x14ac:dyDescent="0.25">
      <c r="H7397" s="5"/>
      <c r="K7397" s="6"/>
      <c r="N7397" s="14"/>
      <c r="Q7397" s="5"/>
    </row>
    <row r="7398" spans="8:17" x14ac:dyDescent="0.25">
      <c r="H7398" s="5"/>
      <c r="K7398" s="6"/>
      <c r="N7398" s="14"/>
      <c r="Q7398" s="5"/>
    </row>
    <row r="7399" spans="8:17" x14ac:dyDescent="0.25">
      <c r="H7399" s="5"/>
      <c r="K7399" s="6"/>
      <c r="N7399" s="14"/>
      <c r="Q7399" s="5"/>
    </row>
    <row r="7400" spans="8:17" x14ac:dyDescent="0.25">
      <c r="H7400" s="5"/>
      <c r="K7400" s="6"/>
      <c r="N7400" s="14"/>
      <c r="Q7400" s="5"/>
    </row>
    <row r="7401" spans="8:17" x14ac:dyDescent="0.25">
      <c r="H7401" s="5"/>
      <c r="K7401" s="6"/>
      <c r="N7401" s="14"/>
      <c r="Q7401" s="5"/>
    </row>
    <row r="7402" spans="8:17" x14ac:dyDescent="0.25">
      <c r="H7402" s="5"/>
      <c r="K7402" s="6"/>
      <c r="N7402" s="14"/>
      <c r="Q7402" s="5"/>
    </row>
    <row r="7403" spans="8:17" x14ac:dyDescent="0.25">
      <c r="H7403" s="5"/>
      <c r="K7403" s="6"/>
      <c r="N7403" s="14"/>
      <c r="Q7403" s="5"/>
    </row>
    <row r="7404" spans="8:17" x14ac:dyDescent="0.25">
      <c r="H7404" s="5"/>
      <c r="K7404" s="6"/>
      <c r="N7404" s="14"/>
      <c r="Q7404" s="5"/>
    </row>
    <row r="7405" spans="8:17" x14ac:dyDescent="0.25">
      <c r="H7405" s="5"/>
      <c r="K7405" s="6"/>
      <c r="N7405" s="14"/>
      <c r="Q7405" s="5"/>
    </row>
    <row r="7406" spans="8:17" x14ac:dyDescent="0.25">
      <c r="H7406" s="5"/>
      <c r="K7406" s="6"/>
      <c r="N7406" s="14"/>
      <c r="Q7406" s="5"/>
    </row>
    <row r="7407" spans="8:17" x14ac:dyDescent="0.25">
      <c r="H7407" s="5"/>
      <c r="K7407" s="6"/>
      <c r="N7407" s="14"/>
      <c r="Q7407" s="5"/>
    </row>
    <row r="7408" spans="8:17" x14ac:dyDescent="0.25">
      <c r="H7408" s="5"/>
      <c r="K7408" s="6"/>
      <c r="N7408" s="14"/>
      <c r="Q7408" s="5"/>
    </row>
    <row r="7409" spans="8:17" x14ac:dyDescent="0.25">
      <c r="H7409" s="5"/>
      <c r="K7409" s="6"/>
      <c r="N7409" s="14"/>
      <c r="Q7409" s="5"/>
    </row>
    <row r="7410" spans="8:17" x14ac:dyDescent="0.25">
      <c r="H7410" s="5"/>
      <c r="K7410" s="6"/>
      <c r="N7410" s="14"/>
      <c r="Q7410" s="5"/>
    </row>
    <row r="7411" spans="8:17" x14ac:dyDescent="0.25">
      <c r="H7411" s="5"/>
      <c r="K7411" s="6"/>
      <c r="N7411" s="14"/>
      <c r="Q7411" s="5"/>
    </row>
    <row r="7412" spans="8:17" x14ac:dyDescent="0.25">
      <c r="H7412" s="5"/>
      <c r="K7412" s="6"/>
      <c r="N7412" s="14"/>
      <c r="Q7412" s="5"/>
    </row>
    <row r="7413" spans="8:17" x14ac:dyDescent="0.25">
      <c r="H7413" s="5"/>
      <c r="K7413" s="6"/>
      <c r="N7413" s="14"/>
      <c r="Q7413" s="5"/>
    </row>
    <row r="7414" spans="8:17" x14ac:dyDescent="0.25">
      <c r="H7414" s="5"/>
      <c r="K7414" s="6"/>
      <c r="N7414" s="14"/>
      <c r="Q7414" s="5"/>
    </row>
    <row r="7415" spans="8:17" x14ac:dyDescent="0.25">
      <c r="H7415" s="5"/>
      <c r="K7415" s="6"/>
      <c r="N7415" s="14"/>
      <c r="Q7415" s="5"/>
    </row>
    <row r="7416" spans="8:17" x14ac:dyDescent="0.25">
      <c r="H7416" s="5"/>
      <c r="K7416" s="6"/>
      <c r="N7416" s="14"/>
      <c r="Q7416" s="5"/>
    </row>
    <row r="7417" spans="8:17" x14ac:dyDescent="0.25">
      <c r="H7417" s="5"/>
      <c r="K7417" s="6"/>
      <c r="N7417" s="14"/>
      <c r="Q7417" s="5"/>
    </row>
    <row r="7418" spans="8:17" x14ac:dyDescent="0.25">
      <c r="H7418" s="5"/>
      <c r="K7418" s="6"/>
      <c r="N7418" s="14"/>
      <c r="Q7418" s="5"/>
    </row>
    <row r="7419" spans="8:17" x14ac:dyDescent="0.25">
      <c r="H7419" s="5"/>
      <c r="K7419" s="6"/>
      <c r="N7419" s="14"/>
      <c r="Q7419" s="5"/>
    </row>
    <row r="7420" spans="8:17" x14ac:dyDescent="0.25">
      <c r="H7420" s="5"/>
      <c r="K7420" s="6"/>
      <c r="N7420" s="14"/>
      <c r="Q7420" s="5"/>
    </row>
    <row r="7421" spans="8:17" x14ac:dyDescent="0.25">
      <c r="H7421" s="5"/>
      <c r="K7421" s="6"/>
      <c r="N7421" s="14"/>
      <c r="Q7421" s="5"/>
    </row>
    <row r="7422" spans="8:17" x14ac:dyDescent="0.25">
      <c r="H7422" s="5"/>
      <c r="K7422" s="6"/>
      <c r="N7422" s="14"/>
      <c r="Q7422" s="5"/>
    </row>
    <row r="7423" spans="8:17" x14ac:dyDescent="0.25">
      <c r="H7423" s="5"/>
      <c r="K7423" s="6"/>
      <c r="N7423" s="14"/>
      <c r="Q7423" s="5"/>
    </row>
    <row r="7424" spans="8:17" x14ac:dyDescent="0.25">
      <c r="H7424" s="5"/>
      <c r="K7424" s="6"/>
      <c r="N7424" s="14"/>
      <c r="Q7424" s="5"/>
    </row>
    <row r="7425" spans="8:17" x14ac:dyDescent="0.25">
      <c r="H7425" s="5"/>
      <c r="K7425" s="6"/>
      <c r="N7425" s="14"/>
      <c r="Q7425" s="5"/>
    </row>
    <row r="7426" spans="8:17" x14ac:dyDescent="0.25">
      <c r="H7426" s="5"/>
      <c r="K7426" s="6"/>
      <c r="N7426" s="14"/>
      <c r="Q7426" s="5"/>
    </row>
    <row r="7427" spans="8:17" x14ac:dyDescent="0.25">
      <c r="H7427" s="5"/>
      <c r="K7427" s="6"/>
      <c r="N7427" s="14"/>
      <c r="Q7427" s="5"/>
    </row>
    <row r="7428" spans="8:17" x14ac:dyDescent="0.25">
      <c r="H7428" s="5"/>
      <c r="K7428" s="6"/>
      <c r="N7428" s="14"/>
      <c r="Q7428" s="5"/>
    </row>
    <row r="7429" spans="8:17" x14ac:dyDescent="0.25">
      <c r="H7429" s="5"/>
      <c r="K7429" s="6"/>
      <c r="N7429" s="14"/>
      <c r="Q7429" s="5"/>
    </row>
    <row r="7430" spans="8:17" x14ac:dyDescent="0.25">
      <c r="H7430" s="5"/>
      <c r="K7430" s="6"/>
      <c r="N7430" s="14"/>
      <c r="Q7430" s="5"/>
    </row>
    <row r="7431" spans="8:17" x14ac:dyDescent="0.25">
      <c r="H7431" s="5"/>
      <c r="K7431" s="6"/>
      <c r="N7431" s="14"/>
      <c r="Q7431" s="5"/>
    </row>
    <row r="7432" spans="8:17" x14ac:dyDescent="0.25">
      <c r="H7432" s="5"/>
      <c r="K7432" s="6"/>
      <c r="N7432" s="14"/>
      <c r="Q7432" s="5"/>
    </row>
    <row r="7433" spans="8:17" x14ac:dyDescent="0.25">
      <c r="H7433" s="5"/>
      <c r="K7433" s="6"/>
      <c r="N7433" s="14"/>
      <c r="Q7433" s="5"/>
    </row>
    <row r="7434" spans="8:17" x14ac:dyDescent="0.25">
      <c r="H7434" s="5"/>
      <c r="K7434" s="6"/>
      <c r="N7434" s="14"/>
      <c r="Q7434" s="5"/>
    </row>
    <row r="7435" spans="8:17" x14ac:dyDescent="0.25">
      <c r="H7435" s="5"/>
      <c r="K7435" s="6"/>
      <c r="N7435" s="14"/>
      <c r="Q7435" s="5"/>
    </row>
    <row r="7436" spans="8:17" x14ac:dyDescent="0.25">
      <c r="H7436" s="5"/>
      <c r="K7436" s="6"/>
      <c r="N7436" s="14"/>
      <c r="Q7436" s="5"/>
    </row>
    <row r="7437" spans="8:17" x14ac:dyDescent="0.25">
      <c r="H7437" s="5"/>
      <c r="K7437" s="6"/>
      <c r="N7437" s="14"/>
      <c r="Q7437" s="5"/>
    </row>
    <row r="7438" spans="8:17" x14ac:dyDescent="0.25">
      <c r="H7438" s="5"/>
      <c r="K7438" s="6"/>
      <c r="N7438" s="14"/>
      <c r="Q7438" s="5"/>
    </row>
    <row r="7439" spans="8:17" x14ac:dyDescent="0.25">
      <c r="H7439" s="5"/>
      <c r="K7439" s="6"/>
      <c r="N7439" s="14"/>
      <c r="Q7439" s="5"/>
    </row>
    <row r="7440" spans="8:17" x14ac:dyDescent="0.25">
      <c r="H7440" s="5"/>
      <c r="K7440" s="6"/>
      <c r="N7440" s="14"/>
      <c r="Q7440" s="5"/>
    </row>
    <row r="7441" spans="8:17" x14ac:dyDescent="0.25">
      <c r="H7441" s="5"/>
      <c r="K7441" s="6"/>
      <c r="N7441" s="14"/>
      <c r="Q7441" s="5"/>
    </row>
    <row r="7442" spans="8:17" x14ac:dyDescent="0.25">
      <c r="H7442" s="5"/>
      <c r="K7442" s="6"/>
      <c r="N7442" s="14"/>
      <c r="Q7442" s="5"/>
    </row>
    <row r="7443" spans="8:17" x14ac:dyDescent="0.25">
      <c r="H7443" s="5"/>
      <c r="K7443" s="6"/>
      <c r="N7443" s="14"/>
      <c r="Q7443" s="5"/>
    </row>
    <row r="7444" spans="8:17" x14ac:dyDescent="0.25">
      <c r="H7444" s="5"/>
      <c r="K7444" s="6"/>
      <c r="N7444" s="14"/>
      <c r="Q7444" s="5"/>
    </row>
    <row r="7445" spans="8:17" x14ac:dyDescent="0.25">
      <c r="H7445" s="5"/>
      <c r="K7445" s="6"/>
      <c r="N7445" s="14"/>
      <c r="Q7445" s="5"/>
    </row>
    <row r="7446" spans="8:17" x14ac:dyDescent="0.25">
      <c r="H7446" s="5"/>
      <c r="K7446" s="6"/>
      <c r="N7446" s="14"/>
      <c r="Q7446" s="5"/>
    </row>
    <row r="7447" spans="8:17" x14ac:dyDescent="0.25">
      <c r="H7447" s="5"/>
      <c r="K7447" s="6"/>
      <c r="N7447" s="14"/>
      <c r="Q7447" s="5"/>
    </row>
    <row r="7448" spans="8:17" x14ac:dyDescent="0.25">
      <c r="H7448" s="5"/>
      <c r="K7448" s="6"/>
      <c r="N7448" s="14"/>
      <c r="Q7448" s="5"/>
    </row>
    <row r="7449" spans="8:17" x14ac:dyDescent="0.25">
      <c r="H7449" s="5"/>
      <c r="K7449" s="6"/>
      <c r="N7449" s="14"/>
      <c r="Q7449" s="5"/>
    </row>
    <row r="7450" spans="8:17" x14ac:dyDescent="0.25">
      <c r="H7450" s="5"/>
      <c r="K7450" s="6"/>
      <c r="N7450" s="14"/>
      <c r="Q7450" s="5"/>
    </row>
    <row r="7451" spans="8:17" x14ac:dyDescent="0.25">
      <c r="H7451" s="5"/>
      <c r="K7451" s="6"/>
      <c r="N7451" s="14"/>
      <c r="Q7451" s="5"/>
    </row>
    <row r="7452" spans="8:17" x14ac:dyDescent="0.25">
      <c r="H7452" s="5"/>
      <c r="K7452" s="6"/>
      <c r="N7452" s="14"/>
      <c r="Q7452" s="5"/>
    </row>
    <row r="7453" spans="8:17" x14ac:dyDescent="0.25">
      <c r="H7453" s="5"/>
      <c r="K7453" s="6"/>
      <c r="N7453" s="14"/>
      <c r="Q7453" s="5"/>
    </row>
    <row r="7454" spans="8:17" x14ac:dyDescent="0.25">
      <c r="H7454" s="5"/>
      <c r="K7454" s="6"/>
      <c r="N7454" s="14"/>
      <c r="Q7454" s="5"/>
    </row>
    <row r="7455" spans="8:17" x14ac:dyDescent="0.25">
      <c r="H7455" s="5"/>
      <c r="K7455" s="6"/>
      <c r="N7455" s="14"/>
      <c r="Q7455" s="5"/>
    </row>
    <row r="7456" spans="8:17" x14ac:dyDescent="0.25">
      <c r="H7456" s="5"/>
      <c r="K7456" s="6"/>
      <c r="N7456" s="14"/>
      <c r="Q7456" s="5"/>
    </row>
    <row r="7457" spans="8:17" x14ac:dyDescent="0.25">
      <c r="H7457" s="5"/>
      <c r="K7457" s="6"/>
      <c r="N7457" s="14"/>
      <c r="Q7457" s="5"/>
    </row>
    <row r="7458" spans="8:17" x14ac:dyDescent="0.25">
      <c r="H7458" s="5"/>
      <c r="K7458" s="6"/>
      <c r="N7458" s="14"/>
      <c r="Q7458" s="5"/>
    </row>
    <row r="7459" spans="8:17" x14ac:dyDescent="0.25">
      <c r="H7459" s="5"/>
      <c r="K7459" s="6"/>
      <c r="N7459" s="14"/>
      <c r="Q7459" s="5"/>
    </row>
    <row r="7460" spans="8:17" x14ac:dyDescent="0.25">
      <c r="H7460" s="5"/>
      <c r="K7460" s="6"/>
      <c r="N7460" s="14"/>
      <c r="Q7460" s="5"/>
    </row>
    <row r="7461" spans="8:17" x14ac:dyDescent="0.25">
      <c r="H7461" s="5"/>
      <c r="K7461" s="6"/>
      <c r="N7461" s="14"/>
      <c r="Q7461" s="5"/>
    </row>
    <row r="7462" spans="8:17" x14ac:dyDescent="0.25">
      <c r="H7462" s="5"/>
      <c r="K7462" s="6"/>
      <c r="N7462" s="14"/>
      <c r="Q7462" s="5"/>
    </row>
    <row r="7463" spans="8:17" x14ac:dyDescent="0.25">
      <c r="H7463" s="5"/>
      <c r="K7463" s="6"/>
      <c r="N7463" s="14"/>
      <c r="Q7463" s="5"/>
    </row>
    <row r="7464" spans="8:17" x14ac:dyDescent="0.25">
      <c r="H7464" s="5"/>
      <c r="K7464" s="6"/>
      <c r="N7464" s="14"/>
      <c r="Q7464" s="5"/>
    </row>
    <row r="7465" spans="8:17" x14ac:dyDescent="0.25">
      <c r="H7465" s="5"/>
      <c r="K7465" s="6"/>
      <c r="N7465" s="14"/>
      <c r="Q7465" s="5"/>
    </row>
    <row r="7466" spans="8:17" x14ac:dyDescent="0.25">
      <c r="H7466" s="5"/>
      <c r="K7466" s="6"/>
      <c r="N7466" s="14"/>
      <c r="Q7466" s="5"/>
    </row>
    <row r="7467" spans="8:17" x14ac:dyDescent="0.25">
      <c r="H7467" s="5"/>
      <c r="K7467" s="6"/>
      <c r="N7467" s="14"/>
      <c r="Q7467" s="5"/>
    </row>
    <row r="7468" spans="8:17" x14ac:dyDescent="0.25">
      <c r="H7468" s="5"/>
      <c r="K7468" s="6"/>
      <c r="N7468" s="14"/>
      <c r="Q7468" s="5"/>
    </row>
    <row r="7469" spans="8:17" x14ac:dyDescent="0.25">
      <c r="H7469" s="5"/>
      <c r="K7469" s="6"/>
      <c r="N7469" s="14"/>
      <c r="Q7469" s="5"/>
    </row>
    <row r="7470" spans="8:17" x14ac:dyDescent="0.25">
      <c r="H7470" s="5"/>
      <c r="K7470" s="6"/>
      <c r="N7470" s="14"/>
      <c r="Q7470" s="5"/>
    </row>
    <row r="7471" spans="8:17" x14ac:dyDescent="0.25">
      <c r="H7471" s="5"/>
      <c r="K7471" s="6"/>
      <c r="N7471" s="14"/>
      <c r="Q7471" s="5"/>
    </row>
    <row r="7472" spans="8:17" x14ac:dyDescent="0.25">
      <c r="H7472" s="5"/>
      <c r="K7472" s="6"/>
      <c r="N7472" s="14"/>
      <c r="Q7472" s="5"/>
    </row>
    <row r="7473" spans="8:17" x14ac:dyDescent="0.25">
      <c r="H7473" s="5"/>
      <c r="K7473" s="6"/>
      <c r="N7473" s="14"/>
      <c r="Q7473" s="5"/>
    </row>
    <row r="7474" spans="8:17" x14ac:dyDescent="0.25">
      <c r="H7474" s="5"/>
      <c r="K7474" s="6"/>
      <c r="N7474" s="14"/>
      <c r="Q7474" s="5"/>
    </row>
    <row r="7475" spans="8:17" x14ac:dyDescent="0.25">
      <c r="H7475" s="5"/>
      <c r="K7475" s="6"/>
      <c r="N7475" s="14"/>
      <c r="Q7475" s="5"/>
    </row>
    <row r="7476" spans="8:17" x14ac:dyDescent="0.25">
      <c r="H7476" s="5"/>
      <c r="K7476" s="6"/>
      <c r="N7476" s="14"/>
      <c r="Q7476" s="5"/>
    </row>
    <row r="7477" spans="8:17" x14ac:dyDescent="0.25">
      <c r="H7477" s="5"/>
      <c r="K7477" s="6"/>
      <c r="N7477" s="14"/>
      <c r="Q7477" s="5"/>
    </row>
    <row r="7478" spans="8:17" x14ac:dyDescent="0.25">
      <c r="H7478" s="5"/>
      <c r="K7478" s="6"/>
      <c r="N7478" s="14"/>
      <c r="Q7478" s="5"/>
    </row>
    <row r="7479" spans="8:17" x14ac:dyDescent="0.25">
      <c r="H7479" s="5"/>
      <c r="K7479" s="6"/>
      <c r="N7479" s="14"/>
      <c r="Q7479" s="5"/>
    </row>
    <row r="7480" spans="8:17" x14ac:dyDescent="0.25">
      <c r="H7480" s="5"/>
      <c r="K7480" s="6"/>
      <c r="N7480" s="14"/>
      <c r="Q7480" s="5"/>
    </row>
    <row r="7481" spans="8:17" x14ac:dyDescent="0.25">
      <c r="H7481" s="5"/>
      <c r="K7481" s="6"/>
      <c r="N7481" s="14"/>
      <c r="Q7481" s="5"/>
    </row>
    <row r="7482" spans="8:17" x14ac:dyDescent="0.25">
      <c r="H7482" s="5"/>
      <c r="K7482" s="6"/>
      <c r="N7482" s="14"/>
      <c r="Q7482" s="5"/>
    </row>
    <row r="7483" spans="8:17" x14ac:dyDescent="0.25">
      <c r="H7483" s="5"/>
      <c r="K7483" s="6"/>
      <c r="N7483" s="14"/>
      <c r="Q7483" s="5"/>
    </row>
    <row r="7484" spans="8:17" x14ac:dyDescent="0.25">
      <c r="H7484" s="5"/>
      <c r="K7484" s="6"/>
      <c r="N7484" s="14"/>
      <c r="Q7484" s="5"/>
    </row>
    <row r="7485" spans="8:17" x14ac:dyDescent="0.25">
      <c r="H7485" s="5"/>
      <c r="K7485" s="6"/>
      <c r="N7485" s="14"/>
      <c r="Q7485" s="5"/>
    </row>
    <row r="7486" spans="8:17" x14ac:dyDescent="0.25">
      <c r="H7486" s="5"/>
      <c r="K7486" s="6"/>
      <c r="N7486" s="14"/>
      <c r="Q7486" s="5"/>
    </row>
    <row r="7487" spans="8:17" x14ac:dyDescent="0.25">
      <c r="H7487" s="5"/>
      <c r="K7487" s="6"/>
      <c r="N7487" s="14"/>
      <c r="Q7487" s="5"/>
    </row>
    <row r="7488" spans="8:17" x14ac:dyDescent="0.25">
      <c r="H7488" s="5"/>
      <c r="K7488" s="6"/>
      <c r="N7488" s="14"/>
      <c r="Q7488" s="5"/>
    </row>
    <row r="7489" spans="8:17" x14ac:dyDescent="0.25">
      <c r="H7489" s="5"/>
      <c r="K7489" s="6"/>
      <c r="N7489" s="14"/>
      <c r="Q7489" s="5"/>
    </row>
    <row r="7490" spans="8:17" x14ac:dyDescent="0.25">
      <c r="H7490" s="5"/>
      <c r="K7490" s="6"/>
      <c r="N7490" s="14"/>
      <c r="Q7490" s="5"/>
    </row>
    <row r="7491" spans="8:17" x14ac:dyDescent="0.25">
      <c r="H7491" s="5"/>
      <c r="K7491" s="6"/>
      <c r="N7491" s="14"/>
      <c r="Q7491" s="5"/>
    </row>
    <row r="7492" spans="8:17" x14ac:dyDescent="0.25">
      <c r="H7492" s="5"/>
      <c r="K7492" s="6"/>
      <c r="N7492" s="14"/>
      <c r="Q7492" s="5"/>
    </row>
    <row r="7493" spans="8:17" x14ac:dyDescent="0.25">
      <c r="H7493" s="5"/>
      <c r="K7493" s="6"/>
      <c r="N7493" s="14"/>
      <c r="Q7493" s="5"/>
    </row>
    <row r="7494" spans="8:17" x14ac:dyDescent="0.25">
      <c r="H7494" s="5"/>
      <c r="K7494" s="6"/>
      <c r="N7494" s="14"/>
      <c r="Q7494" s="5"/>
    </row>
    <row r="7495" spans="8:17" x14ac:dyDescent="0.25">
      <c r="H7495" s="5"/>
      <c r="K7495" s="6"/>
      <c r="N7495" s="14"/>
      <c r="Q7495" s="5"/>
    </row>
    <row r="7496" spans="8:17" x14ac:dyDescent="0.25">
      <c r="H7496" s="5"/>
      <c r="K7496" s="6"/>
      <c r="N7496" s="14"/>
      <c r="Q7496" s="5"/>
    </row>
    <row r="7497" spans="8:17" x14ac:dyDescent="0.25">
      <c r="H7497" s="5"/>
      <c r="K7497" s="6"/>
      <c r="N7497" s="14"/>
      <c r="Q7497" s="5"/>
    </row>
    <row r="7498" spans="8:17" x14ac:dyDescent="0.25">
      <c r="H7498" s="5"/>
      <c r="K7498" s="6"/>
      <c r="N7498" s="14"/>
      <c r="Q7498" s="5"/>
    </row>
    <row r="7499" spans="8:17" x14ac:dyDescent="0.25">
      <c r="H7499" s="5"/>
      <c r="K7499" s="6"/>
      <c r="N7499" s="14"/>
      <c r="Q7499" s="5"/>
    </row>
    <row r="7500" spans="8:17" x14ac:dyDescent="0.25">
      <c r="H7500" s="5"/>
      <c r="K7500" s="6"/>
      <c r="N7500" s="14"/>
      <c r="Q7500" s="5"/>
    </row>
    <row r="7501" spans="8:17" x14ac:dyDescent="0.25">
      <c r="H7501" s="5"/>
      <c r="K7501" s="6"/>
      <c r="N7501" s="14"/>
      <c r="Q7501" s="5"/>
    </row>
    <row r="7502" spans="8:17" x14ac:dyDescent="0.25">
      <c r="H7502" s="5"/>
      <c r="K7502" s="6"/>
      <c r="N7502" s="14"/>
      <c r="Q7502" s="5"/>
    </row>
    <row r="7503" spans="8:17" x14ac:dyDescent="0.25">
      <c r="H7503" s="5"/>
      <c r="K7503" s="6"/>
      <c r="N7503" s="14"/>
      <c r="Q7503" s="5"/>
    </row>
    <row r="7504" spans="8:17" x14ac:dyDescent="0.25">
      <c r="H7504" s="5"/>
      <c r="K7504" s="6"/>
      <c r="N7504" s="14"/>
      <c r="Q7504" s="5"/>
    </row>
    <row r="7505" spans="8:17" x14ac:dyDescent="0.25">
      <c r="H7505" s="5"/>
      <c r="K7505" s="6"/>
      <c r="N7505" s="14"/>
      <c r="Q7505" s="5"/>
    </row>
    <row r="7506" spans="8:17" x14ac:dyDescent="0.25">
      <c r="H7506" s="5"/>
      <c r="K7506" s="6"/>
      <c r="N7506" s="14"/>
      <c r="Q7506" s="5"/>
    </row>
    <row r="7507" spans="8:17" x14ac:dyDescent="0.25">
      <c r="H7507" s="5"/>
      <c r="K7507" s="6"/>
      <c r="N7507" s="14"/>
      <c r="Q7507" s="5"/>
    </row>
    <row r="7508" spans="8:17" x14ac:dyDescent="0.25">
      <c r="H7508" s="5"/>
      <c r="K7508" s="6"/>
      <c r="N7508" s="14"/>
      <c r="Q7508" s="5"/>
    </row>
    <row r="7509" spans="8:17" x14ac:dyDescent="0.25">
      <c r="H7509" s="5"/>
      <c r="K7509" s="6"/>
      <c r="N7509" s="14"/>
      <c r="Q7509" s="5"/>
    </row>
    <row r="7510" spans="8:17" x14ac:dyDescent="0.25">
      <c r="H7510" s="5"/>
      <c r="K7510" s="6"/>
      <c r="N7510" s="14"/>
      <c r="Q7510" s="5"/>
    </row>
    <row r="7511" spans="8:17" x14ac:dyDescent="0.25">
      <c r="H7511" s="5"/>
      <c r="K7511" s="6"/>
      <c r="N7511" s="14"/>
      <c r="Q7511" s="5"/>
    </row>
    <row r="7512" spans="8:17" x14ac:dyDescent="0.25">
      <c r="H7512" s="5"/>
      <c r="K7512" s="6"/>
      <c r="N7512" s="14"/>
      <c r="Q7512" s="5"/>
    </row>
    <row r="7513" spans="8:17" x14ac:dyDescent="0.25">
      <c r="H7513" s="5"/>
      <c r="K7513" s="6"/>
      <c r="N7513" s="14"/>
      <c r="Q7513" s="5"/>
    </row>
    <row r="7514" spans="8:17" x14ac:dyDescent="0.25">
      <c r="H7514" s="5"/>
      <c r="K7514" s="6"/>
      <c r="N7514" s="14"/>
      <c r="Q7514" s="5"/>
    </row>
    <row r="7515" spans="8:17" x14ac:dyDescent="0.25">
      <c r="H7515" s="5"/>
      <c r="K7515" s="6"/>
      <c r="N7515" s="14"/>
      <c r="Q7515" s="5"/>
    </row>
    <row r="7516" spans="8:17" x14ac:dyDescent="0.25">
      <c r="H7516" s="5"/>
      <c r="K7516" s="6"/>
      <c r="N7516" s="14"/>
      <c r="Q7516" s="5"/>
    </row>
    <row r="7517" spans="8:17" x14ac:dyDescent="0.25">
      <c r="H7517" s="5"/>
      <c r="K7517" s="6"/>
      <c r="N7517" s="14"/>
      <c r="Q7517" s="5"/>
    </row>
    <row r="7518" spans="8:17" x14ac:dyDescent="0.25">
      <c r="H7518" s="5"/>
      <c r="K7518" s="6"/>
      <c r="N7518" s="14"/>
      <c r="Q7518" s="5"/>
    </row>
    <row r="7519" spans="8:17" x14ac:dyDescent="0.25">
      <c r="H7519" s="5"/>
      <c r="K7519" s="6"/>
      <c r="N7519" s="14"/>
      <c r="Q7519" s="5"/>
    </row>
    <row r="7520" spans="8:17" x14ac:dyDescent="0.25">
      <c r="H7520" s="5"/>
      <c r="K7520" s="6"/>
      <c r="N7520" s="14"/>
      <c r="Q7520" s="5"/>
    </row>
    <row r="7521" spans="8:17" x14ac:dyDescent="0.25">
      <c r="H7521" s="5"/>
      <c r="K7521" s="6"/>
      <c r="N7521" s="14"/>
      <c r="Q7521" s="5"/>
    </row>
    <row r="7522" spans="8:17" x14ac:dyDescent="0.25">
      <c r="H7522" s="5"/>
      <c r="K7522" s="6"/>
      <c r="N7522" s="14"/>
      <c r="Q7522" s="5"/>
    </row>
    <row r="7523" spans="8:17" x14ac:dyDescent="0.25">
      <c r="H7523" s="5"/>
      <c r="K7523" s="6"/>
      <c r="N7523" s="14"/>
      <c r="Q7523" s="5"/>
    </row>
    <row r="7524" spans="8:17" x14ac:dyDescent="0.25">
      <c r="H7524" s="5"/>
      <c r="K7524" s="6"/>
      <c r="N7524" s="14"/>
      <c r="Q7524" s="5"/>
    </row>
    <row r="7525" spans="8:17" x14ac:dyDescent="0.25">
      <c r="H7525" s="5"/>
      <c r="K7525" s="6"/>
      <c r="N7525" s="14"/>
      <c r="Q7525" s="5"/>
    </row>
    <row r="7526" spans="8:17" x14ac:dyDescent="0.25">
      <c r="H7526" s="5"/>
      <c r="K7526" s="6"/>
      <c r="N7526" s="14"/>
      <c r="Q7526" s="5"/>
    </row>
    <row r="7527" spans="8:17" x14ac:dyDescent="0.25">
      <c r="H7527" s="5"/>
      <c r="K7527" s="6"/>
      <c r="N7527" s="14"/>
      <c r="Q7527" s="5"/>
    </row>
    <row r="7528" spans="8:17" x14ac:dyDescent="0.25">
      <c r="H7528" s="5"/>
      <c r="K7528" s="6"/>
      <c r="N7528" s="14"/>
      <c r="Q7528" s="5"/>
    </row>
    <row r="7529" spans="8:17" x14ac:dyDescent="0.25">
      <c r="H7529" s="5"/>
      <c r="K7529" s="6"/>
      <c r="N7529" s="14"/>
      <c r="Q7529" s="5"/>
    </row>
    <row r="7530" spans="8:17" x14ac:dyDescent="0.25">
      <c r="H7530" s="5"/>
      <c r="K7530" s="6"/>
      <c r="N7530" s="14"/>
      <c r="Q7530" s="5"/>
    </row>
    <row r="7531" spans="8:17" x14ac:dyDescent="0.25">
      <c r="H7531" s="5"/>
      <c r="K7531" s="6"/>
      <c r="N7531" s="14"/>
      <c r="Q7531" s="5"/>
    </row>
    <row r="7532" spans="8:17" x14ac:dyDescent="0.25">
      <c r="H7532" s="5"/>
      <c r="K7532" s="6"/>
      <c r="N7532" s="14"/>
      <c r="Q7532" s="5"/>
    </row>
    <row r="7533" spans="8:17" x14ac:dyDescent="0.25">
      <c r="H7533" s="5"/>
      <c r="K7533" s="6"/>
      <c r="N7533" s="14"/>
      <c r="Q7533" s="5"/>
    </row>
    <row r="7534" spans="8:17" x14ac:dyDescent="0.25">
      <c r="H7534" s="5"/>
      <c r="K7534" s="6"/>
      <c r="N7534" s="14"/>
      <c r="Q7534" s="5"/>
    </row>
    <row r="7535" spans="8:17" x14ac:dyDescent="0.25">
      <c r="H7535" s="5"/>
      <c r="K7535" s="6"/>
      <c r="N7535" s="14"/>
      <c r="Q7535" s="5"/>
    </row>
    <row r="7536" spans="8:17" x14ac:dyDescent="0.25">
      <c r="H7536" s="5"/>
      <c r="K7536" s="6"/>
      <c r="N7536" s="14"/>
      <c r="Q7536" s="5"/>
    </row>
    <row r="7537" spans="8:17" x14ac:dyDescent="0.25">
      <c r="H7537" s="5"/>
      <c r="K7537" s="6"/>
      <c r="N7537" s="14"/>
      <c r="Q7537" s="5"/>
    </row>
    <row r="7538" spans="8:17" x14ac:dyDescent="0.25">
      <c r="H7538" s="5"/>
      <c r="K7538" s="6"/>
      <c r="N7538" s="14"/>
      <c r="Q7538" s="5"/>
    </row>
    <row r="7539" spans="8:17" x14ac:dyDescent="0.25">
      <c r="H7539" s="5"/>
      <c r="K7539" s="6"/>
      <c r="N7539" s="14"/>
      <c r="Q7539" s="5"/>
    </row>
    <row r="7540" spans="8:17" x14ac:dyDescent="0.25">
      <c r="H7540" s="5"/>
      <c r="K7540" s="6"/>
      <c r="N7540" s="14"/>
      <c r="Q7540" s="5"/>
    </row>
    <row r="7541" spans="8:17" x14ac:dyDescent="0.25">
      <c r="H7541" s="5"/>
      <c r="K7541" s="6"/>
      <c r="N7541" s="14"/>
      <c r="Q7541" s="5"/>
    </row>
    <row r="7542" spans="8:17" x14ac:dyDescent="0.25">
      <c r="H7542" s="5"/>
      <c r="K7542" s="6"/>
      <c r="N7542" s="14"/>
      <c r="Q7542" s="5"/>
    </row>
    <row r="7543" spans="8:17" x14ac:dyDescent="0.25">
      <c r="H7543" s="5"/>
      <c r="K7543" s="6"/>
      <c r="N7543" s="14"/>
      <c r="Q7543" s="5"/>
    </row>
    <row r="7544" spans="8:17" x14ac:dyDescent="0.25">
      <c r="H7544" s="5"/>
      <c r="K7544" s="6"/>
      <c r="N7544" s="14"/>
      <c r="Q7544" s="5"/>
    </row>
    <row r="7545" spans="8:17" x14ac:dyDescent="0.25">
      <c r="H7545" s="5"/>
      <c r="K7545" s="6"/>
      <c r="N7545" s="14"/>
      <c r="Q7545" s="5"/>
    </row>
    <row r="7546" spans="8:17" x14ac:dyDescent="0.25">
      <c r="H7546" s="5"/>
      <c r="K7546" s="6"/>
      <c r="N7546" s="14"/>
      <c r="Q7546" s="5"/>
    </row>
    <row r="7547" spans="8:17" x14ac:dyDescent="0.25">
      <c r="H7547" s="5"/>
      <c r="K7547" s="6"/>
      <c r="N7547" s="14"/>
      <c r="Q7547" s="5"/>
    </row>
    <row r="7548" spans="8:17" x14ac:dyDescent="0.25">
      <c r="H7548" s="5"/>
      <c r="K7548" s="6"/>
      <c r="N7548" s="14"/>
      <c r="Q7548" s="5"/>
    </row>
    <row r="7549" spans="8:17" x14ac:dyDescent="0.25">
      <c r="H7549" s="5"/>
      <c r="K7549" s="6"/>
      <c r="N7549" s="14"/>
      <c r="Q7549" s="5"/>
    </row>
    <row r="7550" spans="8:17" x14ac:dyDescent="0.25">
      <c r="H7550" s="5"/>
      <c r="K7550" s="6"/>
      <c r="N7550" s="14"/>
      <c r="Q7550" s="5"/>
    </row>
    <row r="7551" spans="8:17" x14ac:dyDescent="0.25">
      <c r="H7551" s="5"/>
      <c r="K7551" s="6"/>
      <c r="N7551" s="14"/>
      <c r="Q7551" s="5"/>
    </row>
    <row r="7552" spans="8:17" x14ac:dyDescent="0.25">
      <c r="H7552" s="5"/>
      <c r="K7552" s="6"/>
      <c r="N7552" s="14"/>
      <c r="Q7552" s="5"/>
    </row>
    <row r="7553" spans="8:17" x14ac:dyDescent="0.25">
      <c r="H7553" s="5"/>
      <c r="K7553" s="6"/>
      <c r="N7553" s="14"/>
      <c r="Q7553" s="5"/>
    </row>
    <row r="7554" spans="8:17" x14ac:dyDescent="0.25">
      <c r="H7554" s="5"/>
      <c r="K7554" s="6"/>
      <c r="N7554" s="14"/>
      <c r="Q7554" s="5"/>
    </row>
    <row r="7555" spans="8:17" x14ac:dyDescent="0.25">
      <c r="H7555" s="5"/>
      <c r="K7555" s="6"/>
      <c r="N7555" s="14"/>
      <c r="Q7555" s="5"/>
    </row>
    <row r="7556" spans="8:17" x14ac:dyDescent="0.25">
      <c r="H7556" s="5"/>
      <c r="K7556" s="6"/>
      <c r="N7556" s="14"/>
      <c r="Q7556" s="5"/>
    </row>
    <row r="7557" spans="8:17" x14ac:dyDescent="0.25">
      <c r="H7557" s="5"/>
      <c r="K7557" s="6"/>
      <c r="N7557" s="14"/>
      <c r="Q7557" s="5"/>
    </row>
    <row r="7558" spans="8:17" x14ac:dyDescent="0.25">
      <c r="H7558" s="5"/>
      <c r="K7558" s="6"/>
      <c r="N7558" s="14"/>
      <c r="Q7558" s="5"/>
    </row>
    <row r="7559" spans="8:17" x14ac:dyDescent="0.25">
      <c r="H7559" s="5"/>
      <c r="K7559" s="6"/>
      <c r="N7559" s="14"/>
      <c r="Q7559" s="5"/>
    </row>
    <row r="7560" spans="8:17" x14ac:dyDescent="0.25">
      <c r="H7560" s="5"/>
      <c r="K7560" s="6"/>
      <c r="N7560" s="14"/>
      <c r="Q7560" s="5"/>
    </row>
    <row r="7561" spans="8:17" x14ac:dyDescent="0.25">
      <c r="H7561" s="5"/>
      <c r="K7561" s="6"/>
      <c r="N7561" s="14"/>
      <c r="Q7561" s="5"/>
    </row>
    <row r="7562" spans="8:17" x14ac:dyDescent="0.25">
      <c r="H7562" s="5"/>
      <c r="K7562" s="6"/>
      <c r="N7562" s="14"/>
      <c r="Q7562" s="5"/>
    </row>
    <row r="7563" spans="8:17" x14ac:dyDescent="0.25">
      <c r="H7563" s="5"/>
      <c r="K7563" s="6"/>
      <c r="N7563" s="14"/>
      <c r="Q7563" s="5"/>
    </row>
    <row r="7564" spans="8:17" x14ac:dyDescent="0.25">
      <c r="H7564" s="5"/>
      <c r="K7564" s="6"/>
      <c r="N7564" s="14"/>
      <c r="Q7564" s="5"/>
    </row>
    <row r="7565" spans="8:17" x14ac:dyDescent="0.25">
      <c r="H7565" s="5"/>
      <c r="K7565" s="6"/>
      <c r="N7565" s="14"/>
      <c r="Q7565" s="5"/>
    </row>
    <row r="7566" spans="8:17" x14ac:dyDescent="0.25">
      <c r="H7566" s="5"/>
      <c r="K7566" s="6"/>
      <c r="N7566" s="14"/>
      <c r="Q7566" s="5"/>
    </row>
    <row r="7567" spans="8:17" x14ac:dyDescent="0.25">
      <c r="H7567" s="5"/>
      <c r="K7567" s="6"/>
      <c r="N7567" s="14"/>
      <c r="Q7567" s="5"/>
    </row>
    <row r="7568" spans="8:17" x14ac:dyDescent="0.25">
      <c r="H7568" s="5"/>
      <c r="K7568" s="6"/>
      <c r="N7568" s="14"/>
      <c r="Q7568" s="5"/>
    </row>
    <row r="7569" spans="8:17" x14ac:dyDescent="0.25">
      <c r="H7569" s="5"/>
      <c r="K7569" s="6"/>
      <c r="N7569" s="14"/>
      <c r="Q7569" s="5"/>
    </row>
    <row r="7570" spans="8:17" x14ac:dyDescent="0.25">
      <c r="H7570" s="5"/>
      <c r="K7570" s="6"/>
      <c r="N7570" s="14"/>
      <c r="Q7570" s="5"/>
    </row>
    <row r="7571" spans="8:17" x14ac:dyDescent="0.25">
      <c r="H7571" s="5"/>
      <c r="K7571" s="6"/>
      <c r="N7571" s="14"/>
      <c r="Q7571" s="5"/>
    </row>
    <row r="7572" spans="8:17" x14ac:dyDescent="0.25">
      <c r="H7572" s="5"/>
      <c r="K7572" s="6"/>
      <c r="N7572" s="14"/>
      <c r="Q7572" s="5"/>
    </row>
    <row r="7573" spans="8:17" x14ac:dyDescent="0.25">
      <c r="H7573" s="5"/>
      <c r="K7573" s="6"/>
      <c r="N7573" s="14"/>
      <c r="Q7573" s="5"/>
    </row>
    <row r="7574" spans="8:17" x14ac:dyDescent="0.25">
      <c r="H7574" s="5"/>
      <c r="K7574" s="6"/>
      <c r="N7574" s="14"/>
      <c r="Q7574" s="5"/>
    </row>
    <row r="7575" spans="8:17" x14ac:dyDescent="0.25">
      <c r="H7575" s="5"/>
      <c r="K7575" s="6"/>
      <c r="N7575" s="14"/>
      <c r="Q7575" s="5"/>
    </row>
    <row r="7576" spans="8:17" x14ac:dyDescent="0.25">
      <c r="H7576" s="5"/>
      <c r="K7576" s="6"/>
      <c r="N7576" s="14"/>
      <c r="Q7576" s="5"/>
    </row>
    <row r="7577" spans="8:17" x14ac:dyDescent="0.25">
      <c r="H7577" s="5"/>
      <c r="K7577" s="6"/>
      <c r="N7577" s="14"/>
      <c r="Q7577" s="5"/>
    </row>
    <row r="7578" spans="8:17" x14ac:dyDescent="0.25">
      <c r="H7578" s="5"/>
      <c r="K7578" s="6"/>
      <c r="N7578" s="14"/>
      <c r="Q7578" s="5"/>
    </row>
    <row r="7579" spans="8:17" x14ac:dyDescent="0.25">
      <c r="H7579" s="5"/>
      <c r="K7579" s="6"/>
      <c r="N7579" s="14"/>
      <c r="Q7579" s="5"/>
    </row>
    <row r="7580" spans="8:17" x14ac:dyDescent="0.25">
      <c r="H7580" s="5"/>
      <c r="K7580" s="6"/>
      <c r="N7580" s="14"/>
      <c r="Q7580" s="5"/>
    </row>
    <row r="7581" spans="8:17" x14ac:dyDescent="0.25">
      <c r="H7581" s="5"/>
      <c r="K7581" s="6"/>
      <c r="N7581" s="14"/>
      <c r="Q7581" s="5"/>
    </row>
    <row r="7582" spans="8:17" x14ac:dyDescent="0.25">
      <c r="H7582" s="5"/>
      <c r="K7582" s="6"/>
      <c r="N7582" s="14"/>
      <c r="Q7582" s="5"/>
    </row>
    <row r="7583" spans="8:17" x14ac:dyDescent="0.25">
      <c r="H7583" s="5"/>
      <c r="K7583" s="6"/>
      <c r="N7583" s="14"/>
      <c r="Q7583" s="5"/>
    </row>
    <row r="7584" spans="8:17" x14ac:dyDescent="0.25">
      <c r="H7584" s="5"/>
      <c r="K7584" s="6"/>
      <c r="N7584" s="14"/>
      <c r="Q7584" s="5"/>
    </row>
    <row r="7585" spans="8:17" x14ac:dyDescent="0.25">
      <c r="H7585" s="5"/>
      <c r="K7585" s="6"/>
      <c r="N7585" s="14"/>
      <c r="Q7585" s="5"/>
    </row>
    <row r="7586" spans="8:17" x14ac:dyDescent="0.25">
      <c r="H7586" s="5"/>
      <c r="K7586" s="6"/>
      <c r="N7586" s="14"/>
      <c r="Q7586" s="5"/>
    </row>
    <row r="7587" spans="8:17" x14ac:dyDescent="0.25">
      <c r="H7587" s="5"/>
      <c r="K7587" s="6"/>
      <c r="N7587" s="14"/>
      <c r="Q7587" s="5"/>
    </row>
    <row r="7588" spans="8:17" x14ac:dyDescent="0.25">
      <c r="H7588" s="5"/>
      <c r="K7588" s="6"/>
      <c r="N7588" s="14"/>
      <c r="Q7588" s="5"/>
    </row>
    <row r="7589" spans="8:17" x14ac:dyDescent="0.25">
      <c r="H7589" s="5"/>
      <c r="K7589" s="6"/>
      <c r="N7589" s="14"/>
      <c r="Q7589" s="5"/>
    </row>
    <row r="7590" spans="8:17" x14ac:dyDescent="0.25">
      <c r="H7590" s="5"/>
      <c r="K7590" s="6"/>
      <c r="N7590" s="14"/>
      <c r="Q7590" s="5"/>
    </row>
    <row r="7591" spans="8:17" x14ac:dyDescent="0.25">
      <c r="H7591" s="5"/>
      <c r="K7591" s="6"/>
      <c r="N7591" s="14"/>
      <c r="Q7591" s="5"/>
    </row>
    <row r="7592" spans="8:17" x14ac:dyDescent="0.25">
      <c r="H7592" s="5"/>
      <c r="K7592" s="6"/>
      <c r="N7592" s="14"/>
      <c r="Q7592" s="5"/>
    </row>
    <row r="7593" spans="8:17" x14ac:dyDescent="0.25">
      <c r="H7593" s="5"/>
      <c r="K7593" s="6"/>
      <c r="N7593" s="14"/>
      <c r="Q7593" s="5"/>
    </row>
    <row r="7594" spans="8:17" x14ac:dyDescent="0.25">
      <c r="H7594" s="5"/>
      <c r="K7594" s="6"/>
      <c r="N7594" s="14"/>
      <c r="Q7594" s="5"/>
    </row>
    <row r="7595" spans="8:17" x14ac:dyDescent="0.25">
      <c r="H7595" s="5"/>
      <c r="K7595" s="6"/>
      <c r="N7595" s="14"/>
      <c r="Q7595" s="5"/>
    </row>
    <row r="7596" spans="8:17" x14ac:dyDescent="0.25">
      <c r="H7596" s="5"/>
      <c r="K7596" s="6"/>
      <c r="N7596" s="14"/>
      <c r="Q7596" s="5"/>
    </row>
    <row r="7597" spans="8:17" x14ac:dyDescent="0.25">
      <c r="H7597" s="5"/>
      <c r="K7597" s="6"/>
      <c r="N7597" s="14"/>
      <c r="Q7597" s="5"/>
    </row>
    <row r="7598" spans="8:17" x14ac:dyDescent="0.25">
      <c r="H7598" s="5"/>
      <c r="K7598" s="6"/>
      <c r="N7598" s="14"/>
      <c r="Q7598" s="5"/>
    </row>
    <row r="7599" spans="8:17" x14ac:dyDescent="0.25">
      <c r="H7599" s="5"/>
      <c r="K7599" s="6"/>
      <c r="N7599" s="14"/>
      <c r="Q7599" s="5"/>
    </row>
    <row r="7600" spans="8:17" x14ac:dyDescent="0.25">
      <c r="H7600" s="5"/>
      <c r="K7600" s="6"/>
      <c r="N7600" s="14"/>
      <c r="Q7600" s="5"/>
    </row>
    <row r="7601" spans="8:17" x14ac:dyDescent="0.25">
      <c r="H7601" s="5"/>
      <c r="K7601" s="6"/>
      <c r="N7601" s="14"/>
      <c r="Q7601" s="5"/>
    </row>
    <row r="7602" spans="8:17" x14ac:dyDescent="0.25">
      <c r="H7602" s="5"/>
      <c r="K7602" s="6"/>
      <c r="N7602" s="14"/>
      <c r="Q7602" s="5"/>
    </row>
    <row r="7603" spans="8:17" x14ac:dyDescent="0.25">
      <c r="H7603" s="5"/>
      <c r="K7603" s="6"/>
      <c r="N7603" s="14"/>
      <c r="Q7603" s="5"/>
    </row>
    <row r="7604" spans="8:17" x14ac:dyDescent="0.25">
      <c r="H7604" s="5"/>
      <c r="K7604" s="6"/>
      <c r="N7604" s="14"/>
      <c r="Q7604" s="5"/>
    </row>
    <row r="7605" spans="8:17" x14ac:dyDescent="0.25">
      <c r="H7605" s="5"/>
      <c r="K7605" s="6"/>
      <c r="N7605" s="14"/>
      <c r="Q7605" s="5"/>
    </row>
    <row r="7606" spans="8:17" x14ac:dyDescent="0.25">
      <c r="H7606" s="5"/>
      <c r="K7606" s="6"/>
      <c r="N7606" s="14"/>
      <c r="Q7606" s="5"/>
    </row>
    <row r="7607" spans="8:17" x14ac:dyDescent="0.25">
      <c r="H7607" s="5"/>
      <c r="K7607" s="6"/>
      <c r="N7607" s="14"/>
      <c r="Q7607" s="5"/>
    </row>
    <row r="7608" spans="8:17" x14ac:dyDescent="0.25">
      <c r="H7608" s="5"/>
      <c r="K7608" s="6"/>
      <c r="N7608" s="14"/>
      <c r="Q7608" s="5"/>
    </row>
    <row r="7609" spans="8:17" x14ac:dyDescent="0.25">
      <c r="H7609" s="5"/>
      <c r="K7609" s="6"/>
      <c r="N7609" s="14"/>
      <c r="Q7609" s="5"/>
    </row>
    <row r="7610" spans="8:17" x14ac:dyDescent="0.25">
      <c r="H7610" s="5"/>
      <c r="K7610" s="6"/>
      <c r="N7610" s="14"/>
      <c r="Q7610" s="5"/>
    </row>
    <row r="7611" spans="8:17" x14ac:dyDescent="0.25">
      <c r="H7611" s="5"/>
      <c r="K7611" s="6"/>
      <c r="N7611" s="14"/>
      <c r="Q7611" s="5"/>
    </row>
    <row r="7612" spans="8:17" x14ac:dyDescent="0.25">
      <c r="H7612" s="5"/>
      <c r="K7612" s="6"/>
      <c r="N7612" s="14"/>
      <c r="Q7612" s="5"/>
    </row>
    <row r="7613" spans="8:17" x14ac:dyDescent="0.25">
      <c r="H7613" s="5"/>
      <c r="K7613" s="6"/>
      <c r="N7613" s="14"/>
      <c r="Q7613" s="5"/>
    </row>
    <row r="7614" spans="8:17" x14ac:dyDescent="0.25">
      <c r="H7614" s="5"/>
      <c r="K7614" s="6"/>
      <c r="N7614" s="14"/>
      <c r="Q7614" s="5"/>
    </row>
    <row r="7615" spans="8:17" x14ac:dyDescent="0.25">
      <c r="H7615" s="5"/>
      <c r="K7615" s="6"/>
      <c r="N7615" s="14"/>
      <c r="Q7615" s="5"/>
    </row>
    <row r="7616" spans="8:17" x14ac:dyDescent="0.25">
      <c r="H7616" s="5"/>
      <c r="K7616" s="6"/>
      <c r="N7616" s="14"/>
      <c r="Q7616" s="5"/>
    </row>
    <row r="7617" spans="8:17" x14ac:dyDescent="0.25">
      <c r="H7617" s="5"/>
      <c r="K7617" s="6"/>
      <c r="N7617" s="14"/>
      <c r="Q7617" s="5"/>
    </row>
    <row r="7618" spans="8:17" x14ac:dyDescent="0.25">
      <c r="H7618" s="5"/>
      <c r="K7618" s="6"/>
      <c r="N7618" s="14"/>
      <c r="Q7618" s="5"/>
    </row>
    <row r="7619" spans="8:17" x14ac:dyDescent="0.25">
      <c r="H7619" s="5"/>
      <c r="K7619" s="6"/>
      <c r="N7619" s="14"/>
      <c r="Q7619" s="5"/>
    </row>
    <row r="7620" spans="8:17" x14ac:dyDescent="0.25">
      <c r="H7620" s="5"/>
      <c r="K7620" s="6"/>
      <c r="N7620" s="14"/>
      <c r="Q7620" s="5"/>
    </row>
    <row r="7621" spans="8:17" x14ac:dyDescent="0.25">
      <c r="H7621" s="5"/>
      <c r="K7621" s="6"/>
      <c r="N7621" s="14"/>
      <c r="Q7621" s="5"/>
    </row>
    <row r="7622" spans="8:17" x14ac:dyDescent="0.25">
      <c r="H7622" s="5"/>
      <c r="K7622" s="6"/>
      <c r="N7622" s="14"/>
      <c r="Q7622" s="5"/>
    </row>
    <row r="7623" spans="8:17" x14ac:dyDescent="0.25">
      <c r="H7623" s="5"/>
      <c r="K7623" s="6"/>
      <c r="N7623" s="14"/>
      <c r="Q7623" s="5"/>
    </row>
    <row r="7624" spans="8:17" x14ac:dyDescent="0.25">
      <c r="H7624" s="5"/>
      <c r="K7624" s="6"/>
      <c r="N7624" s="14"/>
      <c r="Q7624" s="5"/>
    </row>
    <row r="7625" spans="8:17" x14ac:dyDescent="0.25">
      <c r="H7625" s="5"/>
      <c r="K7625" s="6"/>
      <c r="N7625" s="14"/>
      <c r="Q7625" s="5"/>
    </row>
    <row r="7626" spans="8:17" x14ac:dyDescent="0.25">
      <c r="H7626" s="5"/>
      <c r="K7626" s="6"/>
      <c r="N7626" s="14"/>
      <c r="Q7626" s="5"/>
    </row>
    <row r="7627" spans="8:17" x14ac:dyDescent="0.25">
      <c r="H7627" s="5"/>
      <c r="K7627" s="6"/>
      <c r="N7627" s="14"/>
      <c r="Q7627" s="5"/>
    </row>
    <row r="7628" spans="8:17" x14ac:dyDescent="0.25">
      <c r="H7628" s="5"/>
      <c r="K7628" s="6"/>
      <c r="N7628" s="14"/>
      <c r="Q7628" s="5"/>
    </row>
    <row r="7629" spans="8:17" x14ac:dyDescent="0.25">
      <c r="H7629" s="5"/>
      <c r="K7629" s="6"/>
      <c r="N7629" s="14"/>
      <c r="Q7629" s="5"/>
    </row>
    <row r="7630" spans="8:17" x14ac:dyDescent="0.25">
      <c r="H7630" s="5"/>
      <c r="K7630" s="6"/>
      <c r="N7630" s="14"/>
      <c r="Q7630" s="5"/>
    </row>
    <row r="7631" spans="8:17" x14ac:dyDescent="0.25">
      <c r="H7631" s="5"/>
      <c r="K7631" s="6"/>
      <c r="N7631" s="14"/>
      <c r="Q7631" s="5"/>
    </row>
    <row r="7632" spans="8:17" x14ac:dyDescent="0.25">
      <c r="H7632" s="5"/>
      <c r="K7632" s="6"/>
      <c r="N7632" s="14"/>
      <c r="Q7632" s="5"/>
    </row>
    <row r="7633" spans="8:17" x14ac:dyDescent="0.25">
      <c r="H7633" s="5"/>
      <c r="K7633" s="6"/>
      <c r="N7633" s="14"/>
      <c r="Q7633" s="5"/>
    </row>
    <row r="7634" spans="8:17" x14ac:dyDescent="0.25">
      <c r="H7634" s="5"/>
      <c r="K7634" s="6"/>
      <c r="N7634" s="14"/>
      <c r="Q7634" s="5"/>
    </row>
    <row r="7635" spans="8:17" x14ac:dyDescent="0.25">
      <c r="H7635" s="5"/>
      <c r="K7635" s="6"/>
      <c r="N7635" s="14"/>
      <c r="Q7635" s="5"/>
    </row>
    <row r="7636" spans="8:17" x14ac:dyDescent="0.25">
      <c r="H7636" s="5"/>
      <c r="K7636" s="6"/>
      <c r="N7636" s="14"/>
      <c r="Q7636" s="5"/>
    </row>
    <row r="7637" spans="8:17" x14ac:dyDescent="0.25">
      <c r="H7637" s="5"/>
      <c r="K7637" s="6"/>
      <c r="N7637" s="14"/>
      <c r="Q7637" s="5"/>
    </row>
    <row r="7638" spans="8:17" x14ac:dyDescent="0.25">
      <c r="H7638" s="5"/>
      <c r="K7638" s="6"/>
      <c r="N7638" s="14"/>
      <c r="Q7638" s="5"/>
    </row>
    <row r="7639" spans="8:17" x14ac:dyDescent="0.25">
      <c r="H7639" s="5"/>
      <c r="K7639" s="6"/>
      <c r="N7639" s="14"/>
      <c r="Q7639" s="5"/>
    </row>
    <row r="7640" spans="8:17" x14ac:dyDescent="0.25">
      <c r="H7640" s="5"/>
      <c r="K7640" s="6"/>
      <c r="N7640" s="14"/>
      <c r="Q7640" s="5"/>
    </row>
    <row r="7641" spans="8:17" x14ac:dyDescent="0.25">
      <c r="H7641" s="5"/>
      <c r="K7641" s="6"/>
      <c r="N7641" s="14"/>
      <c r="Q7641" s="5"/>
    </row>
    <row r="7642" spans="8:17" x14ac:dyDescent="0.25">
      <c r="H7642" s="5"/>
      <c r="K7642" s="6"/>
      <c r="N7642" s="14"/>
      <c r="Q7642" s="5"/>
    </row>
    <row r="7643" spans="8:17" x14ac:dyDescent="0.25">
      <c r="H7643" s="5"/>
      <c r="K7643" s="6"/>
      <c r="N7643" s="14"/>
      <c r="Q7643" s="5"/>
    </row>
    <row r="7644" spans="8:17" x14ac:dyDescent="0.25">
      <c r="H7644" s="5"/>
      <c r="K7644" s="6"/>
      <c r="N7644" s="14"/>
      <c r="Q7644" s="5"/>
    </row>
    <row r="7645" spans="8:17" x14ac:dyDescent="0.25">
      <c r="H7645" s="5"/>
      <c r="K7645" s="6"/>
      <c r="N7645" s="14"/>
      <c r="Q7645" s="5"/>
    </row>
    <row r="7646" spans="8:17" x14ac:dyDescent="0.25">
      <c r="H7646" s="5"/>
      <c r="K7646" s="6"/>
      <c r="N7646" s="14"/>
      <c r="Q7646" s="5"/>
    </row>
    <row r="7647" spans="8:17" x14ac:dyDescent="0.25">
      <c r="H7647" s="5"/>
      <c r="K7647" s="6"/>
      <c r="N7647" s="14"/>
      <c r="Q7647" s="5"/>
    </row>
    <row r="7648" spans="8:17" x14ac:dyDescent="0.25">
      <c r="H7648" s="5"/>
      <c r="K7648" s="6"/>
      <c r="N7648" s="14"/>
      <c r="Q7648" s="5"/>
    </row>
    <row r="7649" spans="8:17" x14ac:dyDescent="0.25">
      <c r="H7649" s="5"/>
      <c r="K7649" s="6"/>
      <c r="N7649" s="14"/>
      <c r="Q7649" s="5"/>
    </row>
    <row r="7650" spans="8:17" x14ac:dyDescent="0.25">
      <c r="H7650" s="5"/>
      <c r="K7650" s="6"/>
      <c r="N7650" s="14"/>
      <c r="Q7650" s="5"/>
    </row>
    <row r="7651" spans="8:17" x14ac:dyDescent="0.25">
      <c r="H7651" s="5"/>
      <c r="K7651" s="6"/>
      <c r="N7651" s="14"/>
      <c r="Q7651" s="5"/>
    </row>
    <row r="7652" spans="8:17" x14ac:dyDescent="0.25">
      <c r="H7652" s="5"/>
      <c r="K7652" s="6"/>
      <c r="N7652" s="14"/>
      <c r="Q7652" s="5"/>
    </row>
    <row r="7653" spans="8:17" x14ac:dyDescent="0.25">
      <c r="H7653" s="5"/>
      <c r="K7653" s="6"/>
      <c r="N7653" s="14"/>
      <c r="Q7653" s="5"/>
    </row>
    <row r="7654" spans="8:17" x14ac:dyDescent="0.25">
      <c r="H7654" s="5"/>
      <c r="K7654" s="6"/>
      <c r="N7654" s="14"/>
      <c r="Q7654" s="5"/>
    </row>
    <row r="7655" spans="8:17" x14ac:dyDescent="0.25">
      <c r="H7655" s="5"/>
      <c r="K7655" s="6"/>
      <c r="N7655" s="14"/>
      <c r="Q7655" s="5"/>
    </row>
    <row r="7656" spans="8:17" x14ac:dyDescent="0.25">
      <c r="H7656" s="5"/>
      <c r="K7656" s="6"/>
      <c r="N7656" s="14"/>
      <c r="Q7656" s="5"/>
    </row>
    <row r="7657" spans="8:17" x14ac:dyDescent="0.25">
      <c r="H7657" s="5"/>
      <c r="K7657" s="6"/>
      <c r="N7657" s="14"/>
      <c r="Q7657" s="5"/>
    </row>
    <row r="7658" spans="8:17" x14ac:dyDescent="0.25">
      <c r="H7658" s="5"/>
      <c r="K7658" s="6"/>
      <c r="N7658" s="14"/>
      <c r="Q7658" s="5"/>
    </row>
    <row r="7659" spans="8:17" x14ac:dyDescent="0.25">
      <c r="H7659" s="5"/>
      <c r="K7659" s="6"/>
      <c r="N7659" s="14"/>
      <c r="Q7659" s="5"/>
    </row>
    <row r="7660" spans="8:17" x14ac:dyDescent="0.25">
      <c r="H7660" s="5"/>
      <c r="K7660" s="6"/>
      <c r="N7660" s="14"/>
      <c r="Q7660" s="5"/>
    </row>
    <row r="7661" spans="8:17" x14ac:dyDescent="0.25">
      <c r="H7661" s="5"/>
      <c r="K7661" s="6"/>
      <c r="N7661" s="14"/>
      <c r="Q7661" s="5"/>
    </row>
    <row r="7662" spans="8:17" x14ac:dyDescent="0.25">
      <c r="H7662" s="5"/>
      <c r="K7662" s="6"/>
      <c r="N7662" s="14"/>
      <c r="Q7662" s="5"/>
    </row>
    <row r="7663" spans="8:17" x14ac:dyDescent="0.25">
      <c r="H7663" s="5"/>
      <c r="K7663" s="6"/>
      <c r="N7663" s="14"/>
      <c r="Q7663" s="5"/>
    </row>
    <row r="7664" spans="8:17" x14ac:dyDescent="0.25">
      <c r="H7664" s="5"/>
      <c r="K7664" s="6"/>
      <c r="N7664" s="14"/>
      <c r="Q7664" s="5"/>
    </row>
    <row r="7665" spans="8:17" x14ac:dyDescent="0.25">
      <c r="H7665" s="5"/>
      <c r="K7665" s="6"/>
      <c r="N7665" s="14"/>
      <c r="Q7665" s="5"/>
    </row>
    <row r="7666" spans="8:17" x14ac:dyDescent="0.25">
      <c r="H7666" s="5"/>
      <c r="K7666" s="6"/>
      <c r="N7666" s="14"/>
      <c r="Q7666" s="5"/>
    </row>
    <row r="7667" spans="8:17" x14ac:dyDescent="0.25">
      <c r="H7667" s="5"/>
      <c r="K7667" s="6"/>
      <c r="N7667" s="14"/>
      <c r="Q7667" s="5"/>
    </row>
    <row r="7668" spans="8:17" x14ac:dyDescent="0.25">
      <c r="H7668" s="5"/>
      <c r="K7668" s="6"/>
      <c r="N7668" s="14"/>
      <c r="Q7668" s="5"/>
    </row>
    <row r="7669" spans="8:17" x14ac:dyDescent="0.25">
      <c r="H7669" s="5"/>
      <c r="K7669" s="6"/>
      <c r="N7669" s="14"/>
      <c r="Q7669" s="5"/>
    </row>
    <row r="7670" spans="8:17" x14ac:dyDescent="0.25">
      <c r="H7670" s="5"/>
      <c r="K7670" s="6"/>
      <c r="N7670" s="14"/>
      <c r="Q7670" s="5"/>
    </row>
    <row r="7671" spans="8:17" x14ac:dyDescent="0.25">
      <c r="H7671" s="5"/>
      <c r="K7671" s="6"/>
      <c r="N7671" s="14"/>
      <c r="Q7671" s="5"/>
    </row>
    <row r="7672" spans="8:17" x14ac:dyDescent="0.25">
      <c r="H7672" s="5"/>
      <c r="K7672" s="6"/>
      <c r="N7672" s="14"/>
      <c r="Q7672" s="5"/>
    </row>
    <row r="7673" spans="8:17" x14ac:dyDescent="0.25">
      <c r="H7673" s="5"/>
      <c r="K7673" s="6"/>
      <c r="N7673" s="14"/>
      <c r="Q7673" s="5"/>
    </row>
    <row r="7674" spans="8:17" x14ac:dyDescent="0.25">
      <c r="H7674" s="5"/>
      <c r="K7674" s="6"/>
      <c r="N7674" s="14"/>
      <c r="Q7674" s="5"/>
    </row>
    <row r="7675" spans="8:17" x14ac:dyDescent="0.25">
      <c r="H7675" s="5"/>
      <c r="K7675" s="6"/>
      <c r="N7675" s="14"/>
      <c r="Q7675" s="5"/>
    </row>
    <row r="7676" spans="8:17" x14ac:dyDescent="0.25">
      <c r="H7676" s="5"/>
      <c r="K7676" s="6"/>
      <c r="N7676" s="14"/>
      <c r="Q7676" s="5"/>
    </row>
    <row r="7677" spans="8:17" x14ac:dyDescent="0.25">
      <c r="H7677" s="5"/>
      <c r="K7677" s="6"/>
      <c r="N7677" s="14"/>
      <c r="Q7677" s="5"/>
    </row>
    <row r="7678" spans="8:17" x14ac:dyDescent="0.25">
      <c r="H7678" s="5"/>
      <c r="K7678" s="6"/>
      <c r="N7678" s="14"/>
      <c r="Q7678" s="5"/>
    </row>
    <row r="7679" spans="8:17" x14ac:dyDescent="0.25">
      <c r="H7679" s="5"/>
      <c r="K7679" s="6"/>
      <c r="N7679" s="14"/>
      <c r="Q7679" s="5"/>
    </row>
    <row r="7680" spans="8:17" x14ac:dyDescent="0.25">
      <c r="H7680" s="5"/>
      <c r="K7680" s="6"/>
      <c r="N7680" s="14"/>
      <c r="Q7680" s="5"/>
    </row>
    <row r="7681" spans="8:17" x14ac:dyDescent="0.25">
      <c r="H7681" s="5"/>
      <c r="K7681" s="6"/>
      <c r="N7681" s="14"/>
      <c r="Q7681" s="5"/>
    </row>
    <row r="7682" spans="8:17" x14ac:dyDescent="0.25">
      <c r="H7682" s="5"/>
      <c r="K7682" s="6"/>
      <c r="N7682" s="14"/>
      <c r="Q7682" s="5"/>
    </row>
    <row r="7683" spans="8:17" x14ac:dyDescent="0.25">
      <c r="H7683" s="5"/>
      <c r="K7683" s="6"/>
      <c r="N7683" s="14"/>
      <c r="Q7683" s="5"/>
    </row>
    <row r="7684" spans="8:17" x14ac:dyDescent="0.25">
      <c r="H7684" s="5"/>
      <c r="K7684" s="6"/>
      <c r="N7684" s="14"/>
      <c r="Q7684" s="5"/>
    </row>
    <row r="7685" spans="8:17" x14ac:dyDescent="0.25">
      <c r="H7685" s="5"/>
      <c r="K7685" s="6"/>
      <c r="N7685" s="14"/>
      <c r="Q7685" s="5"/>
    </row>
    <row r="7686" spans="8:17" x14ac:dyDescent="0.25">
      <c r="H7686" s="5"/>
      <c r="K7686" s="6"/>
      <c r="N7686" s="14"/>
      <c r="Q7686" s="5"/>
    </row>
    <row r="7687" spans="8:17" x14ac:dyDescent="0.25">
      <c r="H7687" s="5"/>
      <c r="K7687" s="6"/>
      <c r="N7687" s="14"/>
      <c r="Q7687" s="5"/>
    </row>
    <row r="7688" spans="8:17" x14ac:dyDescent="0.25">
      <c r="H7688" s="5"/>
      <c r="K7688" s="6"/>
      <c r="N7688" s="14"/>
      <c r="Q7688" s="5"/>
    </row>
    <row r="7689" spans="8:17" x14ac:dyDescent="0.25">
      <c r="H7689" s="5"/>
      <c r="K7689" s="6"/>
      <c r="N7689" s="14"/>
      <c r="Q7689" s="5"/>
    </row>
    <row r="7690" spans="8:17" x14ac:dyDescent="0.25">
      <c r="H7690" s="5"/>
      <c r="K7690" s="6"/>
      <c r="N7690" s="14"/>
      <c r="Q7690" s="5"/>
    </row>
    <row r="7691" spans="8:17" x14ac:dyDescent="0.25">
      <c r="H7691" s="5"/>
      <c r="K7691" s="6"/>
      <c r="N7691" s="14"/>
      <c r="Q7691" s="5"/>
    </row>
    <row r="7692" spans="8:17" x14ac:dyDescent="0.25">
      <c r="H7692" s="5"/>
      <c r="K7692" s="6"/>
      <c r="N7692" s="14"/>
      <c r="Q7692" s="5"/>
    </row>
    <row r="7693" spans="8:17" x14ac:dyDescent="0.25">
      <c r="H7693" s="5"/>
      <c r="K7693" s="6"/>
      <c r="N7693" s="14"/>
      <c r="Q7693" s="5"/>
    </row>
    <row r="7694" spans="8:17" x14ac:dyDescent="0.25">
      <c r="H7694" s="5"/>
      <c r="K7694" s="6"/>
      <c r="N7694" s="14"/>
      <c r="Q7694" s="5"/>
    </row>
    <row r="7695" spans="8:17" x14ac:dyDescent="0.25">
      <c r="H7695" s="5"/>
      <c r="K7695" s="6"/>
      <c r="N7695" s="14"/>
      <c r="Q7695" s="5"/>
    </row>
    <row r="7696" spans="8:17" x14ac:dyDescent="0.25">
      <c r="H7696" s="5"/>
      <c r="K7696" s="6"/>
      <c r="N7696" s="14"/>
      <c r="Q7696" s="5"/>
    </row>
    <row r="7697" spans="8:17" x14ac:dyDescent="0.25">
      <c r="H7697" s="5"/>
      <c r="K7697" s="6"/>
      <c r="N7697" s="14"/>
      <c r="Q7697" s="5"/>
    </row>
    <row r="7698" spans="8:17" x14ac:dyDescent="0.25">
      <c r="H7698" s="5"/>
      <c r="K7698" s="6"/>
      <c r="N7698" s="14"/>
      <c r="Q7698" s="5"/>
    </row>
    <row r="7699" spans="8:17" x14ac:dyDescent="0.25">
      <c r="H7699" s="5"/>
      <c r="K7699" s="6"/>
      <c r="N7699" s="14"/>
      <c r="Q7699" s="5"/>
    </row>
    <row r="7700" spans="8:17" x14ac:dyDescent="0.25">
      <c r="H7700" s="5"/>
      <c r="K7700" s="6"/>
      <c r="N7700" s="14"/>
      <c r="Q7700" s="5"/>
    </row>
    <row r="7701" spans="8:17" x14ac:dyDescent="0.25">
      <c r="H7701" s="5"/>
      <c r="K7701" s="6"/>
      <c r="N7701" s="14"/>
      <c r="Q7701" s="5"/>
    </row>
    <row r="7702" spans="8:17" x14ac:dyDescent="0.25">
      <c r="H7702" s="5"/>
      <c r="K7702" s="6"/>
      <c r="N7702" s="14"/>
      <c r="Q7702" s="5"/>
    </row>
    <row r="7703" spans="8:17" x14ac:dyDescent="0.25">
      <c r="H7703" s="5"/>
      <c r="K7703" s="6"/>
      <c r="N7703" s="14"/>
      <c r="Q7703" s="5"/>
    </row>
    <row r="7704" spans="8:17" x14ac:dyDescent="0.25">
      <c r="H7704" s="5"/>
      <c r="K7704" s="6"/>
      <c r="N7704" s="14"/>
      <c r="Q7704" s="5"/>
    </row>
    <row r="7705" spans="8:17" x14ac:dyDescent="0.25">
      <c r="H7705" s="5"/>
      <c r="K7705" s="6"/>
      <c r="N7705" s="14"/>
      <c r="Q7705" s="5"/>
    </row>
    <row r="7706" spans="8:17" x14ac:dyDescent="0.25">
      <c r="H7706" s="5"/>
      <c r="K7706" s="6"/>
      <c r="N7706" s="14"/>
      <c r="Q7706" s="5"/>
    </row>
    <row r="7707" spans="8:17" x14ac:dyDescent="0.25">
      <c r="H7707" s="5"/>
      <c r="K7707" s="6"/>
      <c r="N7707" s="14"/>
      <c r="Q7707" s="5"/>
    </row>
    <row r="7708" spans="8:17" x14ac:dyDescent="0.25">
      <c r="H7708" s="5"/>
      <c r="K7708" s="6"/>
      <c r="N7708" s="14"/>
      <c r="Q7708" s="5"/>
    </row>
    <row r="7709" spans="8:17" x14ac:dyDescent="0.25">
      <c r="H7709" s="5"/>
      <c r="K7709" s="6"/>
      <c r="N7709" s="14"/>
      <c r="Q7709" s="5"/>
    </row>
    <row r="7710" spans="8:17" x14ac:dyDescent="0.25">
      <c r="H7710" s="5"/>
      <c r="K7710" s="6"/>
      <c r="N7710" s="14"/>
      <c r="Q7710" s="5"/>
    </row>
    <row r="7711" spans="8:17" x14ac:dyDescent="0.25">
      <c r="H7711" s="5"/>
      <c r="K7711" s="6"/>
      <c r="N7711" s="14"/>
      <c r="Q7711" s="5"/>
    </row>
    <row r="7712" spans="8:17" x14ac:dyDescent="0.25">
      <c r="H7712" s="5"/>
      <c r="K7712" s="6"/>
      <c r="N7712" s="14"/>
      <c r="Q7712" s="5"/>
    </row>
    <row r="7713" spans="8:17" x14ac:dyDescent="0.25">
      <c r="H7713" s="5"/>
      <c r="K7713" s="6"/>
      <c r="N7713" s="14"/>
      <c r="Q7713" s="5"/>
    </row>
    <row r="7714" spans="8:17" x14ac:dyDescent="0.25">
      <c r="H7714" s="5"/>
      <c r="K7714" s="6"/>
      <c r="N7714" s="14"/>
      <c r="Q7714" s="5"/>
    </row>
    <row r="7715" spans="8:17" x14ac:dyDescent="0.25">
      <c r="H7715" s="5"/>
      <c r="K7715" s="6"/>
      <c r="N7715" s="14"/>
      <c r="Q7715" s="5"/>
    </row>
    <row r="7716" spans="8:17" x14ac:dyDescent="0.25">
      <c r="H7716" s="5"/>
      <c r="K7716" s="6"/>
      <c r="N7716" s="14"/>
      <c r="Q7716" s="5"/>
    </row>
    <row r="7717" spans="8:17" x14ac:dyDescent="0.25">
      <c r="H7717" s="5"/>
      <c r="K7717" s="6"/>
      <c r="N7717" s="14"/>
      <c r="Q7717" s="5"/>
    </row>
    <row r="7718" spans="8:17" x14ac:dyDescent="0.25">
      <c r="H7718" s="5"/>
      <c r="K7718" s="6"/>
      <c r="N7718" s="14"/>
      <c r="Q7718" s="5"/>
    </row>
    <row r="7719" spans="8:17" x14ac:dyDescent="0.25">
      <c r="H7719" s="5"/>
      <c r="K7719" s="6"/>
      <c r="N7719" s="14"/>
      <c r="Q7719" s="5"/>
    </row>
    <row r="7720" spans="8:17" x14ac:dyDescent="0.25">
      <c r="H7720" s="5"/>
      <c r="K7720" s="6"/>
      <c r="N7720" s="14"/>
      <c r="Q7720" s="5"/>
    </row>
    <row r="7721" spans="8:17" x14ac:dyDescent="0.25">
      <c r="H7721" s="5"/>
      <c r="K7721" s="6"/>
      <c r="N7721" s="14"/>
      <c r="Q7721" s="5"/>
    </row>
    <row r="7722" spans="8:17" x14ac:dyDescent="0.25">
      <c r="H7722" s="5"/>
      <c r="K7722" s="6"/>
      <c r="N7722" s="14"/>
      <c r="Q7722" s="5"/>
    </row>
    <row r="7723" spans="8:17" x14ac:dyDescent="0.25">
      <c r="H7723" s="5"/>
      <c r="K7723" s="6"/>
      <c r="N7723" s="14"/>
      <c r="Q7723" s="5"/>
    </row>
    <row r="7724" spans="8:17" x14ac:dyDescent="0.25">
      <c r="H7724" s="5"/>
      <c r="K7724" s="6"/>
      <c r="N7724" s="14"/>
      <c r="Q7724" s="5"/>
    </row>
    <row r="7725" spans="8:17" x14ac:dyDescent="0.25">
      <c r="H7725" s="5"/>
      <c r="K7725" s="6"/>
      <c r="N7725" s="14"/>
      <c r="Q7725" s="5"/>
    </row>
    <row r="7726" spans="8:17" x14ac:dyDescent="0.25">
      <c r="H7726" s="5"/>
      <c r="K7726" s="6"/>
      <c r="N7726" s="14"/>
      <c r="Q7726" s="5"/>
    </row>
    <row r="7727" spans="8:17" x14ac:dyDescent="0.25">
      <c r="H7727" s="5"/>
      <c r="K7727" s="6"/>
      <c r="N7727" s="14"/>
      <c r="Q7727" s="5"/>
    </row>
    <row r="7728" spans="8:17" x14ac:dyDescent="0.25">
      <c r="H7728" s="5"/>
      <c r="K7728" s="6"/>
      <c r="N7728" s="14"/>
      <c r="Q7728" s="5"/>
    </row>
    <row r="7729" spans="8:17" x14ac:dyDescent="0.25">
      <c r="H7729" s="5"/>
      <c r="K7729" s="6"/>
      <c r="N7729" s="14"/>
      <c r="Q7729" s="5"/>
    </row>
    <row r="7730" spans="8:17" x14ac:dyDescent="0.25">
      <c r="H7730" s="5"/>
      <c r="K7730" s="6"/>
      <c r="N7730" s="14"/>
      <c r="Q7730" s="5"/>
    </row>
    <row r="7731" spans="8:17" x14ac:dyDescent="0.25">
      <c r="H7731" s="5"/>
      <c r="K7731" s="6"/>
      <c r="N7731" s="14"/>
      <c r="Q7731" s="5"/>
    </row>
    <row r="7732" spans="8:17" x14ac:dyDescent="0.25">
      <c r="H7732" s="5"/>
      <c r="K7732" s="6"/>
      <c r="N7732" s="14"/>
      <c r="Q7732" s="5"/>
    </row>
    <row r="7733" spans="8:17" x14ac:dyDescent="0.25">
      <c r="H7733" s="5"/>
      <c r="K7733" s="6"/>
      <c r="N7733" s="14"/>
      <c r="Q7733" s="5"/>
    </row>
    <row r="7734" spans="8:17" x14ac:dyDescent="0.25">
      <c r="H7734" s="5"/>
      <c r="K7734" s="6"/>
      <c r="N7734" s="14"/>
      <c r="Q7734" s="5"/>
    </row>
    <row r="7735" spans="8:17" x14ac:dyDescent="0.25">
      <c r="H7735" s="5"/>
      <c r="K7735" s="6"/>
      <c r="N7735" s="14"/>
      <c r="Q7735" s="5"/>
    </row>
    <row r="7736" spans="8:17" x14ac:dyDescent="0.25">
      <c r="H7736" s="5"/>
      <c r="K7736" s="6"/>
      <c r="N7736" s="14"/>
      <c r="Q7736" s="5"/>
    </row>
    <row r="7737" spans="8:17" x14ac:dyDescent="0.25">
      <c r="H7737" s="5"/>
      <c r="K7737" s="6"/>
      <c r="N7737" s="14"/>
      <c r="Q7737" s="5"/>
    </row>
    <row r="7738" spans="8:17" x14ac:dyDescent="0.25">
      <c r="H7738" s="5"/>
      <c r="K7738" s="6"/>
      <c r="N7738" s="14"/>
      <c r="Q7738" s="5"/>
    </row>
    <row r="7739" spans="8:17" x14ac:dyDescent="0.25">
      <c r="H7739" s="5"/>
      <c r="K7739" s="6"/>
      <c r="N7739" s="14"/>
      <c r="Q7739" s="5"/>
    </row>
    <row r="7740" spans="8:17" x14ac:dyDescent="0.25">
      <c r="H7740" s="5"/>
      <c r="K7740" s="6"/>
      <c r="N7740" s="14"/>
      <c r="Q7740" s="5"/>
    </row>
    <row r="7741" spans="8:17" x14ac:dyDescent="0.25">
      <c r="H7741" s="5"/>
      <c r="K7741" s="6"/>
      <c r="N7741" s="14"/>
      <c r="Q7741" s="5"/>
    </row>
    <row r="7742" spans="8:17" x14ac:dyDescent="0.25">
      <c r="H7742" s="5"/>
      <c r="K7742" s="6"/>
      <c r="N7742" s="14"/>
      <c r="Q7742" s="5"/>
    </row>
    <row r="7743" spans="8:17" x14ac:dyDescent="0.25">
      <c r="H7743" s="5"/>
      <c r="K7743" s="6"/>
      <c r="N7743" s="14"/>
      <c r="Q7743" s="5"/>
    </row>
    <row r="7744" spans="8:17" x14ac:dyDescent="0.25">
      <c r="H7744" s="5"/>
      <c r="K7744" s="6"/>
      <c r="N7744" s="14"/>
      <c r="Q7744" s="5"/>
    </row>
    <row r="7745" spans="8:17" x14ac:dyDescent="0.25">
      <c r="H7745" s="5"/>
      <c r="K7745" s="6"/>
      <c r="N7745" s="14"/>
      <c r="Q7745" s="5"/>
    </row>
    <row r="7746" spans="8:17" x14ac:dyDescent="0.25">
      <c r="H7746" s="5"/>
      <c r="K7746" s="6"/>
      <c r="N7746" s="14"/>
      <c r="Q7746" s="5"/>
    </row>
    <row r="7747" spans="8:17" x14ac:dyDescent="0.25">
      <c r="H7747" s="5"/>
      <c r="K7747" s="6"/>
      <c r="N7747" s="14"/>
      <c r="Q7747" s="5"/>
    </row>
    <row r="7748" spans="8:17" x14ac:dyDescent="0.25">
      <c r="H7748" s="5"/>
      <c r="K7748" s="6"/>
      <c r="N7748" s="14"/>
      <c r="Q7748" s="5"/>
    </row>
    <row r="7749" spans="8:17" x14ac:dyDescent="0.25">
      <c r="H7749" s="5"/>
      <c r="K7749" s="6"/>
      <c r="N7749" s="14"/>
      <c r="Q7749" s="5"/>
    </row>
    <row r="7750" spans="8:17" x14ac:dyDescent="0.25">
      <c r="H7750" s="5"/>
      <c r="K7750" s="6"/>
      <c r="N7750" s="14"/>
      <c r="Q7750" s="5"/>
    </row>
    <row r="7751" spans="8:17" x14ac:dyDescent="0.25">
      <c r="H7751" s="5"/>
      <c r="K7751" s="6"/>
      <c r="N7751" s="14"/>
      <c r="Q7751" s="5"/>
    </row>
    <row r="7752" spans="8:17" x14ac:dyDescent="0.25">
      <c r="H7752" s="5"/>
      <c r="K7752" s="6"/>
      <c r="N7752" s="14"/>
      <c r="Q7752" s="5"/>
    </row>
    <row r="7753" spans="8:17" x14ac:dyDescent="0.25">
      <c r="H7753" s="5"/>
      <c r="K7753" s="6"/>
      <c r="N7753" s="14"/>
      <c r="Q7753" s="5"/>
    </row>
    <row r="7754" spans="8:17" x14ac:dyDescent="0.25">
      <c r="H7754" s="5"/>
      <c r="K7754" s="6"/>
      <c r="N7754" s="14"/>
      <c r="Q7754" s="5"/>
    </row>
    <row r="7755" spans="8:17" x14ac:dyDescent="0.25">
      <c r="H7755" s="5"/>
      <c r="K7755" s="6"/>
      <c r="N7755" s="14"/>
      <c r="Q7755" s="5"/>
    </row>
    <row r="7756" spans="8:17" x14ac:dyDescent="0.25">
      <c r="H7756" s="5"/>
      <c r="K7756" s="6"/>
      <c r="N7756" s="14"/>
      <c r="Q7756" s="5"/>
    </row>
    <row r="7757" spans="8:17" x14ac:dyDescent="0.25">
      <c r="H7757" s="5"/>
      <c r="K7757" s="6"/>
      <c r="N7757" s="14"/>
      <c r="Q7757" s="5"/>
    </row>
    <row r="7758" spans="8:17" x14ac:dyDescent="0.25">
      <c r="H7758" s="5"/>
      <c r="K7758" s="6"/>
      <c r="N7758" s="14"/>
      <c r="Q7758" s="5"/>
    </row>
    <row r="7759" spans="8:17" x14ac:dyDescent="0.25">
      <c r="H7759" s="5"/>
      <c r="K7759" s="6"/>
      <c r="N7759" s="14"/>
      <c r="Q7759" s="5"/>
    </row>
    <row r="7760" spans="8:17" x14ac:dyDescent="0.25">
      <c r="H7760" s="5"/>
      <c r="K7760" s="6"/>
      <c r="N7760" s="14"/>
      <c r="Q7760" s="5"/>
    </row>
    <row r="7761" spans="8:17" x14ac:dyDescent="0.25">
      <c r="H7761" s="5"/>
      <c r="K7761" s="6"/>
      <c r="N7761" s="14"/>
      <c r="Q7761" s="5"/>
    </row>
    <row r="7762" spans="8:17" x14ac:dyDescent="0.25">
      <c r="H7762" s="5"/>
      <c r="K7762" s="6"/>
      <c r="N7762" s="14"/>
      <c r="Q7762" s="5"/>
    </row>
    <row r="7763" spans="8:17" x14ac:dyDescent="0.25">
      <c r="H7763" s="5"/>
      <c r="K7763" s="6"/>
      <c r="N7763" s="14"/>
      <c r="Q7763" s="5"/>
    </row>
    <row r="7764" spans="8:17" x14ac:dyDescent="0.25">
      <c r="H7764" s="5"/>
      <c r="K7764" s="6"/>
      <c r="N7764" s="14"/>
      <c r="Q7764" s="5"/>
    </row>
    <row r="7765" spans="8:17" x14ac:dyDescent="0.25">
      <c r="H7765" s="5"/>
      <c r="K7765" s="6"/>
      <c r="N7765" s="14"/>
      <c r="Q7765" s="5"/>
    </row>
    <row r="7766" spans="8:17" x14ac:dyDescent="0.25">
      <c r="H7766" s="5"/>
      <c r="K7766" s="6"/>
      <c r="N7766" s="14"/>
      <c r="Q7766" s="5"/>
    </row>
    <row r="7767" spans="8:17" x14ac:dyDescent="0.25">
      <c r="H7767" s="5"/>
      <c r="K7767" s="6"/>
      <c r="N7767" s="14"/>
      <c r="Q7767" s="5"/>
    </row>
    <row r="7768" spans="8:17" x14ac:dyDescent="0.25">
      <c r="H7768" s="5"/>
      <c r="K7768" s="6"/>
      <c r="N7768" s="14"/>
      <c r="Q7768" s="5"/>
    </row>
    <row r="7769" spans="8:17" x14ac:dyDescent="0.25">
      <c r="H7769" s="5"/>
      <c r="K7769" s="6"/>
      <c r="N7769" s="14"/>
      <c r="Q7769" s="5"/>
    </row>
    <row r="7770" spans="8:17" x14ac:dyDescent="0.25">
      <c r="H7770" s="5"/>
      <c r="K7770" s="6"/>
      <c r="N7770" s="14"/>
      <c r="Q7770" s="5"/>
    </row>
    <row r="7771" spans="8:17" x14ac:dyDescent="0.25">
      <c r="H7771" s="5"/>
      <c r="K7771" s="6"/>
      <c r="N7771" s="14"/>
      <c r="Q7771" s="5"/>
    </row>
    <row r="7772" spans="8:17" x14ac:dyDescent="0.25">
      <c r="H7772" s="5"/>
      <c r="K7772" s="6"/>
      <c r="N7772" s="14"/>
      <c r="Q7772" s="5"/>
    </row>
    <row r="7773" spans="8:17" x14ac:dyDescent="0.25">
      <c r="H7773" s="5"/>
      <c r="K7773" s="6"/>
      <c r="N7773" s="14"/>
      <c r="Q7773" s="5"/>
    </row>
    <row r="7774" spans="8:17" x14ac:dyDescent="0.25">
      <c r="H7774" s="5"/>
      <c r="K7774" s="6"/>
      <c r="N7774" s="14"/>
      <c r="Q7774" s="5"/>
    </row>
    <row r="7775" spans="8:17" x14ac:dyDescent="0.25">
      <c r="H7775" s="5"/>
      <c r="K7775" s="6"/>
      <c r="N7775" s="14"/>
      <c r="Q7775" s="5"/>
    </row>
    <row r="7776" spans="8:17" x14ac:dyDescent="0.25">
      <c r="H7776" s="5"/>
      <c r="K7776" s="6"/>
      <c r="N7776" s="14"/>
      <c r="Q7776" s="5"/>
    </row>
    <row r="7777" spans="8:17" x14ac:dyDescent="0.25">
      <c r="H7777" s="5"/>
      <c r="K7777" s="6"/>
      <c r="N7777" s="14"/>
      <c r="Q7777" s="5"/>
    </row>
    <row r="7778" spans="8:17" x14ac:dyDescent="0.25">
      <c r="H7778" s="5"/>
      <c r="K7778" s="6"/>
      <c r="N7778" s="14"/>
      <c r="Q7778" s="5"/>
    </row>
    <row r="7779" spans="8:17" x14ac:dyDescent="0.25">
      <c r="H7779" s="5"/>
      <c r="K7779" s="6"/>
      <c r="N7779" s="14"/>
      <c r="Q7779" s="5"/>
    </row>
    <row r="7780" spans="8:17" x14ac:dyDescent="0.25">
      <c r="H7780" s="5"/>
      <c r="K7780" s="6"/>
      <c r="N7780" s="14"/>
      <c r="Q7780" s="5"/>
    </row>
    <row r="7781" spans="8:17" x14ac:dyDescent="0.25">
      <c r="H7781" s="5"/>
      <c r="K7781" s="6"/>
      <c r="N7781" s="14"/>
      <c r="Q7781" s="5"/>
    </row>
    <row r="7782" spans="8:17" x14ac:dyDescent="0.25">
      <c r="H7782" s="5"/>
      <c r="K7782" s="6"/>
      <c r="N7782" s="14"/>
      <c r="Q7782" s="5"/>
    </row>
    <row r="7783" spans="8:17" x14ac:dyDescent="0.25">
      <c r="H7783" s="5"/>
      <c r="K7783" s="6"/>
      <c r="N7783" s="14"/>
      <c r="Q7783" s="5"/>
    </row>
    <row r="7784" spans="8:17" x14ac:dyDescent="0.25">
      <c r="H7784" s="5"/>
      <c r="K7784" s="6"/>
      <c r="N7784" s="14"/>
      <c r="Q7784" s="5"/>
    </row>
    <row r="7785" spans="8:17" x14ac:dyDescent="0.25">
      <c r="H7785" s="5"/>
      <c r="K7785" s="6"/>
      <c r="N7785" s="14"/>
      <c r="Q7785" s="5"/>
    </row>
    <row r="7786" spans="8:17" x14ac:dyDescent="0.25">
      <c r="H7786" s="5"/>
      <c r="K7786" s="6"/>
      <c r="N7786" s="14"/>
      <c r="Q7786" s="5"/>
    </row>
    <row r="7787" spans="8:17" x14ac:dyDescent="0.25">
      <c r="H7787" s="5"/>
      <c r="K7787" s="6"/>
      <c r="N7787" s="14"/>
      <c r="Q7787" s="5"/>
    </row>
    <row r="7788" spans="8:17" x14ac:dyDescent="0.25">
      <c r="H7788" s="5"/>
      <c r="K7788" s="6"/>
      <c r="N7788" s="14"/>
      <c r="Q7788" s="5"/>
    </row>
    <row r="7789" spans="8:17" x14ac:dyDescent="0.25">
      <c r="H7789" s="5"/>
      <c r="K7789" s="6"/>
      <c r="N7789" s="14"/>
      <c r="Q7789" s="5"/>
    </row>
    <row r="7790" spans="8:17" x14ac:dyDescent="0.25">
      <c r="H7790" s="5"/>
      <c r="K7790" s="6"/>
      <c r="N7790" s="14"/>
      <c r="Q7790" s="5"/>
    </row>
    <row r="7791" spans="8:17" x14ac:dyDescent="0.25">
      <c r="H7791" s="5"/>
      <c r="K7791" s="6"/>
      <c r="N7791" s="14"/>
      <c r="Q7791" s="5"/>
    </row>
    <row r="7792" spans="8:17" x14ac:dyDescent="0.25">
      <c r="H7792" s="5"/>
      <c r="K7792" s="6"/>
      <c r="N7792" s="14"/>
      <c r="Q7792" s="5"/>
    </row>
    <row r="7793" spans="8:17" x14ac:dyDescent="0.25">
      <c r="H7793" s="5"/>
      <c r="K7793" s="6"/>
      <c r="N7793" s="14"/>
      <c r="Q7793" s="5"/>
    </row>
    <row r="7794" spans="8:17" x14ac:dyDescent="0.25">
      <c r="H7794" s="5"/>
      <c r="K7794" s="6"/>
      <c r="N7794" s="14"/>
      <c r="Q7794" s="5"/>
    </row>
    <row r="7795" spans="8:17" x14ac:dyDescent="0.25">
      <c r="H7795" s="5"/>
      <c r="K7795" s="6"/>
      <c r="N7795" s="14"/>
      <c r="Q7795" s="5"/>
    </row>
    <row r="7796" spans="8:17" x14ac:dyDescent="0.25">
      <c r="H7796" s="5"/>
      <c r="K7796" s="6"/>
      <c r="N7796" s="14"/>
      <c r="Q7796" s="5"/>
    </row>
    <row r="7797" spans="8:17" x14ac:dyDescent="0.25">
      <c r="H7797" s="5"/>
      <c r="K7797" s="6"/>
      <c r="N7797" s="14"/>
      <c r="Q7797" s="5"/>
    </row>
    <row r="7798" spans="8:17" x14ac:dyDescent="0.25">
      <c r="H7798" s="5"/>
      <c r="K7798" s="6"/>
      <c r="N7798" s="14"/>
      <c r="Q7798" s="5"/>
    </row>
    <row r="7799" spans="8:17" x14ac:dyDescent="0.25">
      <c r="H7799" s="5"/>
      <c r="K7799" s="6"/>
      <c r="N7799" s="14"/>
      <c r="Q7799" s="5"/>
    </row>
    <row r="7800" spans="8:17" x14ac:dyDescent="0.25">
      <c r="H7800" s="5"/>
      <c r="K7800" s="6"/>
      <c r="N7800" s="14"/>
      <c r="Q7800" s="5"/>
    </row>
    <row r="7801" spans="8:17" x14ac:dyDescent="0.25">
      <c r="H7801" s="5"/>
      <c r="K7801" s="6"/>
      <c r="N7801" s="14"/>
      <c r="Q7801" s="5"/>
    </row>
    <row r="7802" spans="8:17" x14ac:dyDescent="0.25">
      <c r="H7802" s="5"/>
      <c r="K7802" s="6"/>
      <c r="N7802" s="14"/>
      <c r="Q7802" s="5"/>
    </row>
    <row r="7803" spans="8:17" x14ac:dyDescent="0.25">
      <c r="H7803" s="5"/>
      <c r="K7803" s="6"/>
      <c r="N7803" s="14"/>
      <c r="Q7803" s="5"/>
    </row>
    <row r="7804" spans="8:17" x14ac:dyDescent="0.25">
      <c r="H7804" s="5"/>
      <c r="K7804" s="6"/>
      <c r="N7804" s="14"/>
      <c r="Q7804" s="5"/>
    </row>
    <row r="7805" spans="8:17" x14ac:dyDescent="0.25">
      <c r="H7805" s="5"/>
      <c r="K7805" s="6"/>
      <c r="N7805" s="14"/>
      <c r="Q7805" s="5"/>
    </row>
    <row r="7806" spans="8:17" x14ac:dyDescent="0.25">
      <c r="H7806" s="5"/>
      <c r="K7806" s="6"/>
      <c r="N7806" s="14"/>
      <c r="Q7806" s="5"/>
    </row>
    <row r="7807" spans="8:17" x14ac:dyDescent="0.25">
      <c r="H7807" s="5"/>
      <c r="K7807" s="6"/>
      <c r="N7807" s="14"/>
      <c r="Q7807" s="5"/>
    </row>
    <row r="7808" spans="8:17" x14ac:dyDescent="0.25">
      <c r="H7808" s="5"/>
      <c r="K7808" s="6"/>
      <c r="N7808" s="14"/>
      <c r="Q7808" s="5"/>
    </row>
    <row r="7809" spans="8:17" x14ac:dyDescent="0.25">
      <c r="H7809" s="5"/>
      <c r="K7809" s="6"/>
      <c r="N7809" s="14"/>
      <c r="Q7809" s="5"/>
    </row>
    <row r="7810" spans="8:17" x14ac:dyDescent="0.25">
      <c r="H7810" s="5"/>
      <c r="K7810" s="6"/>
      <c r="N7810" s="14"/>
      <c r="Q7810" s="5"/>
    </row>
    <row r="7811" spans="8:17" x14ac:dyDescent="0.25">
      <c r="H7811" s="5"/>
      <c r="K7811" s="6"/>
      <c r="N7811" s="14"/>
      <c r="Q7811" s="5"/>
    </row>
    <row r="7812" spans="8:17" x14ac:dyDescent="0.25">
      <c r="H7812" s="5"/>
      <c r="K7812" s="6"/>
      <c r="N7812" s="14"/>
      <c r="Q7812" s="5"/>
    </row>
    <row r="7813" spans="8:17" x14ac:dyDescent="0.25">
      <c r="H7813" s="5"/>
      <c r="K7813" s="6"/>
      <c r="N7813" s="14"/>
      <c r="Q7813" s="5"/>
    </row>
    <row r="7814" spans="8:17" x14ac:dyDescent="0.25">
      <c r="H7814" s="5"/>
      <c r="K7814" s="6"/>
      <c r="N7814" s="14"/>
      <c r="Q7814" s="5"/>
    </row>
    <row r="7815" spans="8:17" x14ac:dyDescent="0.25">
      <c r="H7815" s="5"/>
      <c r="K7815" s="6"/>
      <c r="N7815" s="14"/>
      <c r="Q7815" s="5"/>
    </row>
    <row r="7816" spans="8:17" x14ac:dyDescent="0.25">
      <c r="H7816" s="5"/>
      <c r="K7816" s="6"/>
      <c r="N7816" s="14"/>
      <c r="Q7816" s="5"/>
    </row>
    <row r="7817" spans="8:17" x14ac:dyDescent="0.25">
      <c r="H7817" s="5"/>
      <c r="K7817" s="6"/>
      <c r="N7817" s="14"/>
      <c r="Q7817" s="5"/>
    </row>
    <row r="7818" spans="8:17" x14ac:dyDescent="0.25">
      <c r="H7818" s="5"/>
      <c r="K7818" s="6"/>
      <c r="N7818" s="14"/>
      <c r="Q7818" s="5"/>
    </row>
    <row r="7819" spans="8:17" x14ac:dyDescent="0.25">
      <c r="H7819" s="5"/>
      <c r="K7819" s="6"/>
      <c r="N7819" s="14"/>
      <c r="Q7819" s="5"/>
    </row>
    <row r="7820" spans="8:17" x14ac:dyDescent="0.25">
      <c r="H7820" s="5"/>
      <c r="K7820" s="6"/>
      <c r="N7820" s="14"/>
      <c r="Q7820" s="5"/>
    </row>
    <row r="7821" spans="8:17" x14ac:dyDescent="0.25">
      <c r="H7821" s="5"/>
      <c r="K7821" s="6"/>
      <c r="N7821" s="14"/>
      <c r="Q7821" s="5"/>
    </row>
    <row r="7822" spans="8:17" x14ac:dyDescent="0.25">
      <c r="H7822" s="5"/>
      <c r="K7822" s="6"/>
      <c r="N7822" s="14"/>
      <c r="Q7822" s="5"/>
    </row>
    <row r="7823" spans="8:17" x14ac:dyDescent="0.25">
      <c r="H7823" s="5"/>
      <c r="K7823" s="6"/>
      <c r="N7823" s="14"/>
      <c r="Q7823" s="5"/>
    </row>
    <row r="7824" spans="8:17" x14ac:dyDescent="0.25">
      <c r="H7824" s="5"/>
      <c r="K7824" s="6"/>
      <c r="N7824" s="14"/>
      <c r="Q7824" s="5"/>
    </row>
    <row r="7825" spans="8:17" x14ac:dyDescent="0.25">
      <c r="H7825" s="5"/>
      <c r="K7825" s="6"/>
      <c r="N7825" s="14"/>
      <c r="Q7825" s="5"/>
    </row>
    <row r="7826" spans="8:17" x14ac:dyDescent="0.25">
      <c r="H7826" s="5"/>
      <c r="K7826" s="6"/>
      <c r="N7826" s="14"/>
      <c r="Q7826" s="5"/>
    </row>
    <row r="7827" spans="8:17" x14ac:dyDescent="0.25">
      <c r="H7827" s="5"/>
      <c r="K7827" s="6"/>
      <c r="N7827" s="14"/>
      <c r="Q7827" s="5"/>
    </row>
    <row r="7828" spans="8:17" x14ac:dyDescent="0.25">
      <c r="H7828" s="5"/>
      <c r="K7828" s="6"/>
      <c r="N7828" s="14"/>
      <c r="Q7828" s="5"/>
    </row>
    <row r="7829" spans="8:17" x14ac:dyDescent="0.25">
      <c r="H7829" s="5"/>
      <c r="K7829" s="6"/>
      <c r="N7829" s="14"/>
      <c r="Q7829" s="5"/>
    </row>
    <row r="7830" spans="8:17" x14ac:dyDescent="0.25">
      <c r="H7830" s="5"/>
      <c r="K7830" s="6"/>
      <c r="N7830" s="14"/>
      <c r="Q7830" s="5"/>
    </row>
    <row r="7831" spans="8:17" x14ac:dyDescent="0.25">
      <c r="H7831" s="5"/>
      <c r="K7831" s="6"/>
      <c r="N7831" s="14"/>
      <c r="Q7831" s="5"/>
    </row>
    <row r="7832" spans="8:17" x14ac:dyDescent="0.25">
      <c r="H7832" s="5"/>
      <c r="K7832" s="6"/>
      <c r="N7832" s="14"/>
      <c r="Q7832" s="5"/>
    </row>
    <row r="7833" spans="8:17" x14ac:dyDescent="0.25">
      <c r="H7833" s="5"/>
      <c r="K7833" s="6"/>
      <c r="N7833" s="14"/>
      <c r="Q7833" s="5"/>
    </row>
    <row r="7834" spans="8:17" x14ac:dyDescent="0.25">
      <c r="H7834" s="5"/>
      <c r="K7834" s="6"/>
      <c r="N7834" s="14"/>
      <c r="Q7834" s="5"/>
    </row>
    <row r="7835" spans="8:17" x14ac:dyDescent="0.25">
      <c r="H7835" s="5"/>
      <c r="K7835" s="6"/>
      <c r="N7835" s="14"/>
      <c r="Q7835" s="5"/>
    </row>
    <row r="7836" spans="8:17" x14ac:dyDescent="0.25">
      <c r="H7836" s="5"/>
      <c r="K7836" s="6"/>
      <c r="N7836" s="14"/>
      <c r="Q7836" s="5"/>
    </row>
    <row r="7837" spans="8:17" x14ac:dyDescent="0.25">
      <c r="H7837" s="5"/>
      <c r="K7837" s="6"/>
      <c r="N7837" s="14"/>
      <c r="Q7837" s="5"/>
    </row>
    <row r="7838" spans="8:17" x14ac:dyDescent="0.25">
      <c r="H7838" s="5"/>
      <c r="K7838" s="6"/>
      <c r="N7838" s="14"/>
      <c r="Q7838" s="5"/>
    </row>
    <row r="7839" spans="8:17" x14ac:dyDescent="0.25">
      <c r="H7839" s="5"/>
      <c r="K7839" s="6"/>
      <c r="N7839" s="14"/>
      <c r="Q7839" s="5"/>
    </row>
    <row r="7840" spans="8:17" x14ac:dyDescent="0.25">
      <c r="H7840" s="5"/>
      <c r="K7840" s="6"/>
      <c r="N7840" s="14"/>
      <c r="Q7840" s="5"/>
    </row>
    <row r="7841" spans="8:17" x14ac:dyDescent="0.25">
      <c r="H7841" s="5"/>
      <c r="K7841" s="6"/>
      <c r="N7841" s="14"/>
      <c r="Q7841" s="5"/>
    </row>
    <row r="7842" spans="8:17" x14ac:dyDescent="0.25">
      <c r="H7842" s="5"/>
      <c r="K7842" s="6"/>
      <c r="N7842" s="14"/>
      <c r="Q7842" s="5"/>
    </row>
    <row r="7843" spans="8:17" x14ac:dyDescent="0.25">
      <c r="H7843" s="5"/>
      <c r="K7843" s="6"/>
      <c r="N7843" s="14"/>
      <c r="Q7843" s="5"/>
    </row>
    <row r="7844" spans="8:17" x14ac:dyDescent="0.25">
      <c r="H7844" s="5"/>
      <c r="K7844" s="6"/>
      <c r="N7844" s="14"/>
      <c r="Q7844" s="5"/>
    </row>
    <row r="7845" spans="8:17" x14ac:dyDescent="0.25">
      <c r="H7845" s="5"/>
      <c r="K7845" s="6"/>
      <c r="N7845" s="14"/>
      <c r="Q7845" s="5"/>
    </row>
    <row r="7846" spans="8:17" x14ac:dyDescent="0.25">
      <c r="H7846" s="5"/>
      <c r="K7846" s="6"/>
      <c r="N7846" s="14"/>
      <c r="Q7846" s="5"/>
    </row>
    <row r="7847" spans="8:17" x14ac:dyDescent="0.25">
      <c r="H7847" s="5"/>
      <c r="K7847" s="6"/>
      <c r="N7847" s="14"/>
      <c r="Q7847" s="5"/>
    </row>
    <row r="7848" spans="8:17" x14ac:dyDescent="0.25">
      <c r="H7848" s="5"/>
      <c r="K7848" s="6"/>
      <c r="N7848" s="14"/>
      <c r="Q7848" s="5"/>
    </row>
    <row r="7849" spans="8:17" x14ac:dyDescent="0.25">
      <c r="H7849" s="5"/>
      <c r="K7849" s="6"/>
      <c r="N7849" s="14"/>
      <c r="Q7849" s="5"/>
    </row>
    <row r="7850" spans="8:17" x14ac:dyDescent="0.25">
      <c r="H7850" s="5"/>
      <c r="K7850" s="6"/>
      <c r="N7850" s="14"/>
      <c r="Q7850" s="5"/>
    </row>
    <row r="7851" spans="8:17" x14ac:dyDescent="0.25">
      <c r="H7851" s="5"/>
      <c r="K7851" s="6"/>
      <c r="N7851" s="14"/>
      <c r="Q7851" s="5"/>
    </row>
    <row r="7852" spans="8:17" x14ac:dyDescent="0.25">
      <c r="H7852" s="5"/>
      <c r="K7852" s="6"/>
      <c r="N7852" s="14"/>
      <c r="Q7852" s="5"/>
    </row>
    <row r="7853" spans="8:17" x14ac:dyDescent="0.25">
      <c r="H7853" s="5"/>
      <c r="K7853" s="6"/>
      <c r="N7853" s="14"/>
      <c r="Q7853" s="5"/>
    </row>
    <row r="7854" spans="8:17" x14ac:dyDescent="0.25">
      <c r="H7854" s="5"/>
      <c r="K7854" s="6"/>
      <c r="N7854" s="14"/>
      <c r="Q7854" s="5"/>
    </row>
    <row r="7855" spans="8:17" x14ac:dyDescent="0.25">
      <c r="H7855" s="5"/>
      <c r="K7855" s="6"/>
      <c r="N7855" s="14"/>
      <c r="Q7855" s="5"/>
    </row>
    <row r="7856" spans="8:17" x14ac:dyDescent="0.25">
      <c r="H7856" s="5"/>
      <c r="K7856" s="6"/>
      <c r="N7856" s="14"/>
      <c r="Q7856" s="5"/>
    </row>
    <row r="7857" spans="8:17" x14ac:dyDescent="0.25">
      <c r="H7857" s="5"/>
      <c r="K7857" s="6"/>
      <c r="N7857" s="14"/>
      <c r="Q7857" s="5"/>
    </row>
    <row r="7858" spans="8:17" x14ac:dyDescent="0.25">
      <c r="H7858" s="5"/>
      <c r="K7858" s="6"/>
      <c r="N7858" s="14"/>
      <c r="Q7858" s="5"/>
    </row>
    <row r="7859" spans="8:17" x14ac:dyDescent="0.25">
      <c r="H7859" s="5"/>
      <c r="K7859" s="6"/>
      <c r="N7859" s="14"/>
      <c r="Q7859" s="5"/>
    </row>
    <row r="7860" spans="8:17" x14ac:dyDescent="0.25">
      <c r="H7860" s="5"/>
      <c r="K7860" s="6"/>
      <c r="N7860" s="14"/>
      <c r="Q7860" s="5"/>
    </row>
    <row r="7861" spans="8:17" x14ac:dyDescent="0.25">
      <c r="H7861" s="5"/>
      <c r="K7861" s="6"/>
      <c r="N7861" s="14"/>
      <c r="Q7861" s="5"/>
    </row>
    <row r="7862" spans="8:17" x14ac:dyDescent="0.25">
      <c r="H7862" s="5"/>
      <c r="K7862" s="6"/>
      <c r="N7862" s="14"/>
      <c r="Q7862" s="5"/>
    </row>
    <row r="7863" spans="8:17" x14ac:dyDescent="0.25">
      <c r="H7863" s="5"/>
      <c r="K7863" s="6"/>
      <c r="N7863" s="14"/>
      <c r="Q7863" s="5"/>
    </row>
    <row r="7864" spans="8:17" x14ac:dyDescent="0.25">
      <c r="H7864" s="5"/>
      <c r="K7864" s="6"/>
      <c r="N7864" s="14"/>
      <c r="Q7864" s="5"/>
    </row>
    <row r="7865" spans="8:17" x14ac:dyDescent="0.25">
      <c r="H7865" s="5"/>
      <c r="K7865" s="6"/>
      <c r="N7865" s="14"/>
      <c r="Q7865" s="5"/>
    </row>
    <row r="7866" spans="8:17" x14ac:dyDescent="0.25">
      <c r="H7866" s="5"/>
      <c r="K7866" s="6"/>
      <c r="N7866" s="14"/>
      <c r="Q7866" s="5"/>
    </row>
    <row r="7867" spans="8:17" x14ac:dyDescent="0.25">
      <c r="H7867" s="5"/>
      <c r="K7867" s="6"/>
      <c r="N7867" s="14"/>
      <c r="Q7867" s="5"/>
    </row>
    <row r="7868" spans="8:17" x14ac:dyDescent="0.25">
      <c r="H7868" s="5"/>
      <c r="K7868" s="6"/>
      <c r="N7868" s="14"/>
      <c r="Q7868" s="5"/>
    </row>
    <row r="7869" spans="8:17" x14ac:dyDescent="0.25">
      <c r="H7869" s="5"/>
      <c r="K7869" s="6"/>
      <c r="N7869" s="14"/>
      <c r="Q7869" s="5"/>
    </row>
    <row r="7870" spans="8:17" x14ac:dyDescent="0.25">
      <c r="H7870" s="5"/>
      <c r="K7870" s="6"/>
      <c r="N7870" s="14"/>
      <c r="Q7870" s="5"/>
    </row>
    <row r="7871" spans="8:17" x14ac:dyDescent="0.25">
      <c r="H7871" s="5"/>
      <c r="K7871" s="6"/>
      <c r="N7871" s="14"/>
      <c r="Q7871" s="5"/>
    </row>
    <row r="7872" spans="8:17" x14ac:dyDescent="0.25">
      <c r="H7872" s="5"/>
      <c r="K7872" s="6"/>
      <c r="N7872" s="14"/>
      <c r="Q7872" s="5"/>
    </row>
    <row r="7873" spans="8:17" x14ac:dyDescent="0.25">
      <c r="H7873" s="5"/>
      <c r="K7873" s="6"/>
      <c r="N7873" s="14"/>
      <c r="Q7873" s="5"/>
    </row>
    <row r="7874" spans="8:17" x14ac:dyDescent="0.25">
      <c r="H7874" s="5"/>
      <c r="K7874" s="6"/>
      <c r="N7874" s="14"/>
      <c r="Q7874" s="5"/>
    </row>
    <row r="7875" spans="8:17" x14ac:dyDescent="0.25">
      <c r="H7875" s="5"/>
      <c r="K7875" s="6"/>
      <c r="N7875" s="14"/>
      <c r="Q7875" s="5"/>
    </row>
    <row r="7876" spans="8:17" x14ac:dyDescent="0.25">
      <c r="H7876" s="5"/>
      <c r="K7876" s="6"/>
      <c r="N7876" s="14"/>
      <c r="Q7876" s="5"/>
    </row>
    <row r="7877" spans="8:17" x14ac:dyDescent="0.25">
      <c r="H7877" s="5"/>
      <c r="K7877" s="6"/>
      <c r="N7877" s="14"/>
      <c r="Q7877" s="5"/>
    </row>
    <row r="7878" spans="8:17" x14ac:dyDescent="0.25">
      <c r="H7878" s="5"/>
      <c r="K7878" s="6"/>
      <c r="N7878" s="14"/>
      <c r="Q7878" s="5"/>
    </row>
    <row r="7879" spans="8:17" x14ac:dyDescent="0.25">
      <c r="H7879" s="5"/>
      <c r="K7879" s="6"/>
      <c r="N7879" s="14"/>
      <c r="Q7879" s="5"/>
    </row>
    <row r="7880" spans="8:17" x14ac:dyDescent="0.25">
      <c r="H7880" s="5"/>
      <c r="K7880" s="6"/>
      <c r="N7880" s="14"/>
      <c r="Q7880" s="5"/>
    </row>
    <row r="7881" spans="8:17" x14ac:dyDescent="0.25">
      <c r="H7881" s="5"/>
      <c r="K7881" s="6"/>
      <c r="N7881" s="14"/>
      <c r="Q7881" s="5"/>
    </row>
    <row r="7882" spans="8:17" x14ac:dyDescent="0.25">
      <c r="H7882" s="5"/>
      <c r="K7882" s="6"/>
      <c r="N7882" s="14"/>
      <c r="Q7882" s="5"/>
    </row>
    <row r="7883" spans="8:17" x14ac:dyDescent="0.25">
      <c r="H7883" s="5"/>
      <c r="K7883" s="6"/>
      <c r="N7883" s="14"/>
      <c r="Q7883" s="5"/>
    </row>
    <row r="7884" spans="8:17" x14ac:dyDescent="0.25">
      <c r="H7884" s="5"/>
      <c r="K7884" s="6"/>
      <c r="N7884" s="14"/>
      <c r="Q7884" s="5"/>
    </row>
    <row r="7885" spans="8:17" x14ac:dyDescent="0.25">
      <c r="H7885" s="5"/>
      <c r="K7885" s="6"/>
      <c r="N7885" s="14"/>
      <c r="Q7885" s="5"/>
    </row>
    <row r="7886" spans="8:17" x14ac:dyDescent="0.25">
      <c r="H7886" s="5"/>
      <c r="K7886" s="6"/>
      <c r="N7886" s="14"/>
      <c r="Q7886" s="5"/>
    </row>
    <row r="7887" spans="8:17" x14ac:dyDescent="0.25">
      <c r="H7887" s="5"/>
      <c r="K7887" s="6"/>
      <c r="N7887" s="14"/>
      <c r="Q7887" s="5"/>
    </row>
    <row r="7888" spans="8:17" x14ac:dyDescent="0.25">
      <c r="H7888" s="5"/>
      <c r="K7888" s="6"/>
      <c r="N7888" s="14"/>
      <c r="Q7888" s="5"/>
    </row>
    <row r="7889" spans="8:17" x14ac:dyDescent="0.25">
      <c r="H7889" s="5"/>
      <c r="K7889" s="6"/>
      <c r="N7889" s="14"/>
      <c r="Q7889" s="5"/>
    </row>
    <row r="7890" spans="8:17" x14ac:dyDescent="0.25">
      <c r="H7890" s="5"/>
      <c r="K7890" s="6"/>
      <c r="N7890" s="14"/>
      <c r="Q7890" s="5"/>
    </row>
    <row r="7891" spans="8:17" x14ac:dyDescent="0.25">
      <c r="H7891" s="5"/>
      <c r="K7891" s="6"/>
      <c r="N7891" s="14"/>
      <c r="Q7891" s="5"/>
    </row>
    <row r="7892" spans="8:17" x14ac:dyDescent="0.25">
      <c r="H7892" s="5"/>
      <c r="K7892" s="6"/>
      <c r="N7892" s="14"/>
      <c r="Q7892" s="5"/>
    </row>
    <row r="7893" spans="8:17" x14ac:dyDescent="0.25">
      <c r="H7893" s="5"/>
      <c r="K7893" s="6"/>
      <c r="N7893" s="14"/>
      <c r="Q7893" s="5"/>
    </row>
    <row r="7894" spans="8:17" x14ac:dyDescent="0.25">
      <c r="H7894" s="5"/>
      <c r="K7894" s="6"/>
      <c r="N7894" s="14"/>
      <c r="Q7894" s="5"/>
    </row>
    <row r="7895" spans="8:17" x14ac:dyDescent="0.25">
      <c r="H7895" s="5"/>
      <c r="K7895" s="6"/>
      <c r="N7895" s="14"/>
      <c r="Q7895" s="5"/>
    </row>
    <row r="7896" spans="8:17" x14ac:dyDescent="0.25">
      <c r="H7896" s="5"/>
      <c r="K7896" s="6"/>
      <c r="N7896" s="14"/>
      <c r="Q7896" s="5"/>
    </row>
    <row r="7897" spans="8:17" x14ac:dyDescent="0.25">
      <c r="H7897" s="5"/>
      <c r="K7897" s="6"/>
      <c r="N7897" s="14"/>
      <c r="Q7897" s="5"/>
    </row>
    <row r="7898" spans="8:17" x14ac:dyDescent="0.25">
      <c r="H7898" s="5"/>
      <c r="K7898" s="6"/>
      <c r="N7898" s="14"/>
      <c r="Q7898" s="5"/>
    </row>
    <row r="7899" spans="8:17" x14ac:dyDescent="0.25">
      <c r="H7899" s="5"/>
      <c r="K7899" s="6"/>
      <c r="N7899" s="14"/>
      <c r="Q7899" s="5"/>
    </row>
    <row r="7900" spans="8:17" x14ac:dyDescent="0.25">
      <c r="H7900" s="5"/>
      <c r="K7900" s="6"/>
      <c r="N7900" s="14"/>
      <c r="Q7900" s="5"/>
    </row>
    <row r="7901" spans="8:17" x14ac:dyDescent="0.25">
      <c r="H7901" s="5"/>
      <c r="K7901" s="6"/>
      <c r="N7901" s="14"/>
      <c r="Q7901" s="5"/>
    </row>
    <row r="7902" spans="8:17" x14ac:dyDescent="0.25">
      <c r="H7902" s="5"/>
      <c r="K7902" s="6"/>
      <c r="N7902" s="14"/>
      <c r="Q7902" s="5"/>
    </row>
    <row r="7903" spans="8:17" x14ac:dyDescent="0.25">
      <c r="H7903" s="5"/>
      <c r="K7903" s="6"/>
      <c r="N7903" s="14"/>
      <c r="Q7903" s="5"/>
    </row>
    <row r="7904" spans="8:17" x14ac:dyDescent="0.25">
      <c r="H7904" s="5"/>
      <c r="K7904" s="6"/>
      <c r="N7904" s="14"/>
      <c r="Q7904" s="5"/>
    </row>
    <row r="7905" spans="8:17" x14ac:dyDescent="0.25">
      <c r="H7905" s="5"/>
      <c r="K7905" s="6"/>
      <c r="N7905" s="14"/>
      <c r="Q7905" s="5"/>
    </row>
    <row r="7906" spans="8:17" x14ac:dyDescent="0.25">
      <c r="H7906" s="5"/>
      <c r="K7906" s="6"/>
      <c r="N7906" s="14"/>
      <c r="Q7906" s="5"/>
    </row>
    <row r="7907" spans="8:17" x14ac:dyDescent="0.25">
      <c r="H7907" s="5"/>
      <c r="K7907" s="6"/>
      <c r="N7907" s="14"/>
      <c r="Q7907" s="5"/>
    </row>
    <row r="7908" spans="8:17" x14ac:dyDescent="0.25">
      <c r="H7908" s="5"/>
      <c r="K7908" s="6"/>
      <c r="N7908" s="14"/>
      <c r="Q7908" s="5"/>
    </row>
    <row r="7909" spans="8:17" x14ac:dyDescent="0.25">
      <c r="H7909" s="5"/>
      <c r="K7909" s="6"/>
      <c r="N7909" s="14"/>
      <c r="Q7909" s="5"/>
    </row>
    <row r="7910" spans="8:17" x14ac:dyDescent="0.25">
      <c r="H7910" s="5"/>
      <c r="K7910" s="6"/>
      <c r="N7910" s="14"/>
      <c r="Q7910" s="5"/>
    </row>
    <row r="7911" spans="8:17" x14ac:dyDescent="0.25">
      <c r="H7911" s="5"/>
      <c r="K7911" s="6"/>
      <c r="N7911" s="14"/>
      <c r="Q7911" s="5"/>
    </row>
    <row r="7912" spans="8:17" x14ac:dyDescent="0.25">
      <c r="H7912" s="5"/>
      <c r="K7912" s="6"/>
      <c r="N7912" s="14"/>
      <c r="Q7912" s="5"/>
    </row>
    <row r="7913" spans="8:17" x14ac:dyDescent="0.25">
      <c r="H7913" s="5"/>
      <c r="K7913" s="6"/>
      <c r="N7913" s="14"/>
      <c r="Q7913" s="5"/>
    </row>
    <row r="7914" spans="8:17" x14ac:dyDescent="0.25">
      <c r="H7914" s="5"/>
      <c r="K7914" s="6"/>
      <c r="N7914" s="14"/>
      <c r="Q7914" s="5"/>
    </row>
    <row r="7915" spans="8:17" x14ac:dyDescent="0.25">
      <c r="H7915" s="5"/>
      <c r="K7915" s="6"/>
      <c r="N7915" s="14"/>
      <c r="Q7915" s="5"/>
    </row>
    <row r="7916" spans="8:17" x14ac:dyDescent="0.25">
      <c r="H7916" s="5"/>
      <c r="K7916" s="6"/>
      <c r="N7916" s="14"/>
      <c r="Q7916" s="5"/>
    </row>
    <row r="7917" spans="8:17" x14ac:dyDescent="0.25">
      <c r="H7917" s="5"/>
      <c r="K7917" s="6"/>
      <c r="N7917" s="14"/>
      <c r="Q7917" s="5"/>
    </row>
    <row r="7918" spans="8:17" x14ac:dyDescent="0.25">
      <c r="H7918" s="5"/>
      <c r="K7918" s="6"/>
      <c r="N7918" s="14"/>
      <c r="Q7918" s="5"/>
    </row>
    <row r="7919" spans="8:17" x14ac:dyDescent="0.25">
      <c r="H7919" s="5"/>
      <c r="K7919" s="6"/>
      <c r="N7919" s="14"/>
      <c r="Q7919" s="5"/>
    </row>
    <row r="7920" spans="8:17" x14ac:dyDescent="0.25">
      <c r="H7920" s="5"/>
      <c r="K7920" s="6"/>
      <c r="N7920" s="14"/>
      <c r="Q7920" s="5"/>
    </row>
    <row r="7921" spans="8:17" x14ac:dyDescent="0.25">
      <c r="H7921" s="5"/>
      <c r="K7921" s="6"/>
      <c r="N7921" s="14"/>
      <c r="Q7921" s="5"/>
    </row>
    <row r="7922" spans="8:17" x14ac:dyDescent="0.25">
      <c r="H7922" s="5"/>
      <c r="K7922" s="6"/>
      <c r="N7922" s="14"/>
      <c r="Q7922" s="5"/>
    </row>
    <row r="7923" spans="8:17" x14ac:dyDescent="0.25">
      <c r="H7923" s="5"/>
      <c r="K7923" s="6"/>
      <c r="N7923" s="14"/>
      <c r="Q7923" s="5"/>
    </row>
    <row r="7924" spans="8:17" x14ac:dyDescent="0.25">
      <c r="H7924" s="5"/>
      <c r="K7924" s="6"/>
      <c r="N7924" s="14"/>
      <c r="Q7924" s="5"/>
    </row>
    <row r="7925" spans="8:17" x14ac:dyDescent="0.25">
      <c r="H7925" s="5"/>
      <c r="K7925" s="6"/>
      <c r="N7925" s="14"/>
      <c r="Q7925" s="5"/>
    </row>
    <row r="7926" spans="8:17" x14ac:dyDescent="0.25">
      <c r="H7926" s="5"/>
      <c r="K7926" s="6"/>
      <c r="N7926" s="14"/>
      <c r="Q7926" s="5"/>
    </row>
    <row r="7927" spans="8:17" x14ac:dyDescent="0.25">
      <c r="H7927" s="5"/>
      <c r="K7927" s="6"/>
      <c r="N7927" s="14"/>
      <c r="Q7927" s="5"/>
    </row>
    <row r="7928" spans="8:17" x14ac:dyDescent="0.25">
      <c r="H7928" s="5"/>
      <c r="K7928" s="6"/>
      <c r="N7928" s="14"/>
      <c r="Q7928" s="5"/>
    </row>
    <row r="7929" spans="8:17" x14ac:dyDescent="0.25">
      <c r="H7929" s="5"/>
      <c r="K7929" s="6"/>
      <c r="N7929" s="14"/>
      <c r="Q7929" s="5"/>
    </row>
    <row r="7930" spans="8:17" x14ac:dyDescent="0.25">
      <c r="H7930" s="5"/>
      <c r="K7930" s="6"/>
      <c r="N7930" s="14"/>
      <c r="Q7930" s="5"/>
    </row>
    <row r="7931" spans="8:17" x14ac:dyDescent="0.25">
      <c r="H7931" s="5"/>
      <c r="K7931" s="6"/>
      <c r="N7931" s="14"/>
      <c r="Q7931" s="5"/>
    </row>
    <row r="7932" spans="8:17" x14ac:dyDescent="0.25">
      <c r="H7932" s="5"/>
      <c r="K7932" s="6"/>
      <c r="N7932" s="14"/>
      <c r="Q7932" s="5"/>
    </row>
    <row r="7933" spans="8:17" x14ac:dyDescent="0.25">
      <c r="H7933" s="5"/>
      <c r="K7933" s="6"/>
      <c r="N7933" s="14"/>
      <c r="Q7933" s="5"/>
    </row>
    <row r="7934" spans="8:17" x14ac:dyDescent="0.25">
      <c r="H7934" s="5"/>
      <c r="K7934" s="6"/>
      <c r="N7934" s="14"/>
      <c r="Q7934" s="5"/>
    </row>
    <row r="7935" spans="8:17" x14ac:dyDescent="0.25">
      <c r="H7935" s="5"/>
      <c r="K7935" s="6"/>
      <c r="N7935" s="14"/>
      <c r="Q7935" s="5"/>
    </row>
    <row r="7936" spans="8:17" x14ac:dyDescent="0.25">
      <c r="H7936" s="5"/>
      <c r="K7936" s="6"/>
      <c r="N7936" s="14"/>
      <c r="Q7936" s="5"/>
    </row>
    <row r="7937" spans="8:17" x14ac:dyDescent="0.25">
      <c r="H7937" s="5"/>
      <c r="K7937" s="6"/>
      <c r="N7937" s="14"/>
      <c r="Q7937" s="5"/>
    </row>
    <row r="7938" spans="8:17" x14ac:dyDescent="0.25">
      <c r="H7938" s="5"/>
      <c r="K7938" s="6"/>
      <c r="N7938" s="14"/>
      <c r="Q7938" s="5"/>
    </row>
    <row r="7939" spans="8:17" x14ac:dyDescent="0.25">
      <c r="H7939" s="5"/>
      <c r="K7939" s="6"/>
      <c r="N7939" s="14"/>
      <c r="Q7939" s="5"/>
    </row>
    <row r="7940" spans="8:17" x14ac:dyDescent="0.25">
      <c r="H7940" s="5"/>
      <c r="K7940" s="6"/>
      <c r="N7940" s="14"/>
      <c r="Q7940" s="5"/>
    </row>
    <row r="7941" spans="8:17" x14ac:dyDescent="0.25">
      <c r="H7941" s="5"/>
      <c r="K7941" s="6"/>
      <c r="N7941" s="14"/>
      <c r="Q7941" s="5"/>
    </row>
    <row r="7942" spans="8:17" x14ac:dyDescent="0.25">
      <c r="H7942" s="5"/>
      <c r="K7942" s="6"/>
      <c r="N7942" s="14"/>
      <c r="Q7942" s="5"/>
    </row>
    <row r="7943" spans="8:17" x14ac:dyDescent="0.25">
      <c r="H7943" s="5"/>
      <c r="K7943" s="6"/>
      <c r="N7943" s="14"/>
      <c r="Q7943" s="5"/>
    </row>
    <row r="7944" spans="8:17" x14ac:dyDescent="0.25">
      <c r="H7944" s="5"/>
      <c r="K7944" s="6"/>
      <c r="N7944" s="14"/>
      <c r="Q7944" s="5"/>
    </row>
    <row r="7945" spans="8:17" x14ac:dyDescent="0.25">
      <c r="H7945" s="5"/>
      <c r="K7945" s="6"/>
      <c r="N7945" s="14"/>
      <c r="Q7945" s="5"/>
    </row>
    <row r="7946" spans="8:17" x14ac:dyDescent="0.25">
      <c r="H7946" s="5"/>
      <c r="K7946" s="6"/>
      <c r="N7946" s="14"/>
      <c r="Q7946" s="5"/>
    </row>
    <row r="7947" spans="8:17" x14ac:dyDescent="0.25">
      <c r="H7947" s="5"/>
      <c r="K7947" s="6"/>
      <c r="N7947" s="14"/>
      <c r="Q7947" s="5"/>
    </row>
    <row r="7948" spans="8:17" x14ac:dyDescent="0.25">
      <c r="H7948" s="5"/>
      <c r="K7948" s="6"/>
      <c r="N7948" s="14"/>
      <c r="Q7948" s="5"/>
    </row>
    <row r="7949" spans="8:17" x14ac:dyDescent="0.25">
      <c r="H7949" s="5"/>
      <c r="K7949" s="6"/>
      <c r="N7949" s="14"/>
      <c r="Q7949" s="5"/>
    </row>
    <row r="7950" spans="8:17" x14ac:dyDescent="0.25">
      <c r="H7950" s="5"/>
      <c r="K7950" s="6"/>
      <c r="N7950" s="14"/>
      <c r="Q7950" s="5"/>
    </row>
    <row r="7951" spans="8:17" x14ac:dyDescent="0.25">
      <c r="H7951" s="5"/>
      <c r="K7951" s="6"/>
      <c r="N7951" s="14"/>
      <c r="Q7951" s="5"/>
    </row>
    <row r="7952" spans="8:17" x14ac:dyDescent="0.25">
      <c r="H7952" s="5"/>
      <c r="K7952" s="6"/>
      <c r="N7952" s="14"/>
      <c r="Q7952" s="5"/>
    </row>
    <row r="7953" spans="8:17" x14ac:dyDescent="0.25">
      <c r="H7953" s="5"/>
      <c r="K7953" s="6"/>
      <c r="N7953" s="14"/>
      <c r="Q7953" s="5"/>
    </row>
    <row r="7954" spans="8:17" x14ac:dyDescent="0.25">
      <c r="H7954" s="5"/>
      <c r="K7954" s="6"/>
      <c r="N7954" s="14"/>
      <c r="Q7954" s="5"/>
    </row>
    <row r="7955" spans="8:17" x14ac:dyDescent="0.25">
      <c r="H7955" s="5"/>
      <c r="K7955" s="6"/>
      <c r="N7955" s="14"/>
      <c r="Q7955" s="5"/>
    </row>
    <row r="7956" spans="8:17" x14ac:dyDescent="0.25">
      <c r="H7956" s="5"/>
      <c r="K7956" s="6"/>
      <c r="N7956" s="14"/>
      <c r="Q7956" s="5"/>
    </row>
    <row r="7957" spans="8:17" x14ac:dyDescent="0.25">
      <c r="H7957" s="5"/>
      <c r="K7957" s="6"/>
      <c r="N7957" s="14"/>
      <c r="Q7957" s="5"/>
    </row>
    <row r="7958" spans="8:17" x14ac:dyDescent="0.25">
      <c r="H7958" s="5"/>
      <c r="K7958" s="6"/>
      <c r="N7958" s="14"/>
      <c r="Q7958" s="5"/>
    </row>
    <row r="7959" spans="8:17" x14ac:dyDescent="0.25">
      <c r="H7959" s="5"/>
      <c r="K7959" s="6"/>
      <c r="N7959" s="14"/>
      <c r="Q7959" s="5"/>
    </row>
    <row r="7960" spans="8:17" x14ac:dyDescent="0.25">
      <c r="H7960" s="5"/>
      <c r="K7960" s="6"/>
      <c r="N7960" s="14"/>
      <c r="Q7960" s="5"/>
    </row>
    <row r="7961" spans="8:17" x14ac:dyDescent="0.25">
      <c r="H7961" s="5"/>
      <c r="K7961" s="6"/>
      <c r="N7961" s="14"/>
      <c r="Q7961" s="5"/>
    </row>
    <row r="7962" spans="8:17" x14ac:dyDescent="0.25">
      <c r="H7962" s="5"/>
      <c r="K7962" s="6"/>
      <c r="N7962" s="14"/>
      <c r="Q7962" s="5"/>
    </row>
    <row r="7963" spans="8:17" x14ac:dyDescent="0.25">
      <c r="H7963" s="5"/>
      <c r="K7963" s="6"/>
      <c r="N7963" s="14"/>
      <c r="Q7963" s="5"/>
    </row>
    <row r="7964" spans="8:17" x14ac:dyDescent="0.25">
      <c r="H7964" s="5"/>
      <c r="K7964" s="6"/>
      <c r="N7964" s="14"/>
      <c r="Q7964" s="5"/>
    </row>
    <row r="7965" spans="8:17" x14ac:dyDescent="0.25">
      <c r="H7965" s="5"/>
      <c r="K7965" s="6"/>
      <c r="N7965" s="14"/>
      <c r="Q7965" s="5"/>
    </row>
    <row r="7966" spans="8:17" x14ac:dyDescent="0.25">
      <c r="H7966" s="5"/>
      <c r="K7966" s="6"/>
      <c r="N7966" s="14"/>
      <c r="Q7966" s="5"/>
    </row>
    <row r="7967" spans="8:17" x14ac:dyDescent="0.25">
      <c r="H7967" s="5"/>
      <c r="K7967" s="6"/>
      <c r="N7967" s="14"/>
      <c r="Q7967" s="5"/>
    </row>
    <row r="7968" spans="8:17" x14ac:dyDescent="0.25">
      <c r="H7968" s="5"/>
      <c r="K7968" s="6"/>
      <c r="N7968" s="14"/>
      <c r="Q7968" s="5"/>
    </row>
    <row r="7969" spans="8:17" x14ac:dyDescent="0.25">
      <c r="H7969" s="5"/>
      <c r="K7969" s="6"/>
      <c r="N7969" s="14"/>
      <c r="Q7969" s="5"/>
    </row>
    <row r="7970" spans="8:17" x14ac:dyDescent="0.25">
      <c r="H7970" s="5"/>
      <c r="K7970" s="6"/>
      <c r="N7970" s="14"/>
      <c r="Q7970" s="5"/>
    </row>
    <row r="7971" spans="8:17" x14ac:dyDescent="0.25">
      <c r="H7971" s="5"/>
      <c r="K7971" s="6"/>
      <c r="N7971" s="14"/>
      <c r="Q7971" s="5"/>
    </row>
    <row r="7972" spans="8:17" x14ac:dyDescent="0.25">
      <c r="H7972" s="5"/>
      <c r="K7972" s="6"/>
      <c r="N7972" s="14"/>
      <c r="Q7972" s="5"/>
    </row>
    <row r="7973" spans="8:17" x14ac:dyDescent="0.25">
      <c r="H7973" s="5"/>
      <c r="K7973" s="6"/>
      <c r="N7973" s="14"/>
      <c r="Q7973" s="5"/>
    </row>
    <row r="7974" spans="8:17" x14ac:dyDescent="0.25">
      <c r="H7974" s="5"/>
      <c r="K7974" s="6"/>
      <c r="N7974" s="14"/>
      <c r="Q7974" s="5"/>
    </row>
    <row r="7975" spans="8:17" x14ac:dyDescent="0.25">
      <c r="H7975" s="5"/>
      <c r="K7975" s="6"/>
      <c r="N7975" s="14"/>
      <c r="Q7975" s="5"/>
    </row>
    <row r="7976" spans="8:17" x14ac:dyDescent="0.25">
      <c r="H7976" s="5"/>
      <c r="K7976" s="6"/>
      <c r="N7976" s="14"/>
      <c r="Q7976" s="5"/>
    </row>
    <row r="7977" spans="8:17" x14ac:dyDescent="0.25">
      <c r="H7977" s="5"/>
      <c r="K7977" s="6"/>
      <c r="N7977" s="14"/>
      <c r="Q7977" s="5"/>
    </row>
    <row r="7978" spans="8:17" x14ac:dyDescent="0.25">
      <c r="H7978" s="5"/>
      <c r="K7978" s="6"/>
      <c r="N7978" s="14"/>
      <c r="Q7978" s="5"/>
    </row>
    <row r="7979" spans="8:17" x14ac:dyDescent="0.25">
      <c r="H7979" s="5"/>
      <c r="K7979" s="6"/>
      <c r="N7979" s="14"/>
      <c r="Q7979" s="5"/>
    </row>
    <row r="7980" spans="8:17" x14ac:dyDescent="0.25">
      <c r="H7980" s="5"/>
      <c r="K7980" s="6"/>
      <c r="N7980" s="14"/>
      <c r="Q7980" s="5"/>
    </row>
    <row r="7981" spans="8:17" x14ac:dyDescent="0.25">
      <c r="H7981" s="5"/>
      <c r="K7981" s="6"/>
      <c r="N7981" s="14"/>
      <c r="Q7981" s="5"/>
    </row>
    <row r="7982" spans="8:17" x14ac:dyDescent="0.25">
      <c r="H7982" s="5"/>
      <c r="K7982" s="6"/>
      <c r="N7982" s="14"/>
      <c r="Q7982" s="5"/>
    </row>
    <row r="7983" spans="8:17" x14ac:dyDescent="0.25">
      <c r="H7983" s="5"/>
      <c r="K7983" s="6"/>
      <c r="N7983" s="14"/>
      <c r="Q7983" s="5"/>
    </row>
    <row r="7984" spans="8:17" x14ac:dyDescent="0.25">
      <c r="H7984" s="5"/>
      <c r="K7984" s="6"/>
      <c r="N7984" s="14"/>
      <c r="Q7984" s="5"/>
    </row>
    <row r="7985" spans="8:17" x14ac:dyDescent="0.25">
      <c r="H7985" s="5"/>
      <c r="K7985" s="6"/>
      <c r="N7985" s="14"/>
      <c r="Q7985" s="5"/>
    </row>
    <row r="7986" spans="8:17" x14ac:dyDescent="0.25">
      <c r="H7986" s="5"/>
      <c r="K7986" s="6"/>
      <c r="N7986" s="14"/>
      <c r="Q7986" s="5"/>
    </row>
    <row r="7987" spans="8:17" x14ac:dyDescent="0.25">
      <c r="H7987" s="5"/>
      <c r="K7987" s="6"/>
      <c r="N7987" s="14"/>
      <c r="Q7987" s="5"/>
    </row>
    <row r="7988" spans="8:17" x14ac:dyDescent="0.25">
      <c r="H7988" s="5"/>
      <c r="K7988" s="6"/>
      <c r="N7988" s="14"/>
      <c r="Q7988" s="5"/>
    </row>
    <row r="7989" spans="8:17" x14ac:dyDescent="0.25">
      <c r="H7989" s="5"/>
      <c r="K7989" s="6"/>
      <c r="N7989" s="14"/>
      <c r="Q7989" s="5"/>
    </row>
    <row r="7990" spans="8:17" x14ac:dyDescent="0.25">
      <c r="H7990" s="5"/>
      <c r="K7990" s="6"/>
      <c r="N7990" s="14"/>
      <c r="Q7990" s="5"/>
    </row>
    <row r="7991" spans="8:17" x14ac:dyDescent="0.25">
      <c r="H7991" s="5"/>
      <c r="K7991" s="6"/>
      <c r="N7991" s="14"/>
      <c r="Q7991" s="5"/>
    </row>
    <row r="7992" spans="8:17" x14ac:dyDescent="0.25">
      <c r="H7992" s="5"/>
      <c r="K7992" s="6"/>
      <c r="N7992" s="14"/>
      <c r="Q7992" s="5"/>
    </row>
    <row r="7993" spans="8:17" x14ac:dyDescent="0.25">
      <c r="H7993" s="5"/>
      <c r="K7993" s="6"/>
      <c r="N7993" s="14"/>
      <c r="Q7993" s="5"/>
    </row>
    <row r="7994" spans="8:17" x14ac:dyDescent="0.25">
      <c r="H7994" s="5"/>
      <c r="K7994" s="6"/>
      <c r="N7994" s="14"/>
      <c r="Q7994" s="5"/>
    </row>
    <row r="7995" spans="8:17" x14ac:dyDescent="0.25">
      <c r="H7995" s="5"/>
      <c r="K7995" s="6"/>
      <c r="N7995" s="14"/>
      <c r="Q7995" s="5"/>
    </row>
    <row r="7996" spans="8:17" x14ac:dyDescent="0.25">
      <c r="H7996" s="5"/>
      <c r="K7996" s="6"/>
      <c r="N7996" s="14"/>
      <c r="Q7996" s="5"/>
    </row>
    <row r="7997" spans="8:17" x14ac:dyDescent="0.25">
      <c r="H7997" s="5"/>
      <c r="K7997" s="6"/>
      <c r="N7997" s="14"/>
      <c r="Q7997" s="5"/>
    </row>
    <row r="7998" spans="8:17" x14ac:dyDescent="0.25">
      <c r="H7998" s="5"/>
      <c r="K7998" s="6"/>
      <c r="N7998" s="14"/>
      <c r="Q7998" s="5"/>
    </row>
    <row r="7999" spans="8:17" x14ac:dyDescent="0.25">
      <c r="H7999" s="5"/>
      <c r="K7999" s="6"/>
      <c r="N7999" s="14"/>
      <c r="Q7999" s="5"/>
    </row>
    <row r="8000" spans="8:17" x14ac:dyDescent="0.25">
      <c r="H8000" s="5"/>
      <c r="K8000" s="6"/>
      <c r="N8000" s="14"/>
      <c r="Q8000" s="5"/>
    </row>
    <row r="8001" spans="8:17" x14ac:dyDescent="0.25">
      <c r="H8001" s="5"/>
      <c r="K8001" s="6"/>
      <c r="N8001" s="14"/>
      <c r="Q8001" s="5"/>
    </row>
    <row r="8002" spans="8:17" x14ac:dyDescent="0.25">
      <c r="H8002" s="5"/>
      <c r="K8002" s="6"/>
      <c r="N8002" s="14"/>
      <c r="Q8002" s="5"/>
    </row>
    <row r="8003" spans="8:17" x14ac:dyDescent="0.25">
      <c r="H8003" s="5"/>
      <c r="K8003" s="6"/>
      <c r="N8003" s="14"/>
      <c r="Q8003" s="5"/>
    </row>
    <row r="8004" spans="8:17" x14ac:dyDescent="0.25">
      <c r="H8004" s="5"/>
      <c r="K8004" s="6"/>
      <c r="N8004" s="14"/>
      <c r="Q8004" s="5"/>
    </row>
    <row r="8005" spans="8:17" x14ac:dyDescent="0.25">
      <c r="H8005" s="5"/>
      <c r="K8005" s="6"/>
      <c r="N8005" s="14"/>
      <c r="Q8005" s="5"/>
    </row>
    <row r="8006" spans="8:17" x14ac:dyDescent="0.25">
      <c r="H8006" s="5"/>
      <c r="K8006" s="6"/>
      <c r="N8006" s="14"/>
      <c r="Q8006" s="5"/>
    </row>
    <row r="8007" spans="8:17" x14ac:dyDescent="0.25">
      <c r="H8007" s="5"/>
      <c r="K8007" s="6"/>
      <c r="N8007" s="14"/>
      <c r="Q8007" s="5"/>
    </row>
    <row r="8008" spans="8:17" x14ac:dyDescent="0.25">
      <c r="H8008" s="5"/>
      <c r="K8008" s="6"/>
      <c r="N8008" s="14"/>
      <c r="Q8008" s="5"/>
    </row>
    <row r="8009" spans="8:17" x14ac:dyDescent="0.25">
      <c r="H8009" s="5"/>
      <c r="K8009" s="6"/>
      <c r="N8009" s="14"/>
      <c r="Q8009" s="5"/>
    </row>
    <row r="8010" spans="8:17" x14ac:dyDescent="0.25">
      <c r="H8010" s="5"/>
      <c r="K8010" s="6"/>
      <c r="N8010" s="14"/>
      <c r="Q8010" s="5"/>
    </row>
    <row r="8011" spans="8:17" x14ac:dyDescent="0.25">
      <c r="H8011" s="5"/>
      <c r="K8011" s="6"/>
      <c r="N8011" s="14"/>
      <c r="Q8011" s="5"/>
    </row>
    <row r="8012" spans="8:17" x14ac:dyDescent="0.25">
      <c r="H8012" s="5"/>
      <c r="K8012" s="6"/>
      <c r="N8012" s="14"/>
      <c r="Q8012" s="5"/>
    </row>
    <row r="8013" spans="8:17" x14ac:dyDescent="0.25">
      <c r="H8013" s="5"/>
      <c r="K8013" s="6"/>
      <c r="N8013" s="14"/>
      <c r="Q8013" s="5"/>
    </row>
    <row r="8014" spans="8:17" x14ac:dyDescent="0.25">
      <c r="H8014" s="5"/>
      <c r="K8014" s="6"/>
      <c r="N8014" s="14"/>
      <c r="Q8014" s="5"/>
    </row>
    <row r="8015" spans="8:17" x14ac:dyDescent="0.25">
      <c r="H8015" s="5"/>
      <c r="K8015" s="6"/>
      <c r="N8015" s="14"/>
      <c r="Q8015" s="5"/>
    </row>
    <row r="8016" spans="8:17" x14ac:dyDescent="0.25">
      <c r="H8016" s="5"/>
      <c r="K8016" s="6"/>
      <c r="N8016" s="14"/>
      <c r="Q8016" s="5"/>
    </row>
    <row r="8017" spans="8:17" x14ac:dyDescent="0.25">
      <c r="H8017" s="5"/>
      <c r="K8017" s="6"/>
      <c r="N8017" s="14"/>
      <c r="Q8017" s="5"/>
    </row>
    <row r="8018" spans="8:17" x14ac:dyDescent="0.25">
      <c r="H8018" s="5"/>
      <c r="K8018" s="6"/>
      <c r="N8018" s="14"/>
      <c r="Q8018" s="5"/>
    </row>
    <row r="8019" spans="8:17" x14ac:dyDescent="0.25">
      <c r="H8019" s="5"/>
      <c r="K8019" s="6"/>
      <c r="N8019" s="14"/>
      <c r="Q8019" s="5"/>
    </row>
    <row r="8020" spans="8:17" x14ac:dyDescent="0.25">
      <c r="H8020" s="5"/>
      <c r="K8020" s="6"/>
      <c r="N8020" s="14"/>
      <c r="Q8020" s="5"/>
    </row>
    <row r="8021" spans="8:17" x14ac:dyDescent="0.25">
      <c r="H8021" s="5"/>
      <c r="K8021" s="6"/>
      <c r="N8021" s="14"/>
      <c r="Q8021" s="5"/>
    </row>
    <row r="8022" spans="8:17" x14ac:dyDescent="0.25">
      <c r="H8022" s="5"/>
      <c r="K8022" s="6"/>
      <c r="N8022" s="14"/>
      <c r="Q8022" s="5"/>
    </row>
    <row r="8023" spans="8:17" x14ac:dyDescent="0.25">
      <c r="H8023" s="5"/>
      <c r="K8023" s="6"/>
      <c r="N8023" s="14"/>
      <c r="Q8023" s="5"/>
    </row>
    <row r="8024" spans="8:17" x14ac:dyDescent="0.25">
      <c r="H8024" s="5"/>
      <c r="K8024" s="6"/>
      <c r="N8024" s="14"/>
      <c r="Q8024" s="5"/>
    </row>
    <row r="8025" spans="8:17" x14ac:dyDescent="0.25">
      <c r="H8025" s="5"/>
      <c r="K8025" s="6"/>
      <c r="N8025" s="14"/>
      <c r="Q8025" s="5"/>
    </row>
    <row r="8026" spans="8:17" x14ac:dyDescent="0.25">
      <c r="H8026" s="5"/>
      <c r="K8026" s="6"/>
      <c r="N8026" s="14"/>
      <c r="Q8026" s="5"/>
    </row>
    <row r="8027" spans="8:17" x14ac:dyDescent="0.25">
      <c r="H8027" s="5"/>
      <c r="K8027" s="6"/>
      <c r="N8027" s="14"/>
      <c r="Q8027" s="5"/>
    </row>
    <row r="8028" spans="8:17" x14ac:dyDescent="0.25">
      <c r="H8028" s="5"/>
      <c r="K8028" s="6"/>
      <c r="N8028" s="14"/>
      <c r="Q8028" s="5"/>
    </row>
    <row r="8029" spans="8:17" x14ac:dyDescent="0.25">
      <c r="H8029" s="5"/>
      <c r="K8029" s="6"/>
      <c r="N8029" s="14"/>
      <c r="Q8029" s="5"/>
    </row>
    <row r="8030" spans="8:17" x14ac:dyDescent="0.25">
      <c r="H8030" s="5"/>
      <c r="K8030" s="6"/>
      <c r="N8030" s="14"/>
      <c r="Q8030" s="5"/>
    </row>
    <row r="8031" spans="8:17" x14ac:dyDescent="0.25">
      <c r="H8031" s="5"/>
      <c r="K8031" s="6"/>
      <c r="N8031" s="14"/>
      <c r="Q8031" s="5"/>
    </row>
    <row r="8032" spans="8:17" x14ac:dyDescent="0.25">
      <c r="H8032" s="5"/>
      <c r="K8032" s="6"/>
      <c r="N8032" s="14"/>
      <c r="Q8032" s="5"/>
    </row>
    <row r="8033" spans="8:17" x14ac:dyDescent="0.25">
      <c r="H8033" s="5"/>
      <c r="K8033" s="6"/>
      <c r="N8033" s="14"/>
      <c r="Q8033" s="5"/>
    </row>
    <row r="8034" spans="8:17" x14ac:dyDescent="0.25">
      <c r="H8034" s="5"/>
      <c r="K8034" s="6"/>
      <c r="N8034" s="14"/>
      <c r="Q8034" s="5"/>
    </row>
    <row r="8035" spans="8:17" x14ac:dyDescent="0.25">
      <c r="H8035" s="5"/>
      <c r="K8035" s="6"/>
      <c r="N8035" s="14"/>
      <c r="Q8035" s="5"/>
    </row>
    <row r="8036" spans="8:17" x14ac:dyDescent="0.25">
      <c r="H8036" s="5"/>
      <c r="K8036" s="6"/>
      <c r="N8036" s="14"/>
      <c r="Q8036" s="5"/>
    </row>
    <row r="8037" spans="8:17" x14ac:dyDescent="0.25">
      <c r="H8037" s="5"/>
      <c r="K8037" s="6"/>
      <c r="N8037" s="14"/>
      <c r="Q8037" s="5"/>
    </row>
    <row r="8038" spans="8:17" x14ac:dyDescent="0.25">
      <c r="H8038" s="5"/>
      <c r="K8038" s="6"/>
      <c r="N8038" s="14"/>
      <c r="Q8038" s="5"/>
    </row>
    <row r="8039" spans="8:17" x14ac:dyDescent="0.25">
      <c r="H8039" s="5"/>
      <c r="K8039" s="6"/>
      <c r="N8039" s="14"/>
      <c r="Q8039" s="5"/>
    </row>
    <row r="8040" spans="8:17" x14ac:dyDescent="0.25">
      <c r="H8040" s="5"/>
      <c r="K8040" s="6"/>
      <c r="N8040" s="14"/>
      <c r="Q8040" s="5"/>
    </row>
    <row r="8041" spans="8:17" x14ac:dyDescent="0.25">
      <c r="H8041" s="5"/>
      <c r="K8041" s="6"/>
      <c r="N8041" s="14"/>
      <c r="Q8041" s="5"/>
    </row>
    <row r="8042" spans="8:17" x14ac:dyDescent="0.25">
      <c r="H8042" s="5"/>
      <c r="K8042" s="6"/>
      <c r="N8042" s="14"/>
      <c r="Q8042" s="5"/>
    </row>
    <row r="8043" spans="8:17" x14ac:dyDescent="0.25">
      <c r="H8043" s="5"/>
      <c r="K8043" s="6"/>
      <c r="N8043" s="14"/>
      <c r="Q8043" s="5"/>
    </row>
    <row r="8044" spans="8:17" x14ac:dyDescent="0.25">
      <c r="H8044" s="5"/>
      <c r="K8044" s="6"/>
      <c r="N8044" s="14"/>
      <c r="Q8044" s="5"/>
    </row>
    <row r="8045" spans="8:17" x14ac:dyDescent="0.25">
      <c r="H8045" s="5"/>
      <c r="K8045" s="6"/>
      <c r="N8045" s="14"/>
      <c r="Q8045" s="5"/>
    </row>
    <row r="8046" spans="8:17" x14ac:dyDescent="0.25">
      <c r="H8046" s="5"/>
      <c r="K8046" s="6"/>
      <c r="N8046" s="14"/>
      <c r="Q8046" s="5"/>
    </row>
    <row r="8047" spans="8:17" x14ac:dyDescent="0.25">
      <c r="H8047" s="5"/>
      <c r="K8047" s="6"/>
      <c r="N8047" s="14"/>
      <c r="Q8047" s="5"/>
    </row>
    <row r="8048" spans="8:17" x14ac:dyDescent="0.25">
      <c r="H8048" s="5"/>
      <c r="K8048" s="6"/>
      <c r="N8048" s="14"/>
      <c r="Q8048" s="5"/>
    </row>
    <row r="8049" spans="8:17" x14ac:dyDescent="0.25">
      <c r="H8049" s="5"/>
      <c r="K8049" s="6"/>
      <c r="N8049" s="14"/>
      <c r="Q8049" s="5"/>
    </row>
    <row r="8050" spans="8:17" x14ac:dyDescent="0.25">
      <c r="H8050" s="5"/>
      <c r="K8050" s="6"/>
      <c r="N8050" s="14"/>
      <c r="Q8050" s="5"/>
    </row>
    <row r="8051" spans="8:17" x14ac:dyDescent="0.25">
      <c r="H8051" s="5"/>
      <c r="K8051" s="6"/>
      <c r="N8051" s="14"/>
      <c r="Q8051" s="5"/>
    </row>
    <row r="8052" spans="8:17" x14ac:dyDescent="0.25">
      <c r="H8052" s="5"/>
      <c r="K8052" s="6"/>
      <c r="N8052" s="14"/>
      <c r="Q8052" s="5"/>
    </row>
    <row r="8053" spans="8:17" x14ac:dyDescent="0.25">
      <c r="H8053" s="5"/>
      <c r="K8053" s="6"/>
      <c r="N8053" s="14"/>
      <c r="Q8053" s="5"/>
    </row>
    <row r="8054" spans="8:17" x14ac:dyDescent="0.25">
      <c r="H8054" s="5"/>
      <c r="K8054" s="6"/>
      <c r="N8054" s="14"/>
      <c r="Q8054" s="5"/>
    </row>
    <row r="8055" spans="8:17" x14ac:dyDescent="0.25">
      <c r="H8055" s="5"/>
      <c r="K8055" s="6"/>
      <c r="N8055" s="14"/>
      <c r="Q8055" s="5"/>
    </row>
    <row r="8056" spans="8:17" x14ac:dyDescent="0.25">
      <c r="H8056" s="5"/>
      <c r="K8056" s="6"/>
      <c r="N8056" s="14"/>
      <c r="Q8056" s="5"/>
    </row>
    <row r="8057" spans="8:17" x14ac:dyDescent="0.25">
      <c r="H8057" s="5"/>
      <c r="K8057" s="6"/>
      <c r="N8057" s="14"/>
      <c r="Q8057" s="5"/>
    </row>
    <row r="8058" spans="8:17" x14ac:dyDescent="0.25">
      <c r="H8058" s="5"/>
      <c r="K8058" s="6"/>
      <c r="N8058" s="14"/>
      <c r="Q8058" s="5"/>
    </row>
    <row r="8059" spans="8:17" x14ac:dyDescent="0.25">
      <c r="H8059" s="5"/>
      <c r="K8059" s="6"/>
      <c r="N8059" s="14"/>
      <c r="Q8059" s="5"/>
    </row>
    <row r="8060" spans="8:17" x14ac:dyDescent="0.25">
      <c r="H8060" s="5"/>
      <c r="K8060" s="6"/>
      <c r="N8060" s="14"/>
      <c r="Q8060" s="5"/>
    </row>
    <row r="8061" spans="8:17" x14ac:dyDescent="0.25">
      <c r="H8061" s="5"/>
      <c r="K8061" s="6"/>
      <c r="N8061" s="14"/>
      <c r="Q8061" s="5"/>
    </row>
    <row r="8062" spans="8:17" x14ac:dyDescent="0.25">
      <c r="H8062" s="5"/>
      <c r="K8062" s="6"/>
      <c r="N8062" s="14"/>
      <c r="Q8062" s="5"/>
    </row>
    <row r="8063" spans="8:17" x14ac:dyDescent="0.25">
      <c r="H8063" s="5"/>
      <c r="K8063" s="6"/>
      <c r="N8063" s="14"/>
      <c r="Q8063" s="5"/>
    </row>
    <row r="8064" spans="8:17" x14ac:dyDescent="0.25">
      <c r="H8064" s="5"/>
      <c r="K8064" s="6"/>
      <c r="N8064" s="14"/>
      <c r="Q8064" s="5"/>
    </row>
    <row r="8065" spans="8:17" x14ac:dyDescent="0.25">
      <c r="H8065" s="5"/>
      <c r="K8065" s="6"/>
      <c r="N8065" s="14"/>
      <c r="Q8065" s="5"/>
    </row>
    <row r="8066" spans="8:17" x14ac:dyDescent="0.25">
      <c r="H8066" s="5"/>
      <c r="K8066" s="6"/>
      <c r="N8066" s="14"/>
      <c r="Q8066" s="5"/>
    </row>
    <row r="8067" spans="8:17" x14ac:dyDescent="0.25">
      <c r="H8067" s="5"/>
      <c r="K8067" s="6"/>
      <c r="N8067" s="14"/>
      <c r="Q8067" s="5"/>
    </row>
    <row r="8068" spans="8:17" x14ac:dyDescent="0.25">
      <c r="H8068" s="5"/>
      <c r="K8068" s="6"/>
      <c r="N8068" s="14"/>
      <c r="Q8068" s="5"/>
    </row>
    <row r="8069" spans="8:17" x14ac:dyDescent="0.25">
      <c r="H8069" s="5"/>
      <c r="K8069" s="6"/>
      <c r="N8069" s="14"/>
      <c r="Q8069" s="5"/>
    </row>
    <row r="8070" spans="8:17" x14ac:dyDescent="0.25">
      <c r="H8070" s="5"/>
      <c r="K8070" s="6"/>
      <c r="N8070" s="14"/>
      <c r="Q8070" s="5"/>
    </row>
    <row r="8071" spans="8:17" x14ac:dyDescent="0.25">
      <c r="H8071" s="5"/>
      <c r="K8071" s="6"/>
      <c r="N8071" s="14"/>
      <c r="Q8071" s="5"/>
    </row>
    <row r="8072" spans="8:17" x14ac:dyDescent="0.25">
      <c r="H8072" s="5"/>
      <c r="K8072" s="6"/>
      <c r="N8072" s="14"/>
      <c r="Q8072" s="5"/>
    </row>
    <row r="8073" spans="8:17" x14ac:dyDescent="0.25">
      <c r="H8073" s="5"/>
      <c r="K8073" s="6"/>
      <c r="N8073" s="14"/>
      <c r="Q8073" s="5"/>
    </row>
    <row r="8074" spans="8:17" x14ac:dyDescent="0.25">
      <c r="H8074" s="5"/>
      <c r="K8074" s="6"/>
      <c r="N8074" s="14"/>
      <c r="Q8074" s="5"/>
    </row>
    <row r="8075" spans="8:17" x14ac:dyDescent="0.25">
      <c r="H8075" s="5"/>
      <c r="K8075" s="6"/>
      <c r="N8075" s="14"/>
      <c r="Q8075" s="5"/>
    </row>
    <row r="8076" spans="8:17" x14ac:dyDescent="0.25">
      <c r="H8076" s="5"/>
      <c r="K8076" s="6"/>
      <c r="N8076" s="14"/>
      <c r="Q8076" s="5"/>
    </row>
    <row r="8077" spans="8:17" x14ac:dyDescent="0.25">
      <c r="H8077" s="5"/>
      <c r="K8077" s="6"/>
      <c r="N8077" s="14"/>
      <c r="Q8077" s="5"/>
    </row>
    <row r="8078" spans="8:17" x14ac:dyDescent="0.25">
      <c r="H8078" s="5"/>
      <c r="K8078" s="6"/>
      <c r="N8078" s="14"/>
      <c r="Q8078" s="5"/>
    </row>
    <row r="8079" spans="8:17" x14ac:dyDescent="0.25">
      <c r="H8079" s="5"/>
      <c r="K8079" s="6"/>
      <c r="N8079" s="14"/>
      <c r="Q8079" s="5"/>
    </row>
    <row r="8080" spans="8:17" x14ac:dyDescent="0.25">
      <c r="H8080" s="5"/>
      <c r="K8080" s="6"/>
      <c r="N8080" s="14"/>
      <c r="Q8080" s="5"/>
    </row>
    <row r="8081" spans="8:17" x14ac:dyDescent="0.25">
      <c r="H8081" s="5"/>
      <c r="K8081" s="6"/>
      <c r="N8081" s="14"/>
      <c r="Q8081" s="5"/>
    </row>
    <row r="8082" spans="8:17" x14ac:dyDescent="0.25">
      <c r="H8082" s="5"/>
      <c r="K8082" s="6"/>
      <c r="N8082" s="14"/>
      <c r="Q8082" s="5"/>
    </row>
    <row r="8083" spans="8:17" x14ac:dyDescent="0.25">
      <c r="H8083" s="5"/>
      <c r="K8083" s="6"/>
      <c r="N8083" s="14"/>
      <c r="Q8083" s="5"/>
    </row>
    <row r="8084" spans="8:17" x14ac:dyDescent="0.25">
      <c r="H8084" s="5"/>
      <c r="K8084" s="6"/>
      <c r="N8084" s="14"/>
      <c r="Q8084" s="5"/>
    </row>
    <row r="8085" spans="8:17" x14ac:dyDescent="0.25">
      <c r="H8085" s="5"/>
      <c r="K8085" s="6"/>
      <c r="N8085" s="14"/>
      <c r="Q8085" s="5"/>
    </row>
    <row r="8086" spans="8:17" x14ac:dyDescent="0.25">
      <c r="H8086" s="5"/>
      <c r="K8086" s="6"/>
      <c r="N8086" s="14"/>
      <c r="Q8086" s="5"/>
    </row>
    <row r="8087" spans="8:17" x14ac:dyDescent="0.25">
      <c r="H8087" s="5"/>
      <c r="K8087" s="6"/>
      <c r="N8087" s="14"/>
      <c r="Q8087" s="5"/>
    </row>
    <row r="8088" spans="8:17" x14ac:dyDescent="0.25">
      <c r="H8088" s="5"/>
      <c r="K8088" s="6"/>
      <c r="N8088" s="14"/>
      <c r="Q8088" s="5"/>
    </row>
    <row r="8089" spans="8:17" x14ac:dyDescent="0.25">
      <c r="H8089" s="5"/>
      <c r="K8089" s="6"/>
      <c r="N8089" s="14"/>
      <c r="Q8089" s="5"/>
    </row>
    <row r="8090" spans="8:17" x14ac:dyDescent="0.25">
      <c r="H8090" s="5"/>
      <c r="K8090" s="6"/>
      <c r="N8090" s="14"/>
      <c r="Q8090" s="5"/>
    </row>
    <row r="8091" spans="8:17" x14ac:dyDescent="0.25">
      <c r="H8091" s="5"/>
      <c r="K8091" s="6"/>
      <c r="N8091" s="14"/>
      <c r="Q8091" s="5"/>
    </row>
    <row r="8092" spans="8:17" x14ac:dyDescent="0.25">
      <c r="H8092" s="5"/>
      <c r="K8092" s="6"/>
      <c r="N8092" s="14"/>
      <c r="Q8092" s="5"/>
    </row>
    <row r="8093" spans="8:17" x14ac:dyDescent="0.25">
      <c r="H8093" s="5"/>
      <c r="K8093" s="6"/>
      <c r="N8093" s="14"/>
      <c r="Q8093" s="5"/>
    </row>
    <row r="8094" spans="8:17" x14ac:dyDescent="0.25">
      <c r="H8094" s="5"/>
      <c r="K8094" s="6"/>
      <c r="N8094" s="14"/>
      <c r="Q8094" s="5"/>
    </row>
    <row r="8095" spans="8:17" x14ac:dyDescent="0.25">
      <c r="H8095" s="5"/>
      <c r="K8095" s="6"/>
      <c r="N8095" s="14"/>
      <c r="Q8095" s="5"/>
    </row>
    <row r="8096" spans="8:17" x14ac:dyDescent="0.25">
      <c r="H8096" s="5"/>
      <c r="K8096" s="6"/>
      <c r="N8096" s="14"/>
      <c r="Q8096" s="5"/>
    </row>
    <row r="8097" spans="8:17" x14ac:dyDescent="0.25">
      <c r="H8097" s="5"/>
      <c r="K8097" s="6"/>
      <c r="N8097" s="14"/>
      <c r="Q8097" s="5"/>
    </row>
    <row r="8098" spans="8:17" x14ac:dyDescent="0.25">
      <c r="H8098" s="5"/>
      <c r="K8098" s="6"/>
      <c r="N8098" s="14"/>
      <c r="Q8098" s="5"/>
    </row>
    <row r="8099" spans="8:17" x14ac:dyDescent="0.25">
      <c r="H8099" s="5"/>
      <c r="K8099" s="6"/>
      <c r="N8099" s="14"/>
      <c r="Q8099" s="5"/>
    </row>
    <row r="8100" spans="8:17" x14ac:dyDescent="0.25">
      <c r="H8100" s="5"/>
      <c r="K8100" s="6"/>
      <c r="N8100" s="14"/>
      <c r="Q8100" s="5"/>
    </row>
    <row r="8101" spans="8:17" x14ac:dyDescent="0.25">
      <c r="H8101" s="5"/>
      <c r="K8101" s="6"/>
      <c r="N8101" s="14"/>
      <c r="Q8101" s="5"/>
    </row>
    <row r="8102" spans="8:17" x14ac:dyDescent="0.25">
      <c r="H8102" s="5"/>
      <c r="K8102" s="6"/>
      <c r="N8102" s="14"/>
      <c r="Q8102" s="5"/>
    </row>
    <row r="8103" spans="8:17" x14ac:dyDescent="0.25">
      <c r="H8103" s="5"/>
      <c r="K8103" s="6"/>
      <c r="N8103" s="14"/>
      <c r="Q8103" s="5"/>
    </row>
    <row r="8104" spans="8:17" x14ac:dyDescent="0.25">
      <c r="H8104" s="5"/>
      <c r="K8104" s="6"/>
      <c r="N8104" s="14"/>
      <c r="Q8104" s="5"/>
    </row>
    <row r="8105" spans="8:17" x14ac:dyDescent="0.25">
      <c r="H8105" s="5"/>
      <c r="K8105" s="6"/>
      <c r="N8105" s="14"/>
      <c r="Q8105" s="5"/>
    </row>
    <row r="8106" spans="8:17" x14ac:dyDescent="0.25">
      <c r="H8106" s="5"/>
      <c r="K8106" s="6"/>
      <c r="N8106" s="14"/>
      <c r="Q8106" s="5"/>
    </row>
    <row r="8107" spans="8:17" x14ac:dyDescent="0.25">
      <c r="H8107" s="5"/>
      <c r="K8107" s="6"/>
      <c r="N8107" s="14"/>
      <c r="Q8107" s="5"/>
    </row>
    <row r="8108" spans="8:17" x14ac:dyDescent="0.25">
      <c r="H8108" s="5"/>
      <c r="K8108" s="6"/>
      <c r="N8108" s="14"/>
      <c r="Q8108" s="5"/>
    </row>
    <row r="8109" spans="8:17" x14ac:dyDescent="0.25">
      <c r="H8109" s="5"/>
      <c r="K8109" s="6"/>
      <c r="N8109" s="14"/>
      <c r="Q8109" s="5"/>
    </row>
    <row r="8110" spans="8:17" x14ac:dyDescent="0.25">
      <c r="H8110" s="5"/>
      <c r="K8110" s="6"/>
      <c r="N8110" s="14"/>
      <c r="Q8110" s="5"/>
    </row>
    <row r="8111" spans="8:17" x14ac:dyDescent="0.25">
      <c r="H8111" s="5"/>
      <c r="K8111" s="6"/>
      <c r="N8111" s="14"/>
      <c r="Q8111" s="5"/>
    </row>
    <row r="8112" spans="8:17" x14ac:dyDescent="0.25">
      <c r="H8112" s="5"/>
      <c r="K8112" s="6"/>
      <c r="N8112" s="14"/>
      <c r="Q8112" s="5"/>
    </row>
    <row r="8113" spans="8:17" x14ac:dyDescent="0.25">
      <c r="H8113" s="5"/>
      <c r="K8113" s="6"/>
      <c r="N8113" s="14"/>
      <c r="Q8113" s="5"/>
    </row>
    <row r="8114" spans="8:17" x14ac:dyDescent="0.25">
      <c r="H8114" s="5"/>
      <c r="K8114" s="6"/>
      <c r="N8114" s="14"/>
      <c r="Q8114" s="5"/>
    </row>
    <row r="8115" spans="8:17" x14ac:dyDescent="0.25">
      <c r="H8115" s="5"/>
      <c r="K8115" s="6"/>
      <c r="N8115" s="14"/>
      <c r="Q8115" s="5"/>
    </row>
    <row r="8116" spans="8:17" x14ac:dyDescent="0.25">
      <c r="H8116" s="5"/>
      <c r="K8116" s="6"/>
      <c r="N8116" s="14"/>
      <c r="Q8116" s="5"/>
    </row>
    <row r="8117" spans="8:17" x14ac:dyDescent="0.25">
      <c r="H8117" s="5"/>
      <c r="K8117" s="6"/>
      <c r="N8117" s="14"/>
      <c r="Q8117" s="5"/>
    </row>
    <row r="8118" spans="8:17" x14ac:dyDescent="0.25">
      <c r="H8118" s="5"/>
      <c r="K8118" s="6"/>
      <c r="N8118" s="14"/>
      <c r="Q8118" s="5"/>
    </row>
    <row r="8119" spans="8:17" x14ac:dyDescent="0.25">
      <c r="H8119" s="5"/>
      <c r="K8119" s="6"/>
      <c r="N8119" s="14"/>
      <c r="Q8119" s="5"/>
    </row>
    <row r="8120" spans="8:17" x14ac:dyDescent="0.25">
      <c r="H8120" s="5"/>
      <c r="K8120" s="6"/>
      <c r="N8120" s="14"/>
      <c r="Q8120" s="5"/>
    </row>
    <row r="8121" spans="8:17" x14ac:dyDescent="0.25">
      <c r="H8121" s="5"/>
      <c r="K8121" s="6"/>
      <c r="N8121" s="14"/>
      <c r="Q8121" s="5"/>
    </row>
    <row r="8122" spans="8:17" x14ac:dyDescent="0.25">
      <c r="H8122" s="5"/>
      <c r="K8122" s="6"/>
      <c r="N8122" s="14"/>
      <c r="Q8122" s="5"/>
    </row>
    <row r="8123" spans="8:17" x14ac:dyDescent="0.25">
      <c r="H8123" s="5"/>
      <c r="K8123" s="6"/>
      <c r="N8123" s="14"/>
      <c r="Q8123" s="5"/>
    </row>
    <row r="8124" spans="8:17" x14ac:dyDescent="0.25">
      <c r="H8124" s="5"/>
      <c r="K8124" s="6"/>
      <c r="N8124" s="14"/>
      <c r="Q8124" s="5"/>
    </row>
    <row r="8125" spans="8:17" x14ac:dyDescent="0.25">
      <c r="H8125" s="5"/>
      <c r="K8125" s="6"/>
      <c r="N8125" s="14"/>
      <c r="Q8125" s="5"/>
    </row>
    <row r="8126" spans="8:17" x14ac:dyDescent="0.25">
      <c r="H8126" s="5"/>
      <c r="K8126" s="6"/>
      <c r="N8126" s="14"/>
      <c r="Q8126" s="5"/>
    </row>
    <row r="8127" spans="8:17" x14ac:dyDescent="0.25">
      <c r="H8127" s="5"/>
      <c r="K8127" s="6"/>
      <c r="N8127" s="14"/>
      <c r="Q8127" s="5"/>
    </row>
    <row r="8128" spans="8:17" x14ac:dyDescent="0.25">
      <c r="H8128" s="5"/>
      <c r="K8128" s="6"/>
      <c r="N8128" s="14"/>
      <c r="Q8128" s="5"/>
    </row>
    <row r="8129" spans="8:17" x14ac:dyDescent="0.25">
      <c r="H8129" s="5"/>
      <c r="K8129" s="6"/>
      <c r="N8129" s="14"/>
      <c r="Q8129" s="5"/>
    </row>
    <row r="8130" spans="8:17" x14ac:dyDescent="0.25">
      <c r="H8130" s="5"/>
      <c r="K8130" s="6"/>
      <c r="N8130" s="14"/>
      <c r="Q8130" s="5"/>
    </row>
    <row r="8131" spans="8:17" x14ac:dyDescent="0.25">
      <c r="H8131" s="5"/>
      <c r="K8131" s="6"/>
      <c r="N8131" s="14"/>
      <c r="Q8131" s="5"/>
    </row>
    <row r="8132" spans="8:17" x14ac:dyDescent="0.25">
      <c r="H8132" s="5"/>
      <c r="K8132" s="6"/>
      <c r="N8132" s="14"/>
      <c r="Q8132" s="5"/>
    </row>
    <row r="8133" spans="8:17" x14ac:dyDescent="0.25">
      <c r="H8133" s="5"/>
      <c r="K8133" s="6"/>
      <c r="N8133" s="14"/>
      <c r="Q8133" s="5"/>
    </row>
    <row r="8134" spans="8:17" x14ac:dyDescent="0.25">
      <c r="H8134" s="5"/>
      <c r="K8134" s="6"/>
      <c r="N8134" s="14"/>
      <c r="Q8134" s="5"/>
    </row>
    <row r="8135" spans="8:17" x14ac:dyDescent="0.25">
      <c r="H8135" s="5"/>
      <c r="K8135" s="6"/>
      <c r="N8135" s="14"/>
      <c r="Q8135" s="5"/>
    </row>
    <row r="8136" spans="8:17" x14ac:dyDescent="0.25">
      <c r="H8136" s="5"/>
      <c r="K8136" s="6"/>
      <c r="N8136" s="14"/>
      <c r="Q8136" s="5"/>
    </row>
    <row r="8137" spans="8:17" x14ac:dyDescent="0.25">
      <c r="H8137" s="5"/>
      <c r="K8137" s="6"/>
      <c r="N8137" s="14"/>
      <c r="Q8137" s="5"/>
    </row>
    <row r="8138" spans="8:17" x14ac:dyDescent="0.25">
      <c r="H8138" s="5"/>
      <c r="K8138" s="6"/>
      <c r="N8138" s="14"/>
      <c r="Q8138" s="5"/>
    </row>
    <row r="8139" spans="8:17" x14ac:dyDescent="0.25">
      <c r="H8139" s="5"/>
      <c r="K8139" s="6"/>
      <c r="N8139" s="14"/>
      <c r="Q8139" s="5"/>
    </row>
    <row r="8140" spans="8:17" x14ac:dyDescent="0.25">
      <c r="H8140" s="5"/>
      <c r="K8140" s="6"/>
      <c r="N8140" s="14"/>
      <c r="Q8140" s="5"/>
    </row>
    <row r="8141" spans="8:17" x14ac:dyDescent="0.25">
      <c r="H8141" s="5"/>
      <c r="K8141" s="6"/>
      <c r="N8141" s="14"/>
      <c r="Q8141" s="5"/>
    </row>
    <row r="8142" spans="8:17" x14ac:dyDescent="0.25">
      <c r="H8142" s="5"/>
      <c r="K8142" s="6"/>
      <c r="N8142" s="14"/>
      <c r="Q8142" s="5"/>
    </row>
    <row r="8143" spans="8:17" x14ac:dyDescent="0.25">
      <c r="H8143" s="5"/>
      <c r="K8143" s="6"/>
      <c r="N8143" s="14"/>
      <c r="Q8143" s="5"/>
    </row>
    <row r="8144" spans="8:17" x14ac:dyDescent="0.25">
      <c r="H8144" s="5"/>
      <c r="K8144" s="6"/>
      <c r="N8144" s="14"/>
      <c r="Q8144" s="5"/>
    </row>
    <row r="8145" spans="8:17" x14ac:dyDescent="0.25">
      <c r="H8145" s="5"/>
      <c r="K8145" s="6"/>
      <c r="N8145" s="14"/>
      <c r="Q8145" s="5"/>
    </row>
    <row r="8146" spans="8:17" x14ac:dyDescent="0.25">
      <c r="H8146" s="5"/>
      <c r="K8146" s="6"/>
      <c r="N8146" s="14"/>
      <c r="Q8146" s="5"/>
    </row>
    <row r="8147" spans="8:17" x14ac:dyDescent="0.25">
      <c r="H8147" s="5"/>
      <c r="K8147" s="6"/>
      <c r="N8147" s="14"/>
      <c r="Q8147" s="5"/>
    </row>
    <row r="8148" spans="8:17" x14ac:dyDescent="0.25">
      <c r="H8148" s="5"/>
      <c r="K8148" s="6"/>
      <c r="N8148" s="14"/>
      <c r="Q8148" s="5"/>
    </row>
    <row r="8149" spans="8:17" x14ac:dyDescent="0.25">
      <c r="H8149" s="5"/>
      <c r="K8149" s="6"/>
      <c r="N8149" s="14"/>
      <c r="Q8149" s="5"/>
    </row>
    <row r="8150" spans="8:17" x14ac:dyDescent="0.25">
      <c r="H8150" s="5"/>
      <c r="K8150" s="6"/>
      <c r="N8150" s="14"/>
      <c r="Q8150" s="5"/>
    </row>
    <row r="8151" spans="8:17" x14ac:dyDescent="0.25">
      <c r="H8151" s="5"/>
      <c r="K8151" s="6"/>
      <c r="N8151" s="14"/>
      <c r="Q8151" s="5"/>
    </row>
    <row r="8152" spans="8:17" x14ac:dyDescent="0.25">
      <c r="H8152" s="5"/>
      <c r="K8152" s="6"/>
      <c r="N8152" s="14"/>
      <c r="Q8152" s="5"/>
    </row>
    <row r="8153" spans="8:17" x14ac:dyDescent="0.25">
      <c r="H8153" s="5"/>
      <c r="K8153" s="6"/>
      <c r="N8153" s="14"/>
      <c r="Q8153" s="5"/>
    </row>
    <row r="8154" spans="8:17" x14ac:dyDescent="0.25">
      <c r="H8154" s="5"/>
      <c r="K8154" s="6"/>
      <c r="N8154" s="14"/>
      <c r="Q8154" s="5"/>
    </row>
    <row r="8155" spans="8:17" x14ac:dyDescent="0.25">
      <c r="H8155" s="5"/>
      <c r="K8155" s="6"/>
      <c r="N8155" s="14"/>
      <c r="Q8155" s="5"/>
    </row>
    <row r="8156" spans="8:17" x14ac:dyDescent="0.25">
      <c r="H8156" s="5"/>
      <c r="K8156" s="6"/>
      <c r="N8156" s="14"/>
      <c r="Q8156" s="5"/>
    </row>
    <row r="8157" spans="8:17" x14ac:dyDescent="0.25">
      <c r="H8157" s="5"/>
      <c r="K8157" s="6"/>
      <c r="N8157" s="14"/>
      <c r="Q8157" s="5"/>
    </row>
    <row r="8158" spans="8:17" x14ac:dyDescent="0.25">
      <c r="H8158" s="5"/>
      <c r="K8158" s="6"/>
      <c r="N8158" s="14"/>
      <c r="Q8158" s="5"/>
    </row>
    <row r="8159" spans="8:17" x14ac:dyDescent="0.25">
      <c r="H8159" s="5"/>
      <c r="K8159" s="6"/>
      <c r="N8159" s="14"/>
      <c r="Q8159" s="5"/>
    </row>
    <row r="8160" spans="8:17" x14ac:dyDescent="0.25">
      <c r="H8160" s="5"/>
      <c r="K8160" s="6"/>
      <c r="N8160" s="14"/>
      <c r="Q8160" s="5"/>
    </row>
    <row r="8161" spans="8:17" x14ac:dyDescent="0.25">
      <c r="H8161" s="5"/>
      <c r="K8161" s="6"/>
      <c r="N8161" s="14"/>
      <c r="Q8161" s="5"/>
    </row>
    <row r="8162" spans="8:17" x14ac:dyDescent="0.25">
      <c r="H8162" s="5"/>
      <c r="K8162" s="6"/>
      <c r="N8162" s="14"/>
      <c r="Q8162" s="5"/>
    </row>
    <row r="8163" spans="8:17" x14ac:dyDescent="0.25">
      <c r="H8163" s="5"/>
      <c r="K8163" s="6"/>
      <c r="N8163" s="14"/>
      <c r="Q8163" s="5"/>
    </row>
    <row r="8164" spans="8:17" x14ac:dyDescent="0.25">
      <c r="H8164" s="5"/>
      <c r="K8164" s="6"/>
      <c r="N8164" s="14"/>
      <c r="Q8164" s="5"/>
    </row>
    <row r="8165" spans="8:17" x14ac:dyDescent="0.25">
      <c r="H8165" s="5"/>
      <c r="K8165" s="6"/>
      <c r="N8165" s="14"/>
      <c r="Q8165" s="5"/>
    </row>
    <row r="8166" spans="8:17" x14ac:dyDescent="0.25">
      <c r="H8166" s="5"/>
      <c r="K8166" s="6"/>
      <c r="N8166" s="14"/>
      <c r="Q8166" s="5"/>
    </row>
    <row r="8167" spans="8:17" x14ac:dyDescent="0.25">
      <c r="H8167" s="5"/>
      <c r="K8167" s="6"/>
      <c r="N8167" s="14"/>
      <c r="Q8167" s="5"/>
    </row>
    <row r="8168" spans="8:17" x14ac:dyDescent="0.25">
      <c r="H8168" s="5"/>
      <c r="K8168" s="6"/>
      <c r="N8168" s="14"/>
      <c r="Q8168" s="5"/>
    </row>
    <row r="8169" spans="8:17" x14ac:dyDescent="0.25">
      <c r="H8169" s="5"/>
      <c r="K8169" s="6"/>
      <c r="N8169" s="14"/>
      <c r="Q8169" s="5"/>
    </row>
    <row r="8170" spans="8:17" x14ac:dyDescent="0.25">
      <c r="H8170" s="5"/>
      <c r="K8170" s="6"/>
      <c r="N8170" s="14"/>
      <c r="Q8170" s="5"/>
    </row>
    <row r="8171" spans="8:17" x14ac:dyDescent="0.25">
      <c r="H8171" s="5"/>
      <c r="K8171" s="6"/>
      <c r="N8171" s="14"/>
      <c r="Q8171" s="5"/>
    </row>
    <row r="8172" spans="8:17" x14ac:dyDescent="0.25">
      <c r="H8172" s="5"/>
      <c r="K8172" s="6"/>
      <c r="N8172" s="14"/>
      <c r="Q8172" s="5"/>
    </row>
    <row r="8173" spans="8:17" x14ac:dyDescent="0.25">
      <c r="H8173" s="5"/>
      <c r="K8173" s="6"/>
      <c r="N8173" s="14"/>
      <c r="Q8173" s="5"/>
    </row>
    <row r="8174" spans="8:17" x14ac:dyDescent="0.25">
      <c r="H8174" s="5"/>
      <c r="K8174" s="6"/>
      <c r="N8174" s="14"/>
      <c r="Q8174" s="5"/>
    </row>
    <row r="8175" spans="8:17" x14ac:dyDescent="0.25">
      <c r="H8175" s="5"/>
      <c r="K8175" s="6"/>
      <c r="N8175" s="14"/>
      <c r="Q8175" s="5"/>
    </row>
    <row r="8176" spans="8:17" x14ac:dyDescent="0.25">
      <c r="H8176" s="5"/>
      <c r="K8176" s="6"/>
      <c r="N8176" s="14"/>
      <c r="Q8176" s="5"/>
    </row>
    <row r="8177" spans="8:17" x14ac:dyDescent="0.25">
      <c r="H8177" s="5"/>
      <c r="K8177" s="6"/>
      <c r="N8177" s="14"/>
      <c r="Q8177" s="5"/>
    </row>
    <row r="8178" spans="8:17" x14ac:dyDescent="0.25">
      <c r="H8178" s="5"/>
      <c r="K8178" s="6"/>
      <c r="N8178" s="14"/>
      <c r="Q8178" s="5"/>
    </row>
    <row r="8179" spans="8:17" x14ac:dyDescent="0.25">
      <c r="H8179" s="5"/>
      <c r="K8179" s="6"/>
      <c r="N8179" s="14"/>
      <c r="Q8179" s="5"/>
    </row>
    <row r="8180" spans="8:17" x14ac:dyDescent="0.25">
      <c r="H8180" s="5"/>
      <c r="K8180" s="6"/>
      <c r="N8180" s="14"/>
      <c r="Q8180" s="5"/>
    </row>
    <row r="8181" spans="8:17" x14ac:dyDescent="0.25">
      <c r="H8181" s="5"/>
      <c r="K8181" s="6"/>
      <c r="N8181" s="14"/>
      <c r="Q8181" s="5"/>
    </row>
    <row r="8182" spans="8:17" x14ac:dyDescent="0.25">
      <c r="H8182" s="5"/>
      <c r="K8182" s="6"/>
      <c r="N8182" s="14"/>
      <c r="Q8182" s="5"/>
    </row>
    <row r="8183" spans="8:17" x14ac:dyDescent="0.25">
      <c r="H8183" s="5"/>
      <c r="K8183" s="6"/>
      <c r="N8183" s="14"/>
      <c r="Q8183" s="5"/>
    </row>
    <row r="8184" spans="8:17" x14ac:dyDescent="0.25">
      <c r="H8184" s="5"/>
      <c r="K8184" s="6"/>
      <c r="N8184" s="14"/>
      <c r="Q8184" s="5"/>
    </row>
    <row r="8185" spans="8:17" x14ac:dyDescent="0.25">
      <c r="H8185" s="5"/>
      <c r="K8185" s="6"/>
      <c r="N8185" s="14"/>
      <c r="Q8185" s="5"/>
    </row>
    <row r="8186" spans="8:17" x14ac:dyDescent="0.25">
      <c r="H8186" s="5"/>
      <c r="K8186" s="6"/>
      <c r="N8186" s="14"/>
      <c r="Q8186" s="5"/>
    </row>
    <row r="8187" spans="8:17" x14ac:dyDescent="0.25">
      <c r="H8187" s="5"/>
      <c r="K8187" s="6"/>
      <c r="N8187" s="14"/>
      <c r="Q8187" s="5"/>
    </row>
    <row r="8188" spans="8:17" x14ac:dyDescent="0.25">
      <c r="H8188" s="5"/>
      <c r="K8188" s="6"/>
      <c r="N8188" s="14"/>
      <c r="Q8188" s="5"/>
    </row>
    <row r="8189" spans="8:17" x14ac:dyDescent="0.25">
      <c r="H8189" s="5"/>
      <c r="K8189" s="6"/>
      <c r="N8189" s="14"/>
      <c r="Q8189" s="5"/>
    </row>
    <row r="8190" spans="8:17" x14ac:dyDescent="0.25">
      <c r="H8190" s="5"/>
      <c r="K8190" s="6"/>
      <c r="N8190" s="14"/>
      <c r="Q8190" s="5"/>
    </row>
    <row r="8191" spans="8:17" x14ac:dyDescent="0.25">
      <c r="H8191" s="5"/>
      <c r="K8191" s="6"/>
      <c r="N8191" s="14"/>
      <c r="Q8191" s="5"/>
    </row>
    <row r="8192" spans="8:17" x14ac:dyDescent="0.25">
      <c r="H8192" s="5"/>
      <c r="K8192" s="6"/>
      <c r="N8192" s="14"/>
      <c r="Q8192" s="5"/>
    </row>
    <row r="8193" spans="8:17" x14ac:dyDescent="0.25">
      <c r="H8193" s="5"/>
      <c r="K8193" s="6"/>
      <c r="N8193" s="14"/>
      <c r="Q8193" s="5"/>
    </row>
    <row r="8194" spans="8:17" x14ac:dyDescent="0.25">
      <c r="H8194" s="5"/>
      <c r="K8194" s="6"/>
      <c r="N8194" s="14"/>
      <c r="Q8194" s="5"/>
    </row>
    <row r="8195" spans="8:17" x14ac:dyDescent="0.25">
      <c r="H8195" s="5"/>
      <c r="K8195" s="6"/>
      <c r="N8195" s="14"/>
      <c r="Q8195" s="5"/>
    </row>
    <row r="8196" spans="8:17" x14ac:dyDescent="0.25">
      <c r="H8196" s="5"/>
      <c r="K8196" s="6"/>
      <c r="N8196" s="14"/>
      <c r="Q8196" s="5"/>
    </row>
    <row r="8197" spans="8:17" x14ac:dyDescent="0.25">
      <c r="H8197" s="5"/>
      <c r="K8197" s="6"/>
      <c r="N8197" s="14"/>
      <c r="Q8197" s="5"/>
    </row>
    <row r="8198" spans="8:17" x14ac:dyDescent="0.25">
      <c r="H8198" s="5"/>
      <c r="K8198" s="6"/>
      <c r="N8198" s="14"/>
      <c r="Q8198" s="5"/>
    </row>
    <row r="8199" spans="8:17" x14ac:dyDescent="0.25">
      <c r="H8199" s="5"/>
      <c r="K8199" s="6"/>
      <c r="N8199" s="14"/>
      <c r="Q8199" s="5"/>
    </row>
    <row r="8200" spans="8:17" x14ac:dyDescent="0.25">
      <c r="H8200" s="5"/>
      <c r="K8200" s="6"/>
      <c r="N8200" s="14"/>
      <c r="Q8200" s="5"/>
    </row>
    <row r="8201" spans="8:17" x14ac:dyDescent="0.25">
      <c r="H8201" s="5"/>
      <c r="K8201" s="6"/>
      <c r="N8201" s="14"/>
      <c r="Q8201" s="5"/>
    </row>
    <row r="8202" spans="8:17" x14ac:dyDescent="0.25">
      <c r="H8202" s="5"/>
      <c r="K8202" s="6"/>
      <c r="N8202" s="14"/>
      <c r="Q8202" s="5"/>
    </row>
    <row r="8203" spans="8:17" x14ac:dyDescent="0.25">
      <c r="H8203" s="5"/>
      <c r="K8203" s="6"/>
      <c r="N8203" s="14"/>
      <c r="Q8203" s="5"/>
    </row>
    <row r="8204" spans="8:17" x14ac:dyDescent="0.25">
      <c r="H8204" s="5"/>
      <c r="K8204" s="6"/>
      <c r="N8204" s="14"/>
      <c r="Q8204" s="5"/>
    </row>
    <row r="8205" spans="8:17" x14ac:dyDescent="0.25">
      <c r="H8205" s="5"/>
      <c r="K8205" s="6"/>
      <c r="N8205" s="14"/>
      <c r="Q8205" s="5"/>
    </row>
    <row r="8206" spans="8:17" x14ac:dyDescent="0.25">
      <c r="H8206" s="5"/>
      <c r="K8206" s="6"/>
      <c r="N8206" s="14"/>
      <c r="Q8206" s="5"/>
    </row>
    <row r="8207" spans="8:17" x14ac:dyDescent="0.25">
      <c r="H8207" s="5"/>
      <c r="K8207" s="6"/>
      <c r="N8207" s="14"/>
      <c r="Q8207" s="5"/>
    </row>
    <row r="8208" spans="8:17" x14ac:dyDescent="0.25">
      <c r="H8208" s="5"/>
      <c r="K8208" s="6"/>
      <c r="N8208" s="14"/>
      <c r="Q8208" s="5"/>
    </row>
    <row r="8209" spans="8:17" x14ac:dyDescent="0.25">
      <c r="H8209" s="5"/>
      <c r="K8209" s="6"/>
      <c r="N8209" s="14"/>
      <c r="Q8209" s="5"/>
    </row>
    <row r="8210" spans="8:17" x14ac:dyDescent="0.25">
      <c r="H8210" s="5"/>
      <c r="K8210" s="6"/>
      <c r="N8210" s="14"/>
      <c r="Q8210" s="5"/>
    </row>
    <row r="8211" spans="8:17" x14ac:dyDescent="0.25">
      <c r="H8211" s="5"/>
      <c r="K8211" s="6"/>
      <c r="N8211" s="14"/>
      <c r="Q8211" s="5"/>
    </row>
    <row r="8212" spans="8:17" x14ac:dyDescent="0.25">
      <c r="H8212" s="5"/>
      <c r="K8212" s="6"/>
      <c r="N8212" s="14"/>
      <c r="Q8212" s="5"/>
    </row>
    <row r="8213" spans="8:17" x14ac:dyDescent="0.25">
      <c r="H8213" s="5"/>
      <c r="K8213" s="6"/>
      <c r="N8213" s="14"/>
      <c r="Q8213" s="5"/>
    </row>
    <row r="8214" spans="8:17" x14ac:dyDescent="0.25">
      <c r="H8214" s="5"/>
      <c r="K8214" s="6"/>
      <c r="N8214" s="14"/>
      <c r="Q8214" s="5"/>
    </row>
    <row r="8215" spans="8:17" x14ac:dyDescent="0.25">
      <c r="H8215" s="5"/>
      <c r="K8215" s="6"/>
      <c r="N8215" s="14"/>
      <c r="Q8215" s="5"/>
    </row>
    <row r="8216" spans="8:17" x14ac:dyDescent="0.25">
      <c r="H8216" s="5"/>
      <c r="K8216" s="6"/>
      <c r="N8216" s="14"/>
      <c r="Q8216" s="5"/>
    </row>
    <row r="8217" spans="8:17" x14ac:dyDescent="0.25">
      <c r="H8217" s="5"/>
      <c r="K8217" s="6"/>
      <c r="N8217" s="14"/>
      <c r="Q8217" s="5"/>
    </row>
    <row r="8218" spans="8:17" x14ac:dyDescent="0.25">
      <c r="H8218" s="5"/>
      <c r="K8218" s="6"/>
      <c r="N8218" s="14"/>
      <c r="Q8218" s="5"/>
    </row>
    <row r="8219" spans="8:17" x14ac:dyDescent="0.25">
      <c r="H8219" s="5"/>
      <c r="K8219" s="6"/>
      <c r="N8219" s="14"/>
      <c r="Q8219" s="5"/>
    </row>
    <row r="8220" spans="8:17" x14ac:dyDescent="0.25">
      <c r="H8220" s="5"/>
      <c r="K8220" s="6"/>
      <c r="N8220" s="14"/>
      <c r="Q8220" s="5"/>
    </row>
    <row r="8221" spans="8:17" x14ac:dyDescent="0.25">
      <c r="H8221" s="5"/>
      <c r="K8221" s="6"/>
      <c r="N8221" s="14"/>
      <c r="Q8221" s="5"/>
    </row>
    <row r="8222" spans="8:17" x14ac:dyDescent="0.25">
      <c r="H8222" s="5"/>
      <c r="K8222" s="6"/>
      <c r="N8222" s="14"/>
      <c r="Q8222" s="5"/>
    </row>
    <row r="8223" spans="8:17" x14ac:dyDescent="0.25">
      <c r="H8223" s="5"/>
      <c r="K8223" s="6"/>
      <c r="N8223" s="14"/>
      <c r="Q8223" s="5"/>
    </row>
    <row r="8224" spans="8:17" x14ac:dyDescent="0.25">
      <c r="H8224" s="5"/>
      <c r="K8224" s="6"/>
      <c r="N8224" s="14"/>
      <c r="Q8224" s="5"/>
    </row>
    <row r="8225" spans="8:17" x14ac:dyDescent="0.25">
      <c r="H8225" s="5"/>
      <c r="K8225" s="6"/>
      <c r="N8225" s="14"/>
      <c r="Q8225" s="5"/>
    </row>
    <row r="8226" spans="8:17" x14ac:dyDescent="0.25">
      <c r="H8226" s="5"/>
      <c r="K8226" s="6"/>
      <c r="N8226" s="14"/>
      <c r="Q8226" s="5"/>
    </row>
    <row r="8227" spans="8:17" x14ac:dyDescent="0.25">
      <c r="H8227" s="5"/>
      <c r="K8227" s="6"/>
      <c r="N8227" s="14"/>
      <c r="Q8227" s="5"/>
    </row>
    <row r="8228" spans="8:17" x14ac:dyDescent="0.25">
      <c r="H8228" s="5"/>
      <c r="K8228" s="6"/>
      <c r="N8228" s="14"/>
      <c r="Q8228" s="5"/>
    </row>
    <row r="8229" spans="8:17" x14ac:dyDescent="0.25">
      <c r="H8229" s="5"/>
      <c r="K8229" s="6"/>
      <c r="N8229" s="14"/>
      <c r="Q8229" s="5"/>
    </row>
    <row r="8230" spans="8:17" x14ac:dyDescent="0.25">
      <c r="H8230" s="5"/>
      <c r="K8230" s="6"/>
      <c r="N8230" s="14"/>
      <c r="Q8230" s="5"/>
    </row>
    <row r="8231" spans="8:17" x14ac:dyDescent="0.25">
      <c r="H8231" s="5"/>
      <c r="K8231" s="6"/>
      <c r="N8231" s="14"/>
      <c r="Q8231" s="5"/>
    </row>
    <row r="8232" spans="8:17" x14ac:dyDescent="0.25">
      <c r="H8232" s="5"/>
      <c r="K8232" s="6"/>
      <c r="N8232" s="14"/>
      <c r="Q8232" s="5"/>
    </row>
    <row r="8233" spans="8:17" x14ac:dyDescent="0.25">
      <c r="H8233" s="5"/>
      <c r="K8233" s="6"/>
      <c r="N8233" s="14"/>
      <c r="Q8233" s="5"/>
    </row>
    <row r="8234" spans="8:17" x14ac:dyDescent="0.25">
      <c r="H8234" s="5"/>
      <c r="K8234" s="6"/>
      <c r="N8234" s="14"/>
      <c r="Q8234" s="5"/>
    </row>
    <row r="8235" spans="8:17" x14ac:dyDescent="0.25">
      <c r="H8235" s="5"/>
      <c r="K8235" s="6"/>
      <c r="N8235" s="14"/>
      <c r="Q8235" s="5"/>
    </row>
    <row r="8236" spans="8:17" x14ac:dyDescent="0.25">
      <c r="H8236" s="5"/>
      <c r="K8236" s="6"/>
      <c r="N8236" s="14"/>
      <c r="Q8236" s="5"/>
    </row>
    <row r="8237" spans="8:17" x14ac:dyDescent="0.25">
      <c r="H8237" s="5"/>
      <c r="K8237" s="6"/>
      <c r="N8237" s="14"/>
      <c r="Q8237" s="5"/>
    </row>
    <row r="8238" spans="8:17" x14ac:dyDescent="0.25">
      <c r="H8238" s="5"/>
      <c r="K8238" s="6"/>
      <c r="N8238" s="14"/>
      <c r="Q8238" s="5"/>
    </row>
    <row r="8239" spans="8:17" x14ac:dyDescent="0.25">
      <c r="H8239" s="5"/>
      <c r="K8239" s="6"/>
      <c r="N8239" s="14"/>
      <c r="Q8239" s="5"/>
    </row>
    <row r="8240" spans="8:17" x14ac:dyDescent="0.25">
      <c r="H8240" s="5"/>
      <c r="K8240" s="6"/>
      <c r="N8240" s="14"/>
      <c r="Q8240" s="5"/>
    </row>
    <row r="8241" spans="8:17" x14ac:dyDescent="0.25">
      <c r="H8241" s="5"/>
      <c r="K8241" s="6"/>
      <c r="N8241" s="14"/>
      <c r="Q8241" s="5"/>
    </row>
    <row r="8242" spans="8:17" x14ac:dyDescent="0.25">
      <c r="H8242" s="5"/>
      <c r="K8242" s="6"/>
      <c r="N8242" s="14"/>
      <c r="Q8242" s="5"/>
    </row>
    <row r="8243" spans="8:17" x14ac:dyDescent="0.25">
      <c r="H8243" s="5"/>
      <c r="K8243" s="6"/>
      <c r="N8243" s="14"/>
      <c r="Q8243" s="5"/>
    </row>
    <row r="8244" spans="8:17" x14ac:dyDescent="0.25">
      <c r="H8244" s="5"/>
      <c r="K8244" s="6"/>
      <c r="N8244" s="14"/>
      <c r="Q8244" s="5"/>
    </row>
    <row r="8245" spans="8:17" x14ac:dyDescent="0.25">
      <c r="H8245" s="5"/>
      <c r="K8245" s="6"/>
      <c r="N8245" s="14"/>
      <c r="Q8245" s="5"/>
    </row>
    <row r="8246" spans="8:17" x14ac:dyDescent="0.25">
      <c r="H8246" s="5"/>
      <c r="K8246" s="6"/>
      <c r="N8246" s="14"/>
      <c r="Q8246" s="5"/>
    </row>
    <row r="8247" spans="8:17" x14ac:dyDescent="0.25">
      <c r="H8247" s="5"/>
      <c r="K8247" s="6"/>
      <c r="N8247" s="14"/>
      <c r="Q8247" s="5"/>
    </row>
    <row r="8248" spans="8:17" x14ac:dyDescent="0.25">
      <c r="H8248" s="5"/>
      <c r="K8248" s="6"/>
      <c r="N8248" s="14"/>
      <c r="Q8248" s="5"/>
    </row>
    <row r="8249" spans="8:17" x14ac:dyDescent="0.25">
      <c r="H8249" s="5"/>
      <c r="K8249" s="6"/>
      <c r="N8249" s="14"/>
      <c r="Q8249" s="5"/>
    </row>
    <row r="8250" spans="8:17" x14ac:dyDescent="0.25">
      <c r="H8250" s="5"/>
      <c r="K8250" s="6"/>
      <c r="N8250" s="14"/>
      <c r="Q8250" s="5"/>
    </row>
    <row r="8251" spans="8:17" x14ac:dyDescent="0.25">
      <c r="H8251" s="5"/>
      <c r="K8251" s="6"/>
      <c r="N8251" s="14"/>
      <c r="Q8251" s="5"/>
    </row>
    <row r="8252" spans="8:17" x14ac:dyDescent="0.25">
      <c r="H8252" s="5"/>
      <c r="K8252" s="6"/>
      <c r="N8252" s="14"/>
      <c r="Q8252" s="5"/>
    </row>
    <row r="8253" spans="8:17" x14ac:dyDescent="0.25">
      <c r="H8253" s="5"/>
      <c r="K8253" s="6"/>
      <c r="N8253" s="14"/>
      <c r="Q8253" s="5"/>
    </row>
    <row r="8254" spans="8:17" x14ac:dyDescent="0.25">
      <c r="H8254" s="5"/>
      <c r="K8254" s="6"/>
      <c r="N8254" s="14"/>
      <c r="Q8254" s="5"/>
    </row>
    <row r="8255" spans="8:17" x14ac:dyDescent="0.25">
      <c r="H8255" s="5"/>
      <c r="K8255" s="6"/>
      <c r="N8255" s="14"/>
      <c r="Q8255" s="5"/>
    </row>
    <row r="8256" spans="8:17" x14ac:dyDescent="0.25">
      <c r="H8256" s="5"/>
      <c r="K8256" s="6"/>
      <c r="N8256" s="14"/>
      <c r="Q8256" s="5"/>
    </row>
    <row r="8257" spans="8:17" x14ac:dyDescent="0.25">
      <c r="H8257" s="5"/>
      <c r="K8257" s="6"/>
      <c r="N8257" s="14"/>
      <c r="Q8257" s="5"/>
    </row>
    <row r="8258" spans="8:17" x14ac:dyDescent="0.25">
      <c r="H8258" s="5"/>
      <c r="K8258" s="6"/>
      <c r="N8258" s="14"/>
      <c r="Q8258" s="5"/>
    </row>
    <row r="8259" spans="8:17" x14ac:dyDescent="0.25">
      <c r="H8259" s="5"/>
      <c r="K8259" s="6"/>
      <c r="N8259" s="14"/>
      <c r="Q8259" s="5"/>
    </row>
    <row r="8260" spans="8:17" x14ac:dyDescent="0.25">
      <c r="H8260" s="5"/>
      <c r="K8260" s="6"/>
      <c r="N8260" s="14"/>
      <c r="Q8260" s="5"/>
    </row>
    <row r="8261" spans="8:17" x14ac:dyDescent="0.25">
      <c r="H8261" s="5"/>
      <c r="K8261" s="6"/>
      <c r="N8261" s="14"/>
      <c r="Q8261" s="5"/>
    </row>
    <row r="8262" spans="8:17" x14ac:dyDescent="0.25">
      <c r="H8262" s="5"/>
      <c r="K8262" s="6"/>
      <c r="N8262" s="14"/>
      <c r="Q8262" s="5"/>
    </row>
    <row r="8263" spans="8:17" x14ac:dyDescent="0.25">
      <c r="H8263" s="5"/>
      <c r="K8263" s="6"/>
      <c r="N8263" s="14"/>
      <c r="Q8263" s="5"/>
    </row>
    <row r="8264" spans="8:17" x14ac:dyDescent="0.25">
      <c r="H8264" s="5"/>
      <c r="K8264" s="6"/>
      <c r="N8264" s="14"/>
      <c r="Q8264" s="5"/>
    </row>
    <row r="8265" spans="8:17" x14ac:dyDescent="0.25">
      <c r="H8265" s="5"/>
      <c r="K8265" s="6"/>
      <c r="N8265" s="14"/>
      <c r="Q8265" s="5"/>
    </row>
    <row r="8266" spans="8:17" x14ac:dyDescent="0.25">
      <c r="H8266" s="5"/>
      <c r="K8266" s="6"/>
      <c r="N8266" s="14"/>
      <c r="Q8266" s="5"/>
    </row>
    <row r="8267" spans="8:17" x14ac:dyDescent="0.25">
      <c r="H8267" s="5"/>
      <c r="K8267" s="6"/>
      <c r="N8267" s="14"/>
      <c r="Q8267" s="5"/>
    </row>
    <row r="8268" spans="8:17" x14ac:dyDescent="0.25">
      <c r="H8268" s="5"/>
      <c r="K8268" s="6"/>
      <c r="N8268" s="14"/>
      <c r="Q8268" s="5"/>
    </row>
    <row r="8269" spans="8:17" x14ac:dyDescent="0.25">
      <c r="H8269" s="5"/>
      <c r="K8269" s="6"/>
      <c r="N8269" s="14"/>
      <c r="Q8269" s="5"/>
    </row>
    <row r="8270" spans="8:17" x14ac:dyDescent="0.25">
      <c r="H8270" s="5"/>
      <c r="K8270" s="6"/>
      <c r="N8270" s="14"/>
      <c r="Q8270" s="5"/>
    </row>
    <row r="8271" spans="8:17" x14ac:dyDescent="0.25">
      <c r="H8271" s="5"/>
      <c r="K8271" s="6"/>
      <c r="N8271" s="14"/>
      <c r="Q8271" s="5"/>
    </row>
    <row r="8272" spans="8:17" x14ac:dyDescent="0.25">
      <c r="H8272" s="5"/>
      <c r="K8272" s="6"/>
      <c r="N8272" s="14"/>
      <c r="Q8272" s="5"/>
    </row>
    <row r="8273" spans="8:17" x14ac:dyDescent="0.25">
      <c r="H8273" s="5"/>
      <c r="K8273" s="6"/>
      <c r="N8273" s="14"/>
      <c r="Q8273" s="5"/>
    </row>
    <row r="8274" spans="8:17" x14ac:dyDescent="0.25">
      <c r="H8274" s="5"/>
      <c r="K8274" s="6"/>
      <c r="N8274" s="14"/>
      <c r="Q8274" s="5"/>
    </row>
    <row r="8275" spans="8:17" x14ac:dyDescent="0.25">
      <c r="H8275" s="5"/>
      <c r="K8275" s="6"/>
      <c r="N8275" s="14"/>
      <c r="Q8275" s="5"/>
    </row>
    <row r="8276" spans="8:17" x14ac:dyDescent="0.25">
      <c r="H8276" s="5"/>
      <c r="K8276" s="6"/>
      <c r="N8276" s="14"/>
      <c r="Q8276" s="5"/>
    </row>
    <row r="8277" spans="8:17" x14ac:dyDescent="0.25">
      <c r="H8277" s="5"/>
      <c r="K8277" s="6"/>
      <c r="N8277" s="14"/>
      <c r="Q8277" s="5"/>
    </row>
    <row r="8278" spans="8:17" x14ac:dyDescent="0.25">
      <c r="H8278" s="5"/>
      <c r="K8278" s="6"/>
      <c r="N8278" s="14"/>
      <c r="Q8278" s="5"/>
    </row>
    <row r="8279" spans="8:17" x14ac:dyDescent="0.25">
      <c r="H8279" s="5"/>
      <c r="K8279" s="6"/>
      <c r="N8279" s="14"/>
      <c r="Q8279" s="5"/>
    </row>
    <row r="8280" spans="8:17" x14ac:dyDescent="0.25">
      <c r="H8280" s="5"/>
      <c r="K8280" s="6"/>
      <c r="N8280" s="14"/>
      <c r="Q8280" s="5"/>
    </row>
    <row r="8281" spans="8:17" x14ac:dyDescent="0.25">
      <c r="H8281" s="5"/>
      <c r="K8281" s="6"/>
      <c r="N8281" s="14"/>
      <c r="Q8281" s="5"/>
    </row>
    <row r="8282" spans="8:17" x14ac:dyDescent="0.25">
      <c r="H8282" s="5"/>
      <c r="K8282" s="6"/>
      <c r="N8282" s="14"/>
      <c r="Q8282" s="5"/>
    </row>
    <row r="8283" spans="8:17" x14ac:dyDescent="0.25">
      <c r="H8283" s="5"/>
      <c r="K8283" s="6"/>
      <c r="N8283" s="14"/>
      <c r="Q8283" s="5"/>
    </row>
    <row r="8284" spans="8:17" x14ac:dyDescent="0.25">
      <c r="H8284" s="5"/>
      <c r="K8284" s="6"/>
      <c r="N8284" s="14"/>
      <c r="Q8284" s="5"/>
    </row>
    <row r="8285" spans="8:17" x14ac:dyDescent="0.25">
      <c r="H8285" s="5"/>
      <c r="K8285" s="6"/>
      <c r="N8285" s="14"/>
      <c r="Q8285" s="5"/>
    </row>
    <row r="8286" spans="8:17" x14ac:dyDescent="0.25">
      <c r="H8286" s="5"/>
      <c r="K8286" s="6"/>
      <c r="N8286" s="14"/>
      <c r="Q8286" s="5"/>
    </row>
    <row r="8287" spans="8:17" x14ac:dyDescent="0.25">
      <c r="H8287" s="5"/>
      <c r="K8287" s="6"/>
      <c r="N8287" s="14"/>
      <c r="Q8287" s="5"/>
    </row>
    <row r="8288" spans="8:17" x14ac:dyDescent="0.25">
      <c r="H8288" s="5"/>
      <c r="K8288" s="6"/>
      <c r="N8288" s="14"/>
      <c r="Q8288" s="5"/>
    </row>
    <row r="8289" spans="8:17" x14ac:dyDescent="0.25">
      <c r="H8289" s="5"/>
      <c r="K8289" s="6"/>
      <c r="N8289" s="14"/>
      <c r="Q8289" s="5"/>
    </row>
    <row r="8290" spans="8:17" x14ac:dyDescent="0.25">
      <c r="H8290" s="5"/>
      <c r="K8290" s="6"/>
      <c r="N8290" s="14"/>
      <c r="Q8290" s="5"/>
    </row>
    <row r="8291" spans="8:17" x14ac:dyDescent="0.25">
      <c r="H8291" s="5"/>
      <c r="K8291" s="6"/>
      <c r="N8291" s="14"/>
      <c r="Q8291" s="5"/>
    </row>
    <row r="8292" spans="8:17" x14ac:dyDescent="0.25">
      <c r="H8292" s="5"/>
      <c r="K8292" s="6"/>
      <c r="N8292" s="14"/>
      <c r="Q8292" s="5"/>
    </row>
    <row r="8293" spans="8:17" x14ac:dyDescent="0.25">
      <c r="H8293" s="5"/>
      <c r="K8293" s="6"/>
      <c r="N8293" s="14"/>
      <c r="Q8293" s="5"/>
    </row>
    <row r="8294" spans="8:17" x14ac:dyDescent="0.25">
      <c r="H8294" s="5"/>
      <c r="K8294" s="6"/>
      <c r="N8294" s="14"/>
      <c r="Q8294" s="5"/>
    </row>
    <row r="8295" spans="8:17" x14ac:dyDescent="0.25">
      <c r="H8295" s="5"/>
      <c r="K8295" s="6"/>
      <c r="N8295" s="14"/>
      <c r="Q8295" s="5"/>
    </row>
    <row r="8296" spans="8:17" x14ac:dyDescent="0.25">
      <c r="H8296" s="5"/>
      <c r="K8296" s="6"/>
      <c r="N8296" s="14"/>
      <c r="Q8296" s="5"/>
    </row>
    <row r="8297" spans="8:17" x14ac:dyDescent="0.25">
      <c r="H8297" s="5"/>
      <c r="K8297" s="6"/>
      <c r="N8297" s="14"/>
      <c r="Q8297" s="5"/>
    </row>
    <row r="8298" spans="8:17" x14ac:dyDescent="0.25">
      <c r="H8298" s="5"/>
      <c r="K8298" s="6"/>
      <c r="N8298" s="14"/>
      <c r="Q8298" s="5"/>
    </row>
    <row r="8299" spans="8:17" x14ac:dyDescent="0.25">
      <c r="H8299" s="5"/>
      <c r="K8299" s="6"/>
      <c r="N8299" s="14"/>
      <c r="Q8299" s="5"/>
    </row>
    <row r="8300" spans="8:17" x14ac:dyDescent="0.25">
      <c r="H8300" s="5"/>
      <c r="K8300" s="6"/>
      <c r="N8300" s="14"/>
      <c r="Q8300" s="5"/>
    </row>
    <row r="8301" spans="8:17" x14ac:dyDescent="0.25">
      <c r="H8301" s="5"/>
      <c r="K8301" s="6"/>
      <c r="N8301" s="14"/>
      <c r="Q8301" s="5"/>
    </row>
    <row r="8302" spans="8:17" x14ac:dyDescent="0.25">
      <c r="H8302" s="5"/>
      <c r="K8302" s="6"/>
      <c r="N8302" s="14"/>
      <c r="Q8302" s="5"/>
    </row>
    <row r="8303" spans="8:17" x14ac:dyDescent="0.25">
      <c r="H8303" s="5"/>
      <c r="K8303" s="6"/>
      <c r="N8303" s="14"/>
      <c r="Q8303" s="5"/>
    </row>
    <row r="8304" spans="8:17" x14ac:dyDescent="0.25">
      <c r="H8304" s="5"/>
      <c r="K8304" s="6"/>
      <c r="N8304" s="14"/>
      <c r="Q8304" s="5"/>
    </row>
    <row r="8305" spans="8:17" x14ac:dyDescent="0.25">
      <c r="H8305" s="5"/>
      <c r="K8305" s="6"/>
      <c r="N8305" s="14"/>
      <c r="Q8305" s="5"/>
    </row>
    <row r="8306" spans="8:17" x14ac:dyDescent="0.25">
      <c r="H8306" s="5"/>
      <c r="K8306" s="6"/>
      <c r="N8306" s="14"/>
      <c r="Q8306" s="5"/>
    </row>
    <row r="8307" spans="8:17" x14ac:dyDescent="0.25">
      <c r="H8307" s="5"/>
      <c r="K8307" s="6"/>
      <c r="N8307" s="14"/>
      <c r="Q8307" s="5"/>
    </row>
    <row r="8308" spans="8:17" x14ac:dyDescent="0.25">
      <c r="H8308" s="5"/>
      <c r="K8308" s="6"/>
      <c r="N8308" s="14"/>
      <c r="Q8308" s="5"/>
    </row>
    <row r="8309" spans="8:17" x14ac:dyDescent="0.25">
      <c r="H8309" s="5"/>
      <c r="K8309" s="6"/>
      <c r="N8309" s="14"/>
      <c r="Q8309" s="5"/>
    </row>
    <row r="8310" spans="8:17" x14ac:dyDescent="0.25">
      <c r="H8310" s="5"/>
      <c r="K8310" s="6"/>
      <c r="N8310" s="14"/>
      <c r="Q8310" s="5"/>
    </row>
    <row r="8311" spans="8:17" x14ac:dyDescent="0.25">
      <c r="H8311" s="5"/>
      <c r="K8311" s="6"/>
      <c r="N8311" s="14"/>
      <c r="Q8311" s="5"/>
    </row>
    <row r="8312" spans="8:17" x14ac:dyDescent="0.25">
      <c r="H8312" s="5"/>
      <c r="K8312" s="6"/>
      <c r="N8312" s="14"/>
      <c r="Q8312" s="5"/>
    </row>
    <row r="8313" spans="8:17" x14ac:dyDescent="0.25">
      <c r="H8313" s="5"/>
      <c r="K8313" s="6"/>
      <c r="N8313" s="14"/>
      <c r="Q8313" s="5"/>
    </row>
    <row r="8314" spans="8:17" x14ac:dyDescent="0.25">
      <c r="H8314" s="5"/>
      <c r="K8314" s="6"/>
      <c r="N8314" s="14"/>
      <c r="Q8314" s="5"/>
    </row>
    <row r="8315" spans="8:17" x14ac:dyDescent="0.25">
      <c r="H8315" s="5"/>
      <c r="K8315" s="6"/>
      <c r="N8315" s="14"/>
      <c r="Q8315" s="5"/>
    </row>
    <row r="8316" spans="8:17" x14ac:dyDescent="0.25">
      <c r="H8316" s="5"/>
      <c r="K8316" s="6"/>
      <c r="N8316" s="14"/>
      <c r="Q8316" s="5"/>
    </row>
    <row r="8317" spans="8:17" x14ac:dyDescent="0.25">
      <c r="H8317" s="5"/>
      <c r="K8317" s="6"/>
      <c r="N8317" s="14"/>
      <c r="Q8317" s="5"/>
    </row>
    <row r="8318" spans="8:17" x14ac:dyDescent="0.25">
      <c r="H8318" s="5"/>
      <c r="K8318" s="6"/>
      <c r="N8318" s="14"/>
      <c r="Q8318" s="5"/>
    </row>
    <row r="8319" spans="8:17" x14ac:dyDescent="0.25">
      <c r="H8319" s="5"/>
      <c r="K8319" s="6"/>
      <c r="N8319" s="14"/>
      <c r="Q8319" s="5"/>
    </row>
    <row r="8320" spans="8:17" x14ac:dyDescent="0.25">
      <c r="H8320" s="5"/>
      <c r="K8320" s="6"/>
      <c r="N8320" s="14"/>
      <c r="Q8320" s="5"/>
    </row>
    <row r="8321" spans="8:17" x14ac:dyDescent="0.25">
      <c r="H8321" s="5"/>
      <c r="K8321" s="6"/>
      <c r="N8321" s="14"/>
      <c r="Q8321" s="5"/>
    </row>
    <row r="8322" spans="8:17" x14ac:dyDescent="0.25">
      <c r="H8322" s="5"/>
      <c r="K8322" s="6"/>
      <c r="N8322" s="14"/>
      <c r="Q8322" s="5"/>
    </row>
    <row r="8323" spans="8:17" x14ac:dyDescent="0.25">
      <c r="H8323" s="5"/>
      <c r="K8323" s="6"/>
      <c r="N8323" s="14"/>
      <c r="Q8323" s="5"/>
    </row>
    <row r="8324" spans="8:17" x14ac:dyDescent="0.25">
      <c r="H8324" s="5"/>
      <c r="K8324" s="6"/>
      <c r="N8324" s="14"/>
      <c r="Q8324" s="5"/>
    </row>
    <row r="8325" spans="8:17" x14ac:dyDescent="0.25">
      <c r="H8325" s="5"/>
      <c r="K8325" s="6"/>
      <c r="N8325" s="14"/>
      <c r="Q8325" s="5"/>
    </row>
    <row r="8326" spans="8:17" x14ac:dyDescent="0.25">
      <c r="H8326" s="5"/>
      <c r="K8326" s="6"/>
      <c r="N8326" s="14"/>
      <c r="Q8326" s="5"/>
    </row>
    <row r="8327" spans="8:17" x14ac:dyDescent="0.25">
      <c r="H8327" s="5"/>
      <c r="K8327" s="6"/>
      <c r="N8327" s="14"/>
      <c r="Q8327" s="5"/>
    </row>
    <row r="8328" spans="8:17" x14ac:dyDescent="0.25">
      <c r="H8328" s="5"/>
      <c r="K8328" s="6"/>
      <c r="N8328" s="14"/>
      <c r="Q8328" s="5"/>
    </row>
    <row r="8329" spans="8:17" x14ac:dyDescent="0.25">
      <c r="H8329" s="5"/>
      <c r="K8329" s="6"/>
      <c r="N8329" s="14"/>
      <c r="Q8329" s="5"/>
    </row>
    <row r="8330" spans="8:17" x14ac:dyDescent="0.25">
      <c r="H8330" s="5"/>
      <c r="K8330" s="6"/>
      <c r="N8330" s="14"/>
      <c r="Q8330" s="5"/>
    </row>
    <row r="8331" spans="8:17" x14ac:dyDescent="0.25">
      <c r="H8331" s="5"/>
      <c r="K8331" s="6"/>
      <c r="N8331" s="14"/>
      <c r="Q8331" s="5"/>
    </row>
    <row r="8332" spans="8:17" x14ac:dyDescent="0.25">
      <c r="H8332" s="5"/>
      <c r="K8332" s="6"/>
      <c r="N8332" s="14"/>
      <c r="Q8332" s="5"/>
    </row>
    <row r="8333" spans="8:17" x14ac:dyDescent="0.25">
      <c r="H8333" s="5"/>
      <c r="K8333" s="6"/>
      <c r="N8333" s="14"/>
      <c r="Q8333" s="5"/>
    </row>
    <row r="8334" spans="8:17" x14ac:dyDescent="0.25">
      <c r="H8334" s="5"/>
      <c r="K8334" s="6"/>
      <c r="N8334" s="14"/>
      <c r="Q8334" s="5"/>
    </row>
    <row r="8335" spans="8:17" x14ac:dyDescent="0.25">
      <c r="H8335" s="5"/>
      <c r="K8335" s="6"/>
      <c r="N8335" s="14"/>
      <c r="Q8335" s="5"/>
    </row>
    <row r="8336" spans="8:17" x14ac:dyDescent="0.25">
      <c r="H8336" s="5"/>
      <c r="K8336" s="6"/>
      <c r="N8336" s="14"/>
      <c r="Q8336" s="5"/>
    </row>
    <row r="8337" spans="8:17" x14ac:dyDescent="0.25">
      <c r="H8337" s="5"/>
      <c r="K8337" s="6"/>
      <c r="N8337" s="14"/>
      <c r="Q8337" s="5"/>
    </row>
    <row r="8338" spans="8:17" x14ac:dyDescent="0.25">
      <c r="H8338" s="5"/>
      <c r="K8338" s="6"/>
      <c r="N8338" s="14"/>
      <c r="Q8338" s="5"/>
    </row>
    <row r="8339" spans="8:17" x14ac:dyDescent="0.25">
      <c r="H8339" s="5"/>
      <c r="K8339" s="6"/>
      <c r="N8339" s="14"/>
      <c r="Q8339" s="5"/>
    </row>
    <row r="8340" spans="8:17" x14ac:dyDescent="0.25">
      <c r="H8340" s="5"/>
      <c r="K8340" s="6"/>
      <c r="N8340" s="14"/>
      <c r="Q8340" s="5"/>
    </row>
    <row r="8341" spans="8:17" x14ac:dyDescent="0.25">
      <c r="H8341" s="5"/>
      <c r="K8341" s="6"/>
      <c r="N8341" s="14"/>
      <c r="Q8341" s="5"/>
    </row>
    <row r="8342" spans="8:17" x14ac:dyDescent="0.25">
      <c r="H8342" s="5"/>
      <c r="K8342" s="6"/>
      <c r="N8342" s="14"/>
      <c r="Q8342" s="5"/>
    </row>
    <row r="8343" spans="8:17" x14ac:dyDescent="0.25">
      <c r="H8343" s="5"/>
      <c r="K8343" s="6"/>
      <c r="N8343" s="14"/>
      <c r="Q8343" s="5"/>
    </row>
    <row r="8344" spans="8:17" x14ac:dyDescent="0.25">
      <c r="H8344" s="5"/>
      <c r="K8344" s="6"/>
      <c r="N8344" s="14"/>
      <c r="Q8344" s="5"/>
    </row>
    <row r="8345" spans="8:17" x14ac:dyDescent="0.25">
      <c r="H8345" s="5"/>
      <c r="K8345" s="6"/>
      <c r="N8345" s="14"/>
      <c r="Q8345" s="5"/>
    </row>
    <row r="8346" spans="8:17" x14ac:dyDescent="0.25">
      <c r="H8346" s="5"/>
      <c r="K8346" s="6"/>
      <c r="N8346" s="14"/>
      <c r="Q8346" s="5"/>
    </row>
    <row r="8347" spans="8:17" x14ac:dyDescent="0.25">
      <c r="H8347" s="5"/>
      <c r="K8347" s="6"/>
      <c r="N8347" s="14"/>
      <c r="Q8347" s="5"/>
    </row>
    <row r="8348" spans="8:17" x14ac:dyDescent="0.25">
      <c r="H8348" s="5"/>
      <c r="K8348" s="6"/>
      <c r="N8348" s="14"/>
      <c r="Q8348" s="5"/>
    </row>
    <row r="8349" spans="8:17" x14ac:dyDescent="0.25">
      <c r="H8349" s="5"/>
      <c r="K8349" s="6"/>
      <c r="N8349" s="14"/>
      <c r="Q8349" s="5"/>
    </row>
    <row r="8350" spans="8:17" x14ac:dyDescent="0.25">
      <c r="H8350" s="5"/>
      <c r="K8350" s="6"/>
      <c r="N8350" s="14"/>
      <c r="Q8350" s="5"/>
    </row>
    <row r="8351" spans="8:17" x14ac:dyDescent="0.25">
      <c r="H8351" s="5"/>
      <c r="K8351" s="6"/>
      <c r="N8351" s="14"/>
      <c r="Q8351" s="5"/>
    </row>
    <row r="8352" spans="8:17" x14ac:dyDescent="0.25">
      <c r="H8352" s="5"/>
      <c r="K8352" s="6"/>
      <c r="N8352" s="14"/>
      <c r="Q8352" s="5"/>
    </row>
    <row r="8353" spans="8:17" x14ac:dyDescent="0.25">
      <c r="H8353" s="5"/>
      <c r="K8353" s="6"/>
      <c r="N8353" s="14"/>
      <c r="Q8353" s="5"/>
    </row>
    <row r="8354" spans="8:17" x14ac:dyDescent="0.25">
      <c r="H8354" s="5"/>
      <c r="K8354" s="6"/>
      <c r="N8354" s="14"/>
      <c r="Q8354" s="5"/>
    </row>
    <row r="8355" spans="8:17" x14ac:dyDescent="0.25">
      <c r="H8355" s="5"/>
      <c r="K8355" s="6"/>
      <c r="N8355" s="14"/>
      <c r="Q8355" s="5"/>
    </row>
    <row r="8356" spans="8:17" x14ac:dyDescent="0.25">
      <c r="H8356" s="5"/>
      <c r="K8356" s="6"/>
      <c r="N8356" s="14"/>
      <c r="Q8356" s="5"/>
    </row>
    <row r="8357" spans="8:17" x14ac:dyDescent="0.25">
      <c r="H8357" s="5"/>
      <c r="K8357" s="5"/>
      <c r="N8357" s="14"/>
      <c r="Q8357" s="5"/>
    </row>
  </sheetData>
  <mergeCells count="4">
    <mergeCell ref="O5:Q5"/>
    <mergeCell ref="F5:H5"/>
    <mergeCell ref="L5:N5"/>
    <mergeCell ref="I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EDB3-6D67-F743-843C-1ED2EA162066}">
  <dimension ref="C2:AY5959"/>
  <sheetViews>
    <sheetView topLeftCell="AH1" workbookViewId="0">
      <selection activeCell="AO6" sqref="AO6"/>
    </sheetView>
  </sheetViews>
  <sheetFormatPr defaultColWidth="11" defaultRowHeight="15.75" x14ac:dyDescent="0.25"/>
  <cols>
    <col min="2" max="2" width="20.875" customWidth="1"/>
    <col min="3" max="3" width="10.875" customWidth="1"/>
    <col min="4" max="4" width="20.875" customWidth="1"/>
    <col min="5" max="5" width="32.375" customWidth="1"/>
    <col min="6" max="6" width="11.625" customWidth="1"/>
    <col min="7" max="7" width="30.875" customWidth="1"/>
    <col min="8" max="16" width="15.875" customWidth="1"/>
    <col min="17" max="17" width="15.875" style="25" customWidth="1"/>
    <col min="18" max="18" width="15.875" customWidth="1"/>
    <col min="20" max="20" width="20.875" customWidth="1"/>
    <col min="21" max="21" width="32.375" customWidth="1"/>
    <col min="23" max="23" width="30.875" customWidth="1"/>
    <col min="24" max="28" width="15.875" customWidth="1"/>
    <col min="29" max="29" width="13.625" customWidth="1"/>
    <col min="30" max="31" width="15.875" customWidth="1"/>
    <col min="32" max="32" width="10.875" customWidth="1"/>
    <col min="33" max="33" width="15.875" customWidth="1"/>
    <col min="34" max="34" width="15.875" style="25" customWidth="1"/>
    <col min="35" max="35" width="15.875" customWidth="1"/>
    <col min="37" max="37" width="20.875" customWidth="1"/>
    <col min="38" max="38" width="32.375" customWidth="1"/>
    <col min="39" max="39" width="10.875" customWidth="1"/>
    <col min="40" max="40" width="30.875" customWidth="1"/>
    <col min="41" max="51" width="15.875" customWidth="1"/>
  </cols>
  <sheetData>
    <row r="2" spans="3:45" ht="20.100000000000001" customHeight="1" x14ac:dyDescent="0.3">
      <c r="C2" s="29" t="s">
        <v>40</v>
      </c>
      <c r="D2" s="27" t="s">
        <v>0</v>
      </c>
      <c r="E2" s="28" t="s">
        <v>1</v>
      </c>
      <c r="S2" s="29" t="s">
        <v>41</v>
      </c>
      <c r="T2" s="27" t="s">
        <v>0</v>
      </c>
      <c r="U2" s="28" t="s">
        <v>1</v>
      </c>
      <c r="AJ2" s="29" t="s">
        <v>43</v>
      </c>
      <c r="AK2" s="28" t="s">
        <v>0</v>
      </c>
      <c r="AL2" s="28" t="s">
        <v>1</v>
      </c>
      <c r="AN2" t="s">
        <v>16</v>
      </c>
    </row>
    <row r="3" spans="3:45" ht="20.100000000000001" customHeight="1" thickBot="1" x14ac:dyDescent="0.3">
      <c r="C3" t="s">
        <v>15</v>
      </c>
      <c r="D3" t="s">
        <v>10</v>
      </c>
      <c r="E3" t="s">
        <v>10</v>
      </c>
      <c r="G3" t="s">
        <v>16</v>
      </c>
      <c r="S3" t="s">
        <v>15</v>
      </c>
      <c r="T3" t="s">
        <v>10</v>
      </c>
      <c r="U3" t="s">
        <v>10</v>
      </c>
      <c r="W3" t="s">
        <v>16</v>
      </c>
      <c r="AJ3" t="s">
        <v>15</v>
      </c>
      <c r="AK3" t="s">
        <v>10</v>
      </c>
      <c r="AL3" t="s">
        <v>10</v>
      </c>
    </row>
    <row r="4" spans="3:45" ht="16.5" thickBot="1" x14ac:dyDescent="0.3">
      <c r="C4" s="4" vm="3">
        <v>36304</v>
      </c>
      <c r="D4" s="16">
        <v>-1.9400000000000001E-2</v>
      </c>
      <c r="E4" s="16">
        <v>-8.0999999999999996E-3</v>
      </c>
      <c r="S4" s="4" vm="4882">
        <v>36281</v>
      </c>
      <c r="T4" s="15">
        <v>2.0999999999999999E-3</v>
      </c>
      <c r="U4" s="15">
        <v>0.17610000000000001</v>
      </c>
      <c r="AJ4" s="4" vm="3">
        <v>36304</v>
      </c>
      <c r="AK4" s="20">
        <v>2.6185426285287465E-2</v>
      </c>
      <c r="AL4" s="20">
        <v>7.8778135048231543E-2</v>
      </c>
      <c r="AN4" s="23" t="s">
        <v>17</v>
      </c>
      <c r="AO4" s="23"/>
    </row>
    <row r="5" spans="3:45" x14ac:dyDescent="0.25">
      <c r="C5" s="4" vm="4883">
        <v>36305</v>
      </c>
      <c r="D5" s="16">
        <v>-2.64E-2</v>
      </c>
      <c r="E5" s="16">
        <v>-4.8999999999999998E-3</v>
      </c>
      <c r="G5" s="23" t="s">
        <v>17</v>
      </c>
      <c r="H5" s="23"/>
      <c r="S5" s="4" vm="4884">
        <v>36312</v>
      </c>
      <c r="T5" s="15">
        <v>0.12909999999999999</v>
      </c>
      <c r="U5" s="15">
        <v>3.6900000000000002E-2</v>
      </c>
      <c r="W5" s="23" t="s">
        <v>17</v>
      </c>
      <c r="X5" s="23"/>
      <c r="AJ5" s="4" vm="10">
        <v>36311</v>
      </c>
      <c r="AK5" s="20">
        <v>0.10965517217267508</v>
      </c>
      <c r="AL5" s="20">
        <v>0.12762973352033669</v>
      </c>
      <c r="AM5" s="4"/>
      <c r="AN5" t="s">
        <v>18</v>
      </c>
      <c r="AO5" s="34">
        <v>0.57579022474946273</v>
      </c>
    </row>
    <row r="6" spans="3:45" x14ac:dyDescent="0.25">
      <c r="C6" s="4" vm="4885">
        <v>36306</v>
      </c>
      <c r="D6" s="16">
        <v>-4.3400000000000001E-2</v>
      </c>
      <c r="E6" s="16">
        <v>-4.7899999999999998E-2</v>
      </c>
      <c r="G6" t="s">
        <v>18</v>
      </c>
      <c r="H6">
        <v>0.50603438499326514</v>
      </c>
      <c r="S6" s="4" vm="4886">
        <v>36342</v>
      </c>
      <c r="T6" s="15">
        <v>5.1499999999999997E-2</v>
      </c>
      <c r="U6" s="15">
        <v>-5.6399999999999999E-2</v>
      </c>
      <c r="W6" t="s">
        <v>18</v>
      </c>
      <c r="X6">
        <v>0.62547495113139717</v>
      </c>
      <c r="AJ6" s="4" vm="17">
        <v>36318</v>
      </c>
      <c r="AK6" s="20">
        <v>-0.11746427151614308</v>
      </c>
      <c r="AL6" s="20">
        <v>-6.4179104477612062E-2</v>
      </c>
      <c r="AM6" s="4"/>
      <c r="AN6" t="s">
        <v>19</v>
      </c>
      <c r="AO6" s="34">
        <v>0.33153438291703685</v>
      </c>
    </row>
    <row r="7" spans="3:45" x14ac:dyDescent="0.25">
      <c r="C7" s="4" vm="4887">
        <v>36307</v>
      </c>
      <c r="D7" s="16">
        <v>1.4E-3</v>
      </c>
      <c r="E7" s="16">
        <v>-1.9199999999999998E-2</v>
      </c>
      <c r="G7" t="s">
        <v>19</v>
      </c>
      <c r="H7">
        <v>0.25607079879551203</v>
      </c>
      <c r="S7" s="4" vm="4888">
        <v>36373</v>
      </c>
      <c r="T7" s="15">
        <v>4.1999999999999997E-3</v>
      </c>
      <c r="U7" s="15">
        <v>0.13070000000000001</v>
      </c>
      <c r="W7" t="s">
        <v>19</v>
      </c>
      <c r="X7">
        <v>0.3912189144928237</v>
      </c>
      <c r="AJ7" s="4" vm="24">
        <v>36325</v>
      </c>
      <c r="AK7" s="20">
        <v>-2.4647880071624398E-2</v>
      </c>
      <c r="AL7" s="20">
        <v>-1.9786910197869118E-2</v>
      </c>
      <c r="AM7" s="4"/>
      <c r="AN7" t="s">
        <v>20</v>
      </c>
      <c r="AO7">
        <v>0.33099047273226634</v>
      </c>
    </row>
    <row r="8" spans="3:45" x14ac:dyDescent="0.25">
      <c r="C8" s="4" vm="4889">
        <v>36308</v>
      </c>
      <c r="D8" s="16">
        <v>-4.1999999999999997E-3</v>
      </c>
      <c r="E8" s="16">
        <v>1.21E-2</v>
      </c>
      <c r="G8" t="s">
        <v>20</v>
      </c>
      <c r="H8">
        <v>0.25594470910039263</v>
      </c>
      <c r="S8" s="4" vm="4890">
        <v>36404</v>
      </c>
      <c r="T8" s="15">
        <v>-2.7400000000000001E-2</v>
      </c>
      <c r="U8" s="15">
        <v>0.10059999999999999</v>
      </c>
      <c r="W8" t="s">
        <v>20</v>
      </c>
      <c r="X8">
        <v>0.38906011631726634</v>
      </c>
      <c r="AJ8" s="4" vm="31">
        <v>36332</v>
      </c>
      <c r="AK8" s="20">
        <v>5.9927788604425228E-2</v>
      </c>
      <c r="AL8" s="20">
        <v>0.1251664447403463</v>
      </c>
      <c r="AM8" s="4"/>
      <c r="AN8" t="s">
        <v>21</v>
      </c>
      <c r="AO8">
        <v>4.5720031395928853E-2</v>
      </c>
    </row>
    <row r="9" spans="3:45" ht="16.5" thickBot="1" x14ac:dyDescent="0.3">
      <c r="C9" s="4" vm="10">
        <v>36311</v>
      </c>
      <c r="D9" s="16">
        <v>3.0599999999999999E-2</v>
      </c>
      <c r="E9" s="16">
        <v>3.9699999999999999E-2</v>
      </c>
      <c r="G9" t="s">
        <v>21</v>
      </c>
      <c r="H9">
        <v>2.2100711061071029E-2</v>
      </c>
      <c r="S9" s="4" vm="4891">
        <v>36434</v>
      </c>
      <c r="T9" s="15">
        <v>0.1076</v>
      </c>
      <c r="U9" s="15">
        <v>4.3200000000000002E-2</v>
      </c>
      <c r="W9" t="s">
        <v>21</v>
      </c>
      <c r="X9">
        <v>8.3368163610018281E-2</v>
      </c>
      <c r="AJ9" s="4" vm="38">
        <v>36339</v>
      </c>
      <c r="AK9" s="20">
        <v>2.5885563143168415E-2</v>
      </c>
      <c r="AL9" s="20">
        <v>-3.4435261707989086E-2</v>
      </c>
      <c r="AM9" s="4"/>
      <c r="AN9" s="21" t="s">
        <v>22</v>
      </c>
      <c r="AO9" s="21">
        <v>1231</v>
      </c>
    </row>
    <row r="10" spans="3:45" ht="16.5" thickBot="1" x14ac:dyDescent="0.3">
      <c r="C10" s="4" vm="4884">
        <v>36312</v>
      </c>
      <c r="D10" s="16">
        <v>2.41E-2</v>
      </c>
      <c r="E10" s="16">
        <v>1.7899999999999999E-2</v>
      </c>
      <c r="G10" s="21" t="s">
        <v>22</v>
      </c>
      <c r="H10" s="21">
        <v>5902</v>
      </c>
      <c r="S10" s="4" vm="159">
        <v>36465</v>
      </c>
      <c r="T10" s="15">
        <v>9.6100000000000005E-2</v>
      </c>
      <c r="U10" s="15">
        <v>1.0699999999999999E-2</v>
      </c>
      <c r="W10" s="21" t="s">
        <v>22</v>
      </c>
      <c r="X10" s="21">
        <v>284</v>
      </c>
      <c r="AJ10" s="4" vm="45">
        <v>36346</v>
      </c>
      <c r="AK10" s="20">
        <v>1.5936254309520653E-2</v>
      </c>
      <c r="AL10" s="20">
        <v>1.7591339648173221E-2</v>
      </c>
      <c r="AM10" s="4"/>
    </row>
    <row r="11" spans="3:45" ht="16.5" thickBot="1" x14ac:dyDescent="0.3">
      <c r="C11" s="4" vm="4892">
        <v>36314</v>
      </c>
      <c r="D11" s="16">
        <v>-2.3599999999999999E-2</v>
      </c>
      <c r="E11" s="16">
        <v>1.1299999999999999E-2</v>
      </c>
      <c r="S11" s="4" vm="4893">
        <v>36495</v>
      </c>
      <c r="T11" s="15">
        <v>-0.1043</v>
      </c>
      <c r="U11" s="15">
        <v>1.5800000000000002E-2</v>
      </c>
      <c r="AJ11" s="4" vm="51">
        <v>36353</v>
      </c>
      <c r="AK11" s="20">
        <v>-1.437908543376213E-2</v>
      </c>
      <c r="AL11" s="20">
        <v>2.2486772486772569E-2</v>
      </c>
      <c r="AM11" s="4"/>
      <c r="AN11" t="s">
        <v>23</v>
      </c>
    </row>
    <row r="12" spans="3:45" ht="16.5" thickBot="1" x14ac:dyDescent="0.3">
      <c r="C12" s="4" vm="4894">
        <v>36315</v>
      </c>
      <c r="D12" s="16">
        <v>2.41E-2</v>
      </c>
      <c r="E12" s="16">
        <v>3.5700000000000003E-2</v>
      </c>
      <c r="G12" t="s">
        <v>23</v>
      </c>
      <c r="S12" s="4" vm="4895">
        <v>36526</v>
      </c>
      <c r="T12" s="15">
        <v>-0.20019999999999999</v>
      </c>
      <c r="U12" s="15">
        <v>-5.5599999999999997E-2</v>
      </c>
      <c r="W12" t="s">
        <v>23</v>
      </c>
      <c r="AJ12" s="4" vm="58">
        <v>36360</v>
      </c>
      <c r="AK12" s="20">
        <v>5.5702921956054759E-2</v>
      </c>
      <c r="AL12" s="20">
        <v>-3.4199726402188886E-2</v>
      </c>
      <c r="AM12" s="4"/>
      <c r="AN12" s="22"/>
      <c r="AO12" s="22" t="s">
        <v>28</v>
      </c>
      <c r="AP12" s="22" t="s">
        <v>29</v>
      </c>
      <c r="AQ12" s="22" t="s">
        <v>30</v>
      </c>
      <c r="AR12" s="22" t="s">
        <v>31</v>
      </c>
      <c r="AS12" s="22" t="s">
        <v>32</v>
      </c>
    </row>
    <row r="13" spans="3:45" x14ac:dyDescent="0.25">
      <c r="C13" s="4" vm="17">
        <v>36318</v>
      </c>
      <c r="D13" s="16">
        <v>3.0300000000000001E-2</v>
      </c>
      <c r="E13" s="16">
        <v>2.4199999999999999E-2</v>
      </c>
      <c r="G13" s="22"/>
      <c r="H13" s="22" t="s">
        <v>28</v>
      </c>
      <c r="I13" s="22" t="s">
        <v>29</v>
      </c>
      <c r="J13" s="22" t="s">
        <v>30</v>
      </c>
      <c r="K13" s="22" t="s">
        <v>31</v>
      </c>
      <c r="L13" s="22" t="s">
        <v>32</v>
      </c>
      <c r="S13" s="4" vm="4896">
        <v>36557</v>
      </c>
      <c r="T13" s="15">
        <v>6.2600000000000003E-2</v>
      </c>
      <c r="U13" s="15">
        <v>-3.4500000000000003E-2</v>
      </c>
      <c r="W13" s="22"/>
      <c r="X13" s="22" t="s">
        <v>28</v>
      </c>
      <c r="Y13" s="22" t="s">
        <v>29</v>
      </c>
      <c r="Z13" s="22" t="s">
        <v>30</v>
      </c>
      <c r="AA13" s="22" t="s">
        <v>31</v>
      </c>
      <c r="AB13" s="22" t="s">
        <v>32</v>
      </c>
      <c r="AJ13" s="4" vm="65">
        <v>36367</v>
      </c>
      <c r="AK13" s="20">
        <v>9.2964817904509042E-2</v>
      </c>
      <c r="AL13" s="20">
        <v>-6.8870523415977911E-3</v>
      </c>
      <c r="AM13" s="4"/>
      <c r="AN13" t="s">
        <v>24</v>
      </c>
      <c r="AO13">
        <v>1</v>
      </c>
      <c r="AP13">
        <v>1.2741320019963487</v>
      </c>
      <c r="AQ13">
        <v>1.2741320019963487</v>
      </c>
      <c r="AR13">
        <v>609.53883968346122</v>
      </c>
      <c r="AS13">
        <v>1.2799529251053151E-109</v>
      </c>
    </row>
    <row r="14" spans="3:45" x14ac:dyDescent="0.25">
      <c r="C14" s="4" vm="4897">
        <v>36319</v>
      </c>
      <c r="D14" s="16">
        <v>1.44E-2</v>
      </c>
      <c r="E14" s="16">
        <v>3.5000000000000003E-2</v>
      </c>
      <c r="G14" t="s">
        <v>24</v>
      </c>
      <c r="H14">
        <v>1</v>
      </c>
      <c r="I14">
        <v>0.99195724816450825</v>
      </c>
      <c r="J14">
        <v>0.99195724816450825</v>
      </c>
      <c r="K14">
        <v>2030.8622251248801</v>
      </c>
      <c r="L14">
        <v>0</v>
      </c>
      <c r="S14" s="4" vm="4898">
        <v>36586</v>
      </c>
      <c r="T14" s="15">
        <v>-4.9000000000000002E-2</v>
      </c>
      <c r="U14" s="15">
        <v>-6.0999999999999999E-2</v>
      </c>
      <c r="W14" t="s">
        <v>24</v>
      </c>
      <c r="X14">
        <v>1</v>
      </c>
      <c r="Y14">
        <v>1.2595292911321523</v>
      </c>
      <c r="Z14">
        <v>1.2595292911321523</v>
      </c>
      <c r="AA14">
        <v>181.22069905484241</v>
      </c>
      <c r="AB14">
        <v>3.0682779244898016E-32</v>
      </c>
      <c r="AJ14" s="4" vm="71">
        <v>36374</v>
      </c>
      <c r="AK14" s="20">
        <v>5.9195407914633708E-2</v>
      </c>
      <c r="AL14" s="20">
        <v>-1.6806722689075591E-2</v>
      </c>
      <c r="AM14" s="4"/>
      <c r="AN14" t="s">
        <v>25</v>
      </c>
      <c r="AO14">
        <v>1229</v>
      </c>
      <c r="AP14">
        <v>2.5690048418681606</v>
      </c>
      <c r="AQ14">
        <v>2.0903212708447199E-3</v>
      </c>
    </row>
    <row r="15" spans="3:45" ht="16.5" thickBot="1" x14ac:dyDescent="0.3">
      <c r="C15" s="4" vm="4899">
        <v>36320</v>
      </c>
      <c r="D15" s="16">
        <v>2.4500000000000001E-2</v>
      </c>
      <c r="E15" s="16">
        <v>1.44E-2</v>
      </c>
      <c r="G15" t="s">
        <v>25</v>
      </c>
      <c r="H15">
        <v>5900</v>
      </c>
      <c r="I15">
        <v>2.8818044334891892</v>
      </c>
      <c r="J15">
        <v>4.884414294049473E-4</v>
      </c>
      <c r="S15" s="4" vm="4900">
        <v>36617</v>
      </c>
      <c r="T15" s="15">
        <v>5.2900000000000003E-2</v>
      </c>
      <c r="U15" s="15">
        <v>0.15029999999999999</v>
      </c>
      <c r="W15" t="s">
        <v>25</v>
      </c>
      <c r="X15">
        <v>282</v>
      </c>
      <c r="Y15">
        <v>1.9599706984453107</v>
      </c>
      <c r="Z15">
        <v>6.9502507037067758E-3</v>
      </c>
      <c r="AJ15" s="4" vm="77">
        <v>36382</v>
      </c>
      <c r="AK15" s="20">
        <v>-4.0694516670411456E-2</v>
      </c>
      <c r="AL15" s="20">
        <v>-1.9999999999999931E-2</v>
      </c>
      <c r="AM15" s="4"/>
      <c r="AN15" s="21" t="s">
        <v>26</v>
      </c>
      <c r="AO15" s="21">
        <v>1230</v>
      </c>
      <c r="AP15" s="21">
        <v>3.8431368438645093</v>
      </c>
      <c r="AQ15" s="21"/>
      <c r="AR15" s="21"/>
      <c r="AS15" s="21"/>
    </row>
    <row r="16" spans="3:45" ht="16.5" thickBot="1" x14ac:dyDescent="0.3">
      <c r="C16" s="4" vm="4901">
        <v>36321</v>
      </c>
      <c r="D16" s="16">
        <v>1.1900000000000001E-2</v>
      </c>
      <c r="E16" s="16">
        <v>2.52E-2</v>
      </c>
      <c r="G16" s="21" t="s">
        <v>26</v>
      </c>
      <c r="H16" s="21">
        <v>5901</v>
      </c>
      <c r="I16" s="21">
        <v>3.8737616816536975</v>
      </c>
      <c r="J16" s="21"/>
      <c r="K16" s="21"/>
      <c r="L16" s="21"/>
      <c r="S16" s="4" vm="4902">
        <v>36647</v>
      </c>
      <c r="T16" s="15">
        <v>6.4799999999999996E-2</v>
      </c>
      <c r="U16" s="15">
        <v>1.23E-2</v>
      </c>
      <c r="W16" s="21" t="s">
        <v>26</v>
      </c>
      <c r="X16" s="21">
        <v>283</v>
      </c>
      <c r="Y16" s="21">
        <v>3.219499989577463</v>
      </c>
      <c r="Z16" s="21"/>
      <c r="AA16" s="21"/>
      <c r="AB16" s="21"/>
      <c r="AJ16" s="4" vm="84">
        <v>36388</v>
      </c>
      <c r="AK16" s="20">
        <v>-5.147058807311275E-2</v>
      </c>
      <c r="AL16" s="20">
        <v>-7.1942446043165411E-3</v>
      </c>
      <c r="AM16" s="4"/>
    </row>
    <row r="17" spans="3:51" ht="16.5" thickBot="1" x14ac:dyDescent="0.3">
      <c r="C17" s="4" vm="4903">
        <v>36322</v>
      </c>
      <c r="D17" s="16">
        <v>-1.55E-2</v>
      </c>
      <c r="E17" s="16">
        <v>1.38E-2</v>
      </c>
      <c r="S17" s="4" vm="4904">
        <v>36678</v>
      </c>
      <c r="T17" s="15">
        <v>1.9900000000000001E-2</v>
      </c>
      <c r="U17" s="15">
        <v>5.1499999999999997E-2</v>
      </c>
      <c r="AJ17" s="4" vm="91">
        <v>36395</v>
      </c>
      <c r="AK17" s="20">
        <v>-8.3482453504844893E-3</v>
      </c>
      <c r="AL17" s="20">
        <v>-3.731343283582101E-2</v>
      </c>
      <c r="AM17" s="4"/>
      <c r="AN17" s="22"/>
      <c r="AO17" s="22" t="s">
        <v>33</v>
      </c>
      <c r="AP17" s="22" t="s">
        <v>21</v>
      </c>
      <c r="AQ17" s="22" t="s">
        <v>34</v>
      </c>
      <c r="AR17" s="22" t="s">
        <v>35</v>
      </c>
      <c r="AS17" s="22" t="s">
        <v>36</v>
      </c>
      <c r="AT17" s="22" t="s">
        <v>37</v>
      </c>
      <c r="AU17" s="22" t="s">
        <v>38</v>
      </c>
      <c r="AV17" s="22" t="s">
        <v>39</v>
      </c>
    </row>
    <row r="18" spans="3:51" x14ac:dyDescent="0.25">
      <c r="C18" s="4" vm="24">
        <v>36325</v>
      </c>
      <c r="D18" s="16">
        <v>-1.2E-2</v>
      </c>
      <c r="E18" s="16">
        <v>8.2000000000000007E-3</v>
      </c>
      <c r="G18" s="22"/>
      <c r="H18" s="22" t="s">
        <v>33</v>
      </c>
      <c r="I18" s="22" t="s">
        <v>21</v>
      </c>
      <c r="J18" s="22" t="s">
        <v>34</v>
      </c>
      <c r="K18" s="22" t="s">
        <v>35</v>
      </c>
      <c r="L18" s="22" t="s">
        <v>36</v>
      </c>
      <c r="M18" s="22" t="s">
        <v>37</v>
      </c>
      <c r="N18" s="22" t="s">
        <v>38</v>
      </c>
      <c r="O18" s="22" t="s">
        <v>39</v>
      </c>
      <c r="S18" s="4" vm="4905">
        <v>36708</v>
      </c>
      <c r="T18" s="15">
        <v>0.18690000000000001</v>
      </c>
      <c r="U18" s="15">
        <v>0.24429999999999999</v>
      </c>
      <c r="W18" s="22"/>
      <c r="X18" s="22" t="s">
        <v>33</v>
      </c>
      <c r="Y18" s="22" t="s">
        <v>21</v>
      </c>
      <c r="Z18" s="22" t="s">
        <v>34</v>
      </c>
      <c r="AA18" s="22" t="s">
        <v>35</v>
      </c>
      <c r="AB18" s="22" t="s">
        <v>36</v>
      </c>
      <c r="AC18" s="22" t="s">
        <v>37</v>
      </c>
      <c r="AD18" s="22" t="s">
        <v>38</v>
      </c>
      <c r="AE18" s="22" t="s">
        <v>39</v>
      </c>
      <c r="AF18" s="24"/>
      <c r="AJ18" s="4" vm="98">
        <v>36402</v>
      </c>
      <c r="AK18" s="20">
        <v>-2.1046295575230019E-2</v>
      </c>
      <c r="AL18" s="20">
        <v>1.4705882352941166E-2</v>
      </c>
      <c r="AM18" s="4"/>
      <c r="AN18" t="s">
        <v>27</v>
      </c>
      <c r="AO18">
        <v>3.3428847438161874E-3</v>
      </c>
      <c r="AP18">
        <v>1.3031001236756025E-3</v>
      </c>
      <c r="AQ18">
        <v>2.5653322281844666</v>
      </c>
      <c r="AR18">
        <v>1.0425510432853818E-2</v>
      </c>
      <c r="AS18">
        <v>7.8633769368689418E-4</v>
      </c>
      <c r="AT18">
        <v>5.8994317939454807E-3</v>
      </c>
      <c r="AU18">
        <v>7.8633769368689418E-4</v>
      </c>
      <c r="AV18">
        <v>5.8994317939454807E-3</v>
      </c>
      <c r="AW18" s="24"/>
      <c r="AX18" s="24"/>
      <c r="AY18" s="24"/>
    </row>
    <row r="19" spans="3:51" ht="16.5" thickBot="1" x14ac:dyDescent="0.3">
      <c r="C19" s="4" vm="4906">
        <v>36326</v>
      </c>
      <c r="D19" s="16">
        <v>-6.0100000000000001E-2</v>
      </c>
      <c r="E19" s="16">
        <v>-5.04E-2</v>
      </c>
      <c r="G19" t="s">
        <v>27</v>
      </c>
      <c r="H19">
        <v>6.7494037219855774E-4</v>
      </c>
      <c r="I19">
        <v>2.8767813718687707E-4</v>
      </c>
      <c r="J19">
        <v>2.3461649842376215</v>
      </c>
      <c r="K19">
        <v>1.9000627587473264E-2</v>
      </c>
      <c r="L19">
        <v>1.1098589125543477E-4</v>
      </c>
      <c r="M19">
        <v>1.2388948531416807E-3</v>
      </c>
      <c r="N19">
        <v>1.1098589125543477E-4</v>
      </c>
      <c r="O19">
        <v>1.2388948531416807E-3</v>
      </c>
      <c r="S19" s="4" vm="4907">
        <v>36739</v>
      </c>
      <c r="T19" s="15">
        <v>-2.0500000000000001E-2</v>
      </c>
      <c r="U19" s="15">
        <v>2.01E-2</v>
      </c>
      <c r="W19" t="s">
        <v>27</v>
      </c>
      <c r="X19">
        <v>1.3360636013883126E-2</v>
      </c>
      <c r="Y19">
        <v>4.9470473569263587E-3</v>
      </c>
      <c r="Z19">
        <v>2.7007293542838045</v>
      </c>
      <c r="AA19">
        <v>7.337326801046061E-3</v>
      </c>
      <c r="AB19">
        <v>3.6228091241673477E-3</v>
      </c>
      <c r="AC19">
        <v>2.3098462903598904E-2</v>
      </c>
      <c r="AD19">
        <v>3.6228091241673477E-3</v>
      </c>
      <c r="AE19">
        <v>2.3098462903598904E-2</v>
      </c>
      <c r="AJ19" s="4" vm="104">
        <v>36409</v>
      </c>
      <c r="AK19" s="20">
        <v>-6.7567569186043397E-2</v>
      </c>
      <c r="AL19" s="20">
        <v>0.11111111111111115</v>
      </c>
      <c r="AM19" s="4"/>
      <c r="AN19" s="21">
        <v>7.8778135048231543E-2</v>
      </c>
      <c r="AO19" s="21">
        <v>0.50583671621381443</v>
      </c>
      <c r="AP19" s="21">
        <v>2.0488476099843798E-2</v>
      </c>
      <c r="AQ19" s="21">
        <v>24.688840387581138</v>
      </c>
      <c r="AR19" s="21">
        <v>1.2799529251068819E-109</v>
      </c>
      <c r="AS19" s="21">
        <v>0.46564045486518169</v>
      </c>
      <c r="AT19" s="21">
        <v>0.54603297756244717</v>
      </c>
      <c r="AU19" s="21">
        <v>0.46564045486518169</v>
      </c>
      <c r="AV19" s="21">
        <v>0.54603297756244717</v>
      </c>
    </row>
    <row r="20" spans="3:51" ht="16.5" thickBot="1" x14ac:dyDescent="0.3">
      <c r="C20" s="4" vm="4908">
        <v>36328</v>
      </c>
      <c r="D20" s="16">
        <v>-3.4700000000000002E-2</v>
      </c>
      <c r="E20" s="16">
        <v>-3.5799999999999998E-2</v>
      </c>
      <c r="G20" s="21" t="s">
        <v>1</v>
      </c>
      <c r="H20" s="21">
        <v>0.45945474142928477</v>
      </c>
      <c r="I20" s="21">
        <v>1.0195358625742772E-2</v>
      </c>
      <c r="J20" s="21">
        <v>45.065088761976895</v>
      </c>
      <c r="K20" s="21">
        <v>0</v>
      </c>
      <c r="L20" s="21">
        <v>0.43946810553809534</v>
      </c>
      <c r="M20" s="21">
        <v>0.4794413773204742</v>
      </c>
      <c r="N20" s="21">
        <v>0.43946810553809534</v>
      </c>
      <c r="O20" s="21">
        <v>0.4794413773204742</v>
      </c>
      <c r="S20" s="4" vm="4909">
        <v>36770</v>
      </c>
      <c r="T20" s="15">
        <v>7.5899999999999995E-2</v>
      </c>
      <c r="U20" s="15">
        <v>5.6300000000000003E-2</v>
      </c>
      <c r="W20" s="21" t="s">
        <v>1</v>
      </c>
      <c r="X20" s="21">
        <v>0.51143308201234827</v>
      </c>
      <c r="Y20" s="21">
        <v>3.799136662132143E-2</v>
      </c>
      <c r="Z20" s="21">
        <v>13.461823764068622</v>
      </c>
      <c r="AA20" s="21">
        <v>3.0682779244895838E-32</v>
      </c>
      <c r="AB20" s="21">
        <v>0.43665042383864339</v>
      </c>
      <c r="AC20" s="21">
        <v>0.58621574018605316</v>
      </c>
      <c r="AD20" s="21">
        <v>0.43665042383864339</v>
      </c>
      <c r="AE20" s="21">
        <v>0.58621574018605316</v>
      </c>
      <c r="AJ20" s="4" vm="111">
        <v>36416</v>
      </c>
      <c r="AK20" s="20">
        <v>5.7971015981982524E-2</v>
      </c>
      <c r="AL20" s="20">
        <v>0</v>
      </c>
      <c r="AM20" s="4"/>
      <c r="AN20" s="19"/>
      <c r="AO20" s="20"/>
    </row>
    <row r="21" spans="3:51" x14ac:dyDescent="0.25">
      <c r="C21" s="4" vm="4910">
        <v>36329</v>
      </c>
      <c r="D21" s="16">
        <v>3.5000000000000001E-3</v>
      </c>
      <c r="E21" s="16">
        <v>-6.0000000000000001E-3</v>
      </c>
      <c r="S21" s="4" vm="4911">
        <v>36800</v>
      </c>
      <c r="T21" s="15">
        <v>-3.2599999999999997E-2</v>
      </c>
      <c r="U21" s="15">
        <v>5.5100000000000003E-2</v>
      </c>
      <c r="AJ21" s="4" vm="118">
        <v>36423</v>
      </c>
      <c r="AK21" s="20">
        <v>4.8567865042736177E-2</v>
      </c>
      <c r="AL21" s="20">
        <v>1.2903225806451604E-2</v>
      </c>
      <c r="AM21" s="4"/>
      <c r="AN21" s="33" t="s">
        <v>42</v>
      </c>
      <c r="AO21" s="33"/>
      <c r="AP21" s="33"/>
      <c r="AQ21" s="33"/>
      <c r="AR21" s="33"/>
      <c r="AS21" s="33"/>
      <c r="AT21" s="33"/>
      <c r="AU21" s="33"/>
    </row>
    <row r="22" spans="3:51" x14ac:dyDescent="0.25">
      <c r="C22" s="4" vm="31">
        <v>36332</v>
      </c>
      <c r="D22" s="16">
        <v>-3.0200000000000001E-2</v>
      </c>
      <c r="E22" s="16">
        <v>-9.1000000000000004E-3</v>
      </c>
      <c r="G22" s="33" t="s">
        <v>42</v>
      </c>
      <c r="H22" s="33"/>
      <c r="I22" s="33"/>
      <c r="J22" s="33"/>
      <c r="K22" s="33"/>
      <c r="L22" s="33"/>
      <c r="M22" s="33"/>
      <c r="N22" s="33"/>
      <c r="S22" s="4" vm="4912">
        <v>36831</v>
      </c>
      <c r="T22" s="15">
        <v>2.87E-2</v>
      </c>
      <c r="U22" s="15">
        <v>0.11360000000000001</v>
      </c>
      <c r="W22" s="33" t="s">
        <v>42</v>
      </c>
      <c r="X22" s="33"/>
      <c r="Y22" s="33"/>
      <c r="Z22" s="33"/>
      <c r="AA22" s="33"/>
      <c r="AB22" s="33"/>
      <c r="AC22" s="33"/>
      <c r="AD22" s="33"/>
      <c r="AJ22" s="4" vm="124">
        <v>36430</v>
      </c>
      <c r="AK22" s="20">
        <v>3.0285032837975918E-2</v>
      </c>
      <c r="AL22" s="20">
        <v>4.3209876543209846E-2</v>
      </c>
      <c r="AM22" s="4"/>
      <c r="AN22" s="19"/>
      <c r="AO22" s="20"/>
    </row>
    <row r="23" spans="3:51" x14ac:dyDescent="0.25">
      <c r="C23" s="4" vm="4913">
        <v>36333</v>
      </c>
      <c r="D23" s="16">
        <v>-3.8399999999999997E-2</v>
      </c>
      <c r="E23" s="16">
        <v>2.0799999999999999E-2</v>
      </c>
      <c r="S23" s="4" vm="4914">
        <v>36861</v>
      </c>
      <c r="T23" s="15">
        <v>0.17849999999999999</v>
      </c>
      <c r="U23" s="15">
        <v>2.76E-2</v>
      </c>
      <c r="AJ23" s="4" vm="131">
        <v>36437</v>
      </c>
      <c r="AK23" s="20">
        <v>-4.3227662499793262E-2</v>
      </c>
      <c r="AL23" s="20">
        <v>1.6990291262135977E-2</v>
      </c>
      <c r="AM23" s="4"/>
      <c r="AN23" s="19"/>
      <c r="AO23" s="20"/>
    </row>
    <row r="24" spans="3:51" x14ac:dyDescent="0.25">
      <c r="C24" s="4" vm="4915">
        <v>36334</v>
      </c>
      <c r="D24" s="16">
        <v>3.0099999999999998E-2</v>
      </c>
      <c r="E24" s="16">
        <v>-6.0000000000000001E-3</v>
      </c>
      <c r="S24" s="4" vm="4916">
        <v>36892</v>
      </c>
      <c r="T24" s="15">
        <v>5.7299999999999997E-2</v>
      </c>
      <c r="U24" s="15">
        <v>2.06E-2</v>
      </c>
      <c r="AJ24" s="4" vm="138">
        <v>36444</v>
      </c>
      <c r="AK24" s="20">
        <v>-9.0361485761458003E-3</v>
      </c>
      <c r="AL24" s="20">
        <v>1.9047619047619077E-2</v>
      </c>
      <c r="AM24" s="4"/>
      <c r="AN24" s="19"/>
      <c r="AO24" s="20"/>
      <c r="AQ24" s="26"/>
      <c r="AR24" s="26"/>
    </row>
    <row r="25" spans="3:51" x14ac:dyDescent="0.25">
      <c r="C25" s="4" vm="4917">
        <v>36335</v>
      </c>
      <c r="D25" s="16">
        <v>1.17E-2</v>
      </c>
      <c r="E25" s="16">
        <v>-1.9800000000000002E-2</v>
      </c>
      <c r="S25" s="4" vm="4918">
        <v>36923</v>
      </c>
      <c r="T25" s="15">
        <v>-0.10680000000000001</v>
      </c>
      <c r="U25" s="15">
        <v>-0.37909999999999999</v>
      </c>
      <c r="AJ25" s="4" vm="145">
        <v>36451</v>
      </c>
      <c r="AK25" s="20">
        <v>-6.0790221677060616E-3</v>
      </c>
      <c r="AL25" s="20">
        <v>5.0847457627118606E-2</v>
      </c>
      <c r="AM25" s="4"/>
      <c r="AN25" s="19"/>
      <c r="AO25" s="20"/>
    </row>
    <row r="26" spans="3:51" x14ac:dyDescent="0.25">
      <c r="C26" s="4" vm="4919">
        <v>36336</v>
      </c>
      <c r="D26" s="16">
        <v>3.5999999999999999E-3</v>
      </c>
      <c r="E26" s="16">
        <v>2.23E-2</v>
      </c>
      <c r="S26" s="4" vm="4920">
        <v>36951</v>
      </c>
      <c r="T26" s="15">
        <v>0.1191</v>
      </c>
      <c r="U26" s="15">
        <v>0.25559999999999999</v>
      </c>
      <c r="AJ26" s="4" vm="152">
        <v>36458</v>
      </c>
      <c r="AK26" s="20">
        <v>9.1743040492477442E-3</v>
      </c>
      <c r="AL26" s="20">
        <v>1.5572858731924308E-2</v>
      </c>
      <c r="AM26" s="4"/>
      <c r="AN26" s="19"/>
      <c r="AO26" s="20"/>
    </row>
    <row r="27" spans="3:51" x14ac:dyDescent="0.25">
      <c r="C27" s="4" vm="38">
        <v>36339</v>
      </c>
      <c r="D27" s="16">
        <v>-2.8999999999999998E-3</v>
      </c>
      <c r="E27" s="16">
        <v>-3.0000000000000001E-3</v>
      </c>
      <c r="S27" s="4" vm="4921">
        <v>36982</v>
      </c>
      <c r="T27" s="15">
        <v>1.77E-2</v>
      </c>
      <c r="U27" s="15">
        <v>0.1429</v>
      </c>
      <c r="AJ27" s="4" vm="159">
        <v>36465</v>
      </c>
      <c r="AK27" s="20">
        <v>-1.3939393896422861E-2</v>
      </c>
      <c r="AL27" s="20">
        <v>6.6298342541436829E-3</v>
      </c>
      <c r="AM27" s="4"/>
      <c r="AN27" s="19"/>
      <c r="AO27" s="20"/>
    </row>
    <row r="28" spans="3:51" x14ac:dyDescent="0.25">
      <c r="C28" s="4" vm="4922">
        <v>36340</v>
      </c>
      <c r="D28" s="16">
        <v>1.7299999999999999E-2</v>
      </c>
      <c r="E28" s="16">
        <v>4.8300000000000003E-2</v>
      </c>
      <c r="S28" s="4" vm="4923">
        <v>37012</v>
      </c>
      <c r="T28" s="15">
        <v>-7.7200000000000005E-2</v>
      </c>
      <c r="U28" s="15">
        <v>-0.1699</v>
      </c>
      <c r="AJ28" s="4" vm="166">
        <v>36472</v>
      </c>
      <c r="AK28" s="20">
        <v>8.4818696414674183E-2</v>
      </c>
      <c r="AL28" s="20">
        <v>4.7368421052631643E-2</v>
      </c>
      <c r="AM28" s="4"/>
      <c r="AN28" s="19"/>
      <c r="AO28" s="20"/>
    </row>
    <row r="29" spans="3:51" x14ac:dyDescent="0.25">
      <c r="C29" s="4" vm="4924">
        <v>36341</v>
      </c>
      <c r="D29" s="16">
        <v>3.6900000000000002E-2</v>
      </c>
      <c r="E29" s="16">
        <v>3.6900000000000002E-2</v>
      </c>
      <c r="S29" s="4" vm="4925">
        <v>37043</v>
      </c>
      <c r="T29" s="15">
        <v>-9.7000000000000003E-2</v>
      </c>
      <c r="U29" s="15">
        <v>-0.33960000000000001</v>
      </c>
      <c r="AJ29" s="4" vm="173">
        <v>36479</v>
      </c>
      <c r="AK29" s="20">
        <v>1.1331434995212749E-2</v>
      </c>
      <c r="AL29" s="20">
        <v>-1.604278074866319E-2</v>
      </c>
      <c r="AM29" s="4"/>
      <c r="AN29" s="19"/>
      <c r="AO29" s="20"/>
    </row>
    <row r="30" spans="3:51" x14ac:dyDescent="0.25">
      <c r="C30" s="4" vm="4886">
        <v>36342</v>
      </c>
      <c r="D30" s="16">
        <v>4.1000000000000003E-3</v>
      </c>
      <c r="E30" s="16">
        <v>2.6599999999999999E-2</v>
      </c>
      <c r="S30" s="4" vm="4926">
        <v>37073</v>
      </c>
      <c r="T30" s="15">
        <v>0.12590000000000001</v>
      </c>
      <c r="U30" s="15">
        <v>0.1754</v>
      </c>
      <c r="AJ30" s="4" vm="180">
        <v>36486</v>
      </c>
      <c r="AK30" s="20">
        <v>2.240896633920884E-2</v>
      </c>
      <c r="AL30" s="20">
        <v>-5.0561797752808842E-2</v>
      </c>
      <c r="AM30" s="4"/>
      <c r="AN30" s="19"/>
      <c r="AO30" s="20"/>
    </row>
    <row r="31" spans="3:51" x14ac:dyDescent="0.25">
      <c r="C31" s="4" vm="4927">
        <v>36343</v>
      </c>
      <c r="D31" s="16">
        <v>2.1100000000000001E-2</v>
      </c>
      <c r="E31" s="16">
        <v>-1.6199999999999999E-2</v>
      </c>
      <c r="S31" s="4" vm="4928">
        <v>37104</v>
      </c>
      <c r="T31" s="15">
        <v>-0.1168</v>
      </c>
      <c r="U31" s="15">
        <v>-8.3299999999999999E-2</v>
      </c>
      <c r="AJ31" s="4" vm="186">
        <v>36493</v>
      </c>
      <c r="AK31" s="20">
        <v>6.7397266772120282E-2</v>
      </c>
      <c r="AL31" s="20">
        <v>1.1111111111111101E-2</v>
      </c>
      <c r="AM31" s="4"/>
      <c r="AN31" s="19"/>
      <c r="AO31" s="20"/>
    </row>
    <row r="32" spans="3:51" x14ac:dyDescent="0.25">
      <c r="C32" s="4" vm="45">
        <v>36346</v>
      </c>
      <c r="D32" s="16">
        <v>7.3000000000000001E-3</v>
      </c>
      <c r="E32" s="16">
        <v>-1.9300000000000001E-2</v>
      </c>
      <c r="S32" s="4" vm="4929">
        <v>37135</v>
      </c>
      <c r="T32" s="15">
        <v>0.13220000000000001</v>
      </c>
      <c r="U32" s="15">
        <v>2.6599999999999999E-2</v>
      </c>
      <c r="AJ32" s="4" vm="193">
        <v>36500</v>
      </c>
      <c r="AK32" s="20">
        <v>7.0328541611461209E-2</v>
      </c>
      <c r="AL32" s="20">
        <v>3.2258064516129004E-2</v>
      </c>
      <c r="AM32" s="4"/>
      <c r="AN32" s="19"/>
      <c r="AO32" s="20"/>
      <c r="AQ32" s="24"/>
      <c r="AR32" s="24"/>
      <c r="AS32" s="24"/>
      <c r="AT32" s="24"/>
      <c r="AU32" s="24"/>
      <c r="AV32" s="24"/>
    </row>
    <row r="33" spans="3:51" x14ac:dyDescent="0.25">
      <c r="C33" s="4" vm="4930">
        <v>36347</v>
      </c>
      <c r="D33" s="16">
        <v>-1.32E-2</v>
      </c>
      <c r="E33" s="16">
        <v>-1.4E-2</v>
      </c>
      <c r="S33" s="4" vm="832">
        <v>37165</v>
      </c>
      <c r="T33" s="15">
        <v>0.2697</v>
      </c>
      <c r="U33" s="15">
        <v>0.1439</v>
      </c>
      <c r="AJ33" s="4" vm="200">
        <v>36507</v>
      </c>
      <c r="AK33" s="20">
        <v>-5.7553963427752118E-2</v>
      </c>
      <c r="AL33" s="20">
        <v>-2.1978021978021959E-2</v>
      </c>
      <c r="AM33" s="4"/>
      <c r="AN33" s="19"/>
      <c r="AO33" s="20"/>
    </row>
    <row r="34" spans="3:51" x14ac:dyDescent="0.25">
      <c r="C34" s="4" vm="4931">
        <v>36348</v>
      </c>
      <c r="D34" s="16">
        <v>3.3999999999999998E-3</v>
      </c>
      <c r="E34" s="16">
        <v>6.8999999999999999E-3</v>
      </c>
      <c r="S34" s="4" vm="4932">
        <v>37196</v>
      </c>
      <c r="T34" s="15">
        <v>0.1865</v>
      </c>
      <c r="U34" s="15">
        <v>0.1943</v>
      </c>
      <c r="AJ34" s="4" vm="207">
        <v>36514</v>
      </c>
      <c r="AK34" s="20">
        <v>1.0178118285527228E-2</v>
      </c>
      <c r="AL34" s="20">
        <v>2.6737967914438384E-2</v>
      </c>
      <c r="AM34" s="4"/>
      <c r="AN34" s="19"/>
      <c r="AO34" s="20"/>
    </row>
    <row r="35" spans="3:51" x14ac:dyDescent="0.25">
      <c r="C35" s="4" vm="4933">
        <v>36349</v>
      </c>
      <c r="D35" s="16">
        <v>7.4000000000000003E-3</v>
      </c>
      <c r="E35" s="16">
        <v>8.3000000000000001E-3</v>
      </c>
      <c r="S35" s="4" vm="4934">
        <v>37226</v>
      </c>
      <c r="T35" s="15">
        <v>9.7999999999999997E-3</v>
      </c>
      <c r="U35" s="15">
        <v>-1.09E-2</v>
      </c>
      <c r="AJ35" s="4" vm="214">
        <v>36522</v>
      </c>
      <c r="AK35" s="20">
        <v>6.8010076383248991E-2</v>
      </c>
      <c r="AL35" s="20">
        <v>-6.6134549600912057E-2</v>
      </c>
      <c r="AM35" s="4"/>
      <c r="AN35" s="19"/>
      <c r="AO35" s="20"/>
    </row>
    <row r="36" spans="3:51" x14ac:dyDescent="0.25">
      <c r="C36" s="4" vm="4935">
        <v>36350</v>
      </c>
      <c r="D36" s="16">
        <v>1.26E-2</v>
      </c>
      <c r="E36" s="16">
        <v>2.7000000000000001E-3</v>
      </c>
      <c r="S36" s="4" vm="4936">
        <v>37257</v>
      </c>
      <c r="T36" s="15">
        <v>7.46E-2</v>
      </c>
      <c r="U36" s="15">
        <v>5.7599999999999998E-2</v>
      </c>
      <c r="AJ36" s="4" vm="220">
        <v>36529</v>
      </c>
      <c r="AK36" s="20">
        <v>-4.7169770974469288E-3</v>
      </c>
      <c r="AL36" s="20">
        <v>-1.3872832369942273E-2</v>
      </c>
      <c r="AM36" s="4"/>
      <c r="AN36" s="19"/>
      <c r="AO36" s="20"/>
    </row>
    <row r="37" spans="3:51" x14ac:dyDescent="0.25">
      <c r="C37" s="4" vm="51">
        <v>36353</v>
      </c>
      <c r="D37" s="16">
        <v>4.5999999999999999E-3</v>
      </c>
      <c r="E37" s="16">
        <v>1.6199999999999999E-2</v>
      </c>
      <c r="S37" s="4" vm="4937">
        <v>37288</v>
      </c>
      <c r="T37" s="15">
        <v>-5.2299999999999999E-2</v>
      </c>
      <c r="U37" s="15">
        <v>5.6300000000000003E-2</v>
      </c>
      <c r="AJ37" s="4" vm="227">
        <v>36535</v>
      </c>
      <c r="AK37" s="20">
        <v>-3.7914696322657197E-2</v>
      </c>
      <c r="AL37" s="20">
        <v>6.6882416396979533E-2</v>
      </c>
      <c r="AM37" s="4"/>
      <c r="AN37" s="19"/>
      <c r="AO37" s="20"/>
      <c r="AQ37" s="24"/>
      <c r="AR37" s="24"/>
      <c r="AS37" s="24"/>
      <c r="AT37" s="24"/>
      <c r="AU37" s="24"/>
      <c r="AV37" s="24"/>
      <c r="AW37" s="24"/>
      <c r="AX37" s="24"/>
      <c r="AY37" s="24"/>
    </row>
    <row r="38" spans="3:51" x14ac:dyDescent="0.25">
      <c r="C38" s="4" vm="4938">
        <v>36354</v>
      </c>
      <c r="D38" s="16">
        <v>0</v>
      </c>
      <c r="E38" s="16">
        <v>1.6E-2</v>
      </c>
      <c r="S38" s="4" vm="4939">
        <v>37316</v>
      </c>
      <c r="T38" s="15">
        <v>-0.10829999999999999</v>
      </c>
      <c r="U38" s="15">
        <v>1.9699999999999999E-2</v>
      </c>
      <c r="AJ38" s="4" vm="233">
        <v>36542</v>
      </c>
      <c r="AK38" s="20">
        <v>-0.10591132595650021</v>
      </c>
      <c r="AL38" s="20">
        <v>2.5236593059936852E-2</v>
      </c>
      <c r="AM38" s="4"/>
      <c r="AN38" s="19"/>
      <c r="AO38" s="20"/>
    </row>
    <row r="39" spans="3:51" x14ac:dyDescent="0.25">
      <c r="C39" s="4" vm="4940">
        <v>36355</v>
      </c>
      <c r="D39" s="16">
        <v>2E-3</v>
      </c>
      <c r="E39" s="16">
        <v>-1.6199999999999999E-2</v>
      </c>
      <c r="S39" s="4" vm="4941">
        <v>37347</v>
      </c>
      <c r="T39" s="15">
        <v>6.8500000000000005E-2</v>
      </c>
      <c r="U39" s="15">
        <v>-6.7400000000000002E-2</v>
      </c>
      <c r="AJ39" s="4" vm="239">
        <v>36549</v>
      </c>
      <c r="AK39" s="20">
        <v>-2.2038570038228594E-2</v>
      </c>
      <c r="AL39" s="20">
        <v>1.1434511434511369E-2</v>
      </c>
      <c r="AM39" s="4"/>
      <c r="AN39" s="19"/>
      <c r="AO39" s="20"/>
    </row>
    <row r="40" spans="3:51" x14ac:dyDescent="0.25">
      <c r="C40" s="4" vm="4942">
        <v>36356</v>
      </c>
      <c r="D40" s="16">
        <v>-3.3E-3</v>
      </c>
      <c r="E40" s="16">
        <v>-1.4E-3</v>
      </c>
      <c r="S40" s="4" vm="4943">
        <v>37377</v>
      </c>
      <c r="T40" s="15">
        <v>-4.19E-2</v>
      </c>
      <c r="U40" s="15">
        <v>-0.17280000000000001</v>
      </c>
      <c r="AJ40" s="4" vm="246">
        <v>36556</v>
      </c>
      <c r="AK40" s="20">
        <v>0</v>
      </c>
      <c r="AL40" s="20">
        <v>4.7524752475247602E-2</v>
      </c>
      <c r="AM40" s="4"/>
      <c r="AN40" s="19"/>
      <c r="AO40" s="20"/>
    </row>
    <row r="41" spans="3:51" x14ac:dyDescent="0.25">
      <c r="C41" s="4" vm="4944">
        <v>36357</v>
      </c>
      <c r="D41" s="16">
        <v>0</v>
      </c>
      <c r="E41" s="16">
        <v>8.0999999999999996E-3</v>
      </c>
      <c r="S41" s="4" vm="4945">
        <v>37408</v>
      </c>
      <c r="T41" s="15">
        <v>-0.26440000000000002</v>
      </c>
      <c r="U41" s="15">
        <v>-0.2898</v>
      </c>
      <c r="AJ41" s="4" vm="253">
        <v>36563</v>
      </c>
      <c r="AK41" s="20">
        <v>-7.8873281705069982E-3</v>
      </c>
      <c r="AL41" s="20">
        <v>-8.0213903743315551E-2</v>
      </c>
      <c r="AM41" s="4"/>
      <c r="AN41" s="19"/>
      <c r="AO41" s="20"/>
    </row>
    <row r="42" spans="3:51" x14ac:dyDescent="0.25">
      <c r="C42" s="4" vm="58">
        <v>36360</v>
      </c>
      <c r="D42" s="16">
        <v>-6.4999999999999997E-3</v>
      </c>
      <c r="E42" s="16">
        <v>-6.7999999999999996E-3</v>
      </c>
      <c r="S42" s="4" vm="1092">
        <v>37438</v>
      </c>
      <c r="T42" s="15">
        <v>5.1400000000000001E-2</v>
      </c>
      <c r="U42" s="15">
        <v>0.13730000000000001</v>
      </c>
      <c r="AJ42" s="4" vm="259">
        <v>36570</v>
      </c>
      <c r="AK42" s="20">
        <v>-0.12549686943083388</v>
      </c>
      <c r="AL42" s="20">
        <v>-0.10000000000000005</v>
      </c>
      <c r="AM42" s="4"/>
      <c r="AN42" s="19"/>
      <c r="AO42" s="20"/>
    </row>
    <row r="43" spans="3:51" x14ac:dyDescent="0.25">
      <c r="C43" s="4" vm="4946">
        <v>36361</v>
      </c>
      <c r="D43" s="16">
        <v>-1.5100000000000001E-2</v>
      </c>
      <c r="E43" s="16">
        <v>-5.4000000000000003E-3</v>
      </c>
      <c r="S43" s="4" vm="4947">
        <v>37469</v>
      </c>
      <c r="T43" s="15">
        <v>3.8E-3</v>
      </c>
      <c r="U43" s="15">
        <v>-2.8199999999999999E-2</v>
      </c>
      <c r="AJ43" s="4" vm="265">
        <v>36577</v>
      </c>
      <c r="AK43" s="20">
        <v>-3.2467631125493645E-3</v>
      </c>
      <c r="AL43" s="20">
        <v>-0.11256544502617785</v>
      </c>
      <c r="AM43" s="4"/>
      <c r="AN43" s="19"/>
      <c r="AO43" s="20"/>
    </row>
    <row r="44" spans="3:51" x14ac:dyDescent="0.25">
      <c r="C44" s="4" vm="4948">
        <v>36362</v>
      </c>
      <c r="D44" s="16">
        <v>6.7000000000000002E-3</v>
      </c>
      <c r="E44" s="16">
        <v>4.6600000000000003E-2</v>
      </c>
      <c r="S44" s="4" vm="4949">
        <v>37500</v>
      </c>
      <c r="T44" s="15">
        <v>-1.8700000000000001E-2</v>
      </c>
      <c r="U44" s="15">
        <v>1.7999999999999999E-2</v>
      </c>
      <c r="AJ44" s="4" vm="272">
        <v>36584</v>
      </c>
      <c r="AK44" s="20">
        <v>-5.5374583813968967E-2</v>
      </c>
      <c r="AL44" s="20">
        <v>4.9751243781094488E-2</v>
      </c>
      <c r="AM44" s="4"/>
      <c r="AN44" s="19"/>
      <c r="AO44" s="20"/>
    </row>
    <row r="45" spans="3:51" x14ac:dyDescent="0.25">
      <c r="C45" s="4" vm="4950">
        <v>36363</v>
      </c>
      <c r="D45" s="16">
        <v>6.9999999999999999E-4</v>
      </c>
      <c r="E45" s="16">
        <v>-2.12E-2</v>
      </c>
      <c r="S45" s="4" vm="4951">
        <v>37530</v>
      </c>
      <c r="T45" s="15">
        <v>-1.15E-2</v>
      </c>
      <c r="U45" s="15">
        <v>-8.2600000000000007E-2</v>
      </c>
      <c r="AJ45" s="4" vm="279">
        <v>36591</v>
      </c>
      <c r="AK45" s="20">
        <v>3.4482755838558608E-2</v>
      </c>
      <c r="AL45" s="20">
        <v>4.9504950495049002E-3</v>
      </c>
      <c r="AM45" s="4"/>
      <c r="AN45" s="19"/>
      <c r="AO45" s="20"/>
    </row>
    <row r="46" spans="3:51" x14ac:dyDescent="0.25">
      <c r="C46" s="4" vm="4952">
        <v>36364</v>
      </c>
      <c r="D46" s="16">
        <v>1.7899999999999999E-2</v>
      </c>
      <c r="E46" s="16">
        <v>-1.2E-2</v>
      </c>
      <c r="S46" s="4" vm="4953">
        <v>37561</v>
      </c>
      <c r="T46" s="15">
        <v>-2.3199999999999998E-2</v>
      </c>
      <c r="U46" s="15">
        <v>-5.3800000000000001E-2</v>
      </c>
      <c r="AJ46" s="4" vm="286">
        <v>36598</v>
      </c>
      <c r="AK46" s="20">
        <v>2.3333326314016748E-2</v>
      </c>
      <c r="AL46" s="20">
        <v>4.9411764705882301E-2</v>
      </c>
      <c r="AM46" s="4"/>
      <c r="AN46" s="19"/>
      <c r="AO46" s="20"/>
    </row>
    <row r="47" spans="3:51" x14ac:dyDescent="0.25">
      <c r="C47" s="4" vm="65">
        <v>36367</v>
      </c>
      <c r="D47" s="16">
        <v>3.3E-3</v>
      </c>
      <c r="E47" s="16">
        <v>0</v>
      </c>
      <c r="S47" s="4" vm="4954">
        <v>37591</v>
      </c>
      <c r="T47" s="15">
        <v>-6.3200000000000006E-2</v>
      </c>
      <c r="U47" s="15">
        <v>3.6600000000000001E-2</v>
      </c>
      <c r="AJ47" s="4" vm="293">
        <v>36605</v>
      </c>
      <c r="AK47" s="20">
        <v>-1.5635178549008897E-2</v>
      </c>
      <c r="AL47" s="20">
        <v>2.2988505747126423E-2</v>
      </c>
      <c r="AM47" s="4"/>
      <c r="AN47" s="19"/>
      <c r="AO47" s="20"/>
    </row>
    <row r="48" spans="3:51" x14ac:dyDescent="0.25">
      <c r="C48" s="4" vm="4955">
        <v>36368</v>
      </c>
      <c r="D48" s="16">
        <v>0</v>
      </c>
      <c r="E48" s="16">
        <v>-2.7000000000000001E-3</v>
      </c>
      <c r="S48" s="4" vm="4956">
        <v>37622</v>
      </c>
      <c r="T48" s="15">
        <v>-1.2200000000000001E-2</v>
      </c>
      <c r="U48" s="15">
        <v>-0.1389</v>
      </c>
      <c r="AJ48" s="4" vm="299">
        <v>36612</v>
      </c>
      <c r="AK48" s="20">
        <v>5.9563281489501347E-3</v>
      </c>
      <c r="AL48" s="20">
        <v>4.9180327868852527E-2</v>
      </c>
      <c r="AM48" s="4"/>
      <c r="AN48" s="19"/>
      <c r="AO48" s="20"/>
    </row>
    <row r="49" spans="3:41" x14ac:dyDescent="0.25">
      <c r="C49" s="4" vm="4957">
        <v>36369</v>
      </c>
      <c r="D49" s="16">
        <v>1.95E-2</v>
      </c>
      <c r="E49" s="16">
        <v>-6.7999999999999996E-3</v>
      </c>
      <c r="S49" s="4" vm="4958">
        <v>37653</v>
      </c>
      <c r="T49" s="15">
        <v>-3.1199999999999999E-2</v>
      </c>
      <c r="U49" s="15">
        <v>-0.2361</v>
      </c>
      <c r="AJ49" s="4" vm="306">
        <v>36619</v>
      </c>
      <c r="AK49" s="20">
        <v>-0.12828947887436482</v>
      </c>
      <c r="AL49" s="20">
        <v>-0.12962962962962965</v>
      </c>
      <c r="AM49" s="4"/>
      <c r="AN49" s="19"/>
      <c r="AO49" s="20"/>
    </row>
    <row r="50" spans="3:41" x14ac:dyDescent="0.25">
      <c r="C50" s="4" vm="4959">
        <v>36370</v>
      </c>
      <c r="D50" s="16">
        <v>1.4E-2</v>
      </c>
      <c r="E50" s="16">
        <v>-1.23E-2</v>
      </c>
      <c r="S50" s="4" vm="4960">
        <v>37681</v>
      </c>
      <c r="T50" s="15">
        <v>-7.0499999999999993E-2</v>
      </c>
      <c r="U50" s="15">
        <v>-0.14219999999999999</v>
      </c>
      <c r="AJ50" s="4" vm="313">
        <v>36626</v>
      </c>
      <c r="AK50" s="20">
        <v>-7.5471633697976673E-3</v>
      </c>
      <c r="AL50" s="20">
        <v>-2.9224904701397717E-2</v>
      </c>
      <c r="AM50" s="4"/>
      <c r="AN50" s="19"/>
      <c r="AO50" s="20"/>
    </row>
    <row r="51" spans="3:41" x14ac:dyDescent="0.25">
      <c r="C51" s="4" vm="4961">
        <v>36371</v>
      </c>
      <c r="D51" s="16">
        <v>1.1299999999999999E-2</v>
      </c>
      <c r="E51" s="16">
        <v>-3.8399999999999997E-2</v>
      </c>
      <c r="S51" s="4" vm="4962">
        <v>37712</v>
      </c>
      <c r="T51" s="15">
        <v>0.19070000000000001</v>
      </c>
      <c r="U51" s="15">
        <v>0.25</v>
      </c>
      <c r="AJ51" s="4" vm="319">
        <v>36633</v>
      </c>
      <c r="AK51" s="20">
        <v>9.2775659750148814E-2</v>
      </c>
      <c r="AL51" s="20">
        <v>4.0243902439024495E-2</v>
      </c>
      <c r="AM51" s="4"/>
      <c r="AN51" s="19"/>
      <c r="AO51" s="20"/>
    </row>
    <row r="52" spans="3:41" x14ac:dyDescent="0.25">
      <c r="C52" s="4" vm="71">
        <v>36374</v>
      </c>
      <c r="D52" s="16">
        <v>1.49E-2</v>
      </c>
      <c r="E52" s="16">
        <v>1.54E-2</v>
      </c>
      <c r="S52" s="4" vm="4963">
        <v>37742</v>
      </c>
      <c r="T52" s="15">
        <v>-7.6600000000000001E-2</v>
      </c>
      <c r="U52" s="15">
        <v>-0.15010000000000001</v>
      </c>
      <c r="AJ52" s="4" vm="326">
        <v>36641</v>
      </c>
      <c r="AK52" s="20">
        <v>0.10160056484521832</v>
      </c>
      <c r="AL52" s="20">
        <v>5.2023121387283197E-2</v>
      </c>
      <c r="AM52" s="4"/>
      <c r="AN52" s="19"/>
      <c r="AO52" s="20"/>
    </row>
    <row r="53" spans="3:41" x14ac:dyDescent="0.25">
      <c r="C53" s="4" vm="4964">
        <v>36375</v>
      </c>
      <c r="D53" s="16">
        <v>3.4299999999999997E-2</v>
      </c>
      <c r="E53" s="16">
        <v>2.3199999999999998E-2</v>
      </c>
      <c r="S53" s="4" vm="4965">
        <v>37773</v>
      </c>
      <c r="T53" s="15">
        <v>0.11310000000000001</v>
      </c>
      <c r="U53" s="15">
        <v>-2.0999999999999999E-3</v>
      </c>
      <c r="AJ53" s="4" vm="333">
        <v>36648</v>
      </c>
      <c r="AK53" s="20">
        <v>-3.0322183896758018E-2</v>
      </c>
      <c r="AL53" s="20">
        <v>4.6306504961411289E-2</v>
      </c>
      <c r="AM53" s="4"/>
      <c r="AN53" s="19"/>
      <c r="AO53" s="20"/>
    </row>
    <row r="54" spans="3:41" x14ac:dyDescent="0.25">
      <c r="C54" s="4" vm="4966">
        <v>36376</v>
      </c>
      <c r="D54" s="16">
        <v>2.3699999999999999E-2</v>
      </c>
      <c r="E54" s="16">
        <v>2.7000000000000001E-3</v>
      </c>
      <c r="S54" s="4" vm="4967">
        <v>37803</v>
      </c>
      <c r="T54" s="15">
        <v>6.6299999999999998E-2</v>
      </c>
      <c r="U54" s="15">
        <v>0.1333</v>
      </c>
      <c r="AJ54" s="4" vm="339">
        <v>36654</v>
      </c>
      <c r="AK54" s="20">
        <v>-6.51465243610939E-3</v>
      </c>
      <c r="AL54" s="20">
        <v>6.0103626943005063E-2</v>
      </c>
      <c r="AM54" s="4"/>
      <c r="AN54" s="19"/>
      <c r="AO54" s="20"/>
    </row>
    <row r="55" spans="3:41" x14ac:dyDescent="0.25">
      <c r="C55" s="4" vm="4968">
        <v>36377</v>
      </c>
      <c r="D55" s="16">
        <v>5.7999999999999996E-3</v>
      </c>
      <c r="E55" s="16">
        <v>-1.0999999999999999E-2</v>
      </c>
      <c r="S55" s="4" vm="4969">
        <v>37834</v>
      </c>
      <c r="T55" s="15">
        <v>-9.4700000000000006E-2</v>
      </c>
      <c r="U55" s="15">
        <v>-5.9499999999999997E-2</v>
      </c>
      <c r="AJ55" s="4" vm="346">
        <v>36661</v>
      </c>
      <c r="AK55" s="20">
        <v>3.2786857159412888E-3</v>
      </c>
      <c r="AL55" s="20">
        <v>1.0256410256410249E-2</v>
      </c>
      <c r="AM55" s="4"/>
      <c r="AN55" s="19"/>
      <c r="AO55" s="20"/>
    </row>
    <row r="56" spans="3:41" x14ac:dyDescent="0.25">
      <c r="C56" s="4" vm="4970">
        <v>36378</v>
      </c>
      <c r="D56" s="16">
        <v>4.0000000000000001E-3</v>
      </c>
      <c r="E56" s="16">
        <v>-8.3000000000000001E-3</v>
      </c>
      <c r="S56" s="4" vm="1492">
        <v>37865</v>
      </c>
      <c r="T56" s="15">
        <v>0.12709999999999999</v>
      </c>
      <c r="U56" s="15">
        <v>0.1288</v>
      </c>
      <c r="AJ56" s="4" vm="353">
        <v>36668</v>
      </c>
      <c r="AK56" s="20">
        <v>1.8300650712826983E-2</v>
      </c>
      <c r="AL56" s="20">
        <v>5.1020408163266221E-3</v>
      </c>
      <c r="AM56" s="4"/>
      <c r="AN56" s="19"/>
      <c r="AO56" s="20"/>
    </row>
    <row r="57" spans="3:41" x14ac:dyDescent="0.25">
      <c r="C57" s="4" vm="77">
        <v>36382</v>
      </c>
      <c r="D57" s="16">
        <v>5.7000000000000002E-3</v>
      </c>
      <c r="E57" s="16">
        <v>2.0400000000000001E-2</v>
      </c>
      <c r="S57" s="4" vm="4971">
        <v>37895</v>
      </c>
      <c r="T57" s="15">
        <v>-2.92E-2</v>
      </c>
      <c r="U57" s="15">
        <v>-7.6600000000000001E-2</v>
      </c>
      <c r="AJ57" s="4" vm="360">
        <v>36675</v>
      </c>
      <c r="AK57" s="20">
        <v>6.225931639454732E-2</v>
      </c>
      <c r="AL57" s="20">
        <v>-2.0833333333333318E-2</v>
      </c>
      <c r="AM57" s="4"/>
      <c r="AN57" s="19"/>
      <c r="AO57" s="20"/>
    </row>
    <row r="58" spans="3:41" x14ac:dyDescent="0.25">
      <c r="C58" s="4" vm="4972">
        <v>36383</v>
      </c>
      <c r="D58" s="16">
        <v>3.9800000000000002E-2</v>
      </c>
      <c r="E58" s="16">
        <v>0</v>
      </c>
      <c r="S58" s="4" vm="4973">
        <v>37926</v>
      </c>
      <c r="T58" s="15">
        <v>4.9500000000000002E-2</v>
      </c>
      <c r="U58" s="15">
        <v>0.06</v>
      </c>
      <c r="AJ58" s="4" vm="367">
        <v>36682</v>
      </c>
      <c r="AK58" s="20">
        <v>-3.6253780599443189E-2</v>
      </c>
      <c r="AL58" s="20">
        <v>-7.8651685393258355E-2</v>
      </c>
      <c r="AM58" s="4"/>
      <c r="AN58" s="19"/>
      <c r="AO58" s="20"/>
    </row>
    <row r="59" spans="3:41" x14ac:dyDescent="0.25">
      <c r="C59" s="4" vm="4974">
        <v>36384</v>
      </c>
      <c r="D59" s="16">
        <v>8.8000000000000005E-3</v>
      </c>
      <c r="E59" s="16">
        <v>-2.9399999999999999E-2</v>
      </c>
      <c r="S59" s="4" vm="1577">
        <v>37956</v>
      </c>
      <c r="T59" s="15">
        <v>0.1147</v>
      </c>
      <c r="U59" s="15">
        <v>0.1113</v>
      </c>
      <c r="AJ59" s="4" vm="374">
        <v>36689</v>
      </c>
      <c r="AK59" s="20">
        <v>-1.5047021292110444E-2</v>
      </c>
      <c r="AL59" s="20">
        <v>9.0909090909090898E-2</v>
      </c>
      <c r="AM59" s="4"/>
      <c r="AN59" s="19"/>
      <c r="AO59" s="20"/>
    </row>
    <row r="60" spans="3:41" x14ac:dyDescent="0.25">
      <c r="C60" s="4" vm="4975">
        <v>36385</v>
      </c>
      <c r="D60" s="16">
        <v>-1.2500000000000001E-2</v>
      </c>
      <c r="E60" s="16">
        <v>-1.4E-3</v>
      </c>
      <c r="S60" s="4" vm="4976">
        <v>37987</v>
      </c>
      <c r="T60" s="15">
        <v>4.3700000000000003E-2</v>
      </c>
      <c r="U60" s="15">
        <v>-0.1119</v>
      </c>
      <c r="AJ60" s="4" vm="380">
        <v>36696</v>
      </c>
      <c r="AK60" s="20">
        <v>2.5461492515025087E-2</v>
      </c>
      <c r="AL60" s="20">
        <v>-2.0470829068578028E-3</v>
      </c>
      <c r="AM60" s="4"/>
      <c r="AN60" s="19"/>
      <c r="AO60" s="20"/>
    </row>
    <row r="61" spans="3:41" x14ac:dyDescent="0.25">
      <c r="C61" s="4" vm="84">
        <v>36388</v>
      </c>
      <c r="D61" s="16">
        <v>-9.2999999999999992E-3</v>
      </c>
      <c r="E61" s="16">
        <v>-2.5899999999999999E-2</v>
      </c>
      <c r="S61" s="4" vm="4977">
        <v>38018</v>
      </c>
      <c r="T61" s="15">
        <v>-9.2299999999999993E-2</v>
      </c>
      <c r="U61" s="15">
        <v>-6.1199999999999997E-2</v>
      </c>
      <c r="AJ61" s="4" vm="387">
        <v>36703</v>
      </c>
      <c r="AK61" s="20">
        <v>2.6070765304000706E-2</v>
      </c>
      <c r="AL61" s="20">
        <v>-2.8421052631578906E-2</v>
      </c>
      <c r="AM61" s="4"/>
      <c r="AN61" s="19"/>
      <c r="AO61" s="20"/>
    </row>
    <row r="62" spans="3:41" x14ac:dyDescent="0.25">
      <c r="C62" s="4" vm="4978">
        <v>36389</v>
      </c>
      <c r="D62" s="16">
        <v>6.7000000000000002E-3</v>
      </c>
      <c r="E62" s="16">
        <v>-1.0200000000000001E-2</v>
      </c>
      <c r="S62" s="4" vm="1663">
        <v>38047</v>
      </c>
      <c r="T62" s="15">
        <v>-7.9500000000000001E-2</v>
      </c>
      <c r="U62" s="15">
        <v>-0.1583</v>
      </c>
      <c r="AJ62" s="4" vm="394">
        <v>36710</v>
      </c>
      <c r="AK62" s="20">
        <v>8.2879612232889532E-2</v>
      </c>
      <c r="AL62" s="20">
        <v>0.11627906976744186</v>
      </c>
      <c r="AM62" s="4"/>
      <c r="AN62" s="19"/>
      <c r="AO62" s="20"/>
    </row>
    <row r="63" spans="3:41" x14ac:dyDescent="0.25">
      <c r="C63" s="4" vm="4979">
        <v>36390</v>
      </c>
      <c r="D63" s="16">
        <v>-1.0999999999999999E-2</v>
      </c>
      <c r="E63" s="16">
        <v>-1.5E-3</v>
      </c>
      <c r="S63" s="4" vm="4980">
        <v>38078</v>
      </c>
      <c r="T63" s="15">
        <v>-7.3000000000000001E-3</v>
      </c>
      <c r="U63" s="15">
        <v>1.0699999999999999E-2</v>
      </c>
      <c r="AJ63" s="4" vm="400">
        <v>36717</v>
      </c>
      <c r="AK63" s="20">
        <v>-4.7486036227538164E-2</v>
      </c>
      <c r="AL63" s="20">
        <v>3.587443946188338E-2</v>
      </c>
      <c r="AM63" s="4"/>
      <c r="AN63" s="19"/>
      <c r="AO63" s="20"/>
    </row>
    <row r="64" spans="3:41" x14ac:dyDescent="0.25">
      <c r="C64" s="4" vm="4981">
        <v>36391</v>
      </c>
      <c r="D64" s="16">
        <v>-1.4999999999999999E-2</v>
      </c>
      <c r="E64" s="16">
        <v>1.8599999999999998E-2</v>
      </c>
      <c r="S64" s="4" vm="4982">
        <v>38108</v>
      </c>
      <c r="T64" s="15">
        <v>-7.8899999999999998E-2</v>
      </c>
      <c r="U64" s="15">
        <v>-3.2300000000000002E-2</v>
      </c>
      <c r="AJ64" s="4" vm="407">
        <v>36724</v>
      </c>
      <c r="AK64" s="20">
        <v>-2.2287393785377592E-2</v>
      </c>
      <c r="AL64" s="20">
        <v>-7.2115384615384651E-2</v>
      </c>
      <c r="AM64" s="4"/>
      <c r="AN64" s="19"/>
      <c r="AO64" s="20"/>
    </row>
    <row r="65" spans="3:41" x14ac:dyDescent="0.25">
      <c r="C65" s="4" vm="4983">
        <v>36392</v>
      </c>
      <c r="D65" s="16">
        <v>-2.8E-3</v>
      </c>
      <c r="E65" s="16">
        <v>-8.6E-3</v>
      </c>
      <c r="S65" s="4" vm="4984">
        <v>38139</v>
      </c>
      <c r="T65" s="15">
        <v>4.8000000000000001E-2</v>
      </c>
      <c r="U65" s="15">
        <v>2.0799999999999999E-2</v>
      </c>
      <c r="AJ65" s="4" vm="414">
        <v>36731</v>
      </c>
      <c r="AK65" s="20">
        <v>2.0395926793903171E-2</v>
      </c>
      <c r="AL65" s="20">
        <v>6.7264573991031418E-2</v>
      </c>
      <c r="AM65" s="4"/>
      <c r="AN65" s="19"/>
      <c r="AO65" s="20"/>
    </row>
    <row r="66" spans="3:41" x14ac:dyDescent="0.25">
      <c r="C66" s="4" vm="91">
        <v>36395</v>
      </c>
      <c r="D66" s="16">
        <v>-6.1999999999999998E-3</v>
      </c>
      <c r="E66" s="16">
        <v>2.2499999999999999E-2</v>
      </c>
      <c r="S66" s="4" vm="4985">
        <v>38169</v>
      </c>
      <c r="T66" s="15">
        <v>0.1321</v>
      </c>
      <c r="U66" s="15">
        <v>0.18779999999999999</v>
      </c>
      <c r="AJ66" s="4" vm="421">
        <v>36738</v>
      </c>
      <c r="AK66" s="20">
        <v>6.9958844906322148E-2</v>
      </c>
      <c r="AL66" s="20">
        <v>5.9071729957805866E-2</v>
      </c>
      <c r="AM66" s="4"/>
      <c r="AN66" s="19"/>
      <c r="AO66" s="20"/>
    </row>
    <row r="67" spans="3:41" x14ac:dyDescent="0.25">
      <c r="C67" s="4" vm="4986">
        <v>36396</v>
      </c>
      <c r="D67" s="16">
        <v>-9.1000000000000004E-3</v>
      </c>
      <c r="E67" s="16">
        <v>2.07E-2</v>
      </c>
      <c r="S67" s="4" vm="4987">
        <v>38200</v>
      </c>
      <c r="T67" s="15">
        <v>2.12E-2</v>
      </c>
      <c r="U67" s="15">
        <v>-8.6400000000000005E-2</v>
      </c>
      <c r="AJ67" s="4" vm="427">
        <v>36745</v>
      </c>
      <c r="AK67" s="20">
        <v>7.1428574489497826E-2</v>
      </c>
      <c r="AL67" s="20">
        <v>-7.6530612244896778E-3</v>
      </c>
      <c r="AM67" s="4"/>
      <c r="AN67" s="19"/>
      <c r="AO67" s="20"/>
    </row>
    <row r="68" spans="3:41" x14ac:dyDescent="0.25">
      <c r="C68" s="4" vm="4988">
        <v>36397</v>
      </c>
      <c r="D68" s="16">
        <v>-2.3599999999999999E-2</v>
      </c>
      <c r="E68" s="16">
        <v>-4.02E-2</v>
      </c>
      <c r="S68" s="4" vm="4989">
        <v>38231</v>
      </c>
      <c r="T68" s="15">
        <v>-0.1305</v>
      </c>
      <c r="U68" s="15">
        <v>-0.16239999999999999</v>
      </c>
      <c r="AJ68" s="4" vm="434">
        <v>36752</v>
      </c>
      <c r="AK68" s="20">
        <v>1.0256411435782594E-2</v>
      </c>
      <c r="AL68" s="20">
        <v>7.9812206572769939E-2</v>
      </c>
      <c r="AM68" s="4"/>
      <c r="AN68" s="19"/>
      <c r="AO68" s="20"/>
    </row>
    <row r="69" spans="3:41" x14ac:dyDescent="0.25">
      <c r="C69" s="4" vm="4990">
        <v>36398</v>
      </c>
      <c r="D69" s="16">
        <v>-1.06E-2</v>
      </c>
      <c r="E69" s="16">
        <v>-2.8999999999999998E-3</v>
      </c>
      <c r="S69" s="4" vm="4991">
        <v>38261</v>
      </c>
      <c r="T69" s="15">
        <v>3.44E-2</v>
      </c>
      <c r="U69" s="15">
        <v>-9.8599999999999993E-2</v>
      </c>
      <c r="AJ69" s="4" vm="441">
        <v>36759</v>
      </c>
      <c r="AK69" s="20">
        <v>1.2690354300004933E-2</v>
      </c>
      <c r="AL69" s="20">
        <v>5.2631578947368342E-2</v>
      </c>
      <c r="AM69" s="4"/>
      <c r="AN69" s="19"/>
      <c r="AO69" s="20"/>
    </row>
    <row r="70" spans="3:41" x14ac:dyDescent="0.25">
      <c r="C70" s="4" vm="4992">
        <v>36399</v>
      </c>
      <c r="D70" s="16">
        <v>-1.1999999999999999E-3</v>
      </c>
      <c r="E70" s="16">
        <v>7.1000000000000004E-3</v>
      </c>
      <c r="S70" s="4" vm="1885">
        <v>38292</v>
      </c>
      <c r="T70" s="15">
        <v>-3.61E-2</v>
      </c>
      <c r="U70" s="15">
        <v>-2.9000000000000001E-2</v>
      </c>
      <c r="AJ70" s="4" vm="448">
        <v>36766</v>
      </c>
      <c r="AK70" s="20">
        <v>2.7568918141623131E-2</v>
      </c>
      <c r="AL70" s="20">
        <v>1.532846715328462E-2</v>
      </c>
      <c r="AM70" s="4"/>
      <c r="AN70" s="19"/>
      <c r="AO70" s="20"/>
    </row>
    <row r="71" spans="3:41" x14ac:dyDescent="0.25">
      <c r="C71" s="4" vm="98">
        <v>36402</v>
      </c>
      <c r="D71" s="16">
        <v>-5.9999999999999995E-4</v>
      </c>
      <c r="E71" s="16">
        <v>-1.1599999999999999E-2</v>
      </c>
      <c r="S71" s="4" vm="4993">
        <v>38322</v>
      </c>
      <c r="T71" s="15">
        <v>3.3700000000000001E-2</v>
      </c>
      <c r="U71" s="15">
        <v>3.95E-2</v>
      </c>
      <c r="AJ71" s="4" vm="455">
        <v>36773</v>
      </c>
      <c r="AK71" s="20">
        <v>-3.7073167530353238E-2</v>
      </c>
      <c r="AL71" s="20">
        <v>4.5961002785515438E-2</v>
      </c>
      <c r="AM71" s="4"/>
      <c r="AN71" s="19"/>
      <c r="AO71" s="20"/>
    </row>
    <row r="72" spans="3:41" x14ac:dyDescent="0.25">
      <c r="C72" s="4" vm="4994">
        <v>36403</v>
      </c>
      <c r="D72" s="16">
        <v>-2.3999999999999998E-3</v>
      </c>
      <c r="E72" s="16">
        <v>-4.4000000000000003E-3</v>
      </c>
      <c r="S72" s="4" vm="4995">
        <v>38353</v>
      </c>
      <c r="T72" s="15">
        <v>5.4300000000000001E-2</v>
      </c>
      <c r="U72" s="15">
        <v>6.3E-2</v>
      </c>
      <c r="AJ72" s="4" vm="462">
        <v>36780</v>
      </c>
      <c r="AK72" s="20">
        <v>-9.5744687471062073E-2</v>
      </c>
      <c r="AL72" s="20">
        <v>-0.158999192897498</v>
      </c>
      <c r="AM72" s="4"/>
      <c r="AN72" s="19"/>
      <c r="AO72" s="20"/>
    </row>
    <row r="73" spans="3:41" x14ac:dyDescent="0.25">
      <c r="C73" s="4" vm="4890">
        <v>36404</v>
      </c>
      <c r="D73" s="16">
        <v>0</v>
      </c>
      <c r="E73" s="16">
        <v>-2.07E-2</v>
      </c>
      <c r="S73" s="4" vm="4996">
        <v>38384</v>
      </c>
      <c r="T73" s="15">
        <v>1.17E-2</v>
      </c>
      <c r="U73" s="15">
        <v>1.7100000000000001E-2</v>
      </c>
      <c r="AJ73" s="4" vm="469">
        <v>36787</v>
      </c>
      <c r="AK73" s="20">
        <v>7.002801707920106E-2</v>
      </c>
      <c r="AL73" s="20">
        <v>0.109273903666427</v>
      </c>
      <c r="AM73" s="4"/>
      <c r="AN73" s="19"/>
      <c r="AO73" s="20"/>
    </row>
    <row r="74" spans="3:41" x14ac:dyDescent="0.25">
      <c r="C74" s="4" vm="4997">
        <v>36405</v>
      </c>
      <c r="D74" s="16">
        <v>-4.1999999999999997E-3</v>
      </c>
      <c r="E74" s="16">
        <v>-7.4999999999999997E-3</v>
      </c>
      <c r="S74" s="4" vm="4998">
        <v>38412</v>
      </c>
      <c r="T74" s="15">
        <v>-8.9700000000000002E-2</v>
      </c>
      <c r="U74" s="15">
        <v>2.0899999999999998E-2</v>
      </c>
      <c r="AJ74" s="4" vm="476">
        <v>36795</v>
      </c>
      <c r="AK74" s="20">
        <v>1.2041884699169867E-2</v>
      </c>
      <c r="AL74" s="20">
        <v>-4.2728635682158872E-2</v>
      </c>
      <c r="AM74" s="4"/>
      <c r="AN74" s="19"/>
      <c r="AO74" s="20"/>
    </row>
    <row r="75" spans="3:41" x14ac:dyDescent="0.25">
      <c r="C75" s="4" vm="4999">
        <v>36406</v>
      </c>
      <c r="D75" s="16">
        <v>1.1999999999999999E-3</v>
      </c>
      <c r="E75" s="16">
        <v>-2.29E-2</v>
      </c>
      <c r="S75" s="4" vm="5000">
        <v>38443</v>
      </c>
      <c r="T75" s="15">
        <v>0.20300000000000001</v>
      </c>
      <c r="U75" s="15">
        <v>0.18149999999999999</v>
      </c>
      <c r="AJ75" s="4" vm="483">
        <v>36801</v>
      </c>
      <c r="AK75" s="20">
        <v>-1.7071914486429796E-2</v>
      </c>
      <c r="AL75" s="20">
        <v>-3.0115830115830137E-2</v>
      </c>
      <c r="AM75" s="4"/>
      <c r="AN75" s="19"/>
      <c r="AO75" s="20"/>
    </row>
    <row r="76" spans="3:41" x14ac:dyDescent="0.25">
      <c r="C76" s="4" vm="104">
        <v>36409</v>
      </c>
      <c r="D76" s="16">
        <v>1.4999999999999999E-2</v>
      </c>
      <c r="E76" s="16">
        <v>1.5E-3</v>
      </c>
      <c r="S76" s="4" vm="5001">
        <v>38473</v>
      </c>
      <c r="T76" s="15">
        <v>-2.7300000000000001E-2</v>
      </c>
      <c r="U76" s="15">
        <v>2.01E-2</v>
      </c>
      <c r="AJ76" s="4" vm="490">
        <v>36808</v>
      </c>
      <c r="AK76" s="20">
        <v>3.9473691637088554E-2</v>
      </c>
      <c r="AL76" s="20">
        <v>7.1684587813620013E-2</v>
      </c>
      <c r="AM76" s="4"/>
      <c r="AN76" s="19"/>
      <c r="AO76" s="20"/>
    </row>
    <row r="77" spans="3:41" x14ac:dyDescent="0.25">
      <c r="C77" s="4" vm="5002">
        <v>36410</v>
      </c>
      <c r="D77" s="16">
        <v>5.8999999999999999E-3</v>
      </c>
      <c r="E77" s="16">
        <v>6.1000000000000004E-3</v>
      </c>
      <c r="S77" s="4" vm="5003">
        <v>38504</v>
      </c>
      <c r="T77" s="15">
        <v>5.7099999999999998E-2</v>
      </c>
      <c r="U77" s="15">
        <v>-2.0500000000000001E-2</v>
      </c>
      <c r="AJ77" s="4" vm="497">
        <v>36815</v>
      </c>
      <c r="AK77" s="20">
        <v>-4.0506393047451943E-3</v>
      </c>
      <c r="AL77" s="20">
        <v>1.2039660056657202E-2</v>
      </c>
      <c r="AM77" s="4"/>
      <c r="AN77" s="19"/>
      <c r="AO77" s="20"/>
    </row>
    <row r="78" spans="3:41" x14ac:dyDescent="0.25">
      <c r="C78" s="4" vm="5004">
        <v>36411</v>
      </c>
      <c r="D78" s="16">
        <v>-2.06E-2</v>
      </c>
      <c r="E78" s="16">
        <v>-4.5999999999999999E-3</v>
      </c>
      <c r="S78" s="4" vm="5005">
        <v>38534</v>
      </c>
      <c r="T78" s="15">
        <v>-2.2599999999999999E-2</v>
      </c>
      <c r="U78" s="15">
        <v>5.96E-2</v>
      </c>
      <c r="AJ78" s="4" vm="504">
        <v>36822</v>
      </c>
      <c r="AK78" s="20">
        <v>5.3889174950262277E-2</v>
      </c>
      <c r="AL78" s="20">
        <v>0.14164133738601825</v>
      </c>
      <c r="AM78" s="4"/>
      <c r="AN78" s="19"/>
      <c r="AO78" s="20"/>
    </row>
    <row r="79" spans="3:41" x14ac:dyDescent="0.25">
      <c r="C79" s="4" vm="5006">
        <v>36412</v>
      </c>
      <c r="D79" s="16">
        <v>-2.2200000000000001E-2</v>
      </c>
      <c r="E79" s="16">
        <v>3.3799999999999997E-2</v>
      </c>
      <c r="S79" s="4" vm="2135">
        <v>38565</v>
      </c>
      <c r="T79" s="15">
        <v>0.17899999999999999</v>
      </c>
      <c r="U79" s="15">
        <v>0.17199999999999999</v>
      </c>
      <c r="AJ79" s="4" vm="511">
        <v>36829</v>
      </c>
      <c r="AK79" s="20">
        <v>-6.7535009721116177E-3</v>
      </c>
      <c r="AL79" s="20">
        <v>-3.8510101010100946E-2</v>
      </c>
      <c r="AM79" s="4"/>
      <c r="AN79" s="19"/>
      <c r="AO79" s="20"/>
    </row>
    <row r="80" spans="3:41" x14ac:dyDescent="0.25">
      <c r="C80" s="4" vm="5007">
        <v>36413</v>
      </c>
      <c r="D80" s="16">
        <v>-3.2599999999999997E-2</v>
      </c>
      <c r="E80" s="16">
        <v>5.5599999999999997E-2</v>
      </c>
      <c r="S80" s="4" vm="5008">
        <v>38596</v>
      </c>
      <c r="T80" s="15">
        <v>2.98E-2</v>
      </c>
      <c r="U80" s="15">
        <v>3.85E-2</v>
      </c>
      <c r="AJ80" s="4" vm="518">
        <v>36836</v>
      </c>
      <c r="AK80" s="20">
        <v>2.234094210377199E-2</v>
      </c>
      <c r="AL80" s="20">
        <v>1.6149068322981262E-2</v>
      </c>
      <c r="AM80" s="4"/>
      <c r="AN80" s="19"/>
      <c r="AO80" s="20"/>
    </row>
    <row r="81" spans="3:41" x14ac:dyDescent="0.25">
      <c r="C81" s="4" vm="111">
        <v>36416</v>
      </c>
      <c r="D81" s="16">
        <v>-5.1000000000000004E-3</v>
      </c>
      <c r="E81" s="16">
        <v>0.04</v>
      </c>
      <c r="S81" s="4" vm="5009">
        <v>38626</v>
      </c>
      <c r="T81" s="15">
        <v>2.75E-2</v>
      </c>
      <c r="U81" s="15">
        <v>8.8800000000000004E-2</v>
      </c>
      <c r="AJ81" s="4" vm="525">
        <v>36843</v>
      </c>
      <c r="AK81" s="20">
        <v>-1.9002368366346171E-2</v>
      </c>
      <c r="AL81" s="20">
        <v>-4.2071197411003146E-2</v>
      </c>
      <c r="AM81" s="4"/>
      <c r="AN81" s="19"/>
      <c r="AO81" s="20"/>
    </row>
    <row r="82" spans="3:41" x14ac:dyDescent="0.25">
      <c r="C82" s="4" vm="5010">
        <v>36417</v>
      </c>
      <c r="D82" s="16">
        <v>-1.2999999999999999E-3</v>
      </c>
      <c r="E82" s="16">
        <v>6.6E-3</v>
      </c>
      <c r="S82" s="4" vm="5011">
        <v>38657</v>
      </c>
      <c r="T82" s="15">
        <v>5.74E-2</v>
      </c>
      <c r="U82" s="15">
        <v>6.3399999999999998E-2</v>
      </c>
      <c r="AJ82" s="4" vm="532">
        <v>36850</v>
      </c>
      <c r="AK82" s="20">
        <v>-7.5060534288020911E-2</v>
      </c>
      <c r="AL82" s="20">
        <v>3.2258064516128403E-3</v>
      </c>
      <c r="AM82" s="4"/>
      <c r="AN82" s="19"/>
      <c r="AO82" s="20"/>
    </row>
    <row r="83" spans="3:41" x14ac:dyDescent="0.25">
      <c r="C83" s="4" vm="5012">
        <v>36418</v>
      </c>
      <c r="D83" s="16">
        <v>-1.34E-2</v>
      </c>
      <c r="E83" s="16">
        <v>1.5599999999999999E-2</v>
      </c>
      <c r="S83" s="4" vm="5013">
        <v>38687</v>
      </c>
      <c r="T83" s="15">
        <v>9.7299999999999998E-2</v>
      </c>
      <c r="U83" s="15">
        <v>9.3299999999999994E-2</v>
      </c>
      <c r="AJ83" s="4" vm="539">
        <v>36857</v>
      </c>
      <c r="AK83" s="20">
        <v>9.2146599509623769E-2</v>
      </c>
      <c r="AL83" s="20">
        <v>9.6209912536443232E-2</v>
      </c>
      <c r="AM83" s="4"/>
      <c r="AN83" s="19"/>
      <c r="AO83" s="20"/>
    </row>
    <row r="84" spans="3:41" x14ac:dyDescent="0.25">
      <c r="C84" s="4" vm="5014">
        <v>36419</v>
      </c>
      <c r="D84" s="16">
        <v>-1.6799999999999999E-2</v>
      </c>
      <c r="E84" s="16">
        <v>-2.5999999999999999E-3</v>
      </c>
      <c r="S84" s="4" vm="5015">
        <v>38718</v>
      </c>
      <c r="T84" s="15">
        <v>-2.69E-2</v>
      </c>
      <c r="U84" s="15">
        <v>-2.3400000000000001E-2</v>
      </c>
      <c r="AJ84" s="4" vm="546">
        <v>36864</v>
      </c>
      <c r="AK84" s="20">
        <v>-2.9242572405677146E-2</v>
      </c>
      <c r="AL84" s="20">
        <v>-9.5846645367412192E-2</v>
      </c>
      <c r="AM84" s="4"/>
      <c r="AN84" s="19"/>
      <c r="AO84" s="20"/>
    </row>
    <row r="85" spans="3:41" x14ac:dyDescent="0.25">
      <c r="C85" s="4" vm="5016">
        <v>36420</v>
      </c>
      <c r="D85" s="16">
        <v>1.2999999999999999E-3</v>
      </c>
      <c r="E85" s="16">
        <v>-2.5999999999999999E-3</v>
      </c>
      <c r="S85" s="4" vm="5017">
        <v>38749</v>
      </c>
      <c r="T85" s="15">
        <v>3.7699999999999997E-2</v>
      </c>
      <c r="U85" s="15">
        <v>0.1196</v>
      </c>
      <c r="AJ85" s="4" vm="553">
        <v>36871</v>
      </c>
      <c r="AK85" s="20">
        <v>7.4074106882952686E-3</v>
      </c>
      <c r="AL85" s="20">
        <v>9.5375722543352581E-2</v>
      </c>
      <c r="AM85" s="4"/>
      <c r="AN85" s="19"/>
      <c r="AO85" s="20"/>
    </row>
    <row r="86" spans="3:41" x14ac:dyDescent="0.25">
      <c r="C86" s="4" vm="118">
        <v>36423</v>
      </c>
      <c r="D86" s="16">
        <v>1.2999999999999999E-3</v>
      </c>
      <c r="E86" s="16">
        <v>6.4999999999999997E-3</v>
      </c>
      <c r="S86" s="4" vm="5018">
        <v>38777</v>
      </c>
      <c r="T86" s="15">
        <v>9.3799999999999994E-2</v>
      </c>
      <c r="U86" s="15">
        <v>3.7199999999999997E-2</v>
      </c>
      <c r="AJ86" s="4" vm="560">
        <v>36878</v>
      </c>
      <c r="AK86" s="20">
        <v>2.4509782837981316E-3</v>
      </c>
      <c r="AL86" s="20">
        <v>1.7045454545454638E-2</v>
      </c>
      <c r="AM86" s="4"/>
      <c r="AN86" s="19"/>
      <c r="AO86" s="20"/>
    </row>
    <row r="87" spans="3:41" x14ac:dyDescent="0.25">
      <c r="C87" s="4" vm="5019">
        <v>36424</v>
      </c>
      <c r="D87" s="16">
        <v>3.7499999999999999E-2</v>
      </c>
      <c r="E87" s="16">
        <v>2.1700000000000001E-2</v>
      </c>
      <c r="S87" s="4" vm="5020">
        <v>38808</v>
      </c>
      <c r="T87" s="15">
        <v>3.2599999999999997E-2</v>
      </c>
      <c r="U87" s="15">
        <v>2.6800000000000001E-2</v>
      </c>
      <c r="AJ87" s="4" vm="566">
        <v>36887</v>
      </c>
      <c r="AK87" s="20">
        <v>6.8459656163132973E-2</v>
      </c>
      <c r="AL87" s="20">
        <v>-3.5294117647059017E-2</v>
      </c>
      <c r="AM87" s="4"/>
      <c r="AN87" s="19"/>
      <c r="AO87" s="20"/>
    </row>
    <row r="88" spans="3:41" x14ac:dyDescent="0.25">
      <c r="C88" s="4" vm="5021">
        <v>36425</v>
      </c>
      <c r="D88" s="16">
        <v>1.7100000000000001E-2</v>
      </c>
      <c r="E88" s="16">
        <v>-2.6100000000000002E-2</v>
      </c>
      <c r="S88" s="4" vm="5022">
        <v>38838</v>
      </c>
      <c r="T88" s="15">
        <v>9.64E-2</v>
      </c>
      <c r="U88" s="15">
        <v>0.20930000000000001</v>
      </c>
      <c r="AJ88" s="4" vm="573">
        <v>36893</v>
      </c>
      <c r="AK88" s="20">
        <v>2.5629286509309755E-2</v>
      </c>
      <c r="AL88" s="20">
        <v>2.578796561604588E-2</v>
      </c>
      <c r="AM88" s="4"/>
      <c r="AN88" s="19"/>
      <c r="AO88" s="20"/>
    </row>
    <row r="89" spans="3:41" x14ac:dyDescent="0.25">
      <c r="C89" s="4" vm="5023">
        <v>36426</v>
      </c>
      <c r="D89" s="16">
        <v>8.6599999999999996E-2</v>
      </c>
      <c r="E89" s="16">
        <v>1.9199999999999998E-2</v>
      </c>
      <c r="S89" s="4" vm="5024">
        <v>38869</v>
      </c>
      <c r="T89" s="15">
        <v>-1.0999999999999999E-2</v>
      </c>
      <c r="U89" s="15">
        <v>-6.3399999999999998E-2</v>
      </c>
      <c r="AJ89" s="4" vm="580">
        <v>36899</v>
      </c>
      <c r="AK89" s="20">
        <v>7.7643912370257875E-2</v>
      </c>
      <c r="AL89" s="20">
        <v>-3.8690476190476102E-2</v>
      </c>
      <c r="AM89" s="4"/>
      <c r="AN89" s="19"/>
      <c r="AO89" s="20"/>
    </row>
    <row r="90" spans="3:41" x14ac:dyDescent="0.25">
      <c r="C90" s="4" vm="124">
        <v>36430</v>
      </c>
      <c r="D90" s="16">
        <v>1.43E-2</v>
      </c>
      <c r="E90" s="16">
        <v>5.45E-2</v>
      </c>
      <c r="S90" s="4" vm="5025">
        <v>38899</v>
      </c>
      <c r="T90" s="15">
        <v>7.1599999999999997E-2</v>
      </c>
      <c r="U90" s="15">
        <v>0.12130000000000001</v>
      </c>
      <c r="AJ90" s="4" vm="586">
        <v>36906</v>
      </c>
      <c r="AK90" s="20">
        <v>-3.3126289867048055E-2</v>
      </c>
      <c r="AL90" s="20">
        <v>1.7543859649122792E-2</v>
      </c>
      <c r="AM90" s="4"/>
      <c r="AN90" s="19"/>
      <c r="AO90" s="20"/>
    </row>
    <row r="91" spans="3:41" x14ac:dyDescent="0.25">
      <c r="C91" s="4" vm="5026">
        <v>36431</v>
      </c>
      <c r="D91" s="16">
        <v>-2.5999999999999999E-2</v>
      </c>
      <c r="E91" s="16">
        <v>0</v>
      </c>
      <c r="S91" s="4" vm="5027">
        <v>38930</v>
      </c>
      <c r="T91" s="15">
        <v>3.78E-2</v>
      </c>
      <c r="U91" s="15">
        <v>-2.6700000000000002E-2</v>
      </c>
      <c r="AJ91" s="4" vm="593">
        <v>36913</v>
      </c>
      <c r="AK91" s="20">
        <v>0.10021413007303043</v>
      </c>
      <c r="AL91" s="20">
        <v>8.7999999999999981E-2</v>
      </c>
      <c r="AM91" s="4"/>
      <c r="AN91" s="19"/>
      <c r="AO91" s="20"/>
    </row>
    <row r="92" spans="3:41" x14ac:dyDescent="0.25">
      <c r="C92" s="4" vm="5028">
        <v>36432</v>
      </c>
      <c r="D92" s="16">
        <v>-2.4899999999999999E-2</v>
      </c>
      <c r="E92" s="16">
        <v>-3.6400000000000002E-2</v>
      </c>
      <c r="S92" s="4" vm="5029">
        <v>38961</v>
      </c>
      <c r="T92" s="15">
        <v>3.8800000000000001E-2</v>
      </c>
      <c r="U92" s="15">
        <v>3.8E-3</v>
      </c>
      <c r="AJ92" s="4" vm="600">
        <v>36920</v>
      </c>
      <c r="AK92" s="20">
        <v>-4.9046325000218591E-2</v>
      </c>
      <c r="AL92" s="20">
        <v>6.25E-2</v>
      </c>
      <c r="AM92" s="4"/>
      <c r="AN92" s="19"/>
      <c r="AO92" s="20"/>
    </row>
    <row r="93" spans="3:41" x14ac:dyDescent="0.25">
      <c r="C93" s="4" vm="5030">
        <v>36433</v>
      </c>
      <c r="D93" s="16">
        <v>1.8E-3</v>
      </c>
      <c r="E93" s="16">
        <v>-2.7099999999999999E-2</v>
      </c>
      <c r="S93" s="4" vm="5031">
        <v>38991</v>
      </c>
      <c r="T93" s="15">
        <v>-7.4999999999999997E-3</v>
      </c>
      <c r="U93" s="15">
        <v>4.58E-2</v>
      </c>
      <c r="AJ93" s="4" vm="607">
        <v>36927</v>
      </c>
      <c r="AK93" s="20">
        <v>0.10069586753894717</v>
      </c>
      <c r="AL93" s="20">
        <v>-0.1142061281337047</v>
      </c>
      <c r="AM93" s="4"/>
      <c r="AN93" s="19"/>
      <c r="AO93" s="20"/>
    </row>
    <row r="94" spans="3:41" x14ac:dyDescent="0.25">
      <c r="C94" s="4" vm="4891">
        <v>36434</v>
      </c>
      <c r="D94" s="16">
        <v>1.2500000000000001E-2</v>
      </c>
      <c r="E94" s="16">
        <v>1.6500000000000001E-2</v>
      </c>
      <c r="S94" s="4" vm="5032">
        <v>39022</v>
      </c>
      <c r="T94" s="15">
        <v>2.86E-2</v>
      </c>
      <c r="U94" s="15">
        <v>3.2899999999999999E-2</v>
      </c>
      <c r="AJ94" s="4" vm="613">
        <v>36934</v>
      </c>
      <c r="AK94" s="20">
        <v>-5.5782843673204017E-3</v>
      </c>
      <c r="AL94" s="20">
        <v>1.1129660545352734E-3</v>
      </c>
      <c r="AM94" s="4"/>
      <c r="AN94" s="19"/>
      <c r="AO94" s="20"/>
    </row>
    <row r="95" spans="3:41" x14ac:dyDescent="0.25">
      <c r="C95" s="4" vm="131">
        <v>36437</v>
      </c>
      <c r="D95" s="16">
        <v>2.8199999999999999E-2</v>
      </c>
      <c r="E95" s="16">
        <v>0</v>
      </c>
      <c r="S95" s="4" vm="5033">
        <v>39052</v>
      </c>
      <c r="T95" s="15">
        <v>-1.61E-2</v>
      </c>
      <c r="U95" s="15">
        <v>5.7200000000000001E-2</v>
      </c>
      <c r="AJ95" s="4" vm="620">
        <v>36941</v>
      </c>
      <c r="AK95" s="20">
        <v>-4.1884810187546757E-2</v>
      </c>
      <c r="AL95" s="20">
        <v>7.1823204419889557E-3</v>
      </c>
      <c r="AM95" s="4"/>
      <c r="AN95" s="19"/>
      <c r="AO95" s="20"/>
    </row>
    <row r="96" spans="3:41" x14ac:dyDescent="0.25">
      <c r="C96" s="4" vm="5034">
        <v>36438</v>
      </c>
      <c r="D96" s="16">
        <v>0</v>
      </c>
      <c r="E96" s="16">
        <v>-8.9999999999999993E-3</v>
      </c>
      <c r="S96" s="4" vm="5035">
        <v>39083</v>
      </c>
      <c r="T96" s="15">
        <v>2.23E-2</v>
      </c>
      <c r="U96" s="15">
        <v>0.11840000000000001</v>
      </c>
      <c r="AJ96" s="4" vm="627">
        <v>36948</v>
      </c>
      <c r="AK96" s="20">
        <v>1.9125681833280058E-2</v>
      </c>
      <c r="AL96" s="20">
        <v>-0.10500610500610497</v>
      </c>
      <c r="AM96" s="4"/>
      <c r="AN96" s="19"/>
      <c r="AO96" s="20"/>
    </row>
    <row r="97" spans="3:41" x14ac:dyDescent="0.25">
      <c r="C97" s="4" vm="5036">
        <v>36439</v>
      </c>
      <c r="D97" s="16">
        <v>6.3E-3</v>
      </c>
      <c r="E97" s="16">
        <v>2.6200000000000001E-2</v>
      </c>
      <c r="S97" s="4" vm="5037">
        <v>39114</v>
      </c>
      <c r="T97" s="15">
        <v>0.1133</v>
      </c>
      <c r="U97" s="15">
        <v>0.1</v>
      </c>
      <c r="AJ97" s="4" vm="634">
        <v>36955</v>
      </c>
      <c r="AK97" s="20">
        <v>-0.11030256842048929</v>
      </c>
      <c r="AL97" s="20">
        <v>-0.12422786547700755</v>
      </c>
      <c r="AM97" s="4"/>
      <c r="AN97" s="19"/>
      <c r="AO97" s="20"/>
    </row>
    <row r="98" spans="3:41" x14ac:dyDescent="0.25">
      <c r="C98" s="4" vm="5038">
        <v>36440</v>
      </c>
      <c r="D98" s="16">
        <v>-1.6400000000000001E-2</v>
      </c>
      <c r="E98" s="16">
        <v>9.9000000000000008E-3</v>
      </c>
      <c r="S98" s="4" vm="5039">
        <v>39142</v>
      </c>
      <c r="T98" s="15">
        <v>-1.5699999999999999E-2</v>
      </c>
      <c r="U98" s="15">
        <v>4.0000000000000002E-4</v>
      </c>
      <c r="AJ98" s="4" vm="640">
        <v>36962</v>
      </c>
      <c r="AK98" s="20">
        <v>-3.3577267204311187E-2</v>
      </c>
      <c r="AL98" s="20">
        <v>5.0814332247557034E-2</v>
      </c>
      <c r="AM98" s="4"/>
      <c r="AN98" s="19"/>
      <c r="AO98" s="20"/>
    </row>
    <row r="99" spans="3:41" x14ac:dyDescent="0.25">
      <c r="C99" s="4" vm="5040">
        <v>36441</v>
      </c>
      <c r="D99" s="16">
        <v>6.3E-3</v>
      </c>
      <c r="E99" s="16">
        <v>1.8200000000000001E-2</v>
      </c>
      <c r="S99" s="4" vm="5041">
        <v>39173</v>
      </c>
      <c r="T99" s="15">
        <v>0.12989999999999999</v>
      </c>
      <c r="U99" s="15">
        <v>4.0800000000000003E-2</v>
      </c>
      <c r="AJ99" s="4" vm="647">
        <v>36969</v>
      </c>
      <c r="AK99" s="20">
        <v>1.3808460063901419E-2</v>
      </c>
      <c r="AL99" s="20">
        <v>-0.14552238805970161</v>
      </c>
      <c r="AM99" s="4"/>
      <c r="AN99" s="19"/>
      <c r="AO99" s="20"/>
    </row>
    <row r="100" spans="3:41" x14ac:dyDescent="0.25">
      <c r="C100" s="4" vm="138">
        <v>36444</v>
      </c>
      <c r="D100" s="16">
        <v>-1.09E-2</v>
      </c>
      <c r="E100" s="16">
        <v>8.3999999999999995E-3</v>
      </c>
      <c r="S100" s="4" vm="5042">
        <v>39203</v>
      </c>
      <c r="T100" s="15">
        <v>-3.8600000000000002E-2</v>
      </c>
      <c r="U100" s="15">
        <v>-2.5499999999999998E-2</v>
      </c>
      <c r="AJ100" s="4" vm="654">
        <v>36976</v>
      </c>
      <c r="AK100" s="20">
        <v>-2.6362016080417956E-3</v>
      </c>
      <c r="AL100" s="20">
        <v>1.4705882352941166E-2</v>
      </c>
      <c r="AM100" s="4"/>
      <c r="AN100" s="19"/>
      <c r="AO100" s="20"/>
    </row>
    <row r="101" spans="3:41" x14ac:dyDescent="0.25">
      <c r="C101" s="4" vm="5043">
        <v>36445</v>
      </c>
      <c r="D101" s="16">
        <v>-1.5599999999999999E-2</v>
      </c>
      <c r="E101" s="16">
        <v>0</v>
      </c>
      <c r="S101" s="4" vm="5044">
        <v>39234</v>
      </c>
      <c r="T101" s="15">
        <v>-1.83E-2</v>
      </c>
      <c r="U101" s="15">
        <v>-0.17810000000000001</v>
      </c>
      <c r="AJ101" s="4" vm="660">
        <v>36983</v>
      </c>
      <c r="AK101" s="20">
        <v>6.5198233420450724E-2</v>
      </c>
      <c r="AL101" s="20">
        <v>0.13978494623655924</v>
      </c>
      <c r="AM101" s="4"/>
      <c r="AN101" s="19"/>
      <c r="AO101" s="20"/>
    </row>
    <row r="102" spans="3:41" x14ac:dyDescent="0.25">
      <c r="C102" s="4" vm="5045">
        <v>36446</v>
      </c>
      <c r="D102" s="16">
        <v>-1.12E-2</v>
      </c>
      <c r="E102" s="16">
        <v>0.02</v>
      </c>
      <c r="S102" s="4" vm="5046">
        <v>39264</v>
      </c>
      <c r="T102" s="15">
        <v>-7.3000000000000001E-3</v>
      </c>
      <c r="U102" s="15">
        <v>-3.5700000000000003E-2</v>
      </c>
      <c r="AJ102" s="4" vm="667">
        <v>36990</v>
      </c>
      <c r="AK102" s="20">
        <v>5.7485524473778658E-2</v>
      </c>
      <c r="AL102" s="20">
        <v>4.2398546335554177E-2</v>
      </c>
      <c r="AM102" s="4"/>
      <c r="AN102" s="19"/>
      <c r="AO102" s="20"/>
    </row>
    <row r="103" spans="3:41" x14ac:dyDescent="0.25">
      <c r="C103" s="4" vm="5047">
        <v>36447</v>
      </c>
      <c r="D103" s="16">
        <v>-1.2500000000000001E-2</v>
      </c>
      <c r="E103" s="16">
        <v>-3.0300000000000001E-2</v>
      </c>
      <c r="S103" s="4" vm="5048">
        <v>39295</v>
      </c>
      <c r="T103" s="15">
        <v>0.1132</v>
      </c>
      <c r="U103" s="15">
        <v>8.5000000000000006E-2</v>
      </c>
      <c r="AJ103" s="4" vm="673">
        <v>36998</v>
      </c>
      <c r="AK103" s="20">
        <v>1.1732489002235398E-3</v>
      </c>
      <c r="AL103" s="20">
        <v>2.8823529411764609E-2</v>
      </c>
      <c r="AM103" s="4"/>
      <c r="AN103" s="19"/>
      <c r="AO103" s="20"/>
    </row>
    <row r="104" spans="3:41" x14ac:dyDescent="0.25">
      <c r="C104" s="4" vm="5049">
        <v>36448</v>
      </c>
      <c r="D104" s="16">
        <v>-6.0000000000000001E-3</v>
      </c>
      <c r="E104" s="16">
        <v>1.32E-2</v>
      </c>
      <c r="S104" s="4" vm="5050">
        <v>39326</v>
      </c>
      <c r="T104" s="15">
        <v>-2.1899999999999999E-2</v>
      </c>
      <c r="U104" s="15">
        <v>6.4899999999999999E-2</v>
      </c>
      <c r="AJ104" s="4" vm="680">
        <v>37004</v>
      </c>
      <c r="AK104" s="20">
        <v>-2.9296872857874544E-2</v>
      </c>
      <c r="AL104" s="20">
        <v>2.578796561604588E-2</v>
      </c>
      <c r="AM104" s="4"/>
      <c r="AN104" s="19"/>
      <c r="AO104" s="20"/>
    </row>
    <row r="105" spans="3:41" x14ac:dyDescent="0.25">
      <c r="C105" s="4" vm="145">
        <v>36451</v>
      </c>
      <c r="D105" s="16">
        <v>-2.4199999999999999E-2</v>
      </c>
      <c r="E105" s="16">
        <v>-2.3999999999999998E-3</v>
      </c>
      <c r="S105" s="4" vm="304">
        <v>39356</v>
      </c>
      <c r="T105" s="15">
        <v>1.6799999999999999E-2</v>
      </c>
      <c r="U105" s="15">
        <v>-0.14829999999999999</v>
      </c>
      <c r="AJ105" s="4" vm="686">
        <v>37011</v>
      </c>
      <c r="AK105" s="20">
        <v>-1.8108652116704635E-2</v>
      </c>
      <c r="AL105" s="20">
        <v>1.4124293785310776E-2</v>
      </c>
      <c r="AM105" s="4"/>
      <c r="AN105" s="19"/>
      <c r="AO105" s="20"/>
    </row>
    <row r="106" spans="3:41" x14ac:dyDescent="0.25">
      <c r="C106" s="4" vm="5051">
        <v>36452</v>
      </c>
      <c r="D106" s="16">
        <v>2.8000000000000001E-2</v>
      </c>
      <c r="E106" s="16">
        <v>1.4200000000000001E-2</v>
      </c>
      <c r="S106" s="4" vm="5052">
        <v>39387</v>
      </c>
      <c r="T106" s="15">
        <v>-8.7900000000000006E-2</v>
      </c>
      <c r="U106" s="15">
        <v>3.8699999999999998E-2</v>
      </c>
      <c r="AJ106" s="4" vm="692">
        <v>37018</v>
      </c>
      <c r="AK106" s="20">
        <v>0.10983606755187676</v>
      </c>
      <c r="AL106" s="20">
        <v>7.8125000000000042E-2</v>
      </c>
      <c r="AM106" s="4"/>
      <c r="AN106" s="19"/>
      <c r="AO106" s="20"/>
    </row>
    <row r="107" spans="3:41" x14ac:dyDescent="0.25">
      <c r="C107" s="4" vm="5053">
        <v>36453</v>
      </c>
      <c r="D107" s="16">
        <v>-9.1000000000000004E-3</v>
      </c>
      <c r="E107" s="16">
        <v>-8.3999999999999995E-3</v>
      </c>
      <c r="S107" s="4" vm="5054">
        <v>39417</v>
      </c>
      <c r="T107" s="15">
        <v>-4.1000000000000002E-2</v>
      </c>
      <c r="U107" s="15">
        <v>5.16E-2</v>
      </c>
      <c r="AJ107" s="4" vm="698">
        <v>37025</v>
      </c>
      <c r="AK107" s="20">
        <v>-2.8064990168326951E-2</v>
      </c>
      <c r="AL107" s="20">
        <v>2.0408163265306107E-2</v>
      </c>
      <c r="AM107" s="4"/>
      <c r="AN107" s="19"/>
      <c r="AO107" s="20"/>
    </row>
    <row r="108" spans="3:41" x14ac:dyDescent="0.25">
      <c r="C108" s="4" vm="5055">
        <v>36454</v>
      </c>
      <c r="D108" s="16">
        <v>3.0000000000000001E-3</v>
      </c>
      <c r="E108" s="16">
        <v>2.3999999999999998E-3</v>
      </c>
      <c r="S108" s="4" vm="5056">
        <v>39448</v>
      </c>
      <c r="T108" s="15">
        <v>0.25269999999999998</v>
      </c>
      <c r="U108" s="15">
        <v>0.1411</v>
      </c>
      <c r="AJ108" s="4" vm="705">
        <v>37032</v>
      </c>
      <c r="AK108" s="20">
        <v>-1.9756844152236289E-2</v>
      </c>
      <c r="AL108" s="20">
        <v>2.9702970297029681E-2</v>
      </c>
      <c r="AM108" s="4"/>
      <c r="AN108" s="19"/>
      <c r="AO108" s="20"/>
    </row>
    <row r="109" spans="3:41" x14ac:dyDescent="0.25">
      <c r="C109" s="4" vm="5057">
        <v>36455</v>
      </c>
      <c r="D109" s="16">
        <v>-1.5800000000000002E-2</v>
      </c>
      <c r="E109" s="16">
        <v>1.18E-2</v>
      </c>
      <c r="S109" s="4" vm="5058">
        <v>39479</v>
      </c>
      <c r="T109" s="15">
        <v>-3.6299999999999999E-2</v>
      </c>
      <c r="U109" s="15">
        <v>-4.2000000000000003E-2</v>
      </c>
      <c r="AJ109" s="4" vm="712">
        <v>37039</v>
      </c>
      <c r="AK109" s="20">
        <v>-5.4263564895536028E-2</v>
      </c>
      <c r="AL109" s="20">
        <v>-2.5380710659898557E-2</v>
      </c>
      <c r="AM109" s="4"/>
      <c r="AN109" s="19"/>
      <c r="AO109" s="20"/>
    </row>
    <row r="110" spans="3:41" x14ac:dyDescent="0.25">
      <c r="C110" s="4" vm="152">
        <v>36458</v>
      </c>
      <c r="D110" s="16">
        <v>3.7000000000000002E-3</v>
      </c>
      <c r="E110" s="16">
        <v>-5.8999999999999999E-3</v>
      </c>
      <c r="S110" s="4" vm="5059">
        <v>39508</v>
      </c>
      <c r="T110" s="15">
        <v>3.0099999999999998E-2</v>
      </c>
      <c r="U110" s="15">
        <v>1.8599999999999998E-2</v>
      </c>
      <c r="AJ110" s="4" vm="719">
        <v>37046</v>
      </c>
      <c r="AK110" s="20">
        <v>-4.9180325772845791E-2</v>
      </c>
      <c r="AL110" s="20">
        <v>-0.13544668587896239</v>
      </c>
      <c r="AM110" s="4"/>
      <c r="AN110" s="19"/>
      <c r="AO110" s="20"/>
    </row>
    <row r="111" spans="3:41" x14ac:dyDescent="0.25">
      <c r="C111" s="4" vm="5060">
        <v>36459</v>
      </c>
      <c r="D111" s="16">
        <v>-3.0999999999999999E-3</v>
      </c>
      <c r="E111" s="16">
        <v>-9.5999999999999992E-3</v>
      </c>
      <c r="S111" s="4" vm="5061">
        <v>39539</v>
      </c>
      <c r="T111" s="15">
        <v>4.1799999999999997E-2</v>
      </c>
      <c r="U111" s="15">
        <v>8.4900000000000003E-2</v>
      </c>
      <c r="AJ111" s="4" vm="726">
        <v>37053</v>
      </c>
      <c r="AK111" s="20">
        <v>1.7241381338982016E-2</v>
      </c>
      <c r="AL111" s="20">
        <v>1.9774011299434961E-2</v>
      </c>
      <c r="AM111" s="4"/>
      <c r="AN111" s="19"/>
      <c r="AO111" s="20"/>
    </row>
    <row r="112" spans="3:41" x14ac:dyDescent="0.25">
      <c r="C112" s="4" vm="5062">
        <v>36460</v>
      </c>
      <c r="D112" s="16">
        <v>1.8499999999999999E-2</v>
      </c>
      <c r="E112" s="16">
        <v>2.5600000000000001E-2</v>
      </c>
      <c r="S112" s="4" vm="5063">
        <v>39569</v>
      </c>
      <c r="T112" s="15">
        <v>6.2700000000000006E-2</v>
      </c>
      <c r="U112" s="15">
        <v>-1.38E-2</v>
      </c>
      <c r="AJ112" s="4" vm="733">
        <v>37060</v>
      </c>
      <c r="AK112" s="20">
        <v>1.3559318645115953E-2</v>
      </c>
      <c r="AL112" s="20">
        <v>1.392757660167135E-2</v>
      </c>
      <c r="AM112" s="4"/>
      <c r="AN112" s="19"/>
      <c r="AO112" s="20"/>
    </row>
    <row r="113" spans="3:41" x14ac:dyDescent="0.25">
      <c r="C113" s="4" vm="5064">
        <v>36461</v>
      </c>
      <c r="D113" s="16">
        <v>-9.1000000000000004E-3</v>
      </c>
      <c r="E113" s="16">
        <v>2.9399999999999999E-2</v>
      </c>
      <c r="S113" s="4" vm="5065">
        <v>39600</v>
      </c>
      <c r="T113" s="15">
        <v>-0.22989999999999999</v>
      </c>
      <c r="U113" s="15">
        <v>-0.35439999999999999</v>
      </c>
      <c r="AJ113" s="4" vm="739">
        <v>37067</v>
      </c>
      <c r="AK113" s="20">
        <v>-3.1772572510990825E-2</v>
      </c>
      <c r="AL113" s="20">
        <v>-0.12117426608369769</v>
      </c>
      <c r="AM113" s="4"/>
      <c r="AN113" s="19"/>
      <c r="AO113" s="20"/>
    </row>
    <row r="114" spans="3:41" x14ac:dyDescent="0.25">
      <c r="C114" s="4" vm="5066">
        <v>36462</v>
      </c>
      <c r="D114" s="16">
        <v>6.1000000000000004E-3</v>
      </c>
      <c r="E114" s="16">
        <v>2.1000000000000001E-2</v>
      </c>
      <c r="S114" s="4" vm="5067">
        <v>39630</v>
      </c>
      <c r="T114" s="15">
        <v>-3.3300000000000003E-2</v>
      </c>
      <c r="U114" s="15">
        <v>9.1999999999999998E-3</v>
      </c>
      <c r="AJ114" s="4" vm="745">
        <v>37074</v>
      </c>
      <c r="AK114" s="20">
        <v>6.735751404389502E-2</v>
      </c>
      <c r="AL114" s="20">
        <v>1.9595835884874381E-2</v>
      </c>
      <c r="AM114" s="4"/>
      <c r="AN114" s="19"/>
      <c r="AO114" s="20"/>
    </row>
    <row r="115" spans="3:41" x14ac:dyDescent="0.25">
      <c r="C115" s="4" vm="159">
        <v>36465</v>
      </c>
      <c r="D115" s="16">
        <v>1.09E-2</v>
      </c>
      <c r="E115" s="16">
        <v>-4.4000000000000003E-3</v>
      </c>
      <c r="S115" s="4" vm="5068">
        <v>39661</v>
      </c>
      <c r="T115" s="15">
        <v>-0.31850000000000001</v>
      </c>
      <c r="U115" s="15">
        <v>-0.30909999999999999</v>
      </c>
      <c r="AJ115" s="4" vm="752">
        <v>37081</v>
      </c>
      <c r="AK115" s="20">
        <v>-9.0614887701385538E-2</v>
      </c>
      <c r="AL115" s="20">
        <v>-9.5238095238095219E-2</v>
      </c>
      <c r="AM115" s="4"/>
      <c r="AN115" s="19"/>
      <c r="AO115" s="20"/>
    </row>
    <row r="116" spans="3:41" x14ac:dyDescent="0.25">
      <c r="C116" s="4" vm="5069">
        <v>36466</v>
      </c>
      <c r="D116" s="16">
        <v>1.0200000000000001E-2</v>
      </c>
      <c r="E116" s="16">
        <v>-2.0400000000000001E-2</v>
      </c>
      <c r="S116" s="4" vm="632">
        <v>39692</v>
      </c>
      <c r="T116" s="15">
        <v>-0.13900000000000001</v>
      </c>
      <c r="U116" s="15">
        <v>-0.86</v>
      </c>
      <c r="AJ116" s="4" vm="759">
        <v>37088</v>
      </c>
      <c r="AK116" s="20">
        <v>-5.1601422546111109E-2</v>
      </c>
      <c r="AL116" s="20">
        <v>-0.10855018587360589</v>
      </c>
      <c r="AM116" s="4"/>
      <c r="AN116" s="19"/>
      <c r="AO116" s="20"/>
    </row>
    <row r="117" spans="3:41" x14ac:dyDescent="0.25">
      <c r="C117" s="4" vm="5070">
        <v>36467</v>
      </c>
      <c r="D117" s="16">
        <v>8.8999999999999999E-3</v>
      </c>
      <c r="E117" s="16">
        <v>8.9999999999999993E-3</v>
      </c>
      <c r="S117" s="4" vm="5071">
        <v>39722</v>
      </c>
      <c r="T117" s="15">
        <v>-3.5299999999999998E-2</v>
      </c>
      <c r="U117" s="15">
        <v>0.13789999999999999</v>
      </c>
      <c r="AJ117" s="4" vm="765">
        <v>37095</v>
      </c>
      <c r="AK117" s="20">
        <v>4.1275798471498731E-2</v>
      </c>
      <c r="AL117" s="20">
        <v>0.10333333333333332</v>
      </c>
      <c r="AM117" s="4"/>
      <c r="AN117" s="19"/>
      <c r="AO117" s="20"/>
    </row>
    <row r="118" spans="3:41" x14ac:dyDescent="0.25">
      <c r="C118" s="4" vm="5072">
        <v>36468</v>
      </c>
      <c r="D118" s="16">
        <v>-2.6499999999999999E-2</v>
      </c>
      <c r="E118" s="16">
        <v>0.01</v>
      </c>
      <c r="S118" s="4" vm="5073">
        <v>39753</v>
      </c>
      <c r="T118" s="15">
        <v>-8.6300000000000002E-2</v>
      </c>
      <c r="U118" s="15">
        <v>0.1036</v>
      </c>
      <c r="AJ118" s="4" vm="772">
        <v>37102</v>
      </c>
      <c r="AK118" s="20">
        <v>-5.9459460978668707E-2</v>
      </c>
      <c r="AL118" s="20">
        <v>-0.14766641162968636</v>
      </c>
      <c r="AM118" s="4"/>
      <c r="AN118" s="19"/>
      <c r="AO118" s="20"/>
    </row>
    <row r="119" spans="3:41" x14ac:dyDescent="0.25">
      <c r="C119" s="4" vm="5074">
        <v>36469</v>
      </c>
      <c r="D119" s="16">
        <v>-1.21E-2</v>
      </c>
      <c r="E119" s="16">
        <v>1.21E-2</v>
      </c>
      <c r="S119" s="4" vm="717">
        <v>39783</v>
      </c>
      <c r="T119" s="15">
        <v>-0.1186</v>
      </c>
      <c r="U119" s="15">
        <v>-0.21790000000000001</v>
      </c>
      <c r="AJ119" s="4" vm="778">
        <v>37109</v>
      </c>
      <c r="AK119" s="20">
        <v>3.065134267775501E-2</v>
      </c>
      <c r="AL119" s="20">
        <v>6.6428571428571517E-2</v>
      </c>
      <c r="AM119" s="4"/>
      <c r="AN119" s="19"/>
      <c r="AO119" s="20"/>
    </row>
    <row r="120" spans="3:41" x14ac:dyDescent="0.25">
      <c r="C120" s="4" vm="166">
        <v>36472</v>
      </c>
      <c r="D120" s="16">
        <v>3.0999999999999999E-3</v>
      </c>
      <c r="E120" s="16">
        <v>1.6199999999999999E-2</v>
      </c>
      <c r="S120" s="4" vm="5075">
        <v>39814</v>
      </c>
      <c r="T120" s="15">
        <v>-0.24030000000000001</v>
      </c>
      <c r="U120" s="15">
        <v>-0.1014</v>
      </c>
      <c r="AJ120" s="4" vm="785">
        <v>37116</v>
      </c>
      <c r="AK120" s="20">
        <v>0.10223047682127372</v>
      </c>
      <c r="AL120" s="20">
        <v>0.12499999999999992</v>
      </c>
      <c r="AM120" s="4"/>
      <c r="AN120" s="19"/>
      <c r="AO120" s="20"/>
    </row>
    <row r="121" spans="3:41" x14ac:dyDescent="0.25">
      <c r="C121" s="4" vm="5076">
        <v>36473</v>
      </c>
      <c r="D121" s="16">
        <v>-6.1000000000000004E-3</v>
      </c>
      <c r="E121" s="16">
        <v>-2.7799999999999998E-2</v>
      </c>
      <c r="S121" s="4" vm="5077">
        <v>39845</v>
      </c>
      <c r="T121" s="15">
        <v>0.1305</v>
      </c>
      <c r="U121" s="15">
        <v>0.1893</v>
      </c>
      <c r="AJ121" s="4" vm="792">
        <v>37123</v>
      </c>
      <c r="AK121" s="20">
        <v>2.5295112647899059E-2</v>
      </c>
      <c r="AL121" s="20">
        <v>1.5384615384615431E-2</v>
      </c>
      <c r="AM121" s="4"/>
      <c r="AN121" s="19"/>
      <c r="AO121" s="20"/>
    </row>
    <row r="122" spans="3:41" x14ac:dyDescent="0.25">
      <c r="C122" s="4" vm="5078">
        <v>36474</v>
      </c>
      <c r="D122" s="16">
        <v>6.1999999999999998E-3</v>
      </c>
      <c r="E122" s="16">
        <v>5.4999999999999997E-3</v>
      </c>
      <c r="S122" s="4" vm="5079">
        <v>39873</v>
      </c>
      <c r="T122" s="15">
        <v>0.18029999999999999</v>
      </c>
      <c r="U122" s="15">
        <v>-3.9300000000000002E-2</v>
      </c>
      <c r="AJ122" s="4" vm="799">
        <v>37130</v>
      </c>
      <c r="AK122" s="20">
        <v>-7.8947372851672096E-2</v>
      </c>
      <c r="AL122" s="20">
        <v>3.6787247087676474E-3</v>
      </c>
      <c r="AM122" s="4"/>
      <c r="AN122" s="19"/>
      <c r="AO122" s="20"/>
    </row>
    <row r="123" spans="3:41" x14ac:dyDescent="0.25">
      <c r="C123" s="4" vm="5080">
        <v>36475</v>
      </c>
      <c r="D123" s="16">
        <v>-4.8999999999999998E-3</v>
      </c>
      <c r="E123" s="16">
        <v>0</v>
      </c>
      <c r="S123" s="4" vm="5081">
        <v>39904</v>
      </c>
      <c r="T123" s="15">
        <v>0.21579999999999999</v>
      </c>
      <c r="U123" s="15">
        <v>0.17449999999999999</v>
      </c>
      <c r="AJ123" s="4" vm="806">
        <v>37137</v>
      </c>
      <c r="AK123" s="20">
        <v>-0.12499999782387262</v>
      </c>
      <c r="AL123" s="20">
        <v>-1.619937694704051E-2</v>
      </c>
      <c r="AM123" s="4"/>
      <c r="AN123" s="19"/>
      <c r="AO123" s="20"/>
    </row>
    <row r="124" spans="3:41" x14ac:dyDescent="0.25">
      <c r="C124" s="4" vm="5082">
        <v>36476</v>
      </c>
      <c r="D124" s="16">
        <v>-1.1999999999999999E-3</v>
      </c>
      <c r="E124" s="16">
        <v>2.2000000000000001E-3</v>
      </c>
      <c r="S124" s="4" vm="5083">
        <v>39934</v>
      </c>
      <c r="T124" s="15">
        <v>-2.7E-2</v>
      </c>
      <c r="U124" s="15">
        <v>-1.7100000000000001E-2</v>
      </c>
      <c r="AJ124" s="4" vm="813">
        <v>37144</v>
      </c>
      <c r="AK124" s="20">
        <v>-0.1030612258500341</v>
      </c>
      <c r="AL124" s="20">
        <v>-8.4459459459459457E-2</v>
      </c>
      <c r="AM124" s="4"/>
      <c r="AN124" s="19"/>
      <c r="AO124" s="20"/>
    </row>
    <row r="125" spans="3:41" x14ac:dyDescent="0.25">
      <c r="C125" s="4" vm="173">
        <v>36479</v>
      </c>
      <c r="D125" s="16">
        <v>0</v>
      </c>
      <c r="E125" s="16">
        <v>2.9899999999999999E-2</v>
      </c>
      <c r="S125" s="4" vm="887">
        <v>39965</v>
      </c>
      <c r="T125" s="15">
        <v>0.1196</v>
      </c>
      <c r="U125" s="15">
        <v>1.6199999999999999E-2</v>
      </c>
      <c r="AJ125" s="4" vm="819">
        <v>37151</v>
      </c>
      <c r="AK125" s="20">
        <v>0.22184300250448569</v>
      </c>
      <c r="AL125" s="20">
        <v>1.3333333333333324E-2</v>
      </c>
      <c r="AM125" s="4"/>
      <c r="AN125" s="19"/>
      <c r="AO125" s="20"/>
    </row>
    <row r="126" spans="3:41" x14ac:dyDescent="0.25">
      <c r="C126" s="4" vm="5084">
        <v>36480</v>
      </c>
      <c r="D126" s="16">
        <v>4.3099999999999999E-2</v>
      </c>
      <c r="E126" s="16">
        <v>1.4800000000000001E-2</v>
      </c>
      <c r="S126" s="4" vm="5085">
        <v>39995</v>
      </c>
      <c r="T126" s="15">
        <v>1.2999999999999999E-3</v>
      </c>
      <c r="U126" s="15">
        <v>0.19639999999999999</v>
      </c>
      <c r="AJ126" s="4" vm="826">
        <v>37159</v>
      </c>
      <c r="AK126" s="20">
        <v>6.5176907602870815E-2</v>
      </c>
      <c r="AL126" s="20">
        <v>2.6606099935107017E-2</v>
      </c>
      <c r="AM126" s="4"/>
      <c r="AN126" s="19"/>
      <c r="AO126" s="20"/>
    </row>
    <row r="127" spans="3:41" x14ac:dyDescent="0.25">
      <c r="C127" s="4" vm="5086">
        <v>36481</v>
      </c>
      <c r="D127" s="16">
        <v>5.3100000000000001E-2</v>
      </c>
      <c r="E127" s="16">
        <v>-8.5000000000000006E-3</v>
      </c>
      <c r="S127" s="4" vm="5087">
        <v>40026</v>
      </c>
      <c r="T127" s="15">
        <v>-4.53E-2</v>
      </c>
      <c r="U127" s="15">
        <v>-3.4500000000000003E-2</v>
      </c>
      <c r="AJ127" s="4" vm="832">
        <v>37165</v>
      </c>
      <c r="AK127" s="20">
        <v>3.8461539772599716E-2</v>
      </c>
      <c r="AL127" s="20">
        <v>6.3221884498480291E-2</v>
      </c>
      <c r="AM127" s="4"/>
      <c r="AN127" s="19"/>
      <c r="AO127" s="20"/>
    </row>
    <row r="128" spans="3:41" x14ac:dyDescent="0.25">
      <c r="C128" s="4" vm="5088">
        <v>36482</v>
      </c>
      <c r="D128" s="16">
        <v>-1.12E-2</v>
      </c>
      <c r="E128" s="16">
        <v>9.4999999999999998E-3</v>
      </c>
      <c r="S128" s="4" vm="5089">
        <v>40057</v>
      </c>
      <c r="T128" s="15">
        <v>0.22339999999999999</v>
      </c>
      <c r="U128" s="15">
        <v>2.4899999999999999E-2</v>
      </c>
      <c r="AJ128" s="4" vm="838">
        <v>37172</v>
      </c>
      <c r="AK128" s="20">
        <v>3.3670086996984371E-3</v>
      </c>
      <c r="AL128" s="20">
        <v>-6.4724919093851085E-2</v>
      </c>
      <c r="AM128" s="4"/>
      <c r="AN128" s="19"/>
      <c r="AO128" s="20"/>
    </row>
    <row r="129" spans="3:41" x14ac:dyDescent="0.25">
      <c r="C129" s="4" vm="5090">
        <v>36483</v>
      </c>
      <c r="D129" s="16">
        <v>-2.2100000000000002E-2</v>
      </c>
      <c r="E129" s="16">
        <v>2.06E-2</v>
      </c>
      <c r="S129" s="4" vm="5091">
        <v>40087</v>
      </c>
      <c r="T129" s="15">
        <v>9.2499999999999999E-2</v>
      </c>
      <c r="U129" s="15">
        <v>0.1023</v>
      </c>
      <c r="AJ129" s="4" vm="844">
        <v>37179</v>
      </c>
      <c r="AK129" s="20">
        <v>3.5234893606489917E-2</v>
      </c>
      <c r="AL129" s="20">
        <v>-6.5146579804560211E-3</v>
      </c>
      <c r="AM129" s="4"/>
      <c r="AN129" s="19"/>
      <c r="AO129" s="20"/>
    </row>
    <row r="130" spans="3:41" x14ac:dyDescent="0.25">
      <c r="C130" s="4" vm="180">
        <v>36486</v>
      </c>
      <c r="D130" s="16">
        <v>-1.5100000000000001E-2</v>
      </c>
      <c r="E130" s="16">
        <v>-4.1000000000000003E-3</v>
      </c>
      <c r="S130" s="4" vm="5092">
        <v>40118</v>
      </c>
      <c r="T130" s="15">
        <v>1.5E-3</v>
      </c>
      <c r="U130" s="15">
        <v>3.85E-2</v>
      </c>
      <c r="AJ130" s="4" vm="849">
        <v>37186</v>
      </c>
      <c r="AK130" s="20">
        <v>2.5931930262147275E-2</v>
      </c>
      <c r="AL130" s="20">
        <v>2.5396825396825376E-2</v>
      </c>
      <c r="AM130" s="4"/>
      <c r="AN130" s="19"/>
      <c r="AO130" s="20"/>
    </row>
    <row r="131" spans="3:41" x14ac:dyDescent="0.25">
      <c r="C131" s="4" vm="5093">
        <v>36487</v>
      </c>
      <c r="D131" s="16">
        <v>4.1200000000000001E-2</v>
      </c>
      <c r="E131" s="16">
        <v>-1.15E-2</v>
      </c>
      <c r="S131" s="4" vm="5094">
        <v>40148</v>
      </c>
      <c r="T131" s="15">
        <v>-0.1111</v>
      </c>
      <c r="U131" s="15">
        <v>-9.1600000000000001E-2</v>
      </c>
      <c r="AJ131" s="4" vm="855">
        <v>37193</v>
      </c>
      <c r="AK131" s="20">
        <v>-3.1595549612176712E-3</v>
      </c>
      <c r="AL131" s="20">
        <v>-5.7471264367816412E-3</v>
      </c>
      <c r="AM131" s="4"/>
      <c r="AN131" s="19"/>
      <c r="AO131" s="20"/>
    </row>
    <row r="132" spans="3:41" x14ac:dyDescent="0.25">
      <c r="C132" s="4" vm="5095">
        <v>36488</v>
      </c>
      <c r="D132" s="16">
        <v>-8.5000000000000006E-3</v>
      </c>
      <c r="E132" s="16">
        <v>-3.1300000000000001E-2</v>
      </c>
      <c r="S132" s="4" vm="5096">
        <v>40179</v>
      </c>
      <c r="T132" s="15">
        <v>-2.64E-2</v>
      </c>
      <c r="U132" s="15">
        <v>-1.61E-2</v>
      </c>
      <c r="AJ132" s="4" vm="862">
        <v>37200</v>
      </c>
      <c r="AK132" s="20">
        <v>0.10142630545295084</v>
      </c>
      <c r="AL132" s="20">
        <v>0.10565391205025697</v>
      </c>
      <c r="AM132" s="4"/>
      <c r="AN132" s="19"/>
      <c r="AO132" s="20"/>
    </row>
    <row r="133" spans="3:41" x14ac:dyDescent="0.25">
      <c r="C133" s="4" vm="5097">
        <v>36489</v>
      </c>
      <c r="D133" s="16">
        <v>1.7100000000000001E-2</v>
      </c>
      <c r="E133" s="16">
        <v>9.5999999999999992E-3</v>
      </c>
      <c r="S133" s="4" vm="1123">
        <v>40210</v>
      </c>
      <c r="T133" s="15">
        <v>0.1535</v>
      </c>
      <c r="U133" s="15">
        <v>6.1400000000000003E-2</v>
      </c>
      <c r="AJ133" s="4" vm="869">
        <v>37207</v>
      </c>
      <c r="AK133" s="20">
        <v>4.460432046232788E-2</v>
      </c>
      <c r="AL133" s="20">
        <v>1.0734463276836182E-2</v>
      </c>
      <c r="AM133" s="4"/>
      <c r="AN133" s="19"/>
      <c r="AO133" s="20"/>
    </row>
    <row r="134" spans="3:41" x14ac:dyDescent="0.25">
      <c r="C134" s="4" vm="5098">
        <v>36490</v>
      </c>
      <c r="D134" s="16">
        <v>-3.3999999999999998E-3</v>
      </c>
      <c r="E134" s="16">
        <v>0</v>
      </c>
      <c r="S134" s="4" vm="1148">
        <v>40238</v>
      </c>
      <c r="T134" s="15">
        <v>-4.7000000000000002E-3</v>
      </c>
      <c r="U134" s="15">
        <v>8.5999999999999993E-2</v>
      </c>
      <c r="AJ134" s="4" vm="876">
        <v>37214</v>
      </c>
      <c r="AK134" s="20">
        <v>6.3360880802840497E-2</v>
      </c>
      <c r="AL134" s="20">
        <v>1.6666666666666757E-2</v>
      </c>
      <c r="AM134" s="4"/>
      <c r="AN134" s="19"/>
      <c r="AO134" s="20"/>
    </row>
    <row r="135" spans="3:41" x14ac:dyDescent="0.25">
      <c r="C135" s="4" vm="186">
        <v>36493</v>
      </c>
      <c r="D135" s="16">
        <v>1.7999999999999999E-2</v>
      </c>
      <c r="E135" s="16">
        <v>-1.0800000000000001E-2</v>
      </c>
      <c r="S135" s="4" vm="5099">
        <v>40269</v>
      </c>
      <c r="T135" s="15">
        <v>-8.3299999999999999E-2</v>
      </c>
      <c r="U135" s="15">
        <v>-5.28E-2</v>
      </c>
      <c r="AJ135" s="4" vm="882">
        <v>37221</v>
      </c>
      <c r="AK135" s="20">
        <v>0.14896372893415735</v>
      </c>
      <c r="AL135" s="20">
        <v>0.12408759124087579</v>
      </c>
      <c r="AM135" s="4"/>
      <c r="AN135" s="19"/>
      <c r="AO135" s="20"/>
    </row>
    <row r="136" spans="3:41" x14ac:dyDescent="0.25">
      <c r="C136" s="4" vm="5100">
        <v>36494</v>
      </c>
      <c r="D136" s="16">
        <v>-1.44E-2</v>
      </c>
      <c r="E136" s="16">
        <v>-5.4000000000000003E-3</v>
      </c>
      <c r="S136" s="4" vm="5101">
        <v>40299</v>
      </c>
      <c r="T136" s="15">
        <v>-7.5600000000000001E-2</v>
      </c>
      <c r="U136" s="15">
        <v>-5.4899999999999997E-2</v>
      </c>
      <c r="AJ136" s="4" vm="889">
        <v>37228</v>
      </c>
      <c r="AK136" s="20">
        <v>6.5388950419163094E-2</v>
      </c>
      <c r="AL136" s="20">
        <v>4.6403712296983896E-2</v>
      </c>
      <c r="AM136" s="4"/>
      <c r="AN136" s="19"/>
      <c r="AO136" s="20"/>
    </row>
    <row r="137" spans="3:41" x14ac:dyDescent="0.25">
      <c r="C137" s="4" vm="4893">
        <v>36495</v>
      </c>
      <c r="D137" s="16">
        <v>2.75E-2</v>
      </c>
      <c r="E137" s="16">
        <v>-1.77E-2</v>
      </c>
      <c r="S137" s="4" vm="5102">
        <v>40330</v>
      </c>
      <c r="T137" s="15">
        <v>9.0899999999999995E-2</v>
      </c>
      <c r="U137" s="15">
        <v>-3.6999999999999998E-2</v>
      </c>
      <c r="AJ137" s="4" vm="895">
        <v>37235</v>
      </c>
      <c r="AK137" s="20">
        <v>-1.2698412141651651E-2</v>
      </c>
      <c r="AL137" s="20">
        <v>1.3278388278388209E-2</v>
      </c>
      <c r="AM137" s="4"/>
      <c r="AN137" s="19"/>
      <c r="AO137" s="20"/>
    </row>
    <row r="138" spans="3:41" x14ac:dyDescent="0.25">
      <c r="C138" s="4" vm="5103">
        <v>36496</v>
      </c>
      <c r="D138" s="16">
        <v>-4.8999999999999998E-3</v>
      </c>
      <c r="E138" s="16">
        <v>-1.5699999999999999E-2</v>
      </c>
      <c r="S138" s="4" vm="5104">
        <v>40360</v>
      </c>
      <c r="T138" s="15">
        <v>-9.7000000000000003E-2</v>
      </c>
      <c r="U138" s="15">
        <v>-0.1515</v>
      </c>
      <c r="AJ138" s="4" vm="902">
        <v>37243</v>
      </c>
      <c r="AK138" s="20">
        <v>-2.1436229755097954E-2</v>
      </c>
      <c r="AL138" s="20">
        <v>2.1066786194531575E-2</v>
      </c>
      <c r="AM138" s="4"/>
      <c r="AN138" s="19"/>
      <c r="AO138" s="20"/>
    </row>
    <row r="139" spans="3:41" x14ac:dyDescent="0.25">
      <c r="C139" s="4" vm="5105">
        <v>36497</v>
      </c>
      <c r="D139" s="16">
        <v>1.26E-2</v>
      </c>
      <c r="E139" s="16">
        <v>-5.0799999999999998E-2</v>
      </c>
      <c r="S139" s="4" vm="5106">
        <v>40391</v>
      </c>
      <c r="T139" s="15">
        <v>6.8900000000000003E-2</v>
      </c>
      <c r="U139" s="15">
        <v>7.6399999999999996E-2</v>
      </c>
      <c r="AJ139" s="4" vm="908">
        <v>37249</v>
      </c>
      <c r="AK139" s="20">
        <v>6.9003285654387972E-2</v>
      </c>
      <c r="AL139" s="20">
        <v>1.0643015521064359E-2</v>
      </c>
      <c r="AM139" s="4"/>
      <c r="AN139" s="19"/>
      <c r="AO139" s="20"/>
    </row>
    <row r="140" spans="3:41" x14ac:dyDescent="0.25">
      <c r="C140" s="4" vm="193">
        <v>36500</v>
      </c>
      <c r="D140" s="16">
        <v>1.1000000000000001E-3</v>
      </c>
      <c r="E140" s="16">
        <v>2.4199999999999999E-2</v>
      </c>
      <c r="S140" s="4" vm="5107">
        <v>40422</v>
      </c>
      <c r="T140" s="15">
        <v>0.1431</v>
      </c>
      <c r="U140" s="15">
        <v>4.6199999999999998E-2</v>
      </c>
      <c r="AJ140" s="4" vm="915">
        <v>37256</v>
      </c>
      <c r="AK140" s="20">
        <v>6.1475457221371937E-3</v>
      </c>
      <c r="AL140" s="20">
        <v>-2.5000000000000109E-2</v>
      </c>
      <c r="AM140" s="4"/>
      <c r="AN140" s="19"/>
      <c r="AO140" s="20"/>
    </row>
    <row r="141" spans="3:41" x14ac:dyDescent="0.25">
      <c r="C141" s="4" vm="5108">
        <v>36501</v>
      </c>
      <c r="D141" s="16">
        <v>1.6199999999999999E-2</v>
      </c>
      <c r="E141" s="16">
        <v>3.56E-2</v>
      </c>
      <c r="S141" s="4" vm="5109">
        <v>40452</v>
      </c>
      <c r="T141" s="15">
        <v>-4.2599999999999999E-2</v>
      </c>
      <c r="U141" s="15">
        <v>-4.7600000000000003E-2</v>
      </c>
      <c r="AJ141" s="4" vm="922">
        <v>37263</v>
      </c>
      <c r="AK141" s="20">
        <v>-5.2953160988017452E-2</v>
      </c>
      <c r="AL141" s="20">
        <v>2.9126213592233007E-2</v>
      </c>
      <c r="AM141" s="4"/>
      <c r="AN141" s="19"/>
      <c r="AO141" s="20"/>
    </row>
    <row r="142" spans="3:41" x14ac:dyDescent="0.25">
      <c r="C142" s="4" vm="5110">
        <v>36502</v>
      </c>
      <c r="D142" s="16">
        <v>1.54E-2</v>
      </c>
      <c r="E142" s="16">
        <v>5.4999999999999997E-3</v>
      </c>
      <c r="S142" s="4" vm="1376">
        <v>40483</v>
      </c>
      <c r="T142" s="15">
        <v>0.1065</v>
      </c>
      <c r="U142" s="15">
        <v>4.7E-2</v>
      </c>
      <c r="AJ142" s="4" vm="929">
        <v>37270</v>
      </c>
      <c r="AK142" s="20">
        <v>-8.6021484297922786E-3</v>
      </c>
      <c r="AL142" s="20">
        <v>-8.2139446036294153E-2</v>
      </c>
      <c r="AM142" s="4"/>
      <c r="AN142" s="19"/>
      <c r="AO142" s="20"/>
    </row>
    <row r="143" spans="3:41" x14ac:dyDescent="0.25">
      <c r="C143" s="4" vm="5111">
        <v>36503</v>
      </c>
      <c r="D143" s="16">
        <v>2.0400000000000001E-2</v>
      </c>
      <c r="E143" s="16">
        <v>-5.5999999999999999E-3</v>
      </c>
      <c r="S143" s="4" vm="5112">
        <v>40513</v>
      </c>
      <c r="T143" s="15">
        <v>1.34E-2</v>
      </c>
      <c r="U143" s="15">
        <v>1.26E-2</v>
      </c>
      <c r="AJ143" s="4" vm="936">
        <v>37277</v>
      </c>
      <c r="AK143" s="20">
        <v>6.9414315406897728E-2</v>
      </c>
      <c r="AL143" s="20">
        <v>5.2488687782805493E-2</v>
      </c>
      <c r="AM143" s="4"/>
      <c r="AN143" s="19"/>
      <c r="AO143" s="20"/>
    </row>
    <row r="144" spans="3:41" x14ac:dyDescent="0.25">
      <c r="C144" s="4" vm="5113">
        <v>36504</v>
      </c>
      <c r="D144" s="16">
        <v>1.5900000000000001E-2</v>
      </c>
      <c r="E144" s="16">
        <v>-6.7000000000000002E-3</v>
      </c>
      <c r="S144" s="4" vm="5114">
        <v>40544</v>
      </c>
      <c r="T144" s="15">
        <v>8.4599999999999995E-2</v>
      </c>
      <c r="U144" s="15">
        <v>-3.8399999999999997E-2</v>
      </c>
      <c r="AJ144" s="4" vm="943">
        <v>37284</v>
      </c>
      <c r="AK144" s="20">
        <v>0</v>
      </c>
      <c r="AL144" s="20">
        <v>5.7569296375266449E-2</v>
      </c>
      <c r="AM144" s="4"/>
      <c r="AN144" s="19"/>
      <c r="AO144" s="20"/>
    </row>
    <row r="145" spans="3:41" x14ac:dyDescent="0.25">
      <c r="C145" s="4" vm="200">
        <v>36507</v>
      </c>
      <c r="D145" s="16">
        <v>-1.26E-2</v>
      </c>
      <c r="E145" s="16">
        <v>1.1000000000000001E-3</v>
      </c>
      <c r="S145" s="4" vm="5115">
        <v>40575</v>
      </c>
      <c r="T145" s="15">
        <v>-6.7000000000000004E-2</v>
      </c>
      <c r="U145" s="15">
        <v>2.87E-2</v>
      </c>
      <c r="AJ145" s="4" vm="950">
        <v>37291</v>
      </c>
      <c r="AK145" s="20">
        <v>6.6937121751224529E-2</v>
      </c>
      <c r="AL145" s="20">
        <v>5.2525252525252565E-2</v>
      </c>
      <c r="AM145" s="4"/>
      <c r="AN145" s="19"/>
      <c r="AO145" s="20"/>
    </row>
    <row r="146" spans="3:41" x14ac:dyDescent="0.25">
      <c r="C146" s="4" vm="5116">
        <v>36508</v>
      </c>
      <c r="D146" s="16">
        <v>-4.5999999999999999E-3</v>
      </c>
      <c r="E146" s="16">
        <v>1.54E-2</v>
      </c>
      <c r="S146" s="4" vm="5117">
        <v>40603</v>
      </c>
      <c r="T146" s="15">
        <v>-1.78E-2</v>
      </c>
      <c r="U146" s="15">
        <v>-4.4999999999999998E-2</v>
      </c>
      <c r="AJ146" s="4" vm="957">
        <v>37298</v>
      </c>
      <c r="AK146" s="20">
        <v>-7.6045627059298848E-2</v>
      </c>
      <c r="AL146" s="20">
        <v>-8.791208791208785E-2</v>
      </c>
      <c r="AM146" s="4"/>
      <c r="AN146" s="19"/>
      <c r="AO146" s="20"/>
    </row>
    <row r="147" spans="3:41" x14ac:dyDescent="0.25">
      <c r="C147" s="4" vm="5118">
        <v>36509</v>
      </c>
      <c r="D147" s="16">
        <v>7.1999999999999995E-2</v>
      </c>
      <c r="E147" s="16">
        <v>2.2599999999999999E-2</v>
      </c>
      <c r="S147" s="4" vm="5119">
        <v>40634</v>
      </c>
      <c r="T147" s="15">
        <v>-1.1599999999999999E-2</v>
      </c>
      <c r="U147" s="15">
        <v>-2.46E-2</v>
      </c>
      <c r="AJ147" s="4" vm="964">
        <v>37305</v>
      </c>
      <c r="AK147" s="20">
        <v>1.3374484157233302E-2</v>
      </c>
      <c r="AL147" s="20">
        <v>3.1914893617021212E-2</v>
      </c>
      <c r="AM147" s="4"/>
      <c r="AN147" s="19"/>
      <c r="AO147" s="20"/>
    </row>
    <row r="148" spans="3:41" x14ac:dyDescent="0.25">
      <c r="C148" s="4" vm="5120">
        <v>36511</v>
      </c>
      <c r="D148" s="16">
        <v>2.3999999999999998E-3</v>
      </c>
      <c r="E148" s="16">
        <v>2.1100000000000001E-2</v>
      </c>
      <c r="S148" s="4" vm="5121">
        <v>40664</v>
      </c>
      <c r="T148" s="15">
        <v>-1.95E-2</v>
      </c>
      <c r="U148" s="15">
        <v>-3.6600000000000001E-2</v>
      </c>
      <c r="AJ148" s="4" vm="971">
        <v>37312</v>
      </c>
      <c r="AK148" s="20">
        <v>3.9593909373011181E-2</v>
      </c>
      <c r="AL148" s="20">
        <v>7.1146245059288626E-2</v>
      </c>
      <c r="AM148" s="4"/>
      <c r="AN148" s="19"/>
      <c r="AO148" s="20"/>
    </row>
    <row r="149" spans="3:41" x14ac:dyDescent="0.25">
      <c r="C149" s="4" vm="207">
        <v>36514</v>
      </c>
      <c r="D149" s="16">
        <v>-4.5499999999999999E-2</v>
      </c>
      <c r="E149" s="16">
        <v>1.8599999999999998E-2</v>
      </c>
      <c r="S149" s="4" vm="5122">
        <v>40695</v>
      </c>
      <c r="T149" s="15">
        <v>-4.4299999999999999E-2</v>
      </c>
      <c r="U149" s="15">
        <v>-9.6000000000000002E-2</v>
      </c>
      <c r="AJ149" s="4" vm="978">
        <v>37319</v>
      </c>
      <c r="AK149" s="20">
        <v>-8.3984374442154883E-2</v>
      </c>
      <c r="AL149" s="20">
        <v>2.6923076923076831E-2</v>
      </c>
      <c r="AM149" s="4"/>
      <c r="AN149" s="19"/>
      <c r="AO149" s="20"/>
    </row>
    <row r="150" spans="3:41" x14ac:dyDescent="0.25">
      <c r="C150" s="4" vm="5123">
        <v>36515</v>
      </c>
      <c r="D150" s="16">
        <v>0</v>
      </c>
      <c r="E150" s="16">
        <v>-1.3599999999999999E-2</v>
      </c>
      <c r="S150" s="4" vm="5124">
        <v>40725</v>
      </c>
      <c r="T150" s="15">
        <v>-8.7900000000000006E-2</v>
      </c>
      <c r="U150" s="15">
        <v>2.1299999999999999E-2</v>
      </c>
      <c r="AJ150" s="4" vm="985">
        <v>37326</v>
      </c>
      <c r="AK150" s="20">
        <v>4.2643886675515245E-3</v>
      </c>
      <c r="AL150" s="20">
        <v>-4.417670682730928E-2</v>
      </c>
      <c r="AM150" s="4"/>
      <c r="AN150" s="19"/>
      <c r="AO150" s="20"/>
    </row>
    <row r="151" spans="3:41" x14ac:dyDescent="0.25">
      <c r="C151" s="4" vm="5125">
        <v>36516</v>
      </c>
      <c r="D151" s="16">
        <v>-1.2500000000000001E-2</v>
      </c>
      <c r="E151" s="16">
        <v>-2.69E-2</v>
      </c>
      <c r="S151" s="4" vm="1636">
        <v>40756</v>
      </c>
      <c r="T151" s="15">
        <v>-5.7799999999999997E-2</v>
      </c>
      <c r="U151" s="15">
        <v>-5.6899999999999999E-2</v>
      </c>
      <c r="AJ151" s="4" vm="992">
        <v>37333</v>
      </c>
      <c r="AK151" s="20">
        <v>0</v>
      </c>
      <c r="AL151" s="20">
        <v>-2.0120724346075311E-3</v>
      </c>
      <c r="AM151" s="4"/>
      <c r="AN151" s="19"/>
      <c r="AO151" s="20"/>
    </row>
    <row r="152" spans="3:41" x14ac:dyDescent="0.25">
      <c r="C152" s="4" vm="5126">
        <v>36517</v>
      </c>
      <c r="D152" s="16">
        <v>-2.5000000000000001E-3</v>
      </c>
      <c r="E152" s="16">
        <v>-2.1999999999999999E-2</v>
      </c>
      <c r="S152" s="4" vm="5127">
        <v>40787</v>
      </c>
      <c r="T152" s="15">
        <v>8.0799999999999997E-2</v>
      </c>
      <c r="U152" s="15">
        <v>3.56E-2</v>
      </c>
      <c r="AJ152" s="4" vm="999">
        <v>37340</v>
      </c>
      <c r="AK152" s="20">
        <v>1.8046709244870202E-2</v>
      </c>
      <c r="AL152" s="20">
        <v>2.549019607843139E-2</v>
      </c>
      <c r="AM152" s="4"/>
      <c r="AN152" s="19"/>
      <c r="AO152" s="20"/>
    </row>
    <row r="153" spans="3:41" x14ac:dyDescent="0.25">
      <c r="C153" s="4" vm="5128">
        <v>36518</v>
      </c>
      <c r="D153" s="16">
        <v>0</v>
      </c>
      <c r="E153" s="16">
        <v>-5.4999999999999997E-3</v>
      </c>
      <c r="S153" s="4" vm="5129">
        <v>40817</v>
      </c>
      <c r="T153" s="15">
        <v>4.4600000000000001E-2</v>
      </c>
      <c r="U153" s="15">
        <v>-4.2599999999999999E-2</v>
      </c>
      <c r="AJ153" s="4" vm="1006">
        <v>37348</v>
      </c>
      <c r="AK153" s="20">
        <v>-6.2565169457107953E-2</v>
      </c>
      <c r="AL153" s="20">
        <v>-2.0000000000000059E-2</v>
      </c>
      <c r="AM153" s="4"/>
      <c r="AN153" s="19"/>
      <c r="AO153" s="20"/>
    </row>
    <row r="154" spans="3:41" x14ac:dyDescent="0.25">
      <c r="C154" s="4" vm="214">
        <v>36522</v>
      </c>
      <c r="D154" s="16">
        <v>1.0200000000000001E-2</v>
      </c>
      <c r="E154" s="16">
        <v>3.2099999999999997E-2</v>
      </c>
      <c r="S154" s="4" vm="5130">
        <v>40848</v>
      </c>
      <c r="T154" s="15">
        <v>-4.6699999999999998E-2</v>
      </c>
      <c r="U154" s="15">
        <v>-3.5700000000000003E-2</v>
      </c>
      <c r="AJ154" s="4" vm="1013">
        <v>37354</v>
      </c>
      <c r="AK154" s="20">
        <v>2.2246938253101398E-2</v>
      </c>
      <c r="AL154" s="20">
        <v>2.9126213592232952E-2</v>
      </c>
      <c r="AM154" s="4"/>
      <c r="AN154" s="19"/>
      <c r="AO154" s="20"/>
    </row>
    <row r="155" spans="3:41" x14ac:dyDescent="0.25">
      <c r="C155" s="4" vm="5131">
        <v>36523</v>
      </c>
      <c r="D155" s="16">
        <v>4.0000000000000001E-3</v>
      </c>
      <c r="E155" s="16">
        <v>-3.2000000000000002E-3</v>
      </c>
      <c r="S155" s="4" vm="5132">
        <v>40878</v>
      </c>
      <c r="T155" s="15">
        <v>9.8000000000000004E-2</v>
      </c>
      <c r="U155" s="15">
        <v>3.9699999999999999E-2</v>
      </c>
      <c r="AJ155" s="4" vm="1020">
        <v>37361</v>
      </c>
      <c r="AK155" s="20">
        <v>-0.10990206378231153</v>
      </c>
      <c r="AL155" s="20">
        <v>-3.2064128256513003E-2</v>
      </c>
      <c r="AM155" s="4"/>
      <c r="AN155" s="19"/>
      <c r="AO155" s="20"/>
    </row>
    <row r="156" spans="3:41" x14ac:dyDescent="0.25">
      <c r="C156" s="4" vm="220">
        <v>36529</v>
      </c>
      <c r="D156" s="16">
        <v>-1.5E-3</v>
      </c>
      <c r="E156" s="16">
        <v>-5.3100000000000001E-2</v>
      </c>
      <c r="S156" s="4" vm="5133">
        <v>40909</v>
      </c>
      <c r="T156" s="15">
        <v>-4.3E-3</v>
      </c>
      <c r="U156" s="15">
        <v>6.4299999999999996E-2</v>
      </c>
      <c r="AJ156" s="4" vm="1026">
        <v>37368</v>
      </c>
      <c r="AK156" s="20">
        <v>2.9339851960305235E-2</v>
      </c>
      <c r="AL156" s="20">
        <v>-4.1753653444676381E-2</v>
      </c>
      <c r="AM156" s="4"/>
      <c r="AN156" s="19"/>
      <c r="AO156" s="20"/>
    </row>
    <row r="157" spans="3:41" x14ac:dyDescent="0.25">
      <c r="C157" s="4" vm="5134">
        <v>36530</v>
      </c>
      <c r="D157" s="16">
        <v>3.5700000000000003E-2</v>
      </c>
      <c r="E157" s="16">
        <v>-1.26E-2</v>
      </c>
      <c r="S157" s="4" vm="5135">
        <v>40940</v>
      </c>
      <c r="T157" s="15">
        <v>-0.11899999999999999</v>
      </c>
      <c r="U157" s="15">
        <v>-0.1087</v>
      </c>
      <c r="AJ157" s="4" vm="1033">
        <v>37375</v>
      </c>
      <c r="AK157" s="20">
        <v>5.2256533606634153E-2</v>
      </c>
      <c r="AL157" s="20">
        <v>4.1616646658663492E-2</v>
      </c>
      <c r="AM157" s="4"/>
      <c r="AN157" s="19"/>
      <c r="AO157" s="20"/>
    </row>
    <row r="158" spans="3:41" x14ac:dyDescent="0.25">
      <c r="C158" s="4" vm="5136">
        <v>36531</v>
      </c>
      <c r="D158" s="16">
        <v>2.86E-2</v>
      </c>
      <c r="E158" s="16">
        <v>3.3999999999999998E-3</v>
      </c>
      <c r="S158" s="4" vm="5137">
        <v>40969</v>
      </c>
      <c r="T158" s="15">
        <v>5.2299999999999999E-2</v>
      </c>
      <c r="U158" s="15">
        <v>-5.9499999999999997E-2</v>
      </c>
      <c r="AJ158" s="4" vm="1039">
        <v>37382</v>
      </c>
      <c r="AK158" s="20">
        <v>-1.3544017437728999E-2</v>
      </c>
      <c r="AL158" s="20">
        <v>-1.5853658536585376E-2</v>
      </c>
      <c r="AM158" s="4"/>
      <c r="AN158" s="19"/>
      <c r="AO158" s="20"/>
    </row>
    <row r="159" spans="3:41" x14ac:dyDescent="0.25">
      <c r="C159" s="4" vm="5138">
        <v>36532</v>
      </c>
      <c r="D159" s="16">
        <v>1.2699999999999999E-2</v>
      </c>
      <c r="E159" s="16">
        <v>3.3999999999999998E-3</v>
      </c>
      <c r="S159" s="4" vm="5139">
        <v>41000</v>
      </c>
      <c r="T159" s="15">
        <v>-0.14069999999999999</v>
      </c>
      <c r="U159" s="15">
        <v>-5.8599999999999999E-2</v>
      </c>
      <c r="AJ159" s="4" vm="1045">
        <v>37389</v>
      </c>
      <c r="AK159" s="20">
        <v>4.1189929435723055E-2</v>
      </c>
      <c r="AL159" s="20">
        <v>6.0606060606060181E-3</v>
      </c>
      <c r="AM159" s="4"/>
      <c r="AN159" s="19"/>
      <c r="AO159" s="20"/>
    </row>
    <row r="160" spans="3:41" x14ac:dyDescent="0.25">
      <c r="C160" s="4" vm="227">
        <v>36535</v>
      </c>
      <c r="D160" s="16">
        <v>-1.0200000000000001E-2</v>
      </c>
      <c r="E160" s="16">
        <v>-2.5600000000000001E-2</v>
      </c>
      <c r="S160" s="4" vm="5140">
        <v>41030</v>
      </c>
      <c r="T160" s="15">
        <v>5.2400000000000002E-2</v>
      </c>
      <c r="U160" s="15">
        <v>1.7899999999999999E-2</v>
      </c>
      <c r="AJ160" s="4" vm="1052">
        <v>37396</v>
      </c>
      <c r="AK160" s="20">
        <v>-1.3736262676712255E-2</v>
      </c>
      <c r="AL160" s="20">
        <v>-4.2105263157894708E-2</v>
      </c>
      <c r="AM160" s="4"/>
      <c r="AN160" s="19"/>
      <c r="AO160" s="20"/>
    </row>
    <row r="161" spans="3:41" x14ac:dyDescent="0.25">
      <c r="C161" s="4" vm="5141">
        <v>36536</v>
      </c>
      <c r="D161" s="16">
        <v>-1.1299999999999999E-2</v>
      </c>
      <c r="E161" s="16">
        <v>-2.75E-2</v>
      </c>
      <c r="S161" s="4" vm="5142">
        <v>41061</v>
      </c>
      <c r="T161" s="15">
        <v>-9.2399999999999996E-2</v>
      </c>
      <c r="U161" s="15">
        <v>-0.14069999999999999</v>
      </c>
      <c r="AJ161" s="4" vm="1058">
        <v>37403</v>
      </c>
      <c r="AK161" s="20">
        <v>-1.9498606803605774E-2</v>
      </c>
      <c r="AL161" s="20">
        <v>-3.0368763557483792E-2</v>
      </c>
      <c r="AM161" s="4"/>
      <c r="AN161" s="19"/>
      <c r="AO161" s="20"/>
    </row>
    <row r="162" spans="3:41" x14ac:dyDescent="0.25">
      <c r="C162" s="4" vm="5143">
        <v>36537</v>
      </c>
      <c r="D162" s="16">
        <v>1.29E-2</v>
      </c>
      <c r="E162" s="16">
        <v>6.0000000000000001E-3</v>
      </c>
      <c r="S162" s="4" vm="5144">
        <v>41091</v>
      </c>
      <c r="T162" s="15">
        <v>-4.2599999999999999E-2</v>
      </c>
      <c r="U162" s="15">
        <v>-1.4500000000000001E-2</v>
      </c>
      <c r="AJ162" s="4" vm="1065">
        <v>37410</v>
      </c>
      <c r="AK162" s="20">
        <v>5.6818133035160387E-3</v>
      </c>
      <c r="AL162" s="20">
        <v>-3.5955056179775256E-2</v>
      </c>
      <c r="AM162" s="4"/>
      <c r="AN162" s="19"/>
      <c r="AO162" s="20"/>
    </row>
    <row r="163" spans="3:41" x14ac:dyDescent="0.25">
      <c r="C163" s="4" vm="5145">
        <v>36538</v>
      </c>
      <c r="D163" s="16">
        <v>-8.5000000000000006E-3</v>
      </c>
      <c r="E163" s="16">
        <v>2.8899999999999999E-2</v>
      </c>
      <c r="S163" s="4" vm="5146">
        <v>41122</v>
      </c>
      <c r="T163" s="15">
        <v>3.78E-2</v>
      </c>
      <c r="U163" s="15">
        <v>2.12E-2</v>
      </c>
      <c r="AJ163" s="4" vm="1072">
        <v>37417</v>
      </c>
      <c r="AK163" s="20">
        <v>1.6949154596180474E-2</v>
      </c>
      <c r="AL163" s="20">
        <v>-5.9523809523809527E-2</v>
      </c>
      <c r="AM163" s="4"/>
      <c r="AN163" s="19"/>
      <c r="AO163" s="20"/>
    </row>
    <row r="164" spans="3:41" x14ac:dyDescent="0.25">
      <c r="C164" s="4" vm="5147">
        <v>36539</v>
      </c>
      <c r="D164" s="16">
        <v>-4.7000000000000002E-3</v>
      </c>
      <c r="E164" s="16">
        <v>4.4200000000000003E-2</v>
      </c>
      <c r="S164" s="4" vm="5148">
        <v>41153</v>
      </c>
      <c r="T164" s="15">
        <v>9.4200000000000006E-2</v>
      </c>
      <c r="U164" s="15">
        <v>-6.2E-2</v>
      </c>
      <c r="AJ164" s="4" vm="1079">
        <v>37425</v>
      </c>
      <c r="AK164" s="20">
        <v>-4.4555556423341573E-2</v>
      </c>
      <c r="AL164" s="20">
        <v>-3.7037037037036959E-2</v>
      </c>
      <c r="AM164" s="4"/>
      <c r="AN164" s="19"/>
      <c r="AO164" s="20"/>
    </row>
    <row r="165" spans="3:41" x14ac:dyDescent="0.25">
      <c r="C165" s="4" vm="233">
        <v>36542</v>
      </c>
      <c r="D165" s="16">
        <v>-1.67E-2</v>
      </c>
      <c r="E165" s="16">
        <v>4.2299999999999997E-2</v>
      </c>
      <c r="S165" s="4" vm="2026">
        <v>41183</v>
      </c>
      <c r="T165" s="15">
        <v>-7.0099999999999996E-2</v>
      </c>
      <c r="U165" s="15">
        <v>-0.03</v>
      </c>
      <c r="AJ165" s="4" vm="1085">
        <v>37431</v>
      </c>
      <c r="AK165" s="20">
        <v>8.2567737877125569E-3</v>
      </c>
      <c r="AL165" s="20">
        <v>-8.8709677419354815E-2</v>
      </c>
      <c r="AM165" s="4"/>
      <c r="AN165" s="19"/>
      <c r="AO165" s="20"/>
    </row>
    <row r="166" spans="3:41" x14ac:dyDescent="0.25">
      <c r="C166" s="4" vm="5149">
        <v>36543</v>
      </c>
      <c r="D166" s="16">
        <v>-4.4000000000000003E-3</v>
      </c>
      <c r="E166" s="16">
        <v>-5.3E-3</v>
      </c>
      <c r="S166" s="4" vm="5150">
        <v>41214</v>
      </c>
      <c r="T166" s="15">
        <v>4.2700000000000002E-2</v>
      </c>
      <c r="U166" s="15">
        <v>0.1234</v>
      </c>
      <c r="AJ166" s="4" vm="1092">
        <v>37438</v>
      </c>
      <c r="AK166" s="20">
        <v>-9.1983852468231375E-2</v>
      </c>
      <c r="AL166" s="20">
        <v>-2.1949944985941671E-2</v>
      </c>
      <c r="AM166" s="4"/>
      <c r="AN166" s="19"/>
      <c r="AO166" s="20"/>
    </row>
    <row r="167" spans="3:41" x14ac:dyDescent="0.25">
      <c r="C167" s="4" vm="5151">
        <v>36544</v>
      </c>
      <c r="D167" s="16">
        <v>1.9E-3</v>
      </c>
      <c r="E167" s="16">
        <v>-1.0800000000000001E-2</v>
      </c>
      <c r="S167" s="4" vm="5152">
        <v>41244</v>
      </c>
      <c r="T167" s="15">
        <v>3.6299999999999999E-2</v>
      </c>
      <c r="U167" s="15">
        <v>-1.9E-2</v>
      </c>
      <c r="AJ167" s="4" vm="1099">
        <v>37445</v>
      </c>
      <c r="AK167" s="20">
        <v>3.9060022828939799E-2</v>
      </c>
      <c r="AL167" s="20">
        <v>8.7694234299807355E-2</v>
      </c>
      <c r="AM167" s="4"/>
      <c r="AN167" s="19"/>
      <c r="AO167" s="20"/>
    </row>
    <row r="168" spans="3:41" x14ac:dyDescent="0.25">
      <c r="C168" s="4" vm="5153">
        <v>36545</v>
      </c>
      <c r="D168" s="16">
        <v>-1.46E-2</v>
      </c>
      <c r="E168" s="16">
        <v>-3.2000000000000002E-3</v>
      </c>
      <c r="S168" s="4" vm="5154">
        <v>41275</v>
      </c>
      <c r="T168" s="15">
        <v>-3.2300000000000002E-2</v>
      </c>
      <c r="U168" s="15">
        <v>-3.0599999999999999E-2</v>
      </c>
      <c r="AJ168" s="4" vm="1106">
        <v>37452</v>
      </c>
      <c r="AK168" s="20">
        <v>-0.15036675023518103</v>
      </c>
      <c r="AL168" s="20">
        <v>-0.17352941176470593</v>
      </c>
      <c r="AM168" s="4"/>
      <c r="AN168" s="19"/>
      <c r="AO168" s="20"/>
    </row>
    <row r="169" spans="3:41" x14ac:dyDescent="0.25">
      <c r="C169" s="4" vm="5155">
        <v>36546</v>
      </c>
      <c r="D169" s="16">
        <v>-1.18E-2</v>
      </c>
      <c r="E169" s="16">
        <v>2.4199999999999999E-2</v>
      </c>
      <c r="S169" s="4" vm="5156">
        <v>41306</v>
      </c>
      <c r="T169" s="15">
        <v>-8.0500000000000002E-2</v>
      </c>
      <c r="U169" s="15">
        <v>-0.11210000000000001</v>
      </c>
      <c r="AJ169" s="4" vm="1113">
        <v>37459</v>
      </c>
      <c r="AK169" s="20">
        <v>-0.10071942244209901</v>
      </c>
      <c r="AL169" s="20">
        <v>-6.2499999999999958E-2</v>
      </c>
      <c r="AM169" s="4"/>
      <c r="AN169" s="19"/>
      <c r="AO169" s="20"/>
    </row>
    <row r="170" spans="3:41" x14ac:dyDescent="0.25">
      <c r="C170" s="4" vm="239">
        <v>36549</v>
      </c>
      <c r="D170" s="16">
        <v>-3.49E-2</v>
      </c>
      <c r="E170" s="16">
        <v>1.04E-2</v>
      </c>
      <c r="S170" s="4" vm="5157">
        <v>41334</v>
      </c>
      <c r="T170" s="15">
        <v>-9.0200000000000002E-2</v>
      </c>
      <c r="U170" s="15">
        <v>-0.1227</v>
      </c>
      <c r="AJ170" s="4" vm="1119">
        <v>37466</v>
      </c>
      <c r="AK170" s="20">
        <v>4.3279998745882023E-2</v>
      </c>
      <c r="AL170" s="20">
        <v>9.090909090909105E-2</v>
      </c>
      <c r="AM170" s="4"/>
      <c r="AN170" s="19"/>
      <c r="AO170" s="20"/>
    </row>
    <row r="171" spans="3:41" x14ac:dyDescent="0.25">
      <c r="C171" s="4" vm="5158">
        <v>36550</v>
      </c>
      <c r="D171" s="16">
        <v>-2.8899999999999999E-2</v>
      </c>
      <c r="E171" s="16">
        <v>-3.78E-2</v>
      </c>
      <c r="S171" s="4" vm="5159">
        <v>41365</v>
      </c>
      <c r="T171" s="15">
        <v>0.08</v>
      </c>
      <c r="U171" s="15">
        <v>-3.4599999999999999E-2</v>
      </c>
      <c r="AJ171" s="4" vm="1125">
        <v>37473</v>
      </c>
      <c r="AK171" s="20">
        <v>-5.2833374255275151E-2</v>
      </c>
      <c r="AL171" s="20">
        <v>-7.3170731707317124E-2</v>
      </c>
      <c r="AM171" s="4"/>
      <c r="AN171" s="19"/>
      <c r="AO171" s="20"/>
    </row>
    <row r="172" spans="3:41" x14ac:dyDescent="0.25">
      <c r="C172" s="4" vm="5160">
        <v>36551</v>
      </c>
      <c r="D172" s="16">
        <v>-1.06E-2</v>
      </c>
      <c r="E172" s="16">
        <v>-1.7600000000000001E-2</v>
      </c>
      <c r="S172" s="4" vm="5161">
        <v>41395</v>
      </c>
      <c r="T172" s="15">
        <v>-0.1842</v>
      </c>
      <c r="U172" s="15">
        <v>-0.1153</v>
      </c>
      <c r="AJ172" s="4" vm="1131">
        <v>37480</v>
      </c>
      <c r="AK172" s="20">
        <v>0.11641839538878103</v>
      </c>
      <c r="AL172" s="20">
        <v>2.3809523809523791E-2</v>
      </c>
      <c r="AM172" s="4"/>
      <c r="AN172" s="19"/>
      <c r="AO172" s="20"/>
    </row>
    <row r="173" spans="3:41" x14ac:dyDescent="0.25">
      <c r="C173" s="4" vm="5162">
        <v>36552</v>
      </c>
      <c r="D173" s="16">
        <v>-2.4199999999999999E-2</v>
      </c>
      <c r="E173" s="16">
        <v>4.4200000000000003E-2</v>
      </c>
      <c r="S173" s="4" vm="5163">
        <v>41426</v>
      </c>
      <c r="T173" s="15">
        <v>0.1128</v>
      </c>
      <c r="U173" s="15">
        <v>0.15809999999999999</v>
      </c>
      <c r="AJ173" s="4" vm="1137">
        <v>37487</v>
      </c>
      <c r="AK173" s="20">
        <v>-3.5532992806550839E-2</v>
      </c>
      <c r="AL173" s="20">
        <v>7.6897718274739485E-2</v>
      </c>
      <c r="AM173" s="4"/>
      <c r="AN173" s="19"/>
      <c r="AO173" s="20"/>
    </row>
    <row r="174" spans="3:41" x14ac:dyDescent="0.25">
      <c r="C174" s="4" vm="5164">
        <v>36553</v>
      </c>
      <c r="D174" s="16">
        <v>-2.0400000000000001E-2</v>
      </c>
      <c r="E174" s="16">
        <v>-1.1000000000000001E-3</v>
      </c>
      <c r="S174" s="4" vm="2275">
        <v>41456</v>
      </c>
      <c r="T174" s="15">
        <v>0.10299999999999999</v>
      </c>
      <c r="U174" s="15">
        <v>0.14480000000000001</v>
      </c>
      <c r="AJ174" s="4" vm="1143">
        <v>37494</v>
      </c>
      <c r="AK174" s="20">
        <v>-5.8646617555444279E-2</v>
      </c>
      <c r="AL174" s="20">
        <v>-7.0558825042284931E-2</v>
      </c>
      <c r="AM174" s="4"/>
      <c r="AN174" s="19"/>
      <c r="AO174" s="20"/>
    </row>
    <row r="175" spans="3:41" x14ac:dyDescent="0.25">
      <c r="C175" s="4" vm="246">
        <v>36556</v>
      </c>
      <c r="D175" s="16">
        <v>4.6100000000000002E-2</v>
      </c>
      <c r="E175" s="16">
        <v>1.55E-2</v>
      </c>
      <c r="S175" s="4" vm="5165">
        <v>41487</v>
      </c>
      <c r="T175" s="15">
        <v>4.6699999999999998E-2</v>
      </c>
      <c r="U175" s="15">
        <v>6.0600000000000001E-2</v>
      </c>
      <c r="AJ175" s="4" vm="1150">
        <v>37501</v>
      </c>
      <c r="AK175" s="20">
        <v>5.4313099240556759E-2</v>
      </c>
      <c r="AL175" s="20">
        <v>2.2988505747126423E-2</v>
      </c>
      <c r="AM175" s="4"/>
      <c r="AN175" s="19"/>
      <c r="AO175" s="20"/>
    </row>
    <row r="176" spans="3:41" x14ac:dyDescent="0.25">
      <c r="C176" s="4" vm="4896">
        <v>36557</v>
      </c>
      <c r="D176" s="16">
        <v>-2.1000000000000001E-2</v>
      </c>
      <c r="E176" s="16">
        <v>0</v>
      </c>
      <c r="S176" s="4" vm="5166">
        <v>41518</v>
      </c>
      <c r="T176" s="15">
        <v>-3.4200000000000001E-2</v>
      </c>
      <c r="U176" s="15">
        <v>-7.3999999999999996E-2</v>
      </c>
      <c r="AJ176" s="4" vm="1156">
        <v>37508</v>
      </c>
      <c r="AK176" s="20">
        <v>-1.5909092050508715E-2</v>
      </c>
      <c r="AL176" s="20">
        <v>-8.6956521739129829E-3</v>
      </c>
      <c r="AM176" s="4"/>
      <c r="AN176" s="19"/>
      <c r="AO176" s="20"/>
    </row>
    <row r="177" spans="3:41" x14ac:dyDescent="0.25">
      <c r="C177" s="4" vm="5167">
        <v>36558</v>
      </c>
      <c r="D177" s="16">
        <v>-1.9800000000000002E-2</v>
      </c>
      <c r="E177" s="16">
        <v>-1.0500000000000001E-2</v>
      </c>
      <c r="S177" s="4" vm="5168">
        <v>41548</v>
      </c>
      <c r="T177" s="15">
        <v>-4.9000000000000002E-2</v>
      </c>
      <c r="U177" s="15">
        <v>-7.7999999999999996E-3</v>
      </c>
      <c r="AJ177" s="4" vm="1163">
        <v>37515</v>
      </c>
      <c r="AK177" s="20">
        <v>7.7752118035714177E-2</v>
      </c>
      <c r="AL177" s="20">
        <v>3.0898876404494513E-2</v>
      </c>
      <c r="AM177" s="4"/>
      <c r="AN177" s="19"/>
      <c r="AO177" s="20"/>
    </row>
    <row r="178" spans="3:41" x14ac:dyDescent="0.25">
      <c r="C178" s="4" vm="5169">
        <v>36559</v>
      </c>
      <c r="D178" s="16">
        <v>-5.5999999999999999E-3</v>
      </c>
      <c r="E178" s="16">
        <v>7.3000000000000001E-3</v>
      </c>
      <c r="S178" s="4" vm="5170">
        <v>41579</v>
      </c>
      <c r="T178" s="15">
        <v>1.14E-2</v>
      </c>
      <c r="U178" s="15">
        <v>-2.3099999999999999E-2</v>
      </c>
      <c r="AJ178" s="4" vm="1170">
        <v>37522</v>
      </c>
      <c r="AK178" s="20">
        <v>2.0714288862831155E-2</v>
      </c>
      <c r="AL178" s="20">
        <v>4.3010752688172012E-2</v>
      </c>
      <c r="AM178" s="4"/>
      <c r="AN178" s="19"/>
      <c r="AO178" s="20"/>
    </row>
    <row r="179" spans="3:41" x14ac:dyDescent="0.25">
      <c r="C179" s="4" vm="5171">
        <v>36560</v>
      </c>
      <c r="D179" s="16">
        <v>4.5600000000000002E-2</v>
      </c>
      <c r="E179" s="16">
        <v>2.8299999999999999E-2</v>
      </c>
      <c r="S179" s="4" vm="5172">
        <v>41609</v>
      </c>
      <c r="T179" s="15">
        <v>0.13350000000000001</v>
      </c>
      <c r="U179" s="15">
        <v>0.11020000000000001</v>
      </c>
      <c r="AJ179" s="4" vm="1177">
        <v>37529</v>
      </c>
      <c r="AK179" s="20">
        <v>-5.0034994248674032E-2</v>
      </c>
      <c r="AL179" s="20">
        <v>-5.4325778611011852E-3</v>
      </c>
      <c r="AM179" s="4"/>
      <c r="AN179" s="19"/>
      <c r="AO179" s="20"/>
    </row>
    <row r="180" spans="3:41" x14ac:dyDescent="0.25">
      <c r="C180" s="4" vm="253">
        <v>36563</v>
      </c>
      <c r="D180" s="16">
        <v>-1.35E-2</v>
      </c>
      <c r="E180" s="16">
        <v>-1.12E-2</v>
      </c>
      <c r="S180" s="4" vm="5173">
        <v>41640</v>
      </c>
      <c r="T180" s="15">
        <v>4.9700000000000001E-2</v>
      </c>
      <c r="U180" s="15">
        <v>3.6499999999999998E-2</v>
      </c>
      <c r="AJ180" s="4" vm="1182">
        <v>37536</v>
      </c>
      <c r="AK180" s="20">
        <v>3.2780847857037262E-2</v>
      </c>
      <c r="AL180" s="20">
        <v>2.3773085714045371E-2</v>
      </c>
      <c r="AM180" s="4"/>
      <c r="AN180" s="19"/>
      <c r="AO180" s="20"/>
    </row>
    <row r="181" spans="3:41" x14ac:dyDescent="0.25">
      <c r="C181" s="4" vm="5174">
        <v>36564</v>
      </c>
      <c r="D181" s="16">
        <v>8.6999999999999994E-3</v>
      </c>
      <c r="E181" s="16">
        <v>3.5499999999999997E-2</v>
      </c>
      <c r="S181" s="4" vm="5175">
        <v>41671</v>
      </c>
      <c r="T181" s="15">
        <v>-1.4200000000000001E-2</v>
      </c>
      <c r="U181" s="15">
        <v>2.9899999999999999E-2</v>
      </c>
      <c r="AJ181" s="4" vm="1189">
        <v>37543</v>
      </c>
      <c r="AK181" s="20">
        <v>-3.708986770364122E-2</v>
      </c>
      <c r="AL181" s="20">
        <v>7.8534031413612024E-3</v>
      </c>
      <c r="AM181" s="4"/>
      <c r="AN181" s="19"/>
      <c r="AO181" s="20"/>
    </row>
    <row r="182" spans="3:41" x14ac:dyDescent="0.25">
      <c r="C182" s="4" vm="5176">
        <v>36565</v>
      </c>
      <c r="D182" s="16">
        <v>-1.7299999999999999E-2</v>
      </c>
      <c r="E182" s="16">
        <v>-2.53E-2</v>
      </c>
      <c r="S182" s="4" vm="5177">
        <v>41699</v>
      </c>
      <c r="T182" s="15">
        <v>4.4299999999999999E-2</v>
      </c>
      <c r="U182" s="15">
        <v>5.2699999999999997E-2</v>
      </c>
      <c r="AJ182" s="4" vm="1196">
        <v>37550</v>
      </c>
      <c r="AK182" s="20">
        <v>-7.4074732569632E-4</v>
      </c>
      <c r="AL182" s="20">
        <v>-2.1390374331550787E-2</v>
      </c>
      <c r="AM182" s="4"/>
      <c r="AN182" s="19"/>
      <c r="AO182" s="20"/>
    </row>
    <row r="183" spans="3:41" x14ac:dyDescent="0.25">
      <c r="C183" s="4" vm="5178">
        <v>36566</v>
      </c>
      <c r="D183" s="16">
        <v>-2.1999999999999999E-2</v>
      </c>
      <c r="E183" s="16">
        <v>1.9800000000000002E-2</v>
      </c>
      <c r="S183" s="4" vm="5179">
        <v>41730</v>
      </c>
      <c r="T183" s="15">
        <v>-7.3099999999999998E-2</v>
      </c>
      <c r="U183" s="15">
        <v>-0.1086</v>
      </c>
      <c r="AJ183" s="4" vm="1203">
        <v>37557</v>
      </c>
      <c r="AK183" s="20">
        <v>-2.9651568487147517E-3</v>
      </c>
      <c r="AL183" s="20">
        <v>-3.6011080332410003E-2</v>
      </c>
      <c r="AM183" s="4"/>
      <c r="AN183" s="19"/>
      <c r="AO183" s="20"/>
    </row>
    <row r="184" spans="3:41" x14ac:dyDescent="0.25">
      <c r="C184" s="4" vm="5180">
        <v>36567</v>
      </c>
      <c r="D184" s="16">
        <v>-3.61E-2</v>
      </c>
      <c r="E184" s="16">
        <v>-3.0599999999999999E-2</v>
      </c>
      <c r="S184" s="4" vm="5181">
        <v>41760</v>
      </c>
      <c r="T184" s="15">
        <v>1E-3</v>
      </c>
      <c r="U184" s="15">
        <v>2.18E-2</v>
      </c>
      <c r="AJ184" s="4" vm="1210">
        <v>37564</v>
      </c>
      <c r="AK184" s="20">
        <v>-3.7174718387249221E-2</v>
      </c>
      <c r="AL184" s="20">
        <v>3.874317799080889E-2</v>
      </c>
      <c r="AM184" s="4"/>
      <c r="AN184" s="19"/>
      <c r="AO184" s="20"/>
    </row>
    <row r="185" spans="3:41" x14ac:dyDescent="0.25">
      <c r="C185" s="4" vm="259">
        <v>36570</v>
      </c>
      <c r="D185" s="16">
        <v>4.1000000000000003E-3</v>
      </c>
      <c r="E185" s="16">
        <v>-1.77E-2</v>
      </c>
      <c r="S185" s="4" vm="5182">
        <v>41791</v>
      </c>
      <c r="T185" s="15">
        <v>0.1129</v>
      </c>
      <c r="U185" s="15">
        <v>2.1700000000000001E-2</v>
      </c>
      <c r="AJ185" s="4" vm="1217">
        <v>37571</v>
      </c>
      <c r="AK185" s="20">
        <v>2.7027026416630417E-2</v>
      </c>
      <c r="AL185" s="20">
        <v>3.8461524817591285E-3</v>
      </c>
      <c r="AM185" s="4"/>
      <c r="AN185" s="19"/>
      <c r="AO185" s="20"/>
    </row>
    <row r="186" spans="3:41" x14ac:dyDescent="0.25">
      <c r="C186" s="4" vm="5183">
        <v>36571</v>
      </c>
      <c r="D186" s="16">
        <v>-1.6299999999999999E-2</v>
      </c>
      <c r="E186" s="16">
        <v>-2.0999999999999999E-3</v>
      </c>
      <c r="S186" s="4" vm="5184">
        <v>41821</v>
      </c>
      <c r="T186" s="15">
        <v>-7.1499999999999994E-2</v>
      </c>
      <c r="U186" s="15">
        <v>-6.3700000000000007E-2</v>
      </c>
      <c r="AJ186" s="4" vm="1224">
        <v>37578</v>
      </c>
      <c r="AK186" s="20">
        <v>-2.6315788894991025E-2</v>
      </c>
      <c r="AL186" s="20">
        <v>-0.13213213213213226</v>
      </c>
      <c r="AM186" s="4"/>
      <c r="AN186" s="19"/>
      <c r="AO186" s="20"/>
    </row>
    <row r="187" spans="3:41" x14ac:dyDescent="0.25">
      <c r="C187" s="4" vm="5185">
        <v>36572</v>
      </c>
      <c r="D187" s="16">
        <v>6.2100000000000002E-2</v>
      </c>
      <c r="E187" s="16">
        <v>1.6400000000000001E-2</v>
      </c>
      <c r="S187" s="4" vm="5186">
        <v>41852</v>
      </c>
      <c r="T187" s="15">
        <v>-6.13E-2</v>
      </c>
      <c r="U187" s="15">
        <v>-0.2104</v>
      </c>
      <c r="AJ187" s="4" vm="1231">
        <v>37585</v>
      </c>
      <c r="AK187" s="20">
        <v>-2.934363427330848E-2</v>
      </c>
      <c r="AL187" s="20">
        <v>-5.0473186119873781E-2</v>
      </c>
      <c r="AM187" s="4"/>
      <c r="AN187" s="19"/>
      <c r="AO187" s="20"/>
    </row>
    <row r="188" spans="3:41" x14ac:dyDescent="0.25">
      <c r="C188" s="4" vm="5187">
        <v>36573</v>
      </c>
      <c r="D188" s="16">
        <v>-1.89E-2</v>
      </c>
      <c r="E188" s="16">
        <v>-4.4900000000000002E-2</v>
      </c>
      <c r="S188" s="4" vm="2666">
        <v>41883</v>
      </c>
      <c r="T188" s="15">
        <v>-8.1500000000000003E-2</v>
      </c>
      <c r="U188" s="15">
        <v>-5.21E-2</v>
      </c>
      <c r="AJ188" s="4" vm="1238">
        <v>37592</v>
      </c>
      <c r="AK188" s="20">
        <v>-5.171041630169125E-2</v>
      </c>
      <c r="AL188" s="20">
        <v>-2.2580645161290366E-2</v>
      </c>
      <c r="AM188" s="4"/>
      <c r="AN188" s="19"/>
      <c r="AO188" s="20"/>
    </row>
    <row r="189" spans="3:41" x14ac:dyDescent="0.25">
      <c r="C189" s="4" vm="5188">
        <v>36574</v>
      </c>
      <c r="D189" s="16">
        <v>-2.5000000000000001E-2</v>
      </c>
      <c r="E189" s="16">
        <v>-1.1000000000000001E-3</v>
      </c>
      <c r="S189" s="4" vm="5189">
        <v>41913</v>
      </c>
      <c r="T189" s="15">
        <v>-1.2999999999999999E-2</v>
      </c>
      <c r="U189" s="15">
        <v>6.59E-2</v>
      </c>
      <c r="AJ189" s="4" vm="1245">
        <v>37599</v>
      </c>
      <c r="AK189" s="20">
        <v>6.9546980663747301E-2</v>
      </c>
      <c r="AL189" s="20">
        <v>2.5157232704402496E-2</v>
      </c>
      <c r="AM189" s="4"/>
      <c r="AN189" s="19"/>
      <c r="AO189" s="20"/>
    </row>
    <row r="190" spans="3:41" x14ac:dyDescent="0.25">
      <c r="C190" s="4" vm="265">
        <v>36577</v>
      </c>
      <c r="D190" s="16">
        <v>-3.0300000000000001E-2</v>
      </c>
      <c r="E190" s="16">
        <v>-3.2000000000000001E-2</v>
      </c>
      <c r="S190" s="4" vm="5190">
        <v>41944</v>
      </c>
      <c r="T190" s="15">
        <v>-5.8999999999999997E-2</v>
      </c>
      <c r="U190" s="15">
        <v>-9.1999999999999998E-2</v>
      </c>
      <c r="AJ190" s="4" vm="1251">
        <v>37607</v>
      </c>
      <c r="AK190" s="20">
        <v>7.8434398327997839E-5</v>
      </c>
      <c r="AL190" s="20">
        <v>-6.3291139240506285E-3</v>
      </c>
      <c r="AM190" s="4"/>
      <c r="AN190" s="19"/>
      <c r="AO190" s="20"/>
    </row>
    <row r="191" spans="3:41" x14ac:dyDescent="0.25">
      <c r="C191" s="4" vm="5191">
        <v>36578</v>
      </c>
      <c r="D191" s="16">
        <v>3.0000000000000001E-3</v>
      </c>
      <c r="E191" s="16">
        <v>-2.8400000000000002E-2</v>
      </c>
      <c r="S191" s="4" vm="2744">
        <v>41974</v>
      </c>
      <c r="T191" s="15">
        <v>-8.9800000000000005E-2</v>
      </c>
      <c r="U191" s="15">
        <v>4.4499999999999998E-2</v>
      </c>
      <c r="AJ191" s="4" vm="1258">
        <v>37613</v>
      </c>
      <c r="AK191" s="20">
        <v>-1.1764703453523664E-2</v>
      </c>
      <c r="AL191" s="20">
        <v>3.1545741324921703E-3</v>
      </c>
      <c r="AM191" s="4"/>
      <c r="AN191" s="19"/>
      <c r="AO191" s="20"/>
    </row>
    <row r="192" spans="3:41" x14ac:dyDescent="0.25">
      <c r="C192" s="4" vm="5192">
        <v>36579</v>
      </c>
      <c r="D192" s="16">
        <v>-1.7999999999999999E-2</v>
      </c>
      <c r="E192" s="16">
        <v>-5.3900000000000003E-2</v>
      </c>
      <c r="S192" s="4" vm="5193">
        <v>42005</v>
      </c>
      <c r="T192" s="15">
        <v>0.1216</v>
      </c>
      <c r="U192" s="15">
        <v>3.8899999999999997E-2</v>
      </c>
      <c r="AJ192" s="4" vm="1265">
        <v>37620</v>
      </c>
      <c r="AK192" s="20">
        <v>-2.3809526572860173E-2</v>
      </c>
      <c r="AL192" s="20">
        <v>7.3099415204678359E-2</v>
      </c>
      <c r="AM192" s="4"/>
      <c r="AN192" s="19"/>
      <c r="AO192" s="20"/>
    </row>
    <row r="193" spans="3:41" x14ac:dyDescent="0.25">
      <c r="C193" s="4" vm="5194">
        <v>36580</v>
      </c>
      <c r="D193" s="16">
        <v>-6.0999999999999999E-2</v>
      </c>
      <c r="E193" s="16">
        <v>1.7600000000000001E-2</v>
      </c>
      <c r="S193" s="4" vm="5195">
        <v>42036</v>
      </c>
      <c r="T193" s="15">
        <v>-0.16420000000000001</v>
      </c>
      <c r="U193" s="15">
        <v>-0.2485</v>
      </c>
      <c r="AJ193" s="4" vm="1271">
        <v>37627</v>
      </c>
      <c r="AK193" s="20">
        <v>8.5365851918670202E-2</v>
      </c>
      <c r="AL193" s="20">
        <v>2.8409090909090991E-2</v>
      </c>
      <c r="AM193" s="4"/>
      <c r="AN193" s="19"/>
      <c r="AO193" s="20"/>
    </row>
    <row r="194" spans="3:41" x14ac:dyDescent="0.25">
      <c r="C194" s="4" vm="5196">
        <v>36581</v>
      </c>
      <c r="D194" s="16">
        <v>-4.2200000000000001E-2</v>
      </c>
      <c r="E194" s="16">
        <v>-2.41E-2</v>
      </c>
      <c r="S194" s="4" vm="5197">
        <v>42064</v>
      </c>
      <c r="T194" s="15">
        <v>8.48E-2</v>
      </c>
      <c r="U194" s="15">
        <v>9.06E-2</v>
      </c>
      <c r="AJ194" s="4" vm="1277">
        <v>37634</v>
      </c>
      <c r="AK194" s="20">
        <v>-4.8689133489532833E-2</v>
      </c>
      <c r="AL194" s="20">
        <v>-4.4510385756676693E-2</v>
      </c>
      <c r="AM194" s="4"/>
      <c r="AN194" s="19"/>
      <c r="AO194" s="20"/>
    </row>
    <row r="195" spans="3:41" x14ac:dyDescent="0.25">
      <c r="C195" s="4" vm="272">
        <v>36584</v>
      </c>
      <c r="D195" s="16">
        <v>-3.5900000000000001E-2</v>
      </c>
      <c r="E195" s="16">
        <v>7.7799999999999994E-2</v>
      </c>
      <c r="S195" s="4" vm="5198">
        <v>42095</v>
      </c>
      <c r="T195" s="15">
        <v>-4.4699999999999997E-2</v>
      </c>
      <c r="U195" s="15">
        <v>-0.13220000000000001</v>
      </c>
      <c r="AJ195" s="4" vm="1282">
        <v>37641</v>
      </c>
      <c r="AK195" s="20">
        <v>-6.6929137726698867E-2</v>
      </c>
      <c r="AL195" s="20">
        <v>-2.7439024390243823E-2</v>
      </c>
      <c r="AM195" s="4"/>
      <c r="AN195" s="19"/>
      <c r="AO195" s="20"/>
    </row>
    <row r="196" spans="3:41" x14ac:dyDescent="0.25">
      <c r="C196" s="4" vm="5199">
        <v>36585</v>
      </c>
      <c r="D196" s="16">
        <v>4.2200000000000001E-2</v>
      </c>
      <c r="E196" s="16">
        <v>0</v>
      </c>
      <c r="S196" s="4" vm="5200">
        <v>42125</v>
      </c>
      <c r="T196" s="15">
        <v>-7.0999999999999994E-2</v>
      </c>
      <c r="U196" s="15">
        <v>-5.3699999999999998E-2</v>
      </c>
      <c r="AJ196" s="4" vm="1289">
        <v>37648</v>
      </c>
      <c r="AK196" s="20">
        <v>5.6962025941294812E-2</v>
      </c>
      <c r="AL196" s="20">
        <v>3.8123167155425138E-2</v>
      </c>
      <c r="AM196" s="4"/>
      <c r="AN196" s="19"/>
      <c r="AO196" s="20"/>
    </row>
    <row r="197" spans="3:41" x14ac:dyDescent="0.25">
      <c r="C197" s="4" vm="4898">
        <v>36586</v>
      </c>
      <c r="D197" s="16">
        <v>6.1000000000000004E-3</v>
      </c>
      <c r="E197" s="16">
        <v>-8.6999999999999994E-2</v>
      </c>
      <c r="S197" s="4" vm="2890">
        <v>42156</v>
      </c>
      <c r="T197" s="15">
        <v>-9.6299999999999997E-2</v>
      </c>
      <c r="U197" s="15">
        <v>-4.1200000000000001E-2</v>
      </c>
      <c r="AJ197" s="4" vm="1294">
        <v>37655</v>
      </c>
      <c r="AK197" s="20">
        <v>-5.5489021148201575E-2</v>
      </c>
      <c r="AL197" s="20">
        <v>-8.2539682539682482E-2</v>
      </c>
      <c r="AM197" s="4"/>
      <c r="AN197" s="19"/>
      <c r="AO197" s="20"/>
    </row>
    <row r="198" spans="3:41" x14ac:dyDescent="0.25">
      <c r="C198" s="4" vm="5201">
        <v>36587</v>
      </c>
      <c r="D198" s="16">
        <v>2.9499999999999998E-2</v>
      </c>
      <c r="E198" s="16">
        <v>-8.3799999999999999E-2</v>
      </c>
      <c r="S198" s="4" vm="5202">
        <v>42186</v>
      </c>
      <c r="T198" s="15">
        <v>-8.14E-2</v>
      </c>
      <c r="U198" s="15">
        <v>0.17749999999999999</v>
      </c>
      <c r="AJ198" s="4" vm="1300">
        <v>37662</v>
      </c>
      <c r="AK198" s="20">
        <v>-2.7218937954057085E-2</v>
      </c>
      <c r="AL198" s="20">
        <v>-8.620689655172413E-2</v>
      </c>
      <c r="AM198" s="4"/>
      <c r="AN198" s="19"/>
      <c r="AO198" s="20"/>
    </row>
    <row r="199" spans="3:41" x14ac:dyDescent="0.25">
      <c r="C199" s="4" vm="5203">
        <v>36588</v>
      </c>
      <c r="D199" s="16">
        <v>2.2800000000000001E-2</v>
      </c>
      <c r="E199" s="16">
        <v>5.6800000000000003E-2</v>
      </c>
      <c r="S199" s="4" vm="5204">
        <v>42217</v>
      </c>
      <c r="T199" s="15">
        <v>-0.21279999999999999</v>
      </c>
      <c r="U199" s="15">
        <v>-0.3977</v>
      </c>
      <c r="AJ199" s="4" vm="1305">
        <v>37669</v>
      </c>
      <c r="AK199" s="20">
        <v>1.7118530261958718E-2</v>
      </c>
      <c r="AL199" s="20">
        <v>-6.9444444444444389E-3</v>
      </c>
      <c r="AM199" s="4"/>
      <c r="AN199" s="19"/>
      <c r="AO199" s="20"/>
    </row>
    <row r="200" spans="3:41" x14ac:dyDescent="0.25">
      <c r="C200" s="4" vm="279">
        <v>36591</v>
      </c>
      <c r="D200" s="16">
        <v>-1.8499999999999999E-2</v>
      </c>
      <c r="E200" s="16">
        <v>1.2200000000000001E-2</v>
      </c>
      <c r="S200" s="4" vm="5205">
        <v>42248</v>
      </c>
      <c r="T200" s="15">
        <v>7.4000000000000003E-3</v>
      </c>
      <c r="U200" s="15">
        <v>5.62E-2</v>
      </c>
      <c r="AJ200" s="4" vm="1312">
        <v>37676</v>
      </c>
      <c r="AK200" s="20">
        <v>-2.1870998193697894E-2</v>
      </c>
      <c r="AL200" s="20">
        <v>-4.3478260869565181E-2</v>
      </c>
      <c r="AM200" s="4"/>
      <c r="AN200" s="19"/>
      <c r="AO200" s="20"/>
    </row>
    <row r="201" spans="3:41" x14ac:dyDescent="0.25">
      <c r="C201" s="4" vm="5206">
        <v>36592</v>
      </c>
      <c r="D201" s="16">
        <v>-1.6899999999999998E-2</v>
      </c>
      <c r="E201" s="16">
        <v>-6.1000000000000004E-3</v>
      </c>
      <c r="S201" s="4" vm="5207">
        <v>42278</v>
      </c>
      <c r="T201" s="15">
        <v>-0.24590000000000001</v>
      </c>
      <c r="U201" s="15">
        <v>-0.21360000000000001</v>
      </c>
      <c r="AJ201" s="4" vm="1319">
        <v>37683</v>
      </c>
      <c r="AK201" s="20">
        <v>4.812647195319654E-2</v>
      </c>
      <c r="AL201" s="20">
        <v>4.1666666666666637E-2</v>
      </c>
      <c r="AM201" s="4"/>
      <c r="AN201" s="19"/>
      <c r="AO201" s="20"/>
    </row>
    <row r="202" spans="3:41" x14ac:dyDescent="0.25">
      <c r="C202" s="4" vm="5208">
        <v>36593</v>
      </c>
      <c r="D202" s="16">
        <v>-2.1100000000000001E-2</v>
      </c>
      <c r="E202" s="16">
        <v>0</v>
      </c>
      <c r="S202" s="4" vm="5209">
        <v>42309</v>
      </c>
      <c r="T202" s="15">
        <v>-0.21440000000000001</v>
      </c>
      <c r="U202" s="15">
        <v>-7.9100000000000004E-2</v>
      </c>
      <c r="AJ202" s="4" vm="1326">
        <v>37690</v>
      </c>
      <c r="AK202" s="20">
        <v>8.3333343488594547E-3</v>
      </c>
      <c r="AL202" s="20">
        <v>-8.6792452830188688E-2</v>
      </c>
      <c r="AM202" s="4"/>
      <c r="AN202" s="19"/>
      <c r="AO202" s="20"/>
    </row>
    <row r="203" spans="3:41" x14ac:dyDescent="0.25">
      <c r="C203" s="4" vm="5210">
        <v>36594</v>
      </c>
      <c r="D203" s="16">
        <v>-2.23E-2</v>
      </c>
      <c r="E203" s="16">
        <v>-1.37E-2</v>
      </c>
      <c r="S203" s="4" vm="5211">
        <v>42339</v>
      </c>
      <c r="T203" s="15">
        <v>-8.6800000000000002E-2</v>
      </c>
      <c r="U203" s="15">
        <v>0.1991</v>
      </c>
      <c r="AJ203" s="4" vm="1332">
        <v>37697</v>
      </c>
      <c r="AK203" s="20">
        <v>-4.7520660857381769E-2</v>
      </c>
      <c r="AL203" s="20">
        <v>-0.15217391304347822</v>
      </c>
      <c r="AM203" s="4"/>
      <c r="AN203" s="19"/>
      <c r="AO203" s="20"/>
    </row>
    <row r="204" spans="3:41" x14ac:dyDescent="0.25">
      <c r="C204" s="4" vm="5212">
        <v>36595</v>
      </c>
      <c r="D204" s="16">
        <v>-6.2100000000000002E-2</v>
      </c>
      <c r="E204" s="16">
        <v>-7.7700000000000005E-2</v>
      </c>
      <c r="S204" s="4" vm="5213">
        <v>42370</v>
      </c>
      <c r="T204" s="15">
        <v>0.6502</v>
      </c>
      <c r="U204" s="15">
        <v>0.29320000000000002</v>
      </c>
      <c r="AJ204" s="4" vm="1339">
        <v>37704</v>
      </c>
      <c r="AK204" s="20">
        <v>1.6138828379450763E-2</v>
      </c>
      <c r="AL204" s="20">
        <v>8.6206896551724067E-3</v>
      </c>
      <c r="AM204" s="4"/>
      <c r="AN204" s="19"/>
      <c r="AO204" s="20"/>
    </row>
    <row r="205" spans="3:41" x14ac:dyDescent="0.25">
      <c r="C205" s="4" vm="286">
        <v>36598</v>
      </c>
      <c r="D205" s="16">
        <v>-3.7000000000000002E-3</v>
      </c>
      <c r="E205" s="16">
        <v>0</v>
      </c>
      <c r="S205" s="4" vm="3093">
        <v>42401</v>
      </c>
      <c r="T205" s="15">
        <v>0.11119999999999999</v>
      </c>
      <c r="U205" s="15">
        <v>9.5299999999999996E-2</v>
      </c>
      <c r="AJ205" s="4" vm="1345">
        <v>37711</v>
      </c>
      <c r="AK205" s="20">
        <v>-3.5095209625572332E-2</v>
      </c>
      <c r="AL205" s="20">
        <v>-2.1598272138229329E-3</v>
      </c>
      <c r="AM205" s="4"/>
      <c r="AN205" s="19"/>
      <c r="AO205" s="20"/>
    </row>
    <row r="206" spans="3:41" x14ac:dyDescent="0.25">
      <c r="C206" s="4" vm="5214">
        <v>36599</v>
      </c>
      <c r="D206" s="16">
        <v>2.1399999999999999E-2</v>
      </c>
      <c r="E206" s="16">
        <v>5.3E-3</v>
      </c>
      <c r="S206" s="4" vm="5215">
        <v>42430</v>
      </c>
      <c r="T206" s="15">
        <v>0.37209999999999999</v>
      </c>
      <c r="U206" s="15">
        <v>0.11990000000000001</v>
      </c>
      <c r="AJ206" s="4" vm="1351">
        <v>37718</v>
      </c>
      <c r="AK206" s="20">
        <v>-1.6283184011377131E-2</v>
      </c>
      <c r="AL206" s="20">
        <v>-3.8116591928251134E-2</v>
      </c>
      <c r="AM206" s="4"/>
      <c r="AN206" s="19"/>
      <c r="AO206" s="20"/>
    </row>
    <row r="207" spans="3:41" x14ac:dyDescent="0.25">
      <c r="C207" s="4" vm="5216">
        <v>36600</v>
      </c>
      <c r="D207" s="16">
        <v>7.6600000000000001E-2</v>
      </c>
      <c r="E207" s="16">
        <v>3.3500000000000002E-2</v>
      </c>
      <c r="S207" s="4" vm="5217">
        <v>42461</v>
      </c>
      <c r="T207" s="15">
        <v>-0.1187</v>
      </c>
      <c r="U207" s="15">
        <v>-0.17030000000000001</v>
      </c>
      <c r="AJ207" s="4" vm="1358">
        <v>37725</v>
      </c>
      <c r="AK207" s="20">
        <v>-0.10264483260486751</v>
      </c>
      <c r="AL207" s="20">
        <v>-0.10945273631840786</v>
      </c>
      <c r="AM207" s="4"/>
      <c r="AN207" s="19"/>
      <c r="AO207" s="20"/>
    </row>
    <row r="208" spans="3:41" x14ac:dyDescent="0.25">
      <c r="C208" s="4" vm="5218">
        <v>36601</v>
      </c>
      <c r="D208" s="16">
        <v>6.7000000000000002E-3</v>
      </c>
      <c r="E208" s="16">
        <v>3.9600000000000003E-2</v>
      </c>
      <c r="S208" s="4" vm="5219">
        <v>42491</v>
      </c>
      <c r="T208" s="15">
        <v>9.4000000000000004E-3</v>
      </c>
      <c r="U208" s="15">
        <v>4.3400000000000001E-2</v>
      </c>
      <c r="AJ208" s="4" vm="1364">
        <v>37733</v>
      </c>
      <c r="AK208" s="20">
        <v>0.10275689181416241</v>
      </c>
      <c r="AL208" s="20">
        <v>6.0747663551401737E-2</v>
      </c>
      <c r="AM208" s="4"/>
      <c r="AN208" s="19"/>
      <c r="AO208" s="20"/>
    </row>
    <row r="209" spans="3:41" x14ac:dyDescent="0.25">
      <c r="C209" s="4" vm="5220">
        <v>36602</v>
      </c>
      <c r="D209" s="16">
        <v>1.3299999999999999E-2</v>
      </c>
      <c r="E209" s="16">
        <v>-1.6400000000000001E-2</v>
      </c>
      <c r="S209" s="4" vm="5221">
        <v>42522</v>
      </c>
      <c r="T209" s="15">
        <v>8.5199999999999998E-2</v>
      </c>
      <c r="U209" s="15">
        <v>0.1653</v>
      </c>
      <c r="AJ209" s="4" vm="1371">
        <v>37740</v>
      </c>
      <c r="AK209" s="20">
        <v>-5.9090911467743722E-2</v>
      </c>
      <c r="AL209" s="20">
        <v>7.7586206896551824E-2</v>
      </c>
      <c r="AM209" s="4"/>
      <c r="AN209" s="19"/>
      <c r="AO209" s="20"/>
    </row>
    <row r="210" spans="3:41" x14ac:dyDescent="0.25">
      <c r="C210" s="4" vm="293">
        <v>36605</v>
      </c>
      <c r="D210" s="16">
        <v>2.63E-2</v>
      </c>
      <c r="E210" s="16">
        <v>3.6400000000000002E-2</v>
      </c>
      <c r="S210" s="4" vm="5222">
        <v>42552</v>
      </c>
      <c r="T210" s="15">
        <v>-2.29E-2</v>
      </c>
      <c r="U210" s="15">
        <v>-0.11310000000000001</v>
      </c>
      <c r="AJ210" s="4" vm="1378">
        <v>37746</v>
      </c>
      <c r="AK210" s="20">
        <v>0.12850241834390447</v>
      </c>
      <c r="AL210" s="20">
        <v>0.14422722242714858</v>
      </c>
      <c r="AM210" s="4"/>
      <c r="AN210" s="19"/>
      <c r="AO210" s="20"/>
    </row>
    <row r="211" spans="3:41" x14ac:dyDescent="0.25">
      <c r="C211" s="4" vm="5223">
        <v>36607</v>
      </c>
      <c r="D211" s="16">
        <v>-1.54E-2</v>
      </c>
      <c r="E211" s="16">
        <v>4.07E-2</v>
      </c>
      <c r="S211" s="4" vm="3243">
        <v>42583</v>
      </c>
      <c r="T211" s="15">
        <v>0.14660000000000001</v>
      </c>
      <c r="U211" s="15">
        <v>-2.3E-2</v>
      </c>
      <c r="AJ211" s="4" vm="1384">
        <v>37753</v>
      </c>
      <c r="AK211" s="20">
        <v>1.4126708530548837E-2</v>
      </c>
      <c r="AL211" s="20">
        <v>-3.8697318007662782E-2</v>
      </c>
      <c r="AM211" s="4"/>
      <c r="AN211" s="19"/>
      <c r="AO211" s="20"/>
    </row>
    <row r="212" spans="3:41" x14ac:dyDescent="0.25">
      <c r="C212" s="4" vm="5224">
        <v>36608</v>
      </c>
      <c r="D212" s="16">
        <v>-6.9999999999999999E-4</v>
      </c>
      <c r="E212" s="16">
        <v>-1.18E-2</v>
      </c>
      <c r="S212" s="4" vm="5225">
        <v>42614</v>
      </c>
      <c r="T212" s="15">
        <v>8.14E-2</v>
      </c>
      <c r="U212" s="15">
        <v>-0.21640000000000001</v>
      </c>
      <c r="AJ212" s="4" vm="1391">
        <v>37760</v>
      </c>
      <c r="AK212" s="20">
        <v>5.9518782733755222E-2</v>
      </c>
      <c r="AL212" s="20">
        <v>4.044117647058814E-2</v>
      </c>
      <c r="AM212" s="4"/>
      <c r="AN212" s="19"/>
      <c r="AO212" s="20"/>
    </row>
    <row r="213" spans="3:41" x14ac:dyDescent="0.25">
      <c r="C213" s="4" vm="5226">
        <v>36609</v>
      </c>
      <c r="D213" s="16">
        <v>1.2999999999999999E-3</v>
      </c>
      <c r="E213" s="16">
        <v>-2.41E-2</v>
      </c>
      <c r="S213" s="4" vm="5227">
        <v>42644</v>
      </c>
      <c r="T213" s="15">
        <v>0.14369999999999999</v>
      </c>
      <c r="U213" s="15">
        <v>-9.9199999999999997E-2</v>
      </c>
      <c r="AJ213" s="4" vm="1398">
        <v>37767</v>
      </c>
      <c r="AK213" s="20">
        <v>5.9442231552309897E-2</v>
      </c>
      <c r="AL213" s="20">
        <v>6.5292096219931289E-2</v>
      </c>
      <c r="AM213" s="4"/>
      <c r="AN213" s="19"/>
      <c r="AO213" s="20"/>
    </row>
    <row r="214" spans="3:41" x14ac:dyDescent="0.25">
      <c r="C214" s="4" vm="299">
        <v>36612</v>
      </c>
      <c r="D214" s="16">
        <v>-5.0099999999999999E-2</v>
      </c>
      <c r="E214" s="16">
        <v>-1.84E-2</v>
      </c>
      <c r="S214" s="4" vm="5228">
        <v>42675</v>
      </c>
      <c r="T214" s="15">
        <v>-7.9699999999999993E-2</v>
      </c>
      <c r="U214" s="15">
        <v>-9.2999999999999999E-2</v>
      </c>
      <c r="AJ214" s="4" vm="1404">
        <v>37774</v>
      </c>
      <c r="AK214" s="20">
        <v>-5.5731047677544193E-2</v>
      </c>
      <c r="AL214" s="20">
        <v>-6.5738877671457183E-2</v>
      </c>
      <c r="AM214" s="4"/>
      <c r="AN214" s="19"/>
      <c r="AO214" s="20"/>
    </row>
    <row r="215" spans="3:41" x14ac:dyDescent="0.25">
      <c r="C215" s="4" vm="5229">
        <v>36613</v>
      </c>
      <c r="D215" s="16">
        <v>3.3599999999999998E-2</v>
      </c>
      <c r="E215" s="16">
        <v>-4.8999999999999998E-3</v>
      </c>
      <c r="S215" s="4" vm="5230">
        <v>42705</v>
      </c>
      <c r="T215" s="15">
        <v>0.18090000000000001</v>
      </c>
      <c r="U215" s="15">
        <v>0.24729999999999999</v>
      </c>
      <c r="AJ215" s="4" vm="1411">
        <v>37781</v>
      </c>
      <c r="AK215" s="20">
        <v>1.7841500808107379E-2</v>
      </c>
      <c r="AL215" s="20">
        <v>-5.0426953976117723E-3</v>
      </c>
      <c r="AM215" s="4"/>
      <c r="AN215" s="19"/>
      <c r="AO215" s="20"/>
    </row>
    <row r="216" spans="3:41" x14ac:dyDescent="0.25">
      <c r="C216" s="4" vm="5231">
        <v>36614</v>
      </c>
      <c r="D216" s="16">
        <v>-2.58E-2</v>
      </c>
      <c r="E216" s="16">
        <v>4.5900000000000003E-2</v>
      </c>
      <c r="S216" s="4" vm="5232">
        <v>42736</v>
      </c>
      <c r="T216" s="15">
        <v>-0.1162</v>
      </c>
      <c r="U216" s="15">
        <v>-0.15740000000000001</v>
      </c>
      <c r="AJ216" s="4" vm="1418">
        <v>37789</v>
      </c>
      <c r="AK216" s="20">
        <v>-8.9913140984358958E-2</v>
      </c>
      <c r="AL216" s="20">
        <v>-0.16600858369098712</v>
      </c>
      <c r="AM216" s="4"/>
      <c r="AN216" s="19"/>
      <c r="AO216" s="20"/>
    </row>
    <row r="217" spans="3:41" x14ac:dyDescent="0.25">
      <c r="C217" s="4" vm="5233">
        <v>36615</v>
      </c>
      <c r="D217" s="16">
        <v>2.7900000000000001E-2</v>
      </c>
      <c r="E217" s="16">
        <v>2.3E-2</v>
      </c>
      <c r="S217" s="4" vm="5234">
        <v>42767</v>
      </c>
      <c r="T217" s="15">
        <v>2.2000000000000001E-3</v>
      </c>
      <c r="U217" s="15">
        <v>8.3999999999999995E-3</v>
      </c>
      <c r="AJ217" s="4" vm="1425">
        <v>37795</v>
      </c>
      <c r="AK217" s="20">
        <v>-1.5477209250610436E-2</v>
      </c>
      <c r="AL217" s="20">
        <v>-4.9549549549549599E-2</v>
      </c>
      <c r="AM217" s="4"/>
      <c r="AN217" s="19"/>
      <c r="AO217" s="20"/>
    </row>
    <row r="218" spans="3:41" x14ac:dyDescent="0.25">
      <c r="C218" s="4" vm="5235">
        <v>36616</v>
      </c>
      <c r="D218" s="16">
        <v>-1.2999999999999999E-3</v>
      </c>
      <c r="E218" s="16">
        <v>2.3599999999999999E-2</v>
      </c>
      <c r="S218" s="4" vm="5236">
        <v>42795</v>
      </c>
      <c r="T218" s="15">
        <v>-5.9400000000000001E-2</v>
      </c>
      <c r="U218" s="15">
        <v>7.2700000000000001E-2</v>
      </c>
      <c r="AJ218" s="4" vm="1432">
        <v>37802</v>
      </c>
      <c r="AK218" s="20">
        <v>5.5895191011194736E-2</v>
      </c>
      <c r="AL218" s="20">
        <v>5.8524173027989831E-2</v>
      </c>
      <c r="AM218" s="4"/>
      <c r="AN218" s="19"/>
      <c r="AO218" s="20"/>
    </row>
    <row r="219" spans="3:41" x14ac:dyDescent="0.25">
      <c r="C219" s="4" vm="306">
        <v>36619</v>
      </c>
      <c r="D219" s="16">
        <v>2.7199999999999998E-2</v>
      </c>
      <c r="E219" s="16">
        <v>1.7600000000000001E-2</v>
      </c>
      <c r="S219" s="4" vm="5237">
        <v>42826</v>
      </c>
      <c r="T219" s="15">
        <v>-8.3099999999999993E-2</v>
      </c>
      <c r="U219" s="15">
        <v>-0.18340000000000001</v>
      </c>
      <c r="AJ219" s="4" vm="1438">
        <v>37809</v>
      </c>
      <c r="AK219" s="20">
        <v>8.271299587672384E-3</v>
      </c>
      <c r="AL219" s="20">
        <v>-7.6923076923075739E-3</v>
      </c>
      <c r="AM219" s="4"/>
      <c r="AN219" s="19"/>
      <c r="AO219" s="20"/>
    </row>
    <row r="220" spans="3:41" x14ac:dyDescent="0.25">
      <c r="C220" s="4" vm="5238">
        <v>36620</v>
      </c>
      <c r="D220" s="16">
        <v>-4.5199999999999997E-2</v>
      </c>
      <c r="E220" s="16">
        <v>3.3E-3</v>
      </c>
      <c r="S220" s="4" vm="5239">
        <v>42856</v>
      </c>
      <c r="T220" s="15">
        <v>-2.5999999999999999E-3</v>
      </c>
      <c r="U220" s="15">
        <v>6.9500000000000006E-2</v>
      </c>
      <c r="AJ220" s="4" vm="1445">
        <v>37816</v>
      </c>
      <c r="AK220" s="20">
        <v>5.7424116974918574E-2</v>
      </c>
      <c r="AL220" s="20">
        <v>3.5051546391752585E-2</v>
      </c>
      <c r="AM220" s="4"/>
      <c r="AN220" s="19"/>
      <c r="AO220" s="20"/>
    </row>
    <row r="221" spans="3:41" x14ac:dyDescent="0.25">
      <c r="C221" s="4" vm="5240">
        <v>36621</v>
      </c>
      <c r="D221" s="16">
        <v>2.3599999999999999E-2</v>
      </c>
      <c r="E221" s="16">
        <v>2.1499999999999998E-2</v>
      </c>
      <c r="S221" s="4" vm="5241">
        <v>42887</v>
      </c>
      <c r="T221" s="15">
        <v>0.2349</v>
      </c>
      <c r="U221" s="15">
        <v>7.1099999999999997E-2</v>
      </c>
      <c r="AJ221" s="4" vm="1452">
        <v>37823</v>
      </c>
      <c r="AK221" s="20">
        <v>6.9821583066008589E-3</v>
      </c>
      <c r="AL221" s="20">
        <v>-4.9783549783549867E-2</v>
      </c>
      <c r="AM221" s="4"/>
      <c r="AN221" s="19"/>
      <c r="AO221" s="20"/>
    </row>
    <row r="222" spans="3:41" x14ac:dyDescent="0.25">
      <c r="C222" s="4" vm="5242">
        <v>36622</v>
      </c>
      <c r="D222" s="16">
        <v>3.3E-3</v>
      </c>
      <c r="E222" s="16">
        <v>-1.6400000000000001E-2</v>
      </c>
      <c r="S222" s="4" vm="5243">
        <v>42917</v>
      </c>
      <c r="T222" s="15">
        <v>8.4500000000000006E-2</v>
      </c>
      <c r="U222" s="15">
        <v>8.4599999999999995E-2</v>
      </c>
      <c r="AJ222" s="4" vm="1459">
        <v>37830</v>
      </c>
      <c r="AK222" s="20">
        <v>2.2342068117384588E-2</v>
      </c>
      <c r="AL222" s="20">
        <v>4.6636401155592214E-2</v>
      </c>
      <c r="AM222" s="4"/>
      <c r="AN222" s="19"/>
      <c r="AO222" s="20"/>
    </row>
    <row r="223" spans="3:41" x14ac:dyDescent="0.25">
      <c r="C223" s="4" vm="5244">
        <v>36623</v>
      </c>
      <c r="D223" s="16">
        <v>-6.6E-3</v>
      </c>
      <c r="E223" s="16">
        <v>-4.4499999999999998E-2</v>
      </c>
      <c r="S223" s="4" vm="5245">
        <v>42948</v>
      </c>
      <c r="T223" s="15">
        <v>3.1300000000000001E-2</v>
      </c>
      <c r="U223" s="15">
        <v>-2.1700000000000001E-2</v>
      </c>
      <c r="AJ223" s="4" vm="1466">
        <v>37837</v>
      </c>
      <c r="AK223" s="20">
        <v>2.1100222630265213E-2</v>
      </c>
      <c r="AL223" s="20">
        <v>0.14078014184397172</v>
      </c>
      <c r="AM223" s="4"/>
      <c r="AN223" s="19"/>
      <c r="AO223" s="20"/>
    </row>
    <row r="224" spans="3:41" x14ac:dyDescent="0.25">
      <c r="C224" s="4" vm="313">
        <v>36626</v>
      </c>
      <c r="D224" s="16">
        <v>-9.9000000000000008E-3</v>
      </c>
      <c r="E224" s="16">
        <v>1.5699999999999999E-2</v>
      </c>
      <c r="S224" s="4" vm="5246">
        <v>42979</v>
      </c>
      <c r="T224" s="15">
        <v>9.3600000000000003E-2</v>
      </c>
      <c r="U224" s="15">
        <v>0.12330000000000001</v>
      </c>
      <c r="AJ224" s="4" vm="1472">
        <v>37844</v>
      </c>
      <c r="AK224" s="20">
        <v>3.6900366189459848E-2</v>
      </c>
      <c r="AL224" s="20">
        <v>-7.1428571428571374E-3</v>
      </c>
      <c r="AM224" s="4"/>
      <c r="AN224" s="19"/>
      <c r="AO224" s="20"/>
    </row>
    <row r="225" spans="3:41" x14ac:dyDescent="0.25">
      <c r="C225" s="4" vm="5247">
        <v>36627</v>
      </c>
      <c r="D225" s="16">
        <v>-2.6800000000000001E-2</v>
      </c>
      <c r="E225" s="16">
        <v>-2.3E-3</v>
      </c>
      <c r="S225" s="4" vm="5248">
        <v>43009</v>
      </c>
      <c r="T225" s="15">
        <v>-4.6399999999999997E-2</v>
      </c>
      <c r="U225" s="15">
        <v>-8.0600000000000005E-2</v>
      </c>
      <c r="AJ225" s="4" vm="1479">
        <v>37851</v>
      </c>
      <c r="AK225" s="20">
        <v>-2.0996437238840295E-2</v>
      </c>
      <c r="AL225" s="20">
        <v>-2.8277634961439629E-2</v>
      </c>
      <c r="AM225" s="4"/>
      <c r="AN225" s="19"/>
      <c r="AO225" s="20"/>
    </row>
    <row r="226" spans="3:41" x14ac:dyDescent="0.25">
      <c r="C226" s="4" vm="5249">
        <v>36628</v>
      </c>
      <c r="D226" s="16">
        <v>-3.9899999999999998E-2</v>
      </c>
      <c r="E226" s="16">
        <v>-2.6599999999999999E-2</v>
      </c>
      <c r="S226" s="4" vm="5250">
        <v>43040</v>
      </c>
      <c r="T226" s="15">
        <v>1.12E-2</v>
      </c>
      <c r="U226" s="15">
        <v>-3.0200000000000001E-2</v>
      </c>
      <c r="AJ226" s="4" vm="1485">
        <v>37858</v>
      </c>
      <c r="AK226" s="20">
        <v>2.7408214369515481E-2</v>
      </c>
      <c r="AL226" s="20">
        <v>8.0098646914549959E-2</v>
      </c>
      <c r="AM226" s="4"/>
      <c r="AN226" s="19"/>
      <c r="AO226" s="20"/>
    </row>
    <row r="227" spans="3:41" x14ac:dyDescent="0.25">
      <c r="C227" s="4" vm="5251">
        <v>36629</v>
      </c>
      <c r="D227" s="16">
        <v>-5.1499999999999997E-2</v>
      </c>
      <c r="E227" s="16">
        <v>-6.7900000000000002E-2</v>
      </c>
      <c r="S227" s="4" vm="5252">
        <v>43070</v>
      </c>
      <c r="T227" s="15">
        <v>0.13320000000000001</v>
      </c>
      <c r="U227" s="15">
        <v>4.3E-3</v>
      </c>
      <c r="AJ227" s="4" vm="1492">
        <v>37865</v>
      </c>
      <c r="AK227" s="20">
        <v>-2.1369944326034739E-2</v>
      </c>
      <c r="AL227" s="20">
        <v>-0.10245810247440161</v>
      </c>
      <c r="AM227" s="4"/>
      <c r="AN227" s="19"/>
      <c r="AO227" s="20"/>
    </row>
    <row r="228" spans="3:41" x14ac:dyDescent="0.25">
      <c r="C228" s="4" vm="5253">
        <v>36630</v>
      </c>
      <c r="D228" s="16">
        <v>-8.6800000000000002E-2</v>
      </c>
      <c r="E228" s="16">
        <v>-4.2500000000000003E-2</v>
      </c>
      <c r="S228" s="4" vm="5254">
        <v>43101</v>
      </c>
      <c r="T228" s="15">
        <v>9.7999999999999997E-3</v>
      </c>
      <c r="U228" s="15">
        <v>2.9499999999999998E-2</v>
      </c>
      <c r="AJ228" s="4" vm="1499">
        <v>37872</v>
      </c>
      <c r="AK228" s="20">
        <v>1.2292122196591874E-2</v>
      </c>
      <c r="AL228" s="20">
        <v>-3.2692307692307708E-2</v>
      </c>
      <c r="AM228" s="4"/>
      <c r="AN228" s="19"/>
      <c r="AO228" s="20"/>
    </row>
    <row r="229" spans="3:41" x14ac:dyDescent="0.25">
      <c r="C229" s="4" vm="319">
        <v>36633</v>
      </c>
      <c r="D229" s="16">
        <v>3.7199999999999997E-2</v>
      </c>
      <c r="E229" s="16">
        <v>1.6500000000000001E-2</v>
      </c>
      <c r="S229" s="4" vm="5255">
        <v>43132</v>
      </c>
      <c r="T229" s="15">
        <v>-5.5500000000000001E-2</v>
      </c>
      <c r="U229" s="15">
        <v>-0.129</v>
      </c>
      <c r="AJ229" s="4" vm="1505">
        <v>37879</v>
      </c>
      <c r="AK229" s="20">
        <v>-5.4642859085206337E-2</v>
      </c>
      <c r="AL229" s="20">
        <v>-9.7087378640777003E-3</v>
      </c>
      <c r="AM229" s="4"/>
      <c r="AN229" s="19"/>
      <c r="AO229" s="20"/>
    </row>
    <row r="230" spans="3:41" x14ac:dyDescent="0.25">
      <c r="C230" s="4" vm="5256">
        <v>36634</v>
      </c>
      <c r="D230" s="16">
        <v>0</v>
      </c>
      <c r="E230" s="16">
        <v>-2.46E-2</v>
      </c>
      <c r="S230" s="4" vm="5257">
        <v>43160</v>
      </c>
      <c r="T230" s="15">
        <v>7.2099999999999997E-2</v>
      </c>
      <c r="U230" s="15">
        <v>3.6700000000000003E-2</v>
      </c>
      <c r="AJ230" s="4" vm="1512">
        <v>37886</v>
      </c>
      <c r="AK230" s="20">
        <v>4.911223418965942E-3</v>
      </c>
      <c r="AL230" s="20">
        <v>2.1247483763912049E-2</v>
      </c>
      <c r="AM230" s="4"/>
      <c r="AN230" s="19"/>
      <c r="AO230" s="20"/>
    </row>
    <row r="231" spans="3:41" x14ac:dyDescent="0.25">
      <c r="C231" s="4" vm="5258">
        <v>36635</v>
      </c>
      <c r="D231" s="16">
        <v>4.7800000000000002E-2</v>
      </c>
      <c r="E231" s="16">
        <v>2.0299999999999999E-2</v>
      </c>
      <c r="S231" s="4" vm="5259">
        <v>43191</v>
      </c>
      <c r="T231" s="15">
        <v>2.1299999999999999E-2</v>
      </c>
      <c r="U231" s="15">
        <v>-1E-3</v>
      </c>
      <c r="AJ231" s="4" vm="1519">
        <v>37893</v>
      </c>
      <c r="AK231" s="20">
        <v>3.5112782627824746E-2</v>
      </c>
      <c r="AL231" s="20">
        <v>5.8543567614552053E-2</v>
      </c>
      <c r="AM231" s="4"/>
      <c r="AN231" s="19"/>
      <c r="AO231" s="20"/>
    </row>
    <row r="232" spans="3:41" x14ac:dyDescent="0.25">
      <c r="C232" s="4" vm="5260">
        <v>36636</v>
      </c>
      <c r="D232" s="16">
        <v>2.2100000000000002E-2</v>
      </c>
      <c r="E232" s="16">
        <v>3.8E-3</v>
      </c>
      <c r="S232" s="4" vm="5261">
        <v>43221</v>
      </c>
      <c r="T232" s="15">
        <v>1.6299999999999999E-2</v>
      </c>
      <c r="U232" s="15">
        <v>6.4100000000000004E-2</v>
      </c>
      <c r="AJ232" s="4" vm="1525">
        <v>37900</v>
      </c>
      <c r="AK232" s="20">
        <v>4.3001380028532252E-2</v>
      </c>
      <c r="AL232" s="20">
        <v>3.6046910954202017E-2</v>
      </c>
      <c r="AM232" s="4"/>
      <c r="AN232" s="19"/>
      <c r="AO232" s="20"/>
    </row>
    <row r="233" spans="3:41" x14ac:dyDescent="0.25">
      <c r="C233" s="4" vm="326">
        <v>36641</v>
      </c>
      <c r="D233" s="16">
        <v>2.3099999999999999E-2</v>
      </c>
      <c r="E233" s="16">
        <v>1.8599999999999998E-2</v>
      </c>
      <c r="S233" s="4" vm="5262">
        <v>43252</v>
      </c>
      <c r="T233" s="15">
        <v>-3.1399999999999997E-2</v>
      </c>
      <c r="U233" s="15">
        <v>0.1125</v>
      </c>
      <c r="AJ233" s="4" vm="1532">
        <v>37907</v>
      </c>
      <c r="AK233" s="20">
        <v>-6.1215966611059144E-2</v>
      </c>
      <c r="AL233" s="20">
        <v>-3.5320165235010539E-2</v>
      </c>
      <c r="AM233" s="4"/>
      <c r="AN233" s="19"/>
      <c r="AO233" s="20"/>
    </row>
    <row r="234" spans="3:41" x14ac:dyDescent="0.25">
      <c r="C234" s="4" vm="5263">
        <v>36642</v>
      </c>
      <c r="D234" s="16">
        <v>4.5100000000000001E-2</v>
      </c>
      <c r="E234" s="16">
        <v>1.83E-2</v>
      </c>
      <c r="S234" s="4" vm="5264">
        <v>43282</v>
      </c>
      <c r="T234" s="15">
        <v>-3.5000000000000001E-3</v>
      </c>
      <c r="U234" s="15">
        <v>5.9299999999999999E-2</v>
      </c>
      <c r="AJ234" s="4" vm="1538">
        <v>37914</v>
      </c>
      <c r="AK234" s="20">
        <v>4.1172107849671118E-2</v>
      </c>
      <c r="AL234" s="20">
        <v>5.0813557578383552E-2</v>
      </c>
      <c r="AM234" s="4"/>
      <c r="AN234" s="19"/>
      <c r="AO234" s="20"/>
    </row>
    <row r="235" spans="3:41" x14ac:dyDescent="0.25">
      <c r="C235" s="4" vm="5265">
        <v>36644</v>
      </c>
      <c r="D235" s="16">
        <v>2.7099999999999999E-2</v>
      </c>
      <c r="E235" s="16">
        <v>2.9600000000000001E-2</v>
      </c>
      <c r="S235" s="4" vm="5266">
        <v>43313</v>
      </c>
      <c r="T235" s="15">
        <v>7.7700000000000005E-2</v>
      </c>
      <c r="U235" s="15">
        <v>6.93E-2</v>
      </c>
      <c r="AJ235" s="4" vm="1544">
        <v>37921</v>
      </c>
      <c r="AK235" s="20">
        <v>5.5931600408916912E-2</v>
      </c>
      <c r="AL235" s="20">
        <v>2.6402640264026504E-2</v>
      </c>
      <c r="AM235" s="4"/>
      <c r="AN235" s="19"/>
      <c r="AO235" s="20"/>
    </row>
    <row r="236" spans="3:41" x14ac:dyDescent="0.25">
      <c r="C236" s="4" vm="333">
        <v>36648</v>
      </c>
      <c r="D236" s="16">
        <v>5.6899999999999999E-2</v>
      </c>
      <c r="E236" s="16">
        <v>1.0500000000000001E-2</v>
      </c>
      <c r="S236" s="4" vm="5267">
        <v>43344</v>
      </c>
      <c r="T236" s="15">
        <v>-1.2999999999999999E-2</v>
      </c>
      <c r="U236" s="15">
        <v>4.1399999999999999E-2</v>
      </c>
      <c r="AJ236" s="4" vm="1551">
        <v>37928</v>
      </c>
      <c r="AK236" s="20">
        <v>-1.2145745179360731E-2</v>
      </c>
      <c r="AL236" s="20">
        <v>-6.1295971978984287E-2</v>
      </c>
      <c r="AM236" s="4"/>
      <c r="AN236" s="19"/>
      <c r="AO236" s="20"/>
    </row>
    <row r="237" spans="3:41" x14ac:dyDescent="0.25">
      <c r="C237" s="4" vm="5268">
        <v>36649</v>
      </c>
      <c r="D237" s="16">
        <v>3.2000000000000002E-3</v>
      </c>
      <c r="E237" s="16">
        <v>-1.0699999999999999E-2</v>
      </c>
      <c r="S237" s="4" vm="3684">
        <v>43374</v>
      </c>
      <c r="T237" s="15">
        <v>-0.12239999999999999</v>
      </c>
      <c r="U237" s="15">
        <v>-8.3000000000000004E-2</v>
      </c>
      <c r="AJ237" s="4" vm="1558">
        <v>37935</v>
      </c>
      <c r="AK237" s="20">
        <v>-6.4207655049280818E-2</v>
      </c>
      <c r="AL237" s="20">
        <v>-4.1970802919708103E-2</v>
      </c>
      <c r="AM237" s="4"/>
      <c r="AN237" s="19"/>
      <c r="AO237" s="20"/>
    </row>
    <row r="238" spans="3:41" x14ac:dyDescent="0.25">
      <c r="C238" s="4" vm="5269">
        <v>36650</v>
      </c>
      <c r="D238" s="16">
        <v>1.15E-2</v>
      </c>
      <c r="E238" s="16">
        <v>2.3099999999999999E-2</v>
      </c>
      <c r="S238" s="4" vm="5270">
        <v>43405</v>
      </c>
      <c r="T238" s="15">
        <v>0.16350000000000001</v>
      </c>
      <c r="U238" s="15">
        <v>0.17280000000000001</v>
      </c>
      <c r="AJ238" s="4" vm="1565">
        <v>37942</v>
      </c>
      <c r="AK238" s="20">
        <v>-5.474447879937264E-3</v>
      </c>
      <c r="AL238" s="20">
        <v>0</v>
      </c>
      <c r="AM238" s="4"/>
      <c r="AN238" s="19"/>
      <c r="AO238" s="20"/>
    </row>
    <row r="239" spans="3:41" x14ac:dyDescent="0.25">
      <c r="C239" s="4" vm="5271">
        <v>36651</v>
      </c>
      <c r="D239" s="16">
        <v>7.6E-3</v>
      </c>
      <c r="E239" s="16">
        <v>1.14E-2</v>
      </c>
      <c r="S239" s="4" vm="5272">
        <v>43435</v>
      </c>
      <c r="T239" s="15">
        <v>6.1499999999999999E-2</v>
      </c>
      <c r="U239" s="15">
        <v>0.15679999999999999</v>
      </c>
      <c r="AJ239" s="4" vm="1571">
        <v>37949</v>
      </c>
      <c r="AK239" s="20">
        <v>-4.1467890078932902E-2</v>
      </c>
      <c r="AL239" s="20">
        <v>-4.9366165448394714E-2</v>
      </c>
      <c r="AM239" s="4"/>
      <c r="AN239" s="19"/>
      <c r="AO239" s="20"/>
    </row>
    <row r="240" spans="3:41" x14ac:dyDescent="0.25">
      <c r="C240" s="4" vm="339">
        <v>36654</v>
      </c>
      <c r="D240" s="16">
        <v>4.0800000000000003E-2</v>
      </c>
      <c r="E240" s="16">
        <v>5.91E-2</v>
      </c>
      <c r="S240" s="4" vm="5273">
        <v>43466</v>
      </c>
      <c r="T240" s="15">
        <v>8.9399999999999993E-2</v>
      </c>
      <c r="U240" s="15">
        <v>0.1678</v>
      </c>
      <c r="AJ240" s="4" vm="1577">
        <v>37956</v>
      </c>
      <c r="AK240" s="20">
        <v>6.8146985140737039E-3</v>
      </c>
      <c r="AL240" s="20">
        <v>2.7704334334376447E-2</v>
      </c>
      <c r="AM240" s="4"/>
      <c r="AN240" s="19"/>
      <c r="AO240" s="20"/>
    </row>
    <row r="241" spans="3:41" x14ac:dyDescent="0.25">
      <c r="C241" s="4" vm="5274">
        <v>36655</v>
      </c>
      <c r="D241" s="16">
        <v>2.1100000000000001E-2</v>
      </c>
      <c r="E241" s="16">
        <v>5.3E-3</v>
      </c>
      <c r="S241" s="4" vm="5275">
        <v>43497</v>
      </c>
      <c r="T241" s="15">
        <v>3.5299999999999998E-2</v>
      </c>
      <c r="U241" s="15">
        <v>-4.1399999999999999E-2</v>
      </c>
      <c r="AJ241" s="4" vm="1584">
        <v>37963</v>
      </c>
      <c r="AK241" s="20">
        <v>8.4493116231433407E-2</v>
      </c>
      <c r="AL241" s="20">
        <v>4.4306051652586623E-2</v>
      </c>
      <c r="AM241" s="4"/>
      <c r="AN241" s="19"/>
      <c r="AO241" s="20"/>
    </row>
    <row r="242" spans="3:41" x14ac:dyDescent="0.25">
      <c r="C242" s="4" vm="5276">
        <v>36656</v>
      </c>
      <c r="D242" s="16">
        <v>-4.7199999999999999E-2</v>
      </c>
      <c r="E242" s="16">
        <v>-1.6299999999999999E-2</v>
      </c>
      <c r="S242" s="4" vm="5277">
        <v>43525</v>
      </c>
      <c r="T242" s="15">
        <v>-4.7399999999999998E-2</v>
      </c>
      <c r="U242" s="15">
        <v>-1.9599999999999999E-2</v>
      </c>
      <c r="AJ242" s="4" vm="1591">
        <v>37970</v>
      </c>
      <c r="AK242" s="20">
        <v>1.9565217079196867E-2</v>
      </c>
      <c r="AL242" s="20">
        <v>3.7671232876712361E-2</v>
      </c>
      <c r="AM242" s="4"/>
      <c r="AN242" s="19"/>
      <c r="AO242" s="20"/>
    </row>
    <row r="243" spans="3:41" x14ac:dyDescent="0.25">
      <c r="C243" s="4" vm="5278">
        <v>36657</v>
      </c>
      <c r="D243" s="16">
        <v>-4.9500000000000002E-2</v>
      </c>
      <c r="E243" s="16">
        <v>-1.43E-2</v>
      </c>
      <c r="S243" s="4" vm="3780">
        <v>43556</v>
      </c>
      <c r="T243" s="15">
        <v>-5.2699999999999997E-2</v>
      </c>
      <c r="U243" s="15">
        <v>1.4800000000000001E-2</v>
      </c>
      <c r="AJ243" s="4" vm="1598">
        <v>37977</v>
      </c>
      <c r="AK243" s="20">
        <v>-2.6824407235376702E-3</v>
      </c>
      <c r="AL243" s="20">
        <v>-1.7152658662092932E-3</v>
      </c>
      <c r="AM243" s="4"/>
      <c r="AN243" s="19"/>
      <c r="AO243" s="20"/>
    </row>
    <row r="244" spans="3:41" x14ac:dyDescent="0.25">
      <c r="C244" s="4" vm="5279">
        <v>36658</v>
      </c>
      <c r="D244" s="16">
        <v>9.7999999999999997E-3</v>
      </c>
      <c r="E244" s="16">
        <v>2.0500000000000001E-2</v>
      </c>
      <c r="S244" s="4" vm="5280">
        <v>43586</v>
      </c>
      <c r="T244" s="15">
        <v>0.15640000000000001</v>
      </c>
      <c r="U244" s="15">
        <v>0.1244</v>
      </c>
      <c r="AJ244" s="4" vm="1604">
        <v>37984</v>
      </c>
      <c r="AK244" s="20">
        <v>1.2344833181536037E-2</v>
      </c>
      <c r="AL244" s="20">
        <v>-1.03986135181975E-2</v>
      </c>
      <c r="AM244" s="4"/>
      <c r="AN244" s="19"/>
      <c r="AO244" s="20"/>
    </row>
    <row r="245" spans="3:41" x14ac:dyDescent="0.25">
      <c r="C245" s="4" vm="346">
        <v>36661</v>
      </c>
      <c r="D245" s="16">
        <v>3.2000000000000002E-3</v>
      </c>
      <c r="E245" s="16">
        <v>2.53E-2</v>
      </c>
      <c r="S245" s="4" vm="5281">
        <v>43617</v>
      </c>
      <c r="T245" s="15">
        <v>-0.1255</v>
      </c>
      <c r="U245" s="15">
        <v>2.01E-2</v>
      </c>
      <c r="AJ245" s="4" vm="1611">
        <v>37991</v>
      </c>
      <c r="AK245" s="20">
        <v>9.680495331214832E-2</v>
      </c>
      <c r="AL245" s="20">
        <v>0.15017084953458232</v>
      </c>
      <c r="AM245" s="4"/>
      <c r="AN245" s="19"/>
      <c r="AO245" s="20"/>
    </row>
    <row r="246" spans="3:41" x14ac:dyDescent="0.25">
      <c r="C246" s="4" vm="5282">
        <v>36662</v>
      </c>
      <c r="D246" s="16">
        <v>-2.5700000000000001E-2</v>
      </c>
      <c r="E246" s="16">
        <v>-1.1000000000000001E-3</v>
      </c>
      <c r="S246" s="4" vm="3829">
        <v>43647</v>
      </c>
      <c r="T246" s="15">
        <v>-6.9400000000000003E-2</v>
      </c>
      <c r="U246" s="15">
        <v>8.2299999999999998E-2</v>
      </c>
      <c r="AJ246" s="4" vm="1618">
        <v>37998</v>
      </c>
      <c r="AK246" s="20">
        <v>6.5217396174923614E-3</v>
      </c>
      <c r="AL246" s="20">
        <v>4.371830985915489E-2</v>
      </c>
      <c r="AM246" s="4"/>
      <c r="AN246" s="19"/>
      <c r="AO246" s="20"/>
    </row>
    <row r="247" spans="3:41" x14ac:dyDescent="0.25">
      <c r="C247" s="4" vm="5283">
        <v>36663</v>
      </c>
      <c r="D247" s="16">
        <v>3.3E-3</v>
      </c>
      <c r="E247" s="16">
        <v>1.15E-2</v>
      </c>
      <c r="S247" s="4" vm="5284">
        <v>43678</v>
      </c>
      <c r="T247" s="15">
        <v>7.3599999999999999E-2</v>
      </c>
      <c r="U247" s="15">
        <v>-1.9400000000000001E-2</v>
      </c>
      <c r="AJ247" s="4" vm="1625">
        <v>38005</v>
      </c>
      <c r="AK247" s="20">
        <v>-1.6352975538172401E-2</v>
      </c>
      <c r="AL247" s="20">
        <v>-8.2317073170731697E-2</v>
      </c>
      <c r="AM247" s="4"/>
      <c r="AN247" s="19"/>
      <c r="AO247" s="20"/>
    </row>
    <row r="248" spans="3:41" x14ac:dyDescent="0.25">
      <c r="C248" s="4" vm="5285">
        <v>36664</v>
      </c>
      <c r="D248" s="16">
        <v>3.3E-3</v>
      </c>
      <c r="E248" s="16">
        <v>5.1999999999999998E-3</v>
      </c>
      <c r="S248" s="4" vm="5286">
        <v>43709</v>
      </c>
      <c r="T248" s="15">
        <v>9.9099999999999994E-2</v>
      </c>
      <c r="U248" s="15">
        <v>0.1903</v>
      </c>
      <c r="AJ248" s="4" vm="1632">
        <v>38012</v>
      </c>
      <c r="AK248" s="20">
        <v>-8.1555825707423334E-3</v>
      </c>
      <c r="AL248" s="20">
        <v>-5.8064516129032337E-2</v>
      </c>
      <c r="AM248" s="4"/>
      <c r="AN248" s="19"/>
      <c r="AO248" s="20"/>
    </row>
    <row r="249" spans="3:41" x14ac:dyDescent="0.25">
      <c r="C249" s="4" vm="5287">
        <v>36665</v>
      </c>
      <c r="D249" s="16">
        <v>9.7999999999999997E-3</v>
      </c>
      <c r="E249" s="16">
        <v>1.03E-2</v>
      </c>
      <c r="S249" s="4" vm="5288">
        <v>43739</v>
      </c>
      <c r="T249" s="15">
        <v>-3.0000000000000001E-3</v>
      </c>
      <c r="U249" s="15">
        <v>6.9900000000000004E-2</v>
      </c>
      <c r="AJ249" s="4" vm="1638">
        <v>38019</v>
      </c>
      <c r="AK249" s="20">
        <v>1.4864009712595218E-2</v>
      </c>
      <c r="AL249" s="20">
        <v>-2.1416803953871515E-2</v>
      </c>
      <c r="AM249" s="4"/>
      <c r="AN249" s="19"/>
      <c r="AO249" s="20"/>
    </row>
    <row r="250" spans="3:41" x14ac:dyDescent="0.25">
      <c r="C250" s="4" vm="353">
        <v>36668</v>
      </c>
      <c r="D250" s="16">
        <v>2.86E-2</v>
      </c>
      <c r="E250" s="16">
        <v>-3.1699999999999999E-2</v>
      </c>
      <c r="S250" s="4" vm="5289">
        <v>43770</v>
      </c>
      <c r="T250" s="15">
        <v>3.4799999999999998E-2</v>
      </c>
      <c r="U250" s="15">
        <v>7.2599999999999998E-2</v>
      </c>
      <c r="AJ250" s="4" vm="1644">
        <v>38026</v>
      </c>
      <c r="AK250" s="20">
        <v>2.8357743854901984E-2</v>
      </c>
      <c r="AL250" s="20">
        <v>-3.9383561643835552E-2</v>
      </c>
      <c r="AM250" s="4"/>
      <c r="AN250" s="19"/>
      <c r="AO250" s="20"/>
    </row>
    <row r="251" spans="3:41" x14ac:dyDescent="0.25">
      <c r="C251" s="4" vm="5290">
        <v>36669</v>
      </c>
      <c r="D251" s="16">
        <v>-2.46E-2</v>
      </c>
      <c r="E251" s="16">
        <v>3.0800000000000001E-2</v>
      </c>
      <c r="S251" s="4" vm="5291">
        <v>43800</v>
      </c>
      <c r="T251" s="15">
        <v>-2.06E-2</v>
      </c>
      <c r="U251" s="15">
        <v>-8.9899999999999994E-2</v>
      </c>
      <c r="AJ251" s="4" vm="1651">
        <v>38033</v>
      </c>
      <c r="AK251" s="20">
        <v>8.2424266344777418E-3</v>
      </c>
      <c r="AL251" s="20">
        <v>1.0169491525423659E-2</v>
      </c>
      <c r="AM251" s="4"/>
      <c r="AN251" s="19"/>
      <c r="AO251" s="20"/>
    </row>
    <row r="252" spans="3:41" x14ac:dyDescent="0.25">
      <c r="C252" s="4" vm="5292">
        <v>36670</v>
      </c>
      <c r="D252" s="16">
        <v>-1.29E-2</v>
      </c>
      <c r="E252" s="16">
        <v>-5.1999999999999998E-3</v>
      </c>
      <c r="S252" s="4" vm="5293">
        <v>43831</v>
      </c>
      <c r="T252" s="15">
        <v>-9.5399999999999999E-2</v>
      </c>
      <c r="U252" s="15">
        <v>-0.14530000000000001</v>
      </c>
      <c r="AJ252" s="4" vm="1657">
        <v>38040</v>
      </c>
      <c r="AK252" s="20">
        <v>2.7891315991942715E-2</v>
      </c>
      <c r="AL252" s="20">
        <v>-3.401360544217621E-3</v>
      </c>
      <c r="AM252" s="4"/>
      <c r="AN252" s="19"/>
      <c r="AO252" s="20"/>
    </row>
    <row r="253" spans="3:41" x14ac:dyDescent="0.25">
      <c r="C253" s="4" vm="5294">
        <v>36671</v>
      </c>
      <c r="D253" s="16">
        <v>3.3E-3</v>
      </c>
      <c r="E253" s="16">
        <v>5.1000000000000004E-3</v>
      </c>
      <c r="S253" s="4" vm="5295">
        <v>43862</v>
      </c>
      <c r="T253" s="15">
        <v>-0.1389</v>
      </c>
      <c r="U253" s="15">
        <v>-0.38869999999999999</v>
      </c>
      <c r="AJ253" s="4" vm="1663">
        <v>38047</v>
      </c>
      <c r="AK253" s="20">
        <v>-6.4327481679338494E-2</v>
      </c>
      <c r="AL253" s="20">
        <v>3.2894736842105241E-2</v>
      </c>
      <c r="AM253" s="4"/>
      <c r="AN253" s="19"/>
      <c r="AO253" s="20"/>
    </row>
    <row r="254" spans="3:41" x14ac:dyDescent="0.25">
      <c r="C254" s="4" vm="5296">
        <v>36672</v>
      </c>
      <c r="D254" s="16">
        <v>-3.3E-3</v>
      </c>
      <c r="E254" s="16">
        <v>0</v>
      </c>
      <c r="S254" s="4" vm="5297">
        <v>43891</v>
      </c>
      <c r="T254" s="15">
        <v>8.1600000000000006E-2</v>
      </c>
      <c r="U254" s="15">
        <v>0.22770000000000001</v>
      </c>
      <c r="AJ254" s="4" vm="1669">
        <v>38054</v>
      </c>
      <c r="AK254" s="20">
        <v>-1.0000003594962484E-2</v>
      </c>
      <c r="AL254" s="20">
        <v>6.5359477124182956E-3</v>
      </c>
      <c r="AM254" s="4"/>
      <c r="AN254" s="19"/>
      <c r="AO254" s="20"/>
    </row>
    <row r="255" spans="3:41" x14ac:dyDescent="0.25">
      <c r="C255" s="4" vm="360">
        <v>36675</v>
      </c>
      <c r="D255" s="16">
        <v>3.3E-3</v>
      </c>
      <c r="E255" s="16">
        <v>-5.1999999999999998E-3</v>
      </c>
      <c r="S255" s="4" vm="5298">
        <v>43922</v>
      </c>
      <c r="T255" s="15">
        <v>0.1108</v>
      </c>
      <c r="U255" s="15">
        <v>0.1202</v>
      </c>
      <c r="AJ255" s="4" vm="1676">
        <v>38061</v>
      </c>
      <c r="AK255" s="20">
        <v>-4.3560605722563664E-2</v>
      </c>
      <c r="AL255" s="20">
        <v>-9.2662022631529894E-2</v>
      </c>
      <c r="AM255" s="4"/>
      <c r="AN255" s="19"/>
      <c r="AO255" s="20"/>
    </row>
    <row r="256" spans="3:41" x14ac:dyDescent="0.25">
      <c r="C256" s="4" vm="5299">
        <v>36676</v>
      </c>
      <c r="D256" s="16">
        <v>-1.11E-2</v>
      </c>
      <c r="E256" s="16">
        <v>-5.1999999999999998E-3</v>
      </c>
      <c r="S256" s="4" vm="5300">
        <v>43952</v>
      </c>
      <c r="T256" s="15">
        <v>9.7900000000000001E-2</v>
      </c>
      <c r="U256" s="15">
        <v>0.1149</v>
      </c>
      <c r="AJ256" s="4" vm="1682">
        <v>38069</v>
      </c>
      <c r="AK256" s="20">
        <v>4.8184815852623429E-2</v>
      </c>
      <c r="AL256" s="20">
        <v>-5.5655314699348734E-3</v>
      </c>
      <c r="AM256" s="4"/>
      <c r="AN256" s="19"/>
      <c r="AO256" s="20"/>
    </row>
    <row r="257" spans="3:41" x14ac:dyDescent="0.25">
      <c r="C257" s="4" vm="5301">
        <v>36677</v>
      </c>
      <c r="D257" s="16">
        <v>2.4500000000000001E-2</v>
      </c>
      <c r="E257" s="16">
        <v>-3.0999999999999999E-3</v>
      </c>
      <c r="S257" s="4" vm="4012">
        <v>43983</v>
      </c>
      <c r="T257" s="15">
        <v>4.19E-2</v>
      </c>
      <c r="U257" s="15">
        <v>3.8399999999999997E-2</v>
      </c>
      <c r="AJ257" s="4" vm="1689">
        <v>38075</v>
      </c>
      <c r="AK257" s="20">
        <v>-1.7632239045549322E-2</v>
      </c>
      <c r="AL257" s="20">
        <v>-1.2727272727272684E-2</v>
      </c>
      <c r="AM257" s="4"/>
      <c r="AN257" s="19"/>
      <c r="AO257" s="20"/>
    </row>
    <row r="258" spans="3:41" x14ac:dyDescent="0.25">
      <c r="C258" s="4" vm="4904">
        <v>36678</v>
      </c>
      <c r="D258" s="16">
        <v>5.1999999999999998E-3</v>
      </c>
      <c r="E258" s="16">
        <v>1.84E-2</v>
      </c>
      <c r="S258" s="4" vm="5302">
        <v>44013</v>
      </c>
      <c r="T258" s="15">
        <v>-3.27E-2</v>
      </c>
      <c r="U258" s="15">
        <v>-3.1600000000000003E-2</v>
      </c>
      <c r="AJ258" s="4" vm="1696">
        <v>38082</v>
      </c>
      <c r="AK258" s="20">
        <v>-3.2115385866464688E-2</v>
      </c>
      <c r="AL258" s="20">
        <v>-4.9618320610687057E-2</v>
      </c>
      <c r="AM258" s="4"/>
      <c r="AN258" s="19"/>
      <c r="AO258" s="20"/>
    </row>
    <row r="259" spans="3:41" x14ac:dyDescent="0.25">
      <c r="C259" s="4" vm="5303">
        <v>36679</v>
      </c>
      <c r="D259" s="16">
        <v>1.2999999999999999E-3</v>
      </c>
      <c r="E259" s="16">
        <v>0</v>
      </c>
      <c r="S259" s="4" vm="5304">
        <v>44044</v>
      </c>
      <c r="T259" s="15">
        <v>7.0000000000000001E-3</v>
      </c>
      <c r="U259" s="15">
        <v>-8.6900000000000005E-2</v>
      </c>
      <c r="AJ259" s="4" vm="1703">
        <v>38090</v>
      </c>
      <c r="AK259" s="20">
        <v>-3.4704283793909094E-2</v>
      </c>
      <c r="AL259" s="20">
        <v>-1.9613947696139437E-2</v>
      </c>
      <c r="AM259" s="4"/>
      <c r="AN259" s="19"/>
      <c r="AO259" s="20"/>
    </row>
    <row r="260" spans="3:41" x14ac:dyDescent="0.25">
      <c r="C260" s="4" vm="367">
        <v>36682</v>
      </c>
      <c r="D260" s="16">
        <v>1.6E-2</v>
      </c>
      <c r="E260" s="16">
        <v>5.1000000000000004E-3</v>
      </c>
      <c r="S260" s="4" vm="5305">
        <v>44075</v>
      </c>
      <c r="T260" s="15">
        <v>-7.7200000000000005E-2</v>
      </c>
      <c r="U260" s="15">
        <v>-9.1600000000000001E-2</v>
      </c>
      <c r="AJ260" s="4" vm="1710">
        <v>38096</v>
      </c>
      <c r="AK260" s="20">
        <v>-4.6312178869525288E-2</v>
      </c>
      <c r="AL260" s="20">
        <v>-7.0666666666666642E-2</v>
      </c>
      <c r="AM260" s="4"/>
      <c r="AN260" s="19"/>
      <c r="AO260" s="20"/>
    </row>
    <row r="261" spans="3:41" x14ac:dyDescent="0.25">
      <c r="C261" s="4" vm="5306">
        <v>36683</v>
      </c>
      <c r="D261" s="16">
        <v>0</v>
      </c>
      <c r="E261" s="16">
        <v>-2.07E-2</v>
      </c>
      <c r="S261" s="4" vm="5307">
        <v>44105</v>
      </c>
      <c r="T261" s="15">
        <v>0.2359</v>
      </c>
      <c r="U261" s="15">
        <v>5.3999999999999999E-2</v>
      </c>
      <c r="AJ261" s="4" vm="1717">
        <v>38103</v>
      </c>
      <c r="AK261" s="20">
        <v>1.0791364686309004E-2</v>
      </c>
      <c r="AL261" s="20">
        <v>-2.5641025641025619E-2</v>
      </c>
      <c r="AM261" s="4"/>
      <c r="AN261" s="19"/>
      <c r="AO261" s="20"/>
    </row>
    <row r="262" spans="3:41" x14ac:dyDescent="0.25">
      <c r="C262" s="4" vm="5308">
        <v>36684</v>
      </c>
      <c r="D262" s="16">
        <v>9.4999999999999998E-3</v>
      </c>
      <c r="E262" s="16">
        <v>1.03E-2</v>
      </c>
      <c r="S262" s="4" vm="5309">
        <v>44136</v>
      </c>
      <c r="T262" s="15">
        <v>4.41E-2</v>
      </c>
      <c r="U262" s="15">
        <v>0.21959999999999999</v>
      </c>
      <c r="AJ262" s="4" vm="1724">
        <v>38110</v>
      </c>
      <c r="AK262" s="20">
        <v>-9.1814944584486441E-2</v>
      </c>
      <c r="AL262" s="20">
        <v>-3.5398230088495547E-2</v>
      </c>
      <c r="AM262" s="4"/>
      <c r="AN262" s="19"/>
      <c r="AO262" s="20"/>
    </row>
    <row r="263" spans="3:41" x14ac:dyDescent="0.25">
      <c r="C263" s="4" vm="5310">
        <v>36685</v>
      </c>
      <c r="D263" s="16">
        <v>3.44E-2</v>
      </c>
      <c r="E263" s="16">
        <v>-1.5599999999999999E-2</v>
      </c>
      <c r="S263" s="4" vm="5311">
        <v>44166</v>
      </c>
      <c r="T263" s="15">
        <v>3.2000000000000001E-2</v>
      </c>
      <c r="U263" s="15">
        <v>4.9200000000000001E-2</v>
      </c>
      <c r="AJ263" s="4" vm="1730">
        <v>38117</v>
      </c>
      <c r="AK263" s="20">
        <v>6.2304075402765675E-2</v>
      </c>
      <c r="AL263" s="20">
        <v>1.7391304347826073E-2</v>
      </c>
      <c r="AM263" s="4"/>
      <c r="AN263" s="19"/>
      <c r="AO263" s="20"/>
    </row>
    <row r="264" spans="3:41" x14ac:dyDescent="0.25">
      <c r="C264" s="4" vm="5312">
        <v>36686</v>
      </c>
      <c r="D264" s="16">
        <v>1.21E-2</v>
      </c>
      <c r="E264" s="16">
        <v>6.1999999999999998E-3</v>
      </c>
      <c r="S264" s="4" vm="5313">
        <v>44197</v>
      </c>
      <c r="T264" s="15">
        <v>0.1605</v>
      </c>
      <c r="U264" s="15">
        <v>0.17249999999999999</v>
      </c>
      <c r="AJ264" s="4" vm="1737">
        <v>38124</v>
      </c>
      <c r="AK264" s="20">
        <v>3.6886726083584516E-4</v>
      </c>
      <c r="AL264" s="20">
        <v>3.9585769166527382E-2</v>
      </c>
      <c r="AM264" s="4"/>
      <c r="AN264" s="19"/>
      <c r="AO264" s="20"/>
    </row>
    <row r="265" spans="3:41" x14ac:dyDescent="0.25">
      <c r="C265" s="4" vm="374">
        <v>36689</v>
      </c>
      <c r="D265" s="16">
        <v>-1.7899999999999999E-2</v>
      </c>
      <c r="E265" s="16">
        <v>1E-3</v>
      </c>
      <c r="S265" s="4" vm="4142">
        <v>44228</v>
      </c>
      <c r="T265" s="15">
        <v>-2.0000000000000001E-4</v>
      </c>
      <c r="U265" s="15">
        <v>0.1477</v>
      </c>
      <c r="AJ265" s="4" vm="1743">
        <v>38131</v>
      </c>
      <c r="AK265" s="20">
        <v>-1.6961651784853204E-2</v>
      </c>
      <c r="AL265" s="20">
        <v>-8.3368421052631252E-3</v>
      </c>
      <c r="AM265" s="4"/>
      <c r="AN265" s="19"/>
      <c r="AO265" s="20"/>
    </row>
    <row r="266" spans="3:41" x14ac:dyDescent="0.25">
      <c r="C266" s="4" vm="5314">
        <v>36690</v>
      </c>
      <c r="D266" s="16">
        <v>-1.52E-2</v>
      </c>
      <c r="E266" s="16">
        <v>-1.26E-2</v>
      </c>
      <c r="S266" s="4" vm="4157">
        <v>44256</v>
      </c>
      <c r="T266" s="15">
        <v>6.4799999999999996E-2</v>
      </c>
      <c r="U266" s="15">
        <v>-8.43E-2</v>
      </c>
      <c r="AJ266" s="4" vm="1748">
        <v>38138</v>
      </c>
      <c r="AK266" s="20">
        <v>-3.7509345247818166E-3</v>
      </c>
      <c r="AL266" s="20">
        <v>2.4640657084188895E-2</v>
      </c>
      <c r="AM266" s="4"/>
      <c r="AN266" s="19"/>
      <c r="AO266" s="20"/>
    </row>
    <row r="267" spans="3:41" x14ac:dyDescent="0.25">
      <c r="C267" s="4" vm="5315">
        <v>36691</v>
      </c>
      <c r="D267" s="16">
        <v>-1.54E-2</v>
      </c>
      <c r="E267" s="16">
        <v>-7.2999999999999995E-2</v>
      </c>
      <c r="S267" s="4" vm="5316">
        <v>44287</v>
      </c>
      <c r="T267" s="15">
        <v>3.8999999999999998E-3</v>
      </c>
      <c r="U267" s="15">
        <v>-9.1300000000000006E-2</v>
      </c>
      <c r="AJ267" s="4" vm="1753">
        <v>38145</v>
      </c>
      <c r="AK267" s="20">
        <v>-6.7018117502476906E-3</v>
      </c>
      <c r="AL267" s="20">
        <v>-7.8642384105960441E-3</v>
      </c>
      <c r="AM267" s="4"/>
      <c r="AN267" s="19"/>
      <c r="AO267" s="20"/>
    </row>
    <row r="268" spans="3:41" x14ac:dyDescent="0.25">
      <c r="C268" s="4" vm="5317">
        <v>36692</v>
      </c>
      <c r="D268" s="16">
        <v>-3.8E-3</v>
      </c>
      <c r="E268" s="16">
        <v>5.5199999999999999E-2</v>
      </c>
      <c r="S268" s="4" vm="5318">
        <v>44317</v>
      </c>
      <c r="T268" s="15">
        <v>-7.9100000000000004E-2</v>
      </c>
      <c r="U268" s="15">
        <v>-0.1026</v>
      </c>
      <c r="AJ268" s="4" vm="1760">
        <v>38152</v>
      </c>
      <c r="AK268" s="20">
        <v>6.8228574838423753E-4</v>
      </c>
      <c r="AL268" s="20">
        <v>-6.6666666666665994E-3</v>
      </c>
      <c r="AM268" s="4"/>
      <c r="AN268" s="19"/>
      <c r="AO268" s="20"/>
    </row>
    <row r="269" spans="3:41" x14ac:dyDescent="0.25">
      <c r="C269" s="4" vm="380">
        <v>36696</v>
      </c>
      <c r="D269" s="16">
        <v>0</v>
      </c>
      <c r="E269" s="16">
        <v>2.3800000000000002E-2</v>
      </c>
      <c r="S269" s="4" vm="5319">
        <v>44348</v>
      </c>
      <c r="T269" s="15">
        <v>0.14779999999999999</v>
      </c>
      <c r="U269" s="15">
        <v>0.13980000000000001</v>
      </c>
      <c r="AJ269" s="4" vm="1766">
        <v>38159</v>
      </c>
      <c r="AK269" s="20">
        <v>-6.8106064296644883E-2</v>
      </c>
      <c r="AL269" s="20">
        <v>-2.5641025641025619E-2</v>
      </c>
      <c r="AM269" s="4"/>
      <c r="AN269" s="19"/>
      <c r="AO269" s="20"/>
    </row>
    <row r="270" spans="3:41" x14ac:dyDescent="0.25">
      <c r="C270" s="4" vm="5320">
        <v>36697</v>
      </c>
      <c r="D270" s="16">
        <v>-8.8000000000000005E-3</v>
      </c>
      <c r="E270" s="16">
        <v>1.23E-2</v>
      </c>
      <c r="S270" s="4" vm="120">
        <v>44378</v>
      </c>
      <c r="T270" s="15">
        <v>-6.1800000000000001E-2</v>
      </c>
      <c r="U270" s="15">
        <v>-0.16320000000000001</v>
      </c>
      <c r="AJ270" s="4" vm="1771">
        <v>38166</v>
      </c>
      <c r="AK270" s="20">
        <v>2.8371679851186212E-2</v>
      </c>
      <c r="AL270" s="20">
        <v>-4.0000000000000056E-2</v>
      </c>
      <c r="AM270" s="4"/>
      <c r="AN270" s="19"/>
      <c r="AO270" s="20"/>
    </row>
    <row r="271" spans="3:41" x14ac:dyDescent="0.25">
      <c r="C271" s="4" vm="5321">
        <v>36698</v>
      </c>
      <c r="D271" s="16">
        <v>5.9999999999999995E-4</v>
      </c>
      <c r="E271" s="16">
        <v>-9.2999999999999992E-3</v>
      </c>
      <c r="S271" s="4" vm="5322">
        <v>44409</v>
      </c>
      <c r="T271" s="15">
        <v>-0.13100000000000001</v>
      </c>
      <c r="U271" s="15">
        <v>-0.26369999999999999</v>
      </c>
      <c r="AJ271" s="4" vm="1776">
        <v>38173</v>
      </c>
      <c r="AK271" s="20">
        <v>-3.1620526309871374E-3</v>
      </c>
      <c r="AL271" s="20">
        <v>-8.9686098654708449E-3</v>
      </c>
      <c r="AM271" s="4"/>
      <c r="AN271" s="19"/>
      <c r="AO271" s="20"/>
    </row>
    <row r="272" spans="3:41" x14ac:dyDescent="0.25">
      <c r="C272" s="4" vm="5323">
        <v>36699</v>
      </c>
      <c r="D272" s="16">
        <v>-3.2000000000000002E-3</v>
      </c>
      <c r="E272" s="16">
        <v>1.12E-2</v>
      </c>
      <c r="S272" s="4" vm="410">
        <v>44440</v>
      </c>
      <c r="T272" s="15">
        <v>7.9399999999999998E-2</v>
      </c>
      <c r="U272" s="15">
        <v>0.15479999999999999</v>
      </c>
      <c r="AJ272" s="4" vm="1783">
        <v>38180</v>
      </c>
      <c r="AK272" s="20">
        <v>-4.7581321174207823E-3</v>
      </c>
      <c r="AL272" s="20">
        <v>2.9168480626904629E-2</v>
      </c>
      <c r="AM272" s="4"/>
      <c r="AN272" s="19"/>
      <c r="AO272" s="20"/>
    </row>
    <row r="273" spans="3:41" x14ac:dyDescent="0.25">
      <c r="C273" s="4" vm="5324">
        <v>36700</v>
      </c>
      <c r="D273" s="16">
        <v>1.21E-2</v>
      </c>
      <c r="E273" s="16">
        <v>0</v>
      </c>
      <c r="S273" s="4" vm="556">
        <v>44470</v>
      </c>
      <c r="T273" s="15">
        <v>3.4000000000000002E-2</v>
      </c>
      <c r="U273" s="15">
        <v>9.2600000000000002E-2</v>
      </c>
      <c r="AJ273" s="4" vm="1789">
        <v>38187</v>
      </c>
      <c r="AK273" s="20">
        <v>6.1354583623085983E-2</v>
      </c>
      <c r="AL273" s="20">
        <v>4.2916666666666721E-2</v>
      </c>
      <c r="AM273" s="4"/>
      <c r="AN273" s="19"/>
      <c r="AO273" s="20"/>
    </row>
    <row r="274" spans="3:41" x14ac:dyDescent="0.25">
      <c r="C274" s="4" vm="387">
        <v>36703</v>
      </c>
      <c r="D274" s="16">
        <v>-1.01E-2</v>
      </c>
      <c r="E274" s="16">
        <v>-8.2000000000000007E-3</v>
      </c>
      <c r="S274" s="4" vm="5325">
        <v>44501</v>
      </c>
      <c r="T274" s="15">
        <v>9.5799999999999996E-2</v>
      </c>
      <c r="U274" s="15">
        <v>6.3700000000000007E-2</v>
      </c>
      <c r="AJ274" s="4" vm="1796">
        <v>38194</v>
      </c>
      <c r="AK274" s="20">
        <v>-1.3513516579626059E-2</v>
      </c>
      <c r="AL274" s="20">
        <v>2.0408163265306031E-2</v>
      </c>
      <c r="AM274" s="4"/>
      <c r="AN274" s="19"/>
      <c r="AO274" s="20"/>
    </row>
    <row r="275" spans="3:41" x14ac:dyDescent="0.25">
      <c r="C275" s="4" vm="5326">
        <v>36704</v>
      </c>
      <c r="D275" s="16">
        <v>1.46E-2</v>
      </c>
      <c r="E275" s="16">
        <v>2.0999999999999999E-3</v>
      </c>
      <c r="S275" s="4" vm="835">
        <v>44531</v>
      </c>
      <c r="T275" s="15">
        <v>3.9600000000000003E-2</v>
      </c>
      <c r="U275" s="15">
        <v>2.07E-2</v>
      </c>
      <c r="AJ275" s="4" vm="1802">
        <v>38201</v>
      </c>
      <c r="AK275" s="20">
        <v>9.132420460598735E-2</v>
      </c>
      <c r="AL275" s="20">
        <v>0.11231884057971026</v>
      </c>
      <c r="AM275" s="4"/>
      <c r="AN275" s="19"/>
      <c r="AO275" s="20"/>
    </row>
    <row r="276" spans="3:41" x14ac:dyDescent="0.25">
      <c r="C276" s="4" vm="5327">
        <v>36705</v>
      </c>
      <c r="D276" s="16">
        <v>-5.9999999999999995E-4</v>
      </c>
      <c r="E276" s="16">
        <v>2.0999999999999999E-3</v>
      </c>
      <c r="S276" s="4" vm="5328">
        <v>44562</v>
      </c>
      <c r="T276" s="15">
        <v>0.15409999999999999</v>
      </c>
      <c r="U276" s="15">
        <v>0.22700000000000001</v>
      </c>
      <c r="AJ276" s="4" vm="1809">
        <v>38209</v>
      </c>
      <c r="AK276" s="20">
        <v>5.0906552274539954E-2</v>
      </c>
      <c r="AL276" s="20">
        <v>5.8020477815699557E-2</v>
      </c>
      <c r="AM276" s="4"/>
      <c r="AN276" s="19"/>
      <c r="AO276" s="20"/>
    </row>
    <row r="277" spans="3:41" x14ac:dyDescent="0.25">
      <c r="C277" s="4" vm="5329">
        <v>36706</v>
      </c>
      <c r="D277" s="16">
        <v>9.4000000000000004E-3</v>
      </c>
      <c r="E277" s="16">
        <v>2E-3</v>
      </c>
      <c r="S277" s="4" vm="1115">
        <v>44593</v>
      </c>
      <c r="T277" s="15">
        <v>-1.47E-2</v>
      </c>
      <c r="U277" s="15">
        <v>-0.1961</v>
      </c>
      <c r="AJ277" s="4" vm="1814">
        <v>38215</v>
      </c>
      <c r="AK277" s="20">
        <v>6.702061694607536E-3</v>
      </c>
      <c r="AL277" s="20">
        <v>-1.0344827586206824E-2</v>
      </c>
      <c r="AM277" s="4"/>
      <c r="AN277" s="19"/>
      <c r="AO277" s="20"/>
    </row>
    <row r="278" spans="3:41" x14ac:dyDescent="0.25">
      <c r="C278" s="4" vm="5330">
        <v>36707</v>
      </c>
      <c r="D278" s="16">
        <v>2.7900000000000001E-2</v>
      </c>
      <c r="E278" s="16">
        <v>3.0999999999999999E-3</v>
      </c>
      <c r="S278" s="4" vm="1247">
        <v>44621</v>
      </c>
      <c r="T278" s="15">
        <v>-7.4300000000000005E-2</v>
      </c>
      <c r="U278" s="15">
        <v>-0.14349999999999999</v>
      </c>
      <c r="AJ278" s="4" vm="1821">
        <v>38222</v>
      </c>
      <c r="AK278" s="20">
        <v>-2.1158794764897838E-2</v>
      </c>
      <c r="AL278" s="20">
        <v>6.8493150684931451E-3</v>
      </c>
      <c r="AM278" s="4"/>
      <c r="AN278" s="19"/>
      <c r="AO278" s="20"/>
    </row>
    <row r="279" spans="3:41" x14ac:dyDescent="0.25">
      <c r="C279" s="4" vm="394">
        <v>36710</v>
      </c>
      <c r="D279" s="16">
        <v>1.15E-2</v>
      </c>
      <c r="E279" s="16">
        <v>0</v>
      </c>
      <c r="S279" s="4" vm="1387">
        <v>44652</v>
      </c>
      <c r="T279" s="15">
        <v>6.8400000000000002E-2</v>
      </c>
      <c r="U279" s="15">
        <v>-2.41E-2</v>
      </c>
      <c r="AJ279" s="4" vm="1827">
        <v>38229</v>
      </c>
      <c r="AK279" s="20">
        <v>3.3670070584441193E-3</v>
      </c>
      <c r="AL279" s="20">
        <v>-2.8132810362847455E-2</v>
      </c>
      <c r="AM279" s="4"/>
      <c r="AN279" s="19"/>
      <c r="AO279" s="20"/>
    </row>
    <row r="280" spans="3:41" x14ac:dyDescent="0.25">
      <c r="C280" s="4" vm="5331">
        <v>36711</v>
      </c>
      <c r="D280" s="16">
        <v>-5.9999999999999995E-4</v>
      </c>
      <c r="E280" s="16">
        <v>-3.1600000000000003E-2</v>
      </c>
      <c r="S280" s="4" vm="5332">
        <v>44682</v>
      </c>
      <c r="T280" s="15">
        <v>-0.2382</v>
      </c>
      <c r="U280" s="15">
        <v>-0.2024</v>
      </c>
      <c r="AJ280" s="4" vm="1833">
        <v>38236</v>
      </c>
      <c r="AK280" s="20">
        <v>2.1476511287886212E-2</v>
      </c>
      <c r="AL280" s="20">
        <v>1.0590489442788675E-2</v>
      </c>
      <c r="AM280" s="4"/>
      <c r="AN280" s="19"/>
      <c r="AO280" s="20"/>
    </row>
    <row r="281" spans="3:41" x14ac:dyDescent="0.25">
      <c r="C281" s="4" vm="5333">
        <v>36712</v>
      </c>
      <c r="D281" s="16">
        <v>-1.14E-2</v>
      </c>
      <c r="E281" s="16">
        <v>1.14E-2</v>
      </c>
      <c r="S281" s="4" vm="1647">
        <v>44713</v>
      </c>
      <c r="T281" s="15">
        <v>3.2500000000000001E-2</v>
      </c>
      <c r="U281" s="15">
        <v>-0.121</v>
      </c>
      <c r="AJ281" s="4" vm="1840">
        <v>38243</v>
      </c>
      <c r="AK281" s="20">
        <v>-2.03679386590233E-2</v>
      </c>
      <c r="AL281" s="20">
        <v>-3.2553958684808669E-2</v>
      </c>
      <c r="AM281" s="4"/>
      <c r="AN281" s="19"/>
      <c r="AO281" s="20"/>
    </row>
    <row r="282" spans="3:41" x14ac:dyDescent="0.25">
      <c r="C282" s="4" vm="5334">
        <v>36713</v>
      </c>
      <c r="D282" s="16">
        <v>-1.1999999999999999E-3</v>
      </c>
      <c r="E282" s="16">
        <v>-1.1599999999999999E-2</v>
      </c>
      <c r="S282" s="4" vm="1779">
        <v>44743</v>
      </c>
      <c r="T282" s="15">
        <v>-7.9799999999999996E-2</v>
      </c>
      <c r="U282" s="15">
        <v>-6.0400000000000002E-2</v>
      </c>
      <c r="AJ282" s="4" vm="1846">
        <v>38250</v>
      </c>
      <c r="AK282" s="20">
        <v>4.6210599179870013E-2</v>
      </c>
      <c r="AL282" s="20">
        <v>-3.731343283582101E-2</v>
      </c>
      <c r="AM282" s="4"/>
      <c r="AN282" s="19"/>
      <c r="AO282" s="20"/>
    </row>
    <row r="283" spans="3:41" x14ac:dyDescent="0.25">
      <c r="C283" s="4" vm="5335">
        <v>36714</v>
      </c>
      <c r="D283" s="16">
        <v>2.8400000000000002E-2</v>
      </c>
      <c r="E283" s="16">
        <v>3.5499999999999997E-2</v>
      </c>
      <c r="S283" s="4" vm="1915">
        <v>44774</v>
      </c>
      <c r="T283" s="15">
        <v>-1.01E-2</v>
      </c>
      <c r="U283" s="15">
        <v>6.9500000000000006E-2</v>
      </c>
      <c r="AJ283" s="4" vm="1853">
        <v>38257</v>
      </c>
      <c r="AK283" s="20">
        <v>1.0641702413394752E-2</v>
      </c>
      <c r="AL283" s="20">
        <v>4.9982275788727479E-2</v>
      </c>
      <c r="AM283" s="4"/>
      <c r="AN283" s="19"/>
      <c r="AO283" s="20"/>
    </row>
    <row r="284" spans="3:41" x14ac:dyDescent="0.25">
      <c r="C284" s="4" vm="400">
        <v>36717</v>
      </c>
      <c r="D284" s="16">
        <v>1.5299999999999999E-2</v>
      </c>
      <c r="E284" s="16">
        <v>-5.1000000000000004E-3</v>
      </c>
      <c r="S284" s="4" vm="2057">
        <v>44805</v>
      </c>
      <c r="T284" s="15">
        <v>1.9900000000000001E-2</v>
      </c>
      <c r="U284" s="15">
        <v>0.1183</v>
      </c>
      <c r="AJ284" s="4" vm="1859">
        <v>38264</v>
      </c>
      <c r="AK284" s="20">
        <v>-6.2480173760552878E-2</v>
      </c>
      <c r="AL284" s="20">
        <v>-0.11501976284584976</v>
      </c>
      <c r="AM284" s="4"/>
      <c r="AN284" s="19"/>
      <c r="AO284" s="20"/>
    </row>
    <row r="285" spans="3:41" x14ac:dyDescent="0.25">
      <c r="C285" s="4" vm="5336">
        <v>36718</v>
      </c>
      <c r="D285" s="16">
        <v>2.8400000000000002E-2</v>
      </c>
      <c r="E285" s="16">
        <v>2.9700000000000001E-2</v>
      </c>
      <c r="S285" s="4" vm="5337">
        <v>44835</v>
      </c>
      <c r="T285" s="15">
        <v>0.23749999999999999</v>
      </c>
      <c r="U285" s="15">
        <v>0.14929999999999999</v>
      </c>
      <c r="AJ285" s="4" vm="1866">
        <v>38271</v>
      </c>
      <c r="AK285" s="20">
        <v>-8.1123138414451512E-2</v>
      </c>
      <c r="AL285" s="20">
        <v>-1.6064257028112591E-2</v>
      </c>
      <c r="AM285" s="4"/>
      <c r="AN285" s="19"/>
      <c r="AO285" s="20"/>
    </row>
    <row r="286" spans="3:41" x14ac:dyDescent="0.25">
      <c r="C286" s="4" vm="5338">
        <v>36719</v>
      </c>
      <c r="D286" s="16">
        <v>-1.52E-2</v>
      </c>
      <c r="E286" s="16">
        <v>2.1299999999999999E-2</v>
      </c>
      <c r="S286" s="4" vm="2331">
        <v>44866</v>
      </c>
      <c r="T286" s="15">
        <v>-3.7400000000000003E-2</v>
      </c>
      <c r="U286" s="15">
        <v>-0.2054</v>
      </c>
      <c r="AJ286" s="4" vm="1873">
        <v>38278</v>
      </c>
      <c r="AK286" s="20">
        <v>-1.4063764965997186E-2</v>
      </c>
      <c r="AL286" s="20">
        <v>-6.4102564102563972E-2</v>
      </c>
      <c r="AM286" s="4"/>
      <c r="AN286" s="19"/>
      <c r="AO286" s="20"/>
    </row>
    <row r="287" spans="3:41" x14ac:dyDescent="0.25">
      <c r="C287" s="4" vm="5339">
        <v>36720</v>
      </c>
      <c r="D287" s="16">
        <v>2.4E-2</v>
      </c>
      <c r="E287" s="16">
        <v>0.04</v>
      </c>
      <c r="S287" s="4" vm="2479">
        <v>44896</v>
      </c>
      <c r="T287" s="15">
        <v>0.1042</v>
      </c>
      <c r="U287" s="15">
        <v>-0.10879999999999999</v>
      </c>
      <c r="AJ287" s="4" vm="1880">
        <v>38285</v>
      </c>
      <c r="AK287" s="20">
        <v>4.5556382627136065E-2</v>
      </c>
      <c r="AL287" s="20">
        <v>-2.5416301489921151E-2</v>
      </c>
      <c r="AM287" s="4"/>
      <c r="AN287" s="19"/>
      <c r="AO287" s="20"/>
    </row>
    <row r="288" spans="3:41" x14ac:dyDescent="0.25">
      <c r="C288" s="4" vm="5340">
        <v>36721</v>
      </c>
      <c r="D288" s="16">
        <v>7.3000000000000001E-3</v>
      </c>
      <c r="E288" s="16">
        <v>0</v>
      </c>
      <c r="S288" s="4" vm="5341">
        <v>44927</v>
      </c>
      <c r="T288" s="15">
        <v>-0.1308</v>
      </c>
      <c r="U288" s="15">
        <v>-0.26329999999999998</v>
      </c>
      <c r="AJ288" s="4" vm="1885">
        <v>38292</v>
      </c>
      <c r="AK288" s="20">
        <v>7.8571430909210073E-3</v>
      </c>
      <c r="AL288" s="20">
        <v>3.4934497816593536E-3</v>
      </c>
      <c r="AM288" s="4"/>
      <c r="AN288" s="19"/>
      <c r="AO288" s="20"/>
    </row>
    <row r="289" spans="3:41" x14ac:dyDescent="0.25">
      <c r="C289" s="4" vm="407">
        <v>36724</v>
      </c>
      <c r="D289" s="16">
        <v>7.7999999999999996E-3</v>
      </c>
      <c r="E289" s="16">
        <v>-9.4000000000000004E-3</v>
      </c>
      <c r="S289" s="4" vm="2724">
        <v>44958</v>
      </c>
      <c r="T289" s="15">
        <v>-0.1237</v>
      </c>
      <c r="U289" s="15">
        <v>-1.2800000000000001E-2</v>
      </c>
      <c r="AJ289" s="4" vm="1892">
        <v>38299</v>
      </c>
      <c r="AK289" s="20">
        <v>1.8426645799045568E-2</v>
      </c>
      <c r="AL289" s="20">
        <v>-4.0909090909090964E-2</v>
      </c>
      <c r="AM289" s="4"/>
      <c r="AN289" s="19"/>
      <c r="AO289" s="20"/>
    </row>
    <row r="290" spans="3:41" x14ac:dyDescent="0.25">
      <c r="C290" s="4" vm="5342">
        <v>36725</v>
      </c>
      <c r="D290" s="16">
        <v>1.1000000000000001E-3</v>
      </c>
      <c r="E290" s="16">
        <v>1.84E-2</v>
      </c>
      <c r="S290" s="4" vm="2836">
        <v>44986</v>
      </c>
      <c r="T290" s="15"/>
      <c r="U290" s="15"/>
      <c r="AJ290" s="4" vm="1899">
        <v>38306</v>
      </c>
      <c r="AK290" s="20">
        <v>-2.5748084633756229E-2</v>
      </c>
      <c r="AL290" s="20">
        <v>-4.2654028436018836E-2</v>
      </c>
      <c r="AM290" s="4"/>
      <c r="AN290" s="19"/>
      <c r="AO290" s="20"/>
    </row>
    <row r="291" spans="3:41" x14ac:dyDescent="0.25">
      <c r="C291" s="4" vm="5343">
        <v>36726</v>
      </c>
      <c r="D291" s="16">
        <v>-3.0200000000000001E-2</v>
      </c>
      <c r="E291" s="16">
        <v>-1.78E-2</v>
      </c>
      <c r="T291" s="15"/>
      <c r="U291" s="15"/>
      <c r="AJ291" s="4" vm="1906">
        <v>38313</v>
      </c>
      <c r="AK291" s="20">
        <v>-1.4357141701681479E-2</v>
      </c>
      <c r="AL291" s="20">
        <v>-1.9323671497584526E-2</v>
      </c>
      <c r="AM291" s="4"/>
      <c r="AN291" s="19"/>
      <c r="AO291" s="20"/>
    </row>
    <row r="292" spans="3:41" x14ac:dyDescent="0.25">
      <c r="C292" s="4" vm="5344">
        <v>36727</v>
      </c>
      <c r="D292" s="16">
        <v>-3.3399999999999999E-2</v>
      </c>
      <c r="E292" s="16">
        <v>4.3900000000000002E-2</v>
      </c>
      <c r="T292" s="15"/>
      <c r="U292" s="15"/>
      <c r="AJ292" s="4" vm="1913">
        <v>38320</v>
      </c>
      <c r="AK292" s="20">
        <v>-5.3554604688881513E-2</v>
      </c>
      <c r="AL292" s="20">
        <v>-2.4752475247524827E-2</v>
      </c>
      <c r="AM292" s="4"/>
      <c r="AN292" s="19"/>
      <c r="AO292" s="20"/>
    </row>
    <row r="293" spans="3:41" x14ac:dyDescent="0.25">
      <c r="C293" s="4" vm="5345">
        <v>36728</v>
      </c>
      <c r="D293" s="16">
        <v>8.8000000000000005E-3</v>
      </c>
      <c r="E293" s="16">
        <v>-2.29E-2</v>
      </c>
      <c r="T293" s="15"/>
      <c r="U293" s="15"/>
      <c r="AJ293" s="4" vm="1919">
        <v>38327</v>
      </c>
      <c r="AK293" s="20">
        <v>-4.5941842253653872E-3</v>
      </c>
      <c r="AL293" s="20">
        <v>-4.1559245127359049E-2</v>
      </c>
      <c r="AM293" s="4"/>
      <c r="AN293" s="19"/>
      <c r="AO293" s="20"/>
    </row>
    <row r="294" spans="3:41" x14ac:dyDescent="0.25">
      <c r="C294" s="4" vm="414">
        <v>36731</v>
      </c>
      <c r="D294" s="16">
        <v>-5.7999999999999996E-3</v>
      </c>
      <c r="E294" s="16">
        <v>-2.35E-2</v>
      </c>
      <c r="T294" s="15"/>
      <c r="U294" s="15"/>
      <c r="AJ294" s="4" vm="1924">
        <v>38334</v>
      </c>
      <c r="AK294" s="20">
        <v>2.3076925845884232E-2</v>
      </c>
      <c r="AL294" s="20">
        <v>1.553299492385786E-2</v>
      </c>
      <c r="AM294" s="4"/>
      <c r="AN294" s="19"/>
      <c r="AO294" s="20"/>
    </row>
    <row r="295" spans="3:41" x14ac:dyDescent="0.25">
      <c r="C295" s="4" vm="5346">
        <v>36732</v>
      </c>
      <c r="D295" s="16">
        <v>-9.9000000000000008E-3</v>
      </c>
      <c r="E295" s="16">
        <v>-9.4999999999999998E-3</v>
      </c>
      <c r="T295" s="15"/>
      <c r="U295" s="15"/>
      <c r="AJ295" s="4" vm="1931">
        <v>38341</v>
      </c>
      <c r="AK295" s="20">
        <v>3.7593952720929866E-3</v>
      </c>
      <c r="AL295" s="20">
        <v>4.8309178743961491E-2</v>
      </c>
      <c r="AM295" s="4"/>
      <c r="AN295" s="19"/>
      <c r="AO295" s="20"/>
    </row>
    <row r="296" spans="3:41" x14ac:dyDescent="0.25">
      <c r="C296" s="4" vm="5347">
        <v>36733</v>
      </c>
      <c r="D296" s="16">
        <v>-1.24E-2</v>
      </c>
      <c r="E296" s="16">
        <v>-1.54E-2</v>
      </c>
      <c r="T296" s="15"/>
      <c r="U296" s="15"/>
      <c r="AJ296" s="4" vm="1938">
        <v>38349</v>
      </c>
      <c r="AK296" s="20">
        <v>3.2584271033195708E-2</v>
      </c>
      <c r="AL296" s="20">
        <v>9.409190371991237E-2</v>
      </c>
      <c r="AM296" s="4"/>
      <c r="AN296" s="19"/>
      <c r="AO296" s="20"/>
    </row>
    <row r="297" spans="3:41" x14ac:dyDescent="0.25">
      <c r="C297" s="4" vm="5348">
        <v>36734</v>
      </c>
      <c r="D297" s="16">
        <v>-3.0000000000000001E-3</v>
      </c>
      <c r="E297" s="16">
        <v>1E-3</v>
      </c>
      <c r="T297" s="15"/>
      <c r="U297" s="15"/>
      <c r="AJ297" s="4" vm="1944">
        <v>38355</v>
      </c>
      <c r="AK297" s="20">
        <v>1.0591224595359595E-2</v>
      </c>
      <c r="AL297" s="20">
        <v>-2.1929824561402259E-3</v>
      </c>
      <c r="AM297" s="4"/>
      <c r="AN297" s="19"/>
      <c r="AO297" s="20"/>
    </row>
    <row r="298" spans="3:41" x14ac:dyDescent="0.25">
      <c r="C298" s="4" vm="5349">
        <v>36735</v>
      </c>
      <c r="D298" s="16">
        <v>-1.44E-2</v>
      </c>
      <c r="E298" s="16">
        <v>-9.7000000000000003E-3</v>
      </c>
      <c r="T298" s="15"/>
      <c r="U298" s="15"/>
      <c r="AJ298" s="4" vm="1951">
        <v>38362</v>
      </c>
      <c r="AK298" s="20">
        <v>-9.4752712466431091E-3</v>
      </c>
      <c r="AL298" s="20">
        <v>-6.2937062937063026E-2</v>
      </c>
      <c r="AM298" s="4"/>
      <c r="AN298" s="19"/>
      <c r="AO298" s="20"/>
    </row>
    <row r="299" spans="3:41" x14ac:dyDescent="0.25">
      <c r="C299" s="4" vm="421">
        <v>36738</v>
      </c>
      <c r="D299" s="16">
        <v>-4.8999999999999998E-3</v>
      </c>
      <c r="E299" s="16">
        <v>3.2899999999999999E-2</v>
      </c>
      <c r="T299" s="15"/>
      <c r="U299" s="15"/>
      <c r="AJ299" s="4" vm="1957">
        <v>38369</v>
      </c>
      <c r="AK299" s="20">
        <v>7.246613132115929E-5</v>
      </c>
      <c r="AL299" s="20">
        <v>-1.1792452830188715E-2</v>
      </c>
      <c r="AM299" s="4"/>
      <c r="AN299" s="19"/>
      <c r="AO299" s="20"/>
    </row>
    <row r="300" spans="3:41" x14ac:dyDescent="0.25">
      <c r="C300" s="4" vm="4907">
        <v>36739</v>
      </c>
      <c r="D300" s="16">
        <v>1.1599999999999999E-2</v>
      </c>
      <c r="E300" s="16">
        <v>6.08E-2</v>
      </c>
      <c r="T300" s="15"/>
      <c r="U300" s="15"/>
      <c r="AJ300" s="4" vm="1964">
        <v>38376</v>
      </c>
      <c r="AK300" s="20">
        <v>6.8840584445427497E-2</v>
      </c>
      <c r="AL300" s="20">
        <v>6.2361786819991244E-2</v>
      </c>
      <c r="AM300" s="4"/>
      <c r="AN300" s="19"/>
      <c r="AO300" s="20"/>
    </row>
    <row r="301" spans="3:41" x14ac:dyDescent="0.25">
      <c r="C301" s="4" vm="5350">
        <v>36740</v>
      </c>
      <c r="D301" s="16">
        <v>-1.8E-3</v>
      </c>
      <c r="E301" s="16">
        <v>-8.8999999999999999E-3</v>
      </c>
      <c r="T301" s="15"/>
      <c r="U301" s="15"/>
      <c r="AJ301" s="4" vm="1971">
        <v>38383</v>
      </c>
      <c r="AK301" s="20">
        <v>1.4237282511894883E-2</v>
      </c>
      <c r="AL301" s="20">
        <v>1.8237082066869238E-2</v>
      </c>
      <c r="AM301" s="4"/>
      <c r="AN301" s="19"/>
      <c r="AO301" s="20"/>
    </row>
    <row r="302" spans="3:41" x14ac:dyDescent="0.25">
      <c r="C302" s="4" vm="5351">
        <v>36741</v>
      </c>
      <c r="D302" s="16">
        <v>3.0300000000000001E-2</v>
      </c>
      <c r="E302" s="16">
        <v>-8.0999999999999996E-3</v>
      </c>
      <c r="T302" s="15"/>
      <c r="U302" s="15"/>
      <c r="AJ302" s="4" vm="1978">
        <v>38390</v>
      </c>
      <c r="AK302" s="20">
        <v>9.4251360704553418E-3</v>
      </c>
      <c r="AL302" s="20">
        <v>1.9999999999999976E-2</v>
      </c>
      <c r="AM302" s="4"/>
      <c r="AN302" s="19"/>
      <c r="AO302" s="20"/>
    </row>
    <row r="303" spans="3:41" x14ac:dyDescent="0.25">
      <c r="C303" s="4" vm="5352">
        <v>36742</v>
      </c>
      <c r="D303" s="16">
        <v>-1.23E-2</v>
      </c>
      <c r="E303" s="16">
        <v>-1.55E-2</v>
      </c>
      <c r="T303" s="15"/>
      <c r="U303" s="15"/>
      <c r="AJ303" s="4" vm="1985">
        <v>38397</v>
      </c>
      <c r="AK303" s="20">
        <v>-4.642076970696609E-2</v>
      </c>
      <c r="AL303" s="20">
        <v>-8.5836909871244566E-3</v>
      </c>
      <c r="AM303" s="4"/>
      <c r="AN303" s="19"/>
      <c r="AO303" s="20"/>
    </row>
    <row r="304" spans="3:41" x14ac:dyDescent="0.25">
      <c r="C304" s="4" vm="427">
        <v>36745</v>
      </c>
      <c r="D304" s="16">
        <v>2.0799999999999999E-2</v>
      </c>
      <c r="E304" s="16">
        <v>1.9599999999999999E-2</v>
      </c>
      <c r="T304" s="15"/>
      <c r="U304" s="15"/>
      <c r="AJ304" s="4" vm="1991">
        <v>38404</v>
      </c>
      <c r="AK304" s="20">
        <v>3.2986116823445551E-2</v>
      </c>
      <c r="AL304" s="20">
        <v>-4.4843049327354223E-2</v>
      </c>
      <c r="AM304" s="4"/>
      <c r="AN304" s="19"/>
      <c r="AO304" s="20"/>
    </row>
    <row r="305" spans="3:41" x14ac:dyDescent="0.25">
      <c r="C305" s="4" vm="5353">
        <v>36746</v>
      </c>
      <c r="D305" s="16">
        <v>3.73E-2</v>
      </c>
      <c r="E305" s="16">
        <v>4.6800000000000001E-2</v>
      </c>
      <c r="T305" s="15"/>
      <c r="U305" s="15"/>
      <c r="AJ305" s="4" vm="1996">
        <v>38411</v>
      </c>
      <c r="AK305" s="20">
        <v>-4.8806724041289086E-2</v>
      </c>
      <c r="AL305" s="20">
        <v>2.1929824561403573E-2</v>
      </c>
      <c r="AM305" s="4"/>
      <c r="AN305" s="19"/>
      <c r="AO305" s="20"/>
    </row>
    <row r="306" spans="3:41" x14ac:dyDescent="0.25">
      <c r="C306" s="4" vm="5354">
        <v>36748</v>
      </c>
      <c r="D306" s="16">
        <v>2.3E-2</v>
      </c>
      <c r="E306" s="16">
        <v>8.3999999999999995E-3</v>
      </c>
      <c r="T306" s="15"/>
      <c r="U306" s="15"/>
      <c r="AJ306" s="4" vm="2001">
        <v>38418</v>
      </c>
      <c r="AK306" s="20">
        <v>4.6787754577508035E-2</v>
      </c>
      <c r="AL306" s="20">
        <v>3.1888244651922353E-2</v>
      </c>
      <c r="AM306" s="4"/>
      <c r="AN306" s="19"/>
      <c r="AO306" s="20"/>
    </row>
    <row r="307" spans="3:41" x14ac:dyDescent="0.25">
      <c r="C307" s="4" vm="5355">
        <v>36749</v>
      </c>
      <c r="D307" s="16">
        <v>1.8100000000000002E-2</v>
      </c>
      <c r="E307" s="16">
        <v>1.2500000000000001E-2</v>
      </c>
      <c r="T307" s="15"/>
      <c r="U307" s="15"/>
      <c r="AJ307" s="4" vm="2007">
        <v>38425</v>
      </c>
      <c r="AK307" s="20">
        <v>-1.4246166767115933E-2</v>
      </c>
      <c r="AL307" s="20">
        <v>-2.1735360149140296E-2</v>
      </c>
      <c r="AM307" s="4"/>
      <c r="AN307" s="19"/>
      <c r="AO307" s="20"/>
    </row>
    <row r="308" spans="3:41" x14ac:dyDescent="0.25">
      <c r="C308" s="4" vm="434">
        <v>36752</v>
      </c>
      <c r="D308" s="16">
        <v>1.67E-2</v>
      </c>
      <c r="E308" s="16">
        <v>-1.6899999999999998E-2</v>
      </c>
      <c r="T308" s="15"/>
      <c r="U308" s="15"/>
      <c r="AJ308" s="4" vm="2014">
        <v>38432</v>
      </c>
      <c r="AK308" s="20">
        <v>2.0479450576612289E-2</v>
      </c>
      <c r="AL308" s="20">
        <v>1.3270547945205526E-2</v>
      </c>
      <c r="AM308" s="4"/>
      <c r="AN308" s="19"/>
      <c r="AO308" s="20"/>
    </row>
    <row r="309" spans="3:41" x14ac:dyDescent="0.25">
      <c r="C309" s="4" vm="5356">
        <v>36753</v>
      </c>
      <c r="D309" s="16">
        <v>-6.8999999999999999E-3</v>
      </c>
      <c r="E309" s="16">
        <v>9.1999999999999998E-3</v>
      </c>
      <c r="T309" s="15"/>
      <c r="U309" s="15"/>
      <c r="AJ309" s="4" vm="2021">
        <v>38440</v>
      </c>
      <c r="AK309" s="20">
        <v>-1.67125259429678E-2</v>
      </c>
      <c r="AL309" s="20">
        <v>1.4345991561181409E-2</v>
      </c>
      <c r="AM309" s="4"/>
      <c r="AN309" s="19"/>
      <c r="AO309" s="20"/>
    </row>
    <row r="310" spans="3:41" x14ac:dyDescent="0.25">
      <c r="C310" s="4" vm="5357">
        <v>36754</v>
      </c>
      <c r="D310" s="16">
        <v>1.7600000000000001E-2</v>
      </c>
      <c r="E310" s="16">
        <v>-5.1000000000000004E-3</v>
      </c>
      <c r="T310" s="15"/>
      <c r="U310" s="15"/>
      <c r="AJ310" s="4" vm="2028">
        <v>38446</v>
      </c>
      <c r="AK310" s="20">
        <v>-5.1194561847675577E-3</v>
      </c>
      <c r="AL310" s="20">
        <v>2.8688524590163991E-2</v>
      </c>
      <c r="AM310" s="4"/>
      <c r="AN310" s="19"/>
      <c r="AO310" s="20"/>
    </row>
    <row r="311" spans="3:41" x14ac:dyDescent="0.25">
      <c r="C311" s="4" vm="5358">
        <v>36755</v>
      </c>
      <c r="D311" s="16">
        <v>2.4199999999999999E-2</v>
      </c>
      <c r="E311" s="16">
        <v>-7.7000000000000002E-3</v>
      </c>
      <c r="T311" s="15"/>
      <c r="U311" s="15"/>
      <c r="AJ311" s="4" vm="2034">
        <v>38453</v>
      </c>
      <c r="AK311" s="20">
        <v>-6.6826757118594815E-2</v>
      </c>
      <c r="AL311" s="20">
        <v>1.6129032258064505E-2</v>
      </c>
      <c r="AM311" s="4"/>
      <c r="AN311" s="19"/>
      <c r="AO311" s="20"/>
    </row>
    <row r="312" spans="3:41" x14ac:dyDescent="0.25">
      <c r="C312" s="4" vm="5359">
        <v>36756</v>
      </c>
      <c r="D312" s="16">
        <v>-1.18E-2</v>
      </c>
      <c r="E312" s="16">
        <v>2.3300000000000001E-2</v>
      </c>
      <c r="T312" s="15"/>
      <c r="U312" s="15"/>
      <c r="AJ312" s="4" vm="2041">
        <v>38460</v>
      </c>
      <c r="AK312" s="20">
        <v>-1.4778323922618943E-2</v>
      </c>
      <c r="AL312" s="20">
        <v>-3.7656903765690426E-2</v>
      </c>
      <c r="AM312" s="4"/>
      <c r="AN312" s="19"/>
      <c r="AO312" s="20"/>
    </row>
    <row r="313" spans="3:41" x14ac:dyDescent="0.25">
      <c r="C313" s="4" vm="441">
        <v>36759</v>
      </c>
      <c r="D313" s="16">
        <v>3.5299999999999998E-2</v>
      </c>
      <c r="E313" s="16">
        <v>3.4500000000000003E-2</v>
      </c>
      <c r="T313" s="15"/>
      <c r="U313" s="15"/>
      <c r="AJ313" s="4" vm="2048">
        <v>38467</v>
      </c>
      <c r="AK313" s="20">
        <v>3.544775986382407E-2</v>
      </c>
      <c r="AL313" s="20">
        <v>-6.3157894736841661E-3</v>
      </c>
      <c r="AM313" s="4"/>
      <c r="AN313" s="19"/>
      <c r="AO313" s="20"/>
    </row>
    <row r="314" spans="3:41" x14ac:dyDescent="0.25">
      <c r="C314" s="4" vm="5360">
        <v>36760</v>
      </c>
      <c r="D314" s="16">
        <v>7.4999999999999997E-3</v>
      </c>
      <c r="E314" s="16">
        <v>2.7300000000000001E-2</v>
      </c>
      <c r="T314" s="15"/>
      <c r="U314" s="15"/>
      <c r="AJ314" s="4" vm="2055">
        <v>38475</v>
      </c>
      <c r="AK314" s="20">
        <v>-1.2252255802137844E-2</v>
      </c>
      <c r="AL314" s="20">
        <v>4.8515686428514483E-2</v>
      </c>
      <c r="AM314" s="4"/>
      <c r="AN314" s="19"/>
      <c r="AO314" s="20"/>
    </row>
    <row r="315" spans="3:41" x14ac:dyDescent="0.25">
      <c r="C315" s="4" vm="5361">
        <v>36761</v>
      </c>
      <c r="D315" s="16">
        <v>-0.01</v>
      </c>
      <c r="E315" s="16">
        <v>-9.4000000000000004E-3</v>
      </c>
      <c r="T315" s="15"/>
      <c r="U315" s="15"/>
      <c r="AJ315" s="4" vm="2061">
        <v>38481</v>
      </c>
      <c r="AK315" s="20">
        <v>0.11638088313340707</v>
      </c>
      <c r="AL315" s="20">
        <v>3.0828965187894661E-2</v>
      </c>
      <c r="AM315" s="4"/>
      <c r="AN315" s="19"/>
      <c r="AO315" s="20"/>
    </row>
    <row r="316" spans="3:41" x14ac:dyDescent="0.25">
      <c r="C316" s="4" vm="5362">
        <v>36762</v>
      </c>
      <c r="D316" s="16">
        <v>-1.01E-2</v>
      </c>
      <c r="E316" s="16">
        <v>6.3E-3</v>
      </c>
      <c r="T316" s="15"/>
      <c r="U316" s="15"/>
      <c r="AJ316" s="4" vm="2067">
        <v>38488</v>
      </c>
      <c r="AK316" s="20">
        <v>4.0522879448576334E-2</v>
      </c>
      <c r="AL316" s="20">
        <v>9.6315787668853237E-2</v>
      </c>
      <c r="AM316" s="4"/>
      <c r="AN316" s="19"/>
      <c r="AO316" s="20"/>
    </row>
    <row r="317" spans="3:41" x14ac:dyDescent="0.25">
      <c r="C317" s="4" vm="5363">
        <v>36763</v>
      </c>
      <c r="D317" s="16">
        <v>-1.78E-2</v>
      </c>
      <c r="E317" s="16">
        <v>2.4400000000000002E-2</v>
      </c>
      <c r="T317" s="15"/>
      <c r="U317" s="15"/>
      <c r="AJ317" s="4" vm="2074">
        <v>38495</v>
      </c>
      <c r="AK317" s="20">
        <v>2.8894472084854475E-2</v>
      </c>
      <c r="AL317" s="20">
        <v>1.7241379310344879E-2</v>
      </c>
      <c r="AM317" s="4"/>
      <c r="AN317" s="19"/>
      <c r="AO317" s="20"/>
    </row>
    <row r="318" spans="3:41" x14ac:dyDescent="0.25">
      <c r="C318" s="4" vm="448">
        <v>36766</v>
      </c>
      <c r="D318" s="16">
        <v>1.34E-2</v>
      </c>
      <c r="E318" s="16">
        <v>3.6799999999999999E-2</v>
      </c>
      <c r="T318" s="15"/>
      <c r="U318" s="15"/>
      <c r="AJ318" s="4" vm="2081">
        <v>38502</v>
      </c>
      <c r="AK318" s="20">
        <v>-1.2515263692541977E-2</v>
      </c>
      <c r="AL318" s="20">
        <v>-5.6466302367941777E-2</v>
      </c>
      <c r="AM318" s="4"/>
      <c r="AN318" s="19"/>
      <c r="AO318" s="20"/>
    </row>
    <row r="319" spans="3:41" x14ac:dyDescent="0.25">
      <c r="C319" s="4" vm="5364">
        <v>36767</v>
      </c>
      <c r="D319" s="16">
        <v>-5.5999999999999999E-3</v>
      </c>
      <c r="E319" s="16">
        <v>1.8100000000000002E-2</v>
      </c>
      <c r="T319" s="15"/>
      <c r="U319" s="15"/>
      <c r="AJ319" s="4" vm="2086">
        <v>38509</v>
      </c>
      <c r="AK319" s="20">
        <v>1.5455949367184731E-2</v>
      </c>
      <c r="AL319" s="20">
        <v>5.3382991930477998E-2</v>
      </c>
      <c r="AM319" s="4"/>
      <c r="AN319" s="19"/>
      <c r="AO319" s="20"/>
    </row>
    <row r="320" spans="3:41" x14ac:dyDescent="0.25">
      <c r="C320" s="4" vm="5365">
        <v>36768</v>
      </c>
      <c r="D320" s="16">
        <v>0</v>
      </c>
      <c r="E320" s="16">
        <v>-1.61E-2</v>
      </c>
      <c r="T320" s="15"/>
      <c r="U320" s="15"/>
      <c r="AJ320" s="4" vm="2093">
        <v>38516</v>
      </c>
      <c r="AK320" s="20">
        <v>-4.687975201311078E-2</v>
      </c>
      <c r="AL320" s="20">
        <v>3.5051546391752127E-3</v>
      </c>
      <c r="AM320" s="4"/>
      <c r="AN320" s="19"/>
      <c r="AO320" s="20"/>
    </row>
    <row r="321" spans="3:41" x14ac:dyDescent="0.25">
      <c r="C321" s="4" vm="5366">
        <v>36769</v>
      </c>
      <c r="D321" s="16">
        <v>2.3099999999999999E-2</v>
      </c>
      <c r="E321" s="16">
        <v>-1.04E-2</v>
      </c>
      <c r="T321" s="15"/>
      <c r="U321" s="15"/>
      <c r="AJ321" s="4" vm="2100">
        <v>38523</v>
      </c>
      <c r="AK321" s="20">
        <v>1.5011178091681381E-2</v>
      </c>
      <c r="AL321" s="20">
        <v>3.0000000000000041E-2</v>
      </c>
      <c r="AM321" s="4"/>
      <c r="AN321" s="19"/>
      <c r="AO321" s="20"/>
    </row>
    <row r="322" spans="3:41" x14ac:dyDescent="0.25">
      <c r="C322" s="4" vm="4909">
        <v>36770</v>
      </c>
      <c r="D322" s="16">
        <v>3.5099999999999999E-2</v>
      </c>
      <c r="E322" s="16">
        <v>-2.2000000000000001E-3</v>
      </c>
      <c r="T322" s="15"/>
      <c r="U322" s="15"/>
      <c r="AJ322" s="4" vm="2106">
        <v>38530</v>
      </c>
      <c r="AK322" s="20">
        <v>-5.663940854956505E-3</v>
      </c>
      <c r="AL322" s="20">
        <v>2.9126213592233049E-2</v>
      </c>
      <c r="AM322" s="4"/>
      <c r="AN322" s="19"/>
      <c r="AO322" s="20"/>
    </row>
    <row r="323" spans="3:41" x14ac:dyDescent="0.25">
      <c r="C323" s="4" vm="455">
        <v>36773</v>
      </c>
      <c r="D323" s="16">
        <v>-2.18E-2</v>
      </c>
      <c r="E323" s="16">
        <v>-1.5800000000000002E-2</v>
      </c>
      <c r="T323" s="15"/>
      <c r="U323" s="15"/>
      <c r="AJ323" s="4" vm="2112">
        <v>38537</v>
      </c>
      <c r="AK323" s="20">
        <v>-1.8987343998140994E-2</v>
      </c>
      <c r="AL323" s="20">
        <v>-3.4794546290230322E-2</v>
      </c>
      <c r="AM323" s="4"/>
      <c r="AN323" s="19"/>
      <c r="AO323" s="20"/>
    </row>
    <row r="324" spans="3:41" x14ac:dyDescent="0.25">
      <c r="C324" s="4" vm="5367">
        <v>36774</v>
      </c>
      <c r="D324" s="16">
        <v>3.0000000000000001E-3</v>
      </c>
      <c r="E324" s="16">
        <v>-3.8E-3</v>
      </c>
      <c r="T324" s="15"/>
      <c r="U324" s="15"/>
      <c r="AJ324" s="4" vm="2117">
        <v>38544</v>
      </c>
      <c r="AK324" s="20">
        <v>3.8064515017173756E-2</v>
      </c>
      <c r="AL324" s="20">
        <v>1.4488447147271251E-2</v>
      </c>
      <c r="AM324" s="4"/>
      <c r="AN324" s="19"/>
      <c r="AO324" s="20"/>
    </row>
    <row r="325" spans="3:41" x14ac:dyDescent="0.25">
      <c r="C325" s="4" vm="5368">
        <v>36775</v>
      </c>
      <c r="D325" s="16">
        <v>-1.2800000000000001E-2</v>
      </c>
      <c r="E325" s="16">
        <v>1.7899999999999999E-2</v>
      </c>
      <c r="T325" s="15"/>
      <c r="U325" s="15"/>
      <c r="AJ325" s="4" vm="2123">
        <v>38551</v>
      </c>
      <c r="AK325" s="20">
        <v>3.0142950472513062E-2</v>
      </c>
      <c r="AL325" s="20">
        <v>-3.7671232876712361E-2</v>
      </c>
      <c r="AM325" s="4"/>
      <c r="AN325" s="19"/>
      <c r="AO325" s="20"/>
    </row>
    <row r="326" spans="3:41" x14ac:dyDescent="0.25">
      <c r="C326" s="4" vm="5369">
        <v>36776</v>
      </c>
      <c r="D326" s="16">
        <v>2.5000000000000001E-2</v>
      </c>
      <c r="E326" s="16">
        <v>1.9E-2</v>
      </c>
      <c r="T326" s="15"/>
      <c r="U326" s="15"/>
      <c r="AJ326" s="4" vm="2129">
        <v>38558</v>
      </c>
      <c r="AK326" s="20">
        <v>2.5641021267394145E-2</v>
      </c>
      <c r="AL326" s="20">
        <v>2.3411371237458116E-2</v>
      </c>
      <c r="AM326" s="4"/>
      <c r="AN326" s="19"/>
      <c r="AO326" s="20"/>
    </row>
    <row r="327" spans="3:41" x14ac:dyDescent="0.25">
      <c r="C327" s="4" vm="5370">
        <v>36777</v>
      </c>
      <c r="D327" s="16">
        <v>-3.8999999999999998E-3</v>
      </c>
      <c r="E327" s="16">
        <v>2.8400000000000002E-2</v>
      </c>
      <c r="T327" s="15"/>
      <c r="U327" s="15"/>
      <c r="AJ327" s="4" vm="2135">
        <v>38565</v>
      </c>
      <c r="AK327" s="20">
        <v>4.0000011698861524E-3</v>
      </c>
      <c r="AL327" s="20">
        <v>6.5625000000000017E-2</v>
      </c>
      <c r="AM327" s="4"/>
      <c r="AN327" s="19"/>
      <c r="AO327" s="20"/>
    </row>
    <row r="328" spans="3:41" x14ac:dyDescent="0.25">
      <c r="C328" s="4" vm="462">
        <v>36780</v>
      </c>
      <c r="D328" s="16">
        <v>-2.5499999999999998E-2</v>
      </c>
      <c r="E328" s="16">
        <v>-2.1000000000000001E-2</v>
      </c>
      <c r="T328" s="15"/>
      <c r="U328" s="15"/>
      <c r="AJ328" s="4" vm="2142">
        <v>38572</v>
      </c>
      <c r="AK328" s="20">
        <v>-3.4509024049465729E-2</v>
      </c>
      <c r="AL328" s="20">
        <v>5.4080934916392997E-3</v>
      </c>
      <c r="AM328" s="4"/>
      <c r="AN328" s="19"/>
      <c r="AO328" s="20"/>
    </row>
    <row r="329" spans="3:41" x14ac:dyDescent="0.25">
      <c r="C329" s="4" vm="5371">
        <v>36781</v>
      </c>
      <c r="D329" s="16">
        <v>1.3599999999999999E-2</v>
      </c>
      <c r="E329" s="16">
        <v>2.4E-2</v>
      </c>
      <c r="T329" s="15"/>
      <c r="U329" s="15"/>
      <c r="AJ329" s="4" vm="2148">
        <v>38579</v>
      </c>
      <c r="AK329" s="20">
        <v>-3.3618542125664216E-2</v>
      </c>
      <c r="AL329" s="20">
        <v>-7.6773761713520822E-2</v>
      </c>
      <c r="AM329" s="4"/>
      <c r="AN329" s="19"/>
      <c r="AO329" s="20"/>
    </row>
    <row r="330" spans="3:41" x14ac:dyDescent="0.25">
      <c r="C330" s="4" vm="5372">
        <v>36782</v>
      </c>
      <c r="D330" s="16">
        <v>-3.5000000000000001E-3</v>
      </c>
      <c r="E330" s="16">
        <v>1.3899999999999999E-2</v>
      </c>
      <c r="T330" s="15"/>
      <c r="U330" s="15"/>
      <c r="AJ330" s="4" vm="2155">
        <v>38586</v>
      </c>
      <c r="AK330" s="20">
        <v>3.2967029199738714E-2</v>
      </c>
      <c r="AL330" s="20">
        <v>6.6308355727767013E-2</v>
      </c>
      <c r="AM330" s="4"/>
      <c r="AN330" s="19"/>
      <c r="AO330" s="20"/>
    </row>
    <row r="331" spans="3:41" x14ac:dyDescent="0.25">
      <c r="C331" s="4" vm="5373">
        <v>36783</v>
      </c>
      <c r="D331" s="16">
        <v>-1.7899999999999999E-2</v>
      </c>
      <c r="E331" s="16">
        <v>6.9999999999999999E-4</v>
      </c>
      <c r="T331" s="15"/>
      <c r="U331" s="15"/>
      <c r="AJ331" s="4" vm="2162">
        <v>38593</v>
      </c>
      <c r="AK331" s="20">
        <v>1.1610947749152788E-2</v>
      </c>
      <c r="AL331" s="20">
        <v>-3.902597402597402E-2</v>
      </c>
      <c r="AM331" s="4"/>
      <c r="AN331" s="19"/>
      <c r="AO331" s="20"/>
    </row>
    <row r="332" spans="3:41" x14ac:dyDescent="0.25">
      <c r="C332" s="4" vm="5374">
        <v>36784</v>
      </c>
      <c r="D332" s="16">
        <v>-3.5999999999999997E-2</v>
      </c>
      <c r="E332" s="16">
        <v>-5.5899999999999998E-2</v>
      </c>
      <c r="T332" s="15"/>
      <c r="U332" s="15"/>
      <c r="AJ332" s="4" vm="2169">
        <v>38600</v>
      </c>
      <c r="AK332" s="20">
        <v>7.2651882432106074E-2</v>
      </c>
      <c r="AL332" s="20">
        <v>7.7816702519086581E-2</v>
      </c>
      <c r="AM332" s="4"/>
      <c r="AN332" s="19"/>
      <c r="AO332" s="20"/>
    </row>
    <row r="333" spans="3:41" x14ac:dyDescent="0.25">
      <c r="C333" s="4" vm="469">
        <v>36787</v>
      </c>
      <c r="D333" s="16">
        <v>-2.52E-2</v>
      </c>
      <c r="E333" s="16">
        <v>-6.6699999999999995E-2</v>
      </c>
      <c r="T333" s="15"/>
      <c r="U333" s="15"/>
      <c r="AJ333" s="4" vm="2175">
        <v>38607</v>
      </c>
      <c r="AK333" s="20">
        <v>2.8067227947288019E-2</v>
      </c>
      <c r="AL333" s="20">
        <v>-2.7661540044236394E-2</v>
      </c>
      <c r="AM333" s="4"/>
      <c r="AN333" s="19"/>
      <c r="AO333" s="20"/>
    </row>
    <row r="334" spans="3:41" x14ac:dyDescent="0.25">
      <c r="C334" s="4" vm="5375">
        <v>36788</v>
      </c>
      <c r="D334" s="16">
        <v>-1.1299999999999999E-2</v>
      </c>
      <c r="E334" s="16">
        <v>-8.0000000000000004E-4</v>
      </c>
      <c r="T334" s="15"/>
      <c r="U334" s="15"/>
      <c r="AJ334" s="4" vm="2181">
        <v>38614</v>
      </c>
      <c r="AK334" s="20">
        <v>4.0815213389860883E-2</v>
      </c>
      <c r="AL334" s="20">
        <v>0.13333333333333333</v>
      </c>
      <c r="AM334" s="4"/>
      <c r="AN334" s="19"/>
      <c r="AO334" s="20"/>
    </row>
    <row r="335" spans="3:41" x14ac:dyDescent="0.25">
      <c r="C335" s="4" vm="5376">
        <v>36789</v>
      </c>
      <c r="D335" s="16">
        <v>-1.8499999999999999E-2</v>
      </c>
      <c r="E335" s="16">
        <v>-2.9899999999999999E-2</v>
      </c>
      <c r="T335" s="15"/>
      <c r="U335" s="15"/>
      <c r="AJ335" s="4" vm="2185">
        <v>38621</v>
      </c>
      <c r="AK335" s="20">
        <v>-2.1727750476238532E-2</v>
      </c>
      <c r="AL335" s="20">
        <v>-8.381502890173409E-2</v>
      </c>
      <c r="AM335" s="4"/>
      <c r="AN335" s="19"/>
      <c r="AO335" s="20"/>
    </row>
    <row r="336" spans="3:41" x14ac:dyDescent="0.25">
      <c r="C336" s="4" vm="5377">
        <v>36790</v>
      </c>
      <c r="D336" s="16">
        <v>-8.3000000000000001E-3</v>
      </c>
      <c r="E336" s="16">
        <v>1.6000000000000001E-3</v>
      </c>
      <c r="T336" s="15"/>
      <c r="U336" s="15"/>
      <c r="AJ336" s="4" vm="2191">
        <v>38628</v>
      </c>
      <c r="AK336" s="20">
        <v>-3.1308535556745218E-2</v>
      </c>
      <c r="AL336" s="20">
        <v>3.8888888888888959E-2</v>
      </c>
      <c r="AM336" s="4"/>
      <c r="AN336" s="19"/>
      <c r="AO336" s="20"/>
    </row>
    <row r="337" spans="3:41" x14ac:dyDescent="0.25">
      <c r="C337" s="4" vm="5378">
        <v>36791</v>
      </c>
      <c r="D337" s="16">
        <v>2.8000000000000001E-2</v>
      </c>
      <c r="E337" s="16">
        <v>4.7999999999999996E-3</v>
      </c>
      <c r="T337" s="15"/>
      <c r="U337" s="15"/>
      <c r="AJ337" s="4" vm="2197">
        <v>38635</v>
      </c>
      <c r="AK337" s="20">
        <v>-1.7955801886122457E-2</v>
      </c>
      <c r="AL337" s="20">
        <v>-2.1276595744681024E-2</v>
      </c>
      <c r="AM337" s="4"/>
      <c r="AN337" s="19"/>
      <c r="AO337" s="20"/>
    </row>
    <row r="338" spans="3:41" x14ac:dyDescent="0.25">
      <c r="C338" s="4" vm="476">
        <v>36795</v>
      </c>
      <c r="D338" s="16">
        <v>8.6999999999999994E-3</v>
      </c>
      <c r="E338" s="16">
        <v>3.49E-2</v>
      </c>
      <c r="T338" s="15"/>
      <c r="U338" s="15"/>
      <c r="AJ338" s="4" vm="2203">
        <v>38642</v>
      </c>
      <c r="AK338" s="20">
        <v>9.563994418091111E-2</v>
      </c>
      <c r="AL338" s="20">
        <v>0.1231343283582091</v>
      </c>
      <c r="AM338" s="4"/>
      <c r="AN338" s="19"/>
      <c r="AO338" s="20"/>
    </row>
    <row r="339" spans="3:41" x14ac:dyDescent="0.25">
      <c r="C339" s="4" vm="5379">
        <v>36796</v>
      </c>
      <c r="D339" s="16">
        <v>3.73E-2</v>
      </c>
      <c r="E339" s="16">
        <v>3.73E-2</v>
      </c>
      <c r="T339" s="15"/>
      <c r="U339" s="15"/>
      <c r="AJ339" s="4" vm="2209">
        <v>38649</v>
      </c>
      <c r="AK339" s="20">
        <v>2.5930683192059718E-2</v>
      </c>
      <c r="AL339" s="20">
        <v>3.5971223021582663E-2</v>
      </c>
      <c r="AM339" s="4"/>
      <c r="AN339" s="19"/>
      <c r="AO339" s="20"/>
    </row>
    <row r="340" spans="3:41" x14ac:dyDescent="0.25">
      <c r="C340" s="4" vm="5380">
        <v>36797</v>
      </c>
      <c r="D340" s="16">
        <v>-5.1999999999999998E-3</v>
      </c>
      <c r="E340" s="16">
        <v>3.6700000000000003E-2</v>
      </c>
      <c r="T340" s="15"/>
      <c r="U340" s="15"/>
      <c r="AJ340" s="4" vm="2216">
        <v>38656</v>
      </c>
      <c r="AK340" s="20">
        <v>3.0980980724067388E-2</v>
      </c>
      <c r="AL340" s="20">
        <v>9.7402597402597366E-2</v>
      </c>
      <c r="AM340" s="4"/>
      <c r="AN340" s="19"/>
      <c r="AO340" s="20"/>
    </row>
    <row r="341" spans="3:41" x14ac:dyDescent="0.25">
      <c r="C341" s="4" vm="5381">
        <v>36798</v>
      </c>
      <c r="D341" s="16">
        <v>1.5699999999999999E-2</v>
      </c>
      <c r="E341" s="16">
        <v>-1.5299999999999999E-2</v>
      </c>
      <c r="T341" s="15"/>
      <c r="U341" s="15"/>
      <c r="AJ341" s="4" vm="2223">
        <v>38663</v>
      </c>
      <c r="AK341" s="20">
        <v>2.869071028047173E-2</v>
      </c>
      <c r="AL341" s="20">
        <v>6.0020345879959323E-2</v>
      </c>
      <c r="AM341" s="4"/>
      <c r="AN341" s="19"/>
      <c r="AO341" s="20"/>
    </row>
    <row r="342" spans="3:41" x14ac:dyDescent="0.25">
      <c r="C342" s="4" vm="483">
        <v>36801</v>
      </c>
      <c r="D342" s="16">
        <v>-5.0000000000000001E-4</v>
      </c>
      <c r="E342" s="16">
        <v>-3.09E-2</v>
      </c>
      <c r="T342" s="15"/>
      <c r="U342" s="15"/>
      <c r="AJ342" s="4" vm="2229">
        <v>38670</v>
      </c>
      <c r="AK342" s="20">
        <v>-8.9664951575970844E-3</v>
      </c>
      <c r="AL342" s="20">
        <v>-9.2222222222222219E-2</v>
      </c>
      <c r="AM342" s="4"/>
      <c r="AN342" s="19"/>
      <c r="AO342" s="20"/>
    </row>
    <row r="343" spans="3:41" x14ac:dyDescent="0.25">
      <c r="C343" s="4" vm="5382">
        <v>36802</v>
      </c>
      <c r="D343" s="16">
        <v>1.0800000000000001E-2</v>
      </c>
      <c r="E343" s="16">
        <v>-3.8E-3</v>
      </c>
      <c r="T343" s="15"/>
      <c r="U343" s="15"/>
      <c r="AJ343" s="4" vm="2236">
        <v>38677</v>
      </c>
      <c r="AK343" s="20">
        <v>-3.2809520852532838E-2</v>
      </c>
      <c r="AL343" s="20">
        <v>-3.4482758620689585E-2</v>
      </c>
      <c r="AM343" s="4"/>
      <c r="AN343" s="19"/>
      <c r="AO343" s="20"/>
    </row>
    <row r="344" spans="3:41" x14ac:dyDescent="0.25">
      <c r="C344" s="4" vm="5383">
        <v>36803</v>
      </c>
      <c r="D344" s="16">
        <v>-1.2800000000000001E-2</v>
      </c>
      <c r="E344" s="16">
        <v>1.9300000000000001E-2</v>
      </c>
      <c r="T344" s="15"/>
      <c r="U344" s="15"/>
      <c r="AJ344" s="4" vm="2242">
        <v>38684</v>
      </c>
      <c r="AK344" s="20">
        <v>3.9830635020754533E-2</v>
      </c>
      <c r="AL344" s="20">
        <v>3.1180400890868491E-2</v>
      </c>
      <c r="AM344" s="4"/>
      <c r="AN344" s="19"/>
      <c r="AO344" s="20"/>
    </row>
    <row r="345" spans="3:41" x14ac:dyDescent="0.25">
      <c r="C345" s="4" vm="5384">
        <v>36804</v>
      </c>
      <c r="D345" s="16">
        <v>-1E-3</v>
      </c>
      <c r="E345" s="16">
        <v>-1.2E-2</v>
      </c>
      <c r="T345" s="15"/>
      <c r="U345" s="15"/>
      <c r="AJ345" s="4" vm="2249">
        <v>38691</v>
      </c>
      <c r="AK345" s="20">
        <v>8.5227245713017687E-3</v>
      </c>
      <c r="AL345" s="20">
        <v>-1.0260102601025898E-2</v>
      </c>
      <c r="AM345" s="4"/>
      <c r="AN345" s="19"/>
      <c r="AO345" s="20"/>
    </row>
    <row r="346" spans="3:41" x14ac:dyDescent="0.25">
      <c r="C346" s="4" vm="5385">
        <v>36805</v>
      </c>
      <c r="D346" s="16">
        <v>-4.1000000000000003E-3</v>
      </c>
      <c r="E346" s="16">
        <v>-6.7999999999999996E-3</v>
      </c>
      <c r="T346" s="15"/>
      <c r="U346" s="15"/>
      <c r="AJ346" s="4" vm="2256">
        <v>38698</v>
      </c>
      <c r="AK346" s="20">
        <v>5.3990609888127884E-3</v>
      </c>
      <c r="AL346" s="20">
        <v>2.8546448087431592E-2</v>
      </c>
      <c r="AM346" s="4"/>
      <c r="AN346" s="19"/>
      <c r="AO346" s="20"/>
    </row>
    <row r="347" spans="3:41" x14ac:dyDescent="0.25">
      <c r="C347" s="4" vm="490">
        <v>36808</v>
      </c>
      <c r="D347" s="16">
        <v>2.5999999999999999E-3</v>
      </c>
      <c r="E347" s="16">
        <v>-4.4999999999999997E-3</v>
      </c>
      <c r="T347" s="15"/>
      <c r="U347" s="15"/>
      <c r="AJ347" s="4" vm="2263">
        <v>38705</v>
      </c>
      <c r="AK347" s="20">
        <v>-2.1013290444246717E-3</v>
      </c>
      <c r="AL347" s="20">
        <v>-1.0940919037199322E-3</v>
      </c>
      <c r="AM347" s="4"/>
      <c r="AN347" s="19"/>
      <c r="AO347" s="20"/>
    </row>
    <row r="348" spans="3:41" x14ac:dyDescent="0.25">
      <c r="C348" s="4" vm="5386">
        <v>36809</v>
      </c>
      <c r="D348" s="16">
        <v>-2.07E-2</v>
      </c>
      <c r="E348" s="16">
        <v>-1.54E-2</v>
      </c>
      <c r="T348" s="15"/>
      <c r="U348" s="15"/>
      <c r="AJ348" s="4" vm="2270">
        <v>38713</v>
      </c>
      <c r="AK348" s="20">
        <v>9.4057081700959447E-3</v>
      </c>
      <c r="AL348" s="20">
        <v>1.6717947599409526E-2</v>
      </c>
      <c r="AM348" s="4"/>
      <c r="AN348" s="19"/>
      <c r="AO348" s="20"/>
    </row>
    <row r="349" spans="3:41" x14ac:dyDescent="0.25">
      <c r="C349" s="4" vm="5387">
        <v>36810</v>
      </c>
      <c r="D349" s="16">
        <v>7.9000000000000008E-3</v>
      </c>
      <c r="E349" s="16">
        <v>-6.1999999999999998E-3</v>
      </c>
      <c r="T349" s="15"/>
      <c r="U349" s="15"/>
      <c r="AJ349" s="4" vm="2277">
        <v>38720</v>
      </c>
      <c r="AK349" s="20">
        <v>-2.577534523293629E-2</v>
      </c>
      <c r="AL349" s="20">
        <v>-2.1697077411248371E-2</v>
      </c>
      <c r="AM349" s="4"/>
      <c r="AN349" s="19"/>
      <c r="AO349" s="20"/>
    </row>
    <row r="350" spans="3:41" x14ac:dyDescent="0.25">
      <c r="C350" s="4" vm="5388">
        <v>36811</v>
      </c>
      <c r="D350" s="16">
        <v>-2.5999999999999999E-3</v>
      </c>
      <c r="E350" s="16">
        <v>3.0999999999999999E-3</v>
      </c>
      <c r="T350" s="15"/>
      <c r="U350" s="15"/>
      <c r="AJ350" s="4" vm="2283">
        <v>38726</v>
      </c>
      <c r="AK350" s="20">
        <v>2.2602901846389117E-2</v>
      </c>
      <c r="AL350" s="20">
        <v>6.7685589519650893E-3</v>
      </c>
      <c r="AM350" s="4"/>
      <c r="AN350" s="19"/>
      <c r="AO350" s="20"/>
    </row>
    <row r="351" spans="3:41" x14ac:dyDescent="0.25">
      <c r="C351" s="4" vm="5389">
        <v>36812</v>
      </c>
      <c r="D351" s="16">
        <v>4.3700000000000003E-2</v>
      </c>
      <c r="E351" s="16">
        <v>1.15E-2</v>
      </c>
      <c r="T351" s="15"/>
      <c r="U351" s="15"/>
      <c r="AJ351" s="4" vm="2290">
        <v>38733</v>
      </c>
      <c r="AK351" s="20">
        <v>9.9488134001044254E-2</v>
      </c>
      <c r="AL351" s="20">
        <v>3.5789473684210538E-2</v>
      </c>
      <c r="AM351" s="4"/>
      <c r="AN351" s="19"/>
      <c r="AO351" s="20"/>
    </row>
    <row r="352" spans="3:41" x14ac:dyDescent="0.25">
      <c r="C352" s="4" vm="497">
        <v>36815</v>
      </c>
      <c r="D352" s="16">
        <v>1.61E-2</v>
      </c>
      <c r="E352" s="16">
        <v>3.9600000000000003E-2</v>
      </c>
      <c r="T352" s="15"/>
      <c r="U352" s="15"/>
      <c r="AJ352" s="4" vm="2297">
        <v>38740</v>
      </c>
      <c r="AK352" s="20">
        <v>-3.2673101406076106E-2</v>
      </c>
      <c r="AL352" s="20">
        <v>9.695817490494299E-2</v>
      </c>
      <c r="AM352" s="4"/>
      <c r="AN352" s="19"/>
      <c r="AO352" s="20"/>
    </row>
    <row r="353" spans="3:41" x14ac:dyDescent="0.25">
      <c r="C353" s="4" vm="5390">
        <v>36816</v>
      </c>
      <c r="D353" s="16">
        <v>-1.7399999999999999E-2</v>
      </c>
      <c r="E353" s="16">
        <v>-2.2000000000000001E-3</v>
      </c>
      <c r="T353" s="15"/>
      <c r="U353" s="15"/>
      <c r="AJ353" s="4" vm="2303">
        <v>38747</v>
      </c>
      <c r="AK353" s="20">
        <v>-3.5264261191302389E-2</v>
      </c>
      <c r="AL353" s="20">
        <v>-3.9422980862256457E-2</v>
      </c>
      <c r="AM353" s="4"/>
      <c r="AN353" s="19"/>
      <c r="AO353" s="20"/>
    </row>
    <row r="354" spans="3:41" x14ac:dyDescent="0.25">
      <c r="C354" s="4" vm="5391">
        <v>36817</v>
      </c>
      <c r="D354" s="16">
        <v>1.11E-2</v>
      </c>
      <c r="E354" s="16">
        <v>-6.9999999999999999E-4</v>
      </c>
      <c r="T354" s="15"/>
      <c r="U354" s="15"/>
      <c r="AJ354" s="4" vm="2309">
        <v>38754</v>
      </c>
      <c r="AK354" s="20">
        <v>2.4943311369421857E-2</v>
      </c>
      <c r="AL354" s="20">
        <v>-2.0792089393601057E-3</v>
      </c>
      <c r="AM354" s="4"/>
      <c r="AN354" s="19"/>
      <c r="AO354" s="20"/>
    </row>
    <row r="355" spans="3:41" x14ac:dyDescent="0.25">
      <c r="C355" s="4" vm="5392">
        <v>36818</v>
      </c>
      <c r="D355" s="16">
        <v>-1.35E-2</v>
      </c>
      <c r="E355" s="16">
        <v>2.5100000000000001E-2</v>
      </c>
      <c r="T355" s="15"/>
      <c r="U355" s="15"/>
      <c r="AJ355" s="4" vm="2316">
        <v>38761</v>
      </c>
      <c r="AK355" s="20">
        <v>1.7743358816072509E-2</v>
      </c>
      <c r="AL355" s="20">
        <v>-1.000000000000003E-2</v>
      </c>
      <c r="AM355" s="4"/>
      <c r="AN355" s="19"/>
      <c r="AO355" s="20"/>
    </row>
    <row r="356" spans="3:41" x14ac:dyDescent="0.25">
      <c r="C356" s="4" vm="5393">
        <v>36819</v>
      </c>
      <c r="D356" s="16">
        <v>4.1000000000000003E-3</v>
      </c>
      <c r="E356" s="16">
        <v>5.0999999999999997E-2</v>
      </c>
      <c r="T356" s="15"/>
      <c r="U356" s="15"/>
      <c r="AJ356" s="4" vm="2323">
        <v>38768</v>
      </c>
      <c r="AK356" s="20">
        <v>9.0865638619692865E-3</v>
      </c>
      <c r="AL356" s="20">
        <v>1.283316880552807E-2</v>
      </c>
      <c r="AM356" s="4"/>
      <c r="AN356" s="19"/>
      <c r="AO356" s="20"/>
    </row>
    <row r="357" spans="3:41" x14ac:dyDescent="0.25">
      <c r="C357" s="4" vm="504">
        <v>36822</v>
      </c>
      <c r="D357" s="16">
        <v>-4.0000000000000001E-3</v>
      </c>
      <c r="E357" s="16">
        <v>3.3999999999999998E-3</v>
      </c>
      <c r="T357" s="15"/>
      <c r="U357" s="15"/>
      <c r="AJ357" s="4" vm="2329">
        <v>38775</v>
      </c>
      <c r="AK357" s="20">
        <v>-9.7371823062178287E-2</v>
      </c>
      <c r="AL357" s="20">
        <v>-5.4637071586224009E-2</v>
      </c>
      <c r="AM357" s="4"/>
      <c r="AN357" s="19"/>
      <c r="AO357" s="20"/>
    </row>
    <row r="358" spans="3:41" x14ac:dyDescent="0.25">
      <c r="C358" s="4" vm="5394">
        <v>36823</v>
      </c>
      <c r="D358" s="16">
        <v>1.2699999999999999E-2</v>
      </c>
      <c r="E358" s="16">
        <v>-3.5099999999999999E-2</v>
      </c>
      <c r="T358" s="15"/>
      <c r="U358" s="15"/>
      <c r="AJ358" s="4" vm="2335">
        <v>38782</v>
      </c>
      <c r="AK358" s="20">
        <v>6.062052434220723E-2</v>
      </c>
      <c r="AL358" s="20">
        <v>0.11391143911439111</v>
      </c>
      <c r="AM358" s="4"/>
      <c r="AN358" s="19"/>
      <c r="AO358" s="20"/>
    </row>
    <row r="359" spans="3:41" x14ac:dyDescent="0.25">
      <c r="C359" s="4" vm="5395">
        <v>36824</v>
      </c>
      <c r="D359" s="16">
        <v>-1.4999999999999999E-2</v>
      </c>
      <c r="E359" s="16">
        <v>1.72E-2</v>
      </c>
      <c r="T359" s="15"/>
      <c r="U359" s="15"/>
      <c r="AJ359" s="4" vm="2342">
        <v>38789</v>
      </c>
      <c r="AK359" s="20">
        <v>4.4104412194469096E-2</v>
      </c>
      <c r="AL359" s="20">
        <v>-4.0755835494628093E-3</v>
      </c>
      <c r="AM359" s="4"/>
      <c r="AN359" s="19"/>
      <c r="AO359" s="20"/>
    </row>
    <row r="360" spans="3:41" x14ac:dyDescent="0.25">
      <c r="C360" s="4" vm="5396">
        <v>36825</v>
      </c>
      <c r="D360" s="16">
        <v>-1.5E-3</v>
      </c>
      <c r="E360" s="16">
        <v>-2.69E-2</v>
      </c>
      <c r="T360" s="15"/>
      <c r="U360" s="15"/>
      <c r="AJ360" s="4" vm="2349">
        <v>38796</v>
      </c>
      <c r="AK360" s="20">
        <v>2.0689654245036888E-2</v>
      </c>
      <c r="AL360" s="20">
        <v>3.5003039078980301E-2</v>
      </c>
      <c r="AM360" s="4"/>
      <c r="AN360" s="19"/>
      <c r="AO360" s="20"/>
    </row>
    <row r="361" spans="3:41" x14ac:dyDescent="0.25">
      <c r="C361" s="4" vm="5397">
        <v>36826</v>
      </c>
      <c r="D361" s="16">
        <v>1.5E-3</v>
      </c>
      <c r="E361" s="16">
        <v>2.0999999999999999E-3</v>
      </c>
      <c r="T361" s="15"/>
      <c r="U361" s="15"/>
      <c r="AJ361" s="4" vm="2356">
        <v>38803</v>
      </c>
      <c r="AK361" s="20">
        <v>4.5481417847943004E-2</v>
      </c>
      <c r="AL361" s="20">
        <v>1.0542328510277038E-2</v>
      </c>
      <c r="AM361" s="4"/>
      <c r="AN361" s="19"/>
      <c r="AO361" s="20"/>
    </row>
    <row r="362" spans="3:41" x14ac:dyDescent="0.25">
      <c r="C362" s="4" vm="511">
        <v>36829</v>
      </c>
      <c r="D362" s="16">
        <v>4.3099999999999999E-2</v>
      </c>
      <c r="E362" s="16">
        <v>0.04</v>
      </c>
      <c r="T362" s="15"/>
      <c r="U362" s="15"/>
      <c r="AJ362" s="4" vm="2363">
        <v>38810</v>
      </c>
      <c r="AK362" s="20">
        <v>2.2539079480179917E-2</v>
      </c>
      <c r="AL362" s="20">
        <v>7.0164473684210513E-2</v>
      </c>
      <c r="AM362" s="4"/>
      <c r="AN362" s="19"/>
      <c r="AO362" s="20"/>
    </row>
    <row r="363" spans="3:41" x14ac:dyDescent="0.25">
      <c r="C363" s="4" vm="5398">
        <v>36830</v>
      </c>
      <c r="D363" s="16">
        <v>9.7000000000000003E-3</v>
      </c>
      <c r="E363" s="16">
        <v>1.0699999999999999E-2</v>
      </c>
      <c r="T363" s="15"/>
      <c r="U363" s="15"/>
      <c r="AJ363" s="4" vm="2370">
        <v>38817</v>
      </c>
      <c r="AK363" s="20">
        <v>4.2859966316076019E-2</v>
      </c>
      <c r="AL363" s="20">
        <v>-9.7472924187725629E-2</v>
      </c>
      <c r="AM363" s="4"/>
      <c r="AN363" s="19"/>
      <c r="AO363" s="20"/>
    </row>
    <row r="364" spans="3:41" x14ac:dyDescent="0.25">
      <c r="C364" s="4" vm="4912">
        <v>36831</v>
      </c>
      <c r="D364" s="16">
        <v>7.1999999999999998E-3</v>
      </c>
      <c r="E364" s="16">
        <v>8.5900000000000004E-2</v>
      </c>
      <c r="T364" s="15"/>
      <c r="U364" s="15"/>
      <c r="AJ364" s="4" vm="2376">
        <v>38825</v>
      </c>
      <c r="AK364" s="20">
        <v>-1.8939392484645753E-2</v>
      </c>
      <c r="AL364" s="20">
        <v>4.6488013098680746E-2</v>
      </c>
      <c r="AM364" s="4"/>
      <c r="AN364" s="19"/>
      <c r="AO364" s="20"/>
    </row>
    <row r="365" spans="3:41" x14ac:dyDescent="0.25">
      <c r="C365" s="4" vm="5399">
        <v>36832</v>
      </c>
      <c r="D365" s="16">
        <v>-8.0999999999999996E-3</v>
      </c>
      <c r="E365" s="16">
        <v>9.1000000000000004E-3</v>
      </c>
      <c r="T365" s="15"/>
      <c r="U365" s="15"/>
      <c r="AJ365" s="4" vm="2382">
        <v>38831</v>
      </c>
      <c r="AK365" s="20">
        <v>6.9536678579228892E-2</v>
      </c>
      <c r="AL365" s="20">
        <v>0.11566209967370339</v>
      </c>
      <c r="AM365" s="4"/>
      <c r="AN365" s="19"/>
      <c r="AO365" s="20"/>
    </row>
    <row r="366" spans="3:41" x14ac:dyDescent="0.25">
      <c r="C366" s="4" vm="5400">
        <v>36833</v>
      </c>
      <c r="D366" s="16">
        <v>1E-3</v>
      </c>
      <c r="E366" s="16">
        <v>-3.1300000000000001E-2</v>
      </c>
      <c r="T366" s="15"/>
      <c r="U366" s="15"/>
      <c r="AJ366" s="4" vm="2389">
        <v>38839</v>
      </c>
      <c r="AK366" s="20">
        <v>2.5594744453184749E-2</v>
      </c>
      <c r="AL366" s="20">
        <v>2.6666666666666703E-2</v>
      </c>
      <c r="AM366" s="4"/>
      <c r="AN366" s="19"/>
      <c r="AO366" s="20"/>
    </row>
    <row r="367" spans="3:41" x14ac:dyDescent="0.25">
      <c r="C367" s="4" vm="518">
        <v>36836</v>
      </c>
      <c r="D367" s="16">
        <v>2.3599999999999999E-2</v>
      </c>
      <c r="E367" s="16">
        <v>3.0999999999999999E-3</v>
      </c>
      <c r="T367" s="15"/>
      <c r="U367" s="15"/>
      <c r="AJ367" s="4" vm="2396">
        <v>38845</v>
      </c>
      <c r="AK367" s="20">
        <v>-0.11967617064035829</v>
      </c>
      <c r="AL367" s="20">
        <v>-0.10294117647058826</v>
      </c>
      <c r="AM367" s="4"/>
      <c r="AN367" s="19"/>
      <c r="AO367" s="20"/>
    </row>
    <row r="368" spans="3:41" x14ac:dyDescent="0.25">
      <c r="C368" s="4" vm="5401">
        <v>36837</v>
      </c>
      <c r="D368" s="16">
        <v>-4.1999999999999997E-3</v>
      </c>
      <c r="E368" s="16">
        <v>2.4400000000000002E-2</v>
      </c>
      <c r="T368" s="15"/>
      <c r="U368" s="15"/>
      <c r="AJ368" s="4" vm="2403">
        <v>38852</v>
      </c>
      <c r="AK368" s="20">
        <v>5.5577768007157663E-2</v>
      </c>
      <c r="AL368" s="20">
        <v>-1.1570247933884257E-2</v>
      </c>
      <c r="AM368" s="4"/>
      <c r="AN368" s="19"/>
      <c r="AO368" s="20"/>
    </row>
    <row r="369" spans="3:41" x14ac:dyDescent="0.25">
      <c r="C369" s="4" vm="5402">
        <v>36838</v>
      </c>
      <c r="D369" s="16">
        <v>-9.4999999999999998E-3</v>
      </c>
      <c r="E369" s="16">
        <v>-1.55E-2</v>
      </c>
      <c r="T369" s="15"/>
      <c r="U369" s="15"/>
      <c r="AJ369" s="4" vm="2410">
        <v>38859</v>
      </c>
      <c r="AK369" s="20">
        <v>4.5454543440278314E-3</v>
      </c>
      <c r="AL369" s="20">
        <v>-2.1959459459459475E-2</v>
      </c>
      <c r="AM369" s="4"/>
      <c r="AN369" s="19"/>
      <c r="AO369" s="20"/>
    </row>
    <row r="370" spans="3:41" x14ac:dyDescent="0.25">
      <c r="C370" s="4" vm="5403">
        <v>36839</v>
      </c>
      <c r="D370" s="16">
        <v>-1.72E-2</v>
      </c>
      <c r="E370" s="16">
        <v>-1.9599999999999999E-2</v>
      </c>
      <c r="T370" s="15"/>
      <c r="U370" s="15"/>
      <c r="AJ370" s="4" vm="2416">
        <v>38866</v>
      </c>
      <c r="AK370" s="20">
        <v>-9.1817494782796535E-2</v>
      </c>
      <c r="AL370" s="20">
        <v>-3.9891794103363465E-2</v>
      </c>
      <c r="AM370" s="4"/>
      <c r="AN370" s="19"/>
      <c r="AO370" s="20"/>
    </row>
    <row r="371" spans="3:41" x14ac:dyDescent="0.25">
      <c r="C371" s="4" vm="5404">
        <v>36840</v>
      </c>
      <c r="D371" s="16">
        <v>-9.1999999999999998E-3</v>
      </c>
      <c r="E371" s="16">
        <v>-2.5000000000000001E-3</v>
      </c>
      <c r="T371" s="15"/>
      <c r="U371" s="15"/>
      <c r="AJ371" s="4" vm="2423">
        <v>38873</v>
      </c>
      <c r="AK371" s="20">
        <v>3.799045026937526E-2</v>
      </c>
      <c r="AL371" s="20">
        <v>-7.2071529035438032E-4</v>
      </c>
      <c r="AM371" s="4"/>
      <c r="AN371" s="19"/>
      <c r="AO371" s="20"/>
    </row>
    <row r="372" spans="3:41" x14ac:dyDescent="0.25">
      <c r="C372" s="4" vm="525">
        <v>36843</v>
      </c>
      <c r="D372" s="16">
        <v>9.7999999999999997E-3</v>
      </c>
      <c r="E372" s="16">
        <v>3.3599999999999998E-2</v>
      </c>
      <c r="T372" s="15"/>
      <c r="U372" s="15"/>
      <c r="AJ372" s="4" vm="2429">
        <v>38880</v>
      </c>
      <c r="AK372" s="20">
        <v>0.12799999937606077</v>
      </c>
      <c r="AL372" s="20">
        <v>0.19628148855401059</v>
      </c>
      <c r="AM372" s="4"/>
      <c r="AN372" s="19"/>
      <c r="AO372" s="20"/>
    </row>
    <row r="373" spans="3:41" x14ac:dyDescent="0.25">
      <c r="C373" s="4" vm="5405">
        <v>36844</v>
      </c>
      <c r="D373" s="16">
        <v>1.21E-2</v>
      </c>
      <c r="E373" s="16">
        <v>9.1000000000000004E-3</v>
      </c>
      <c r="T373" s="15"/>
      <c r="U373" s="15"/>
      <c r="AJ373" s="4" vm="2436">
        <v>38887</v>
      </c>
      <c r="AK373" s="20">
        <v>3.9787231735851546E-2</v>
      </c>
      <c r="AL373" s="20">
        <v>6.2503310576984161E-2</v>
      </c>
      <c r="AM373" s="4"/>
      <c r="AN373" s="19"/>
      <c r="AO373" s="20"/>
    </row>
    <row r="374" spans="3:41" x14ac:dyDescent="0.25">
      <c r="C374" s="4" vm="5406">
        <v>36845</v>
      </c>
      <c r="D374" s="16">
        <v>1.6799999999999999E-2</v>
      </c>
      <c r="E374" s="16">
        <v>-9.1999999999999998E-3</v>
      </c>
      <c r="T374" s="15"/>
      <c r="U374" s="15"/>
      <c r="AJ374" s="4" vm="2443">
        <v>38894</v>
      </c>
      <c r="AK374" s="20">
        <v>1.4596548818699682E-2</v>
      </c>
      <c r="AL374" s="20">
        <v>-1.2064343163538891E-2</v>
      </c>
      <c r="AM374" s="4"/>
      <c r="AN374" s="19"/>
      <c r="AO374" s="20"/>
    </row>
    <row r="375" spans="3:41" x14ac:dyDescent="0.25">
      <c r="C375" s="4" vm="5407">
        <v>36846</v>
      </c>
      <c r="D375" s="16">
        <v>-7.1000000000000004E-3</v>
      </c>
      <c r="E375" s="16">
        <v>-1.55E-2</v>
      </c>
      <c r="T375" s="15"/>
      <c r="U375" s="15"/>
      <c r="AJ375" s="4" vm="2449">
        <v>38901</v>
      </c>
      <c r="AK375" s="20">
        <v>-4.2016806832839967E-2</v>
      </c>
      <c r="AL375" s="20">
        <v>-4.3210739756677392E-2</v>
      </c>
      <c r="AM375" s="4"/>
      <c r="AN375" s="19"/>
      <c r="AO375" s="20"/>
    </row>
    <row r="376" spans="3:41" x14ac:dyDescent="0.25">
      <c r="C376" s="4" vm="5408">
        <v>36847</v>
      </c>
      <c r="D376" s="16">
        <v>-1.43E-2</v>
      </c>
      <c r="E376" s="16">
        <v>-2.7400000000000001E-2</v>
      </c>
      <c r="T376" s="15"/>
      <c r="U376" s="15"/>
      <c r="AJ376" s="4" vm="2456">
        <v>38908</v>
      </c>
      <c r="AK376" s="20">
        <v>-3.3333332193093562E-2</v>
      </c>
      <c r="AL376" s="20">
        <v>-0.10015384615384604</v>
      </c>
      <c r="AM376" s="4"/>
      <c r="AN376" s="19"/>
      <c r="AO376" s="20"/>
    </row>
    <row r="377" spans="3:41" x14ac:dyDescent="0.25">
      <c r="C377" s="4" vm="532">
        <v>36850</v>
      </c>
      <c r="D377" s="16">
        <v>1.4500000000000001E-2</v>
      </c>
      <c r="E377" s="16">
        <v>8.2000000000000007E-3</v>
      </c>
      <c r="T377" s="15"/>
      <c r="U377" s="15"/>
      <c r="AJ377" s="4" vm="2463">
        <v>38915</v>
      </c>
      <c r="AK377" s="20">
        <v>4.2468238583104154E-2</v>
      </c>
      <c r="AL377" s="20">
        <v>6.2387305470917837E-2</v>
      </c>
      <c r="AM377" s="4"/>
      <c r="AN377" s="19"/>
      <c r="AO377" s="20"/>
    </row>
    <row r="378" spans="3:41" x14ac:dyDescent="0.25">
      <c r="C378" s="4" vm="5409">
        <v>36851</v>
      </c>
      <c r="D378" s="16">
        <v>0</v>
      </c>
      <c r="E378" s="16">
        <v>-3.61E-2</v>
      </c>
      <c r="T378" s="15"/>
      <c r="U378" s="15"/>
      <c r="AJ378" s="4" vm="2470">
        <v>38922</v>
      </c>
      <c r="AK378" s="20">
        <v>5.1532033473461344E-2</v>
      </c>
      <c r="AL378" s="20">
        <v>8.6157578972642312E-2</v>
      </c>
      <c r="AM378" s="4"/>
      <c r="AN378" s="19"/>
      <c r="AO378" s="20"/>
    </row>
    <row r="379" spans="3:41" x14ac:dyDescent="0.25">
      <c r="C379" s="4" vm="5410">
        <v>36852</v>
      </c>
      <c r="D379" s="16">
        <v>-1.9E-2</v>
      </c>
      <c r="E379" s="16">
        <v>-1.67E-2</v>
      </c>
      <c r="T379" s="15"/>
      <c r="U379" s="15"/>
      <c r="AJ379" s="4" vm="2476">
        <v>38929</v>
      </c>
      <c r="AK379" s="20">
        <v>-1.6556290140082832E-2</v>
      </c>
      <c r="AL379" s="20">
        <v>-3.5715749944876765E-2</v>
      </c>
      <c r="AM379" s="4"/>
      <c r="AN379" s="19"/>
      <c r="AO379" s="20"/>
    </row>
    <row r="380" spans="3:41" x14ac:dyDescent="0.25">
      <c r="C380" s="4" vm="5411">
        <v>36853</v>
      </c>
      <c r="D380" s="16">
        <v>0</v>
      </c>
      <c r="E380" s="16">
        <v>2.9100000000000001E-2</v>
      </c>
      <c r="T380" s="15"/>
      <c r="U380" s="15"/>
      <c r="AJ380" s="4" vm="2483">
        <v>38936</v>
      </c>
      <c r="AK380" s="20">
        <v>4.5454545902160352E-2</v>
      </c>
      <c r="AL380" s="20">
        <v>5.8547558501769702E-2</v>
      </c>
      <c r="AM380" s="4"/>
      <c r="AN380" s="19"/>
      <c r="AO380" s="20"/>
    </row>
    <row r="381" spans="3:41" x14ac:dyDescent="0.25">
      <c r="C381" s="4" vm="5412">
        <v>36854</v>
      </c>
      <c r="D381" s="16">
        <v>6.3E-3</v>
      </c>
      <c r="E381" s="16">
        <v>1.2800000000000001E-2</v>
      </c>
      <c r="T381" s="15"/>
      <c r="U381" s="15"/>
      <c r="AJ381" s="4" vm="2490">
        <v>38943</v>
      </c>
      <c r="AK381" s="20">
        <v>2.1095005668625627E-2</v>
      </c>
      <c r="AL381" s="20">
        <v>7.2705601907032069E-2</v>
      </c>
      <c r="AM381" s="4"/>
      <c r="AN381" s="19"/>
      <c r="AO381" s="20"/>
    </row>
    <row r="382" spans="3:41" x14ac:dyDescent="0.25">
      <c r="C382" s="4" vm="539">
        <v>36857</v>
      </c>
      <c r="D382" s="16">
        <v>8.2000000000000007E-3</v>
      </c>
      <c r="E382" s="16">
        <v>3.1E-2</v>
      </c>
      <c r="T382" s="15"/>
      <c r="U382" s="15"/>
      <c r="AJ382" s="4" vm="2496">
        <v>38950</v>
      </c>
      <c r="AK382" s="20">
        <v>8.2006014892264303E-3</v>
      </c>
      <c r="AL382" s="20">
        <v>-1.8203883495145595E-2</v>
      </c>
      <c r="AM382" s="4"/>
      <c r="AN382" s="19"/>
      <c r="AO382" s="20"/>
    </row>
    <row r="383" spans="3:41" x14ac:dyDescent="0.25">
      <c r="C383" s="4" vm="5413">
        <v>36858</v>
      </c>
      <c r="D383" s="16">
        <v>-1E-3</v>
      </c>
      <c r="E383" s="16">
        <v>1.8200000000000001E-2</v>
      </c>
      <c r="T383" s="15"/>
      <c r="U383" s="15"/>
      <c r="AJ383" s="4" vm="2503">
        <v>38957</v>
      </c>
      <c r="AK383" s="20">
        <v>-4.8177695762466333E-2</v>
      </c>
      <c r="AL383" s="20">
        <v>-7.7124183006535965E-2</v>
      </c>
      <c r="AM383" s="4"/>
      <c r="AN383" s="19"/>
      <c r="AO383" s="20"/>
    </row>
    <row r="384" spans="3:41" x14ac:dyDescent="0.25">
      <c r="C384" s="4" vm="5414">
        <v>36859</v>
      </c>
      <c r="D384" s="16">
        <v>-5.0200000000000002E-2</v>
      </c>
      <c r="E384" s="16">
        <v>-5.45E-2</v>
      </c>
      <c r="T384" s="15"/>
      <c r="U384" s="15"/>
      <c r="AJ384" s="4" vm="2510">
        <v>38964</v>
      </c>
      <c r="AK384" s="20">
        <v>-3.9572719271150206E-2</v>
      </c>
      <c r="AL384" s="20">
        <v>-3.8696537678207722E-2</v>
      </c>
      <c r="AM384" s="4"/>
      <c r="AN384" s="19"/>
      <c r="AO384" s="20"/>
    </row>
    <row r="385" spans="3:41" x14ac:dyDescent="0.25">
      <c r="C385" s="4" vm="5415">
        <v>36860</v>
      </c>
      <c r="D385" s="16">
        <v>-3.9199999999999999E-2</v>
      </c>
      <c r="E385" s="16">
        <v>-6.4999999999999997E-3</v>
      </c>
      <c r="T385" s="15"/>
      <c r="U385" s="15"/>
      <c r="AJ385" s="4" vm="2516">
        <v>38971</v>
      </c>
      <c r="AK385" s="20">
        <v>7.0052360353612411E-2</v>
      </c>
      <c r="AL385" s="20">
        <v>5.5769230769230717E-2</v>
      </c>
      <c r="AM385" s="4"/>
      <c r="AN385" s="19"/>
      <c r="AO385" s="20"/>
    </row>
    <row r="386" spans="3:41" x14ac:dyDescent="0.25">
      <c r="C386" s="4" vm="4914">
        <v>36861</v>
      </c>
      <c r="D386" s="16">
        <v>1.5699999999999999E-2</v>
      </c>
      <c r="E386" s="16">
        <v>1.2699999999999999E-2</v>
      </c>
      <c r="T386" s="15"/>
      <c r="U386" s="15"/>
      <c r="AJ386" s="4" vm="2522">
        <v>38978</v>
      </c>
      <c r="AK386" s="20">
        <v>3.1405908853957283E-2</v>
      </c>
      <c r="AL386" s="20">
        <v>8.9071301632702594E-3</v>
      </c>
      <c r="AM386" s="4"/>
      <c r="AN386" s="19"/>
      <c r="AO386" s="20"/>
    </row>
    <row r="387" spans="3:41" x14ac:dyDescent="0.25">
      <c r="C387" s="4" vm="546">
        <v>36864</v>
      </c>
      <c r="D387" s="16">
        <v>4.4299999999999999E-2</v>
      </c>
      <c r="E387" s="16">
        <v>4.5600000000000002E-2</v>
      </c>
      <c r="T387" s="15"/>
      <c r="U387" s="15"/>
      <c r="AJ387" s="4" vm="2529">
        <v>38986</v>
      </c>
      <c r="AK387" s="20">
        <v>6.9767442633779124E-3</v>
      </c>
      <c r="AL387" s="20">
        <v>7.5535932983898301E-3</v>
      </c>
      <c r="AM387" s="4"/>
      <c r="AN387" s="19"/>
      <c r="AO387" s="20"/>
    </row>
    <row r="388" spans="3:41" x14ac:dyDescent="0.25">
      <c r="C388" s="4" vm="5416">
        <v>36866</v>
      </c>
      <c r="D388" s="16">
        <v>9.4000000000000004E-3</v>
      </c>
      <c r="E388" s="16">
        <v>8.9999999999999993E-3</v>
      </c>
      <c r="T388" s="15"/>
      <c r="U388" s="15"/>
      <c r="AJ388" s="4" vm="2536">
        <v>38992</v>
      </c>
      <c r="AK388" s="20">
        <v>2.2478831650927841E-2</v>
      </c>
      <c r="AL388" s="20">
        <v>3.7688442211054078E-3</v>
      </c>
      <c r="AM388" s="4"/>
      <c r="AN388" s="19"/>
      <c r="AO388" s="20"/>
    </row>
    <row r="389" spans="3:41" x14ac:dyDescent="0.25">
      <c r="C389" s="4" vm="5417">
        <v>36867</v>
      </c>
      <c r="D389" s="16">
        <v>0.02</v>
      </c>
      <c r="E389" s="16">
        <v>3.2099999999999997E-2</v>
      </c>
      <c r="T389" s="15"/>
      <c r="U389" s="15"/>
      <c r="AJ389" s="4" vm="2543">
        <v>38999</v>
      </c>
      <c r="AK389" s="20">
        <v>3.1441045742532064E-2</v>
      </c>
      <c r="AL389" s="20">
        <v>4.3269230769230831E-2</v>
      </c>
      <c r="AM389" s="4"/>
      <c r="AN389" s="19"/>
      <c r="AO389" s="20"/>
    </row>
    <row r="390" spans="3:41" x14ac:dyDescent="0.25">
      <c r="C390" s="4" vm="5418">
        <v>36868</v>
      </c>
      <c r="D390" s="16">
        <v>4.8399999999999999E-2</v>
      </c>
      <c r="E390" s="16">
        <v>2.8299999999999999E-2</v>
      </c>
      <c r="T390" s="15"/>
      <c r="U390" s="15"/>
      <c r="AJ390" s="4" vm="2549">
        <v>39006</v>
      </c>
      <c r="AK390" s="20">
        <v>-1.7489559308485864E-2</v>
      </c>
      <c r="AL390" s="20">
        <v>-5.8510705277956453E-2</v>
      </c>
      <c r="AM390" s="4"/>
      <c r="AN390" s="19"/>
      <c r="AO390" s="20"/>
    </row>
    <row r="391" spans="3:41" x14ac:dyDescent="0.25">
      <c r="C391" s="4" vm="553">
        <v>36871</v>
      </c>
      <c r="D391" s="16">
        <v>-7.7999999999999996E-3</v>
      </c>
      <c r="E391" s="16">
        <v>2.75E-2</v>
      </c>
      <c r="T391" s="15"/>
      <c r="U391" s="15"/>
      <c r="AJ391" s="4" vm="2556">
        <v>39013</v>
      </c>
      <c r="AK391" s="20">
        <v>5.9435342043609113E-3</v>
      </c>
      <c r="AL391" s="20">
        <v>5.3011408294495445E-2</v>
      </c>
      <c r="AM391" s="4"/>
      <c r="AN391" s="19"/>
      <c r="AO391" s="20"/>
    </row>
    <row r="392" spans="3:41" x14ac:dyDescent="0.25">
      <c r="C392" s="4" vm="5419">
        <v>36872</v>
      </c>
      <c r="D392" s="16">
        <v>-2.4400000000000002E-2</v>
      </c>
      <c r="E392" s="16">
        <v>-4.3099999999999999E-2</v>
      </c>
      <c r="T392" s="15"/>
      <c r="U392" s="15"/>
      <c r="AJ392" s="4" vm="2563">
        <v>39020</v>
      </c>
      <c r="AK392" s="20">
        <v>1.6189069400446066E-2</v>
      </c>
      <c r="AL392" s="20">
        <v>1.7739645579144214E-2</v>
      </c>
      <c r="AM392" s="4"/>
      <c r="AN392" s="19"/>
      <c r="AO392" s="20"/>
    </row>
    <row r="393" spans="3:41" x14ac:dyDescent="0.25">
      <c r="C393" s="4" vm="5420">
        <v>36873</v>
      </c>
      <c r="D393" s="16">
        <v>-1.7000000000000001E-2</v>
      </c>
      <c r="E393" s="16">
        <v>-5.1400000000000001E-2</v>
      </c>
      <c r="T393" s="15"/>
      <c r="U393" s="15"/>
      <c r="AJ393" s="4" vm="2570">
        <v>39027</v>
      </c>
      <c r="AK393" s="20">
        <v>-5.0090120619691175E-2</v>
      </c>
      <c r="AL393" s="20">
        <v>-0.1388140161725068</v>
      </c>
      <c r="AM393" s="4"/>
      <c r="AN393" s="19"/>
      <c r="AO393" s="20"/>
    </row>
    <row r="394" spans="3:41" x14ac:dyDescent="0.25">
      <c r="C394" s="4" vm="5421">
        <v>36874</v>
      </c>
      <c r="D394" s="16">
        <v>-2.69E-2</v>
      </c>
      <c r="E394" s="16">
        <v>-5.7500000000000002E-2</v>
      </c>
      <c r="T394" s="15"/>
      <c r="U394" s="15"/>
      <c r="AJ394" s="4" vm="2577">
        <v>39034</v>
      </c>
      <c r="AK394" s="20">
        <v>2.6809487094243727E-2</v>
      </c>
      <c r="AL394" s="20">
        <v>6.3131313131313135E-2</v>
      </c>
      <c r="AM394" s="4"/>
      <c r="AN394" s="19"/>
      <c r="AO394" s="20"/>
    </row>
    <row r="395" spans="3:41" x14ac:dyDescent="0.25">
      <c r="C395" s="4" vm="5422">
        <v>36875</v>
      </c>
      <c r="D395" s="16">
        <v>9.9000000000000008E-3</v>
      </c>
      <c r="E395" s="16">
        <v>2.4899999999999999E-2</v>
      </c>
      <c r="T395" s="15"/>
      <c r="U395" s="15"/>
      <c r="AJ395" s="4" vm="1">
        <v>39041</v>
      </c>
      <c r="AK395" s="20">
        <v>-6.5869859855715324E-3</v>
      </c>
      <c r="AL395" s="20">
        <v>4.2321644498186248E-2</v>
      </c>
      <c r="AM395" s="4"/>
      <c r="AN395" s="19"/>
      <c r="AO395" s="20"/>
    </row>
    <row r="396" spans="3:41" x14ac:dyDescent="0.25">
      <c r="C396" s="4" vm="560">
        <v>36878</v>
      </c>
      <c r="D396" s="16">
        <v>1.32E-2</v>
      </c>
      <c r="E396" s="16">
        <v>2.3699999999999999E-2</v>
      </c>
      <c r="T396" s="15"/>
      <c r="U396" s="15"/>
      <c r="AJ396" s="4" vm="8">
        <v>39048</v>
      </c>
      <c r="AK396" s="20">
        <v>1.3501338563986893E-3</v>
      </c>
      <c r="AL396" s="20">
        <v>-9.0287945339191118E-3</v>
      </c>
      <c r="AM396" s="4"/>
      <c r="AN396" s="19"/>
      <c r="AO396" s="20"/>
    </row>
    <row r="397" spans="3:41" x14ac:dyDescent="0.25">
      <c r="C397" s="4" vm="5423">
        <v>36879</v>
      </c>
      <c r="D397" s="16">
        <v>-2.5100000000000001E-2</v>
      </c>
      <c r="E397" s="16">
        <v>5.9999999999999995E-4</v>
      </c>
      <c r="T397" s="15"/>
      <c r="U397" s="15"/>
      <c r="AJ397" s="4" vm="15">
        <v>39055</v>
      </c>
      <c r="AK397" s="20">
        <v>3.1310860914715161E-2</v>
      </c>
      <c r="AL397" s="20">
        <v>-1.1602073562083424E-2</v>
      </c>
      <c r="AM397" s="4"/>
      <c r="AN397" s="19"/>
      <c r="AO397" s="20"/>
    </row>
    <row r="398" spans="3:41" x14ac:dyDescent="0.25">
      <c r="C398" s="4" vm="5424">
        <v>36880</v>
      </c>
      <c r="D398" s="16">
        <v>0</v>
      </c>
      <c r="E398" s="16">
        <v>1.4999999999999999E-2</v>
      </c>
      <c r="T398" s="15"/>
      <c r="U398" s="15"/>
      <c r="AJ398" s="4" vm="22">
        <v>39062</v>
      </c>
      <c r="AK398" s="20">
        <v>-2.8907609785656509E-2</v>
      </c>
      <c r="AL398" s="20">
        <v>4.6823529411764771E-2</v>
      </c>
      <c r="AM398" s="4"/>
      <c r="AN398" s="19"/>
      <c r="AO398" s="20"/>
    </row>
    <row r="399" spans="3:41" x14ac:dyDescent="0.25">
      <c r="C399" s="4" vm="5425">
        <v>36881</v>
      </c>
      <c r="D399" s="16">
        <v>9.9000000000000008E-3</v>
      </c>
      <c r="E399" s="16">
        <v>3.4700000000000002E-2</v>
      </c>
      <c r="T399" s="15"/>
      <c r="U399" s="15"/>
      <c r="AJ399" s="4" vm="29">
        <v>39069</v>
      </c>
      <c r="AK399" s="20">
        <v>2.3186235463702305E-2</v>
      </c>
      <c r="AL399" s="20">
        <v>7.0441462457548404E-3</v>
      </c>
      <c r="AM399" s="4"/>
      <c r="AN399" s="19"/>
      <c r="AO399" s="20"/>
    </row>
    <row r="400" spans="3:41" x14ac:dyDescent="0.25">
      <c r="C400" s="4" vm="5426">
        <v>36882</v>
      </c>
      <c r="D400" s="16">
        <v>2.4E-2</v>
      </c>
      <c r="E400" s="16">
        <v>2.8999999999999998E-3</v>
      </c>
      <c r="T400" s="15"/>
      <c r="U400" s="15"/>
      <c r="AJ400" s="4" vm="36">
        <v>39078</v>
      </c>
      <c r="AK400" s="20">
        <v>-3.9122807197581898E-2</v>
      </c>
      <c r="AL400" s="20">
        <v>-6.2071960935951499E-2</v>
      </c>
      <c r="AM400" s="4"/>
      <c r="AN400" s="19"/>
      <c r="AO400" s="20"/>
    </row>
    <row r="401" spans="3:41" x14ac:dyDescent="0.25">
      <c r="C401" s="4" vm="566">
        <v>36887</v>
      </c>
      <c r="D401" s="16">
        <v>-8.0999999999999996E-3</v>
      </c>
      <c r="E401" s="16">
        <v>1.7600000000000001E-2</v>
      </c>
      <c r="T401" s="15"/>
      <c r="U401" s="15"/>
      <c r="AJ401" s="4" vm="43">
        <v>39084</v>
      </c>
      <c r="AK401" s="20">
        <v>4.7623395618155012E-2</v>
      </c>
      <c r="AL401" s="20">
        <v>5.176470588235299E-2</v>
      </c>
      <c r="AM401" s="4"/>
      <c r="AN401" s="19"/>
      <c r="AO401" s="20"/>
    </row>
    <row r="402" spans="3:41" x14ac:dyDescent="0.25">
      <c r="C402" s="4" vm="5427">
        <v>36888</v>
      </c>
      <c r="D402" s="16">
        <v>-1.2999999999999999E-2</v>
      </c>
      <c r="E402" s="16">
        <v>-3.3999999999999998E-3</v>
      </c>
      <c r="T402" s="15"/>
      <c r="U402" s="15"/>
      <c r="AJ402" s="4" vm="49">
        <v>39090</v>
      </c>
      <c r="AK402" s="20">
        <v>-5.1616462693539387E-2</v>
      </c>
      <c r="AL402" s="20">
        <v>1.7908723281340327E-2</v>
      </c>
      <c r="AM402" s="4"/>
      <c r="AN402" s="19"/>
      <c r="AO402" s="20"/>
    </row>
    <row r="403" spans="3:41" x14ac:dyDescent="0.25">
      <c r="C403" s="4" vm="5428">
        <v>36889</v>
      </c>
      <c r="D403" s="16">
        <v>1.9099999999999999E-2</v>
      </c>
      <c r="E403" s="16">
        <v>-2.6200000000000001E-2</v>
      </c>
      <c r="T403" s="15"/>
      <c r="U403" s="15"/>
      <c r="AJ403" s="4" vm="56">
        <v>39097</v>
      </c>
      <c r="AK403" s="20">
        <v>3.2159264245192963E-2</v>
      </c>
      <c r="AL403" s="20">
        <v>4.4807416399955863E-2</v>
      </c>
      <c r="AM403" s="4"/>
      <c r="AN403" s="19"/>
      <c r="AO403" s="20"/>
    </row>
    <row r="404" spans="3:41" x14ac:dyDescent="0.25">
      <c r="C404" s="4" vm="573">
        <v>36893</v>
      </c>
      <c r="D404" s="16">
        <v>-1.15E-2</v>
      </c>
      <c r="E404" s="16">
        <v>-0.04</v>
      </c>
      <c r="T404" s="15"/>
      <c r="U404" s="15"/>
      <c r="AJ404" s="4" vm="63">
        <v>39104</v>
      </c>
      <c r="AK404" s="20">
        <v>0</v>
      </c>
      <c r="AL404" s="20">
        <v>2.3072776280323348E-2</v>
      </c>
      <c r="AM404" s="4"/>
      <c r="AN404" s="19"/>
      <c r="AO404" s="20"/>
    </row>
    <row r="405" spans="3:41" x14ac:dyDescent="0.25">
      <c r="C405" s="4" vm="5429">
        <v>36894</v>
      </c>
      <c r="D405" s="16">
        <v>7.6700000000000004E-2</v>
      </c>
      <c r="E405" s="16">
        <v>3.5700000000000003E-2</v>
      </c>
      <c r="T405" s="15"/>
      <c r="U405" s="15"/>
      <c r="AJ405" s="4" vm="70">
        <v>39111</v>
      </c>
      <c r="AK405" s="20">
        <v>1.2017805435073093E-2</v>
      </c>
      <c r="AL405" s="20">
        <v>-4.9208144796380041E-2</v>
      </c>
      <c r="AM405" s="4"/>
      <c r="AN405" s="19"/>
      <c r="AO405" s="20"/>
    </row>
    <row r="406" spans="3:41" x14ac:dyDescent="0.25">
      <c r="C406" s="4" vm="5430">
        <v>36895</v>
      </c>
      <c r="D406" s="16">
        <v>-1.49E-2</v>
      </c>
      <c r="E406" s="16">
        <v>-5.8999999999999999E-3</v>
      </c>
      <c r="T406" s="15"/>
      <c r="U406" s="15"/>
      <c r="AJ406" s="4" vm="75">
        <v>39118</v>
      </c>
      <c r="AK406" s="20">
        <v>4.1900014174642571E-2</v>
      </c>
      <c r="AL406" s="20">
        <v>0.10435663627152994</v>
      </c>
      <c r="AM406" s="4"/>
      <c r="AN406" s="19"/>
      <c r="AO406" s="20"/>
    </row>
    <row r="407" spans="3:41" x14ac:dyDescent="0.25">
      <c r="C407" s="4" vm="5431">
        <v>36896</v>
      </c>
      <c r="D407" s="16">
        <v>1.6E-2</v>
      </c>
      <c r="E407" s="16">
        <v>-1.7999999999999999E-2</v>
      </c>
      <c r="T407" s="15"/>
      <c r="U407" s="15"/>
      <c r="AJ407" s="4" vm="82">
        <v>39125</v>
      </c>
      <c r="AK407" s="20">
        <v>1.5928405564817789E-2</v>
      </c>
      <c r="AL407" s="20">
        <v>5.3700348497861539E-2</v>
      </c>
      <c r="AM407" s="4"/>
      <c r="AN407" s="19"/>
      <c r="AO407" s="20"/>
    </row>
    <row r="408" spans="3:41" x14ac:dyDescent="0.25">
      <c r="C408" s="4" vm="580">
        <v>36899</v>
      </c>
      <c r="D408" s="16">
        <v>-1.4E-3</v>
      </c>
      <c r="E408" s="16">
        <v>-9.1000000000000004E-3</v>
      </c>
      <c r="T408" s="15"/>
      <c r="U408" s="15"/>
      <c r="AJ408" s="4" vm="89">
        <v>39132</v>
      </c>
      <c r="AK408" s="20">
        <v>-3.1024931193777992E-2</v>
      </c>
      <c r="AL408" s="20">
        <v>-5.889340153743839E-2</v>
      </c>
      <c r="AM408" s="4"/>
      <c r="AN408" s="19"/>
      <c r="AO408" s="20"/>
    </row>
    <row r="409" spans="3:41" x14ac:dyDescent="0.25">
      <c r="C409" s="4" vm="5432">
        <v>36900</v>
      </c>
      <c r="D409" s="16">
        <v>1.9400000000000001E-2</v>
      </c>
      <c r="E409" s="16">
        <v>2.6499999999999999E-2</v>
      </c>
      <c r="T409" s="15"/>
      <c r="U409" s="15"/>
      <c r="AJ409" s="4" vm="96">
        <v>39139</v>
      </c>
      <c r="AK409" s="20">
        <v>7.0040018683283651E-3</v>
      </c>
      <c r="AL409" s="20">
        <v>5.2884615384615329E-2</v>
      </c>
      <c r="AM409" s="4"/>
      <c r="AN409" s="19"/>
      <c r="AO409" s="20"/>
    </row>
    <row r="410" spans="3:41" x14ac:dyDescent="0.25">
      <c r="C410" s="4" vm="5433">
        <v>36901</v>
      </c>
      <c r="D410" s="16">
        <v>6.6E-3</v>
      </c>
      <c r="E410" s="16">
        <v>2.0199999999999999E-2</v>
      </c>
      <c r="T410" s="15"/>
      <c r="U410" s="15"/>
      <c r="AJ410" s="4" vm="102">
        <v>39146</v>
      </c>
      <c r="AK410" s="20">
        <v>2.2001420004267573E-2</v>
      </c>
      <c r="AL410" s="20">
        <v>-1.8609206660137163E-2</v>
      </c>
      <c r="AM410" s="4"/>
      <c r="AN410" s="19"/>
      <c r="AO410" s="20"/>
    </row>
    <row r="411" spans="3:41" x14ac:dyDescent="0.25">
      <c r="C411" s="4" vm="5434">
        <v>36902</v>
      </c>
      <c r="D411" s="16">
        <v>-1.49E-2</v>
      </c>
      <c r="E411" s="16">
        <v>5.7000000000000002E-3</v>
      </c>
      <c r="T411" s="15"/>
      <c r="U411" s="15"/>
      <c r="AJ411" s="4" vm="109">
        <v>39153</v>
      </c>
      <c r="AK411" s="20">
        <v>3.7500000406210314E-2</v>
      </c>
      <c r="AL411" s="20">
        <v>6.2442607897153377E-2</v>
      </c>
      <c r="AM411" s="4"/>
      <c r="AN411" s="19"/>
      <c r="AO411" s="20"/>
    </row>
    <row r="412" spans="3:41" x14ac:dyDescent="0.25">
      <c r="C412" s="4" vm="5435">
        <v>36903</v>
      </c>
      <c r="D412" s="16">
        <v>-4.8999999999999998E-3</v>
      </c>
      <c r="E412" s="16">
        <v>1.6899999999999998E-2</v>
      </c>
      <c r="T412" s="15"/>
      <c r="U412" s="15"/>
      <c r="AJ412" s="4" vm="116">
        <v>39160</v>
      </c>
      <c r="AK412" s="20">
        <v>2.5435072733322652E-2</v>
      </c>
      <c r="AL412" s="20">
        <v>4.849279161205769E-2</v>
      </c>
      <c r="AM412" s="4"/>
      <c r="AN412" s="19"/>
      <c r="AO412" s="20"/>
    </row>
    <row r="413" spans="3:41" x14ac:dyDescent="0.25">
      <c r="C413" s="4" vm="586">
        <v>36906</v>
      </c>
      <c r="D413" s="16">
        <v>-1.2999999999999999E-2</v>
      </c>
      <c r="E413" s="16">
        <v>-1.95E-2</v>
      </c>
      <c r="T413" s="15"/>
      <c r="U413" s="15"/>
      <c r="AJ413" s="4" vm="122">
        <v>39167</v>
      </c>
      <c r="AK413" s="20">
        <v>7.5718027269831055E-3</v>
      </c>
      <c r="AL413" s="20">
        <v>2.1794871794871867E-2</v>
      </c>
      <c r="AM413" s="4"/>
      <c r="AN413" s="19"/>
      <c r="AO413" s="20"/>
    </row>
    <row r="414" spans="3:41" x14ac:dyDescent="0.25">
      <c r="C414" s="4" vm="5436">
        <v>36907</v>
      </c>
      <c r="D414" s="16">
        <v>3.6299999999999999E-2</v>
      </c>
      <c r="E414" s="16">
        <v>-3.5000000000000001E-3</v>
      </c>
      <c r="T414" s="15"/>
      <c r="U414" s="15"/>
      <c r="AJ414" s="4" vm="129">
        <v>39174</v>
      </c>
      <c r="AK414" s="20">
        <v>8.0590823303556668E-3</v>
      </c>
      <c r="AL414" s="20">
        <v>4.0983606557377046E-2</v>
      </c>
      <c r="AM414" s="4"/>
      <c r="AN414" s="19"/>
      <c r="AO414" s="20"/>
    </row>
    <row r="415" spans="3:41" x14ac:dyDescent="0.25">
      <c r="C415" s="4" vm="5437">
        <v>36908</v>
      </c>
      <c r="D415" s="16">
        <v>2.1499999999999998E-2</v>
      </c>
      <c r="E415" s="16">
        <v>-8.6999999999999994E-3</v>
      </c>
      <c r="T415" s="15"/>
      <c r="U415" s="15"/>
      <c r="AJ415" s="4" vm="136">
        <v>39182</v>
      </c>
      <c r="AK415" s="20">
        <v>-1.3264440675403973E-2</v>
      </c>
      <c r="AL415" s="20">
        <v>3.0214386609673356E-2</v>
      </c>
      <c r="AM415" s="4"/>
      <c r="AN415" s="19"/>
      <c r="AO415" s="20"/>
    </row>
    <row r="416" spans="3:41" x14ac:dyDescent="0.25">
      <c r="C416" s="4" vm="5438">
        <v>36909</v>
      </c>
      <c r="D416" s="16">
        <v>3.6499999999999998E-2</v>
      </c>
      <c r="E416" s="16">
        <v>-2.3800000000000002E-2</v>
      </c>
      <c r="T416" s="15"/>
      <c r="U416" s="15"/>
      <c r="AJ416" s="4" vm="143">
        <v>39188</v>
      </c>
      <c r="AK416" s="20">
        <v>-2.8787287459134964E-2</v>
      </c>
      <c r="AL416" s="20">
        <v>-5.7151260936451134E-2</v>
      </c>
      <c r="AM416" s="4"/>
      <c r="AN416" s="19"/>
      <c r="AO416" s="20"/>
    </row>
    <row r="417" spans="3:41" x14ac:dyDescent="0.25">
      <c r="C417" s="4" vm="5439">
        <v>36910</v>
      </c>
      <c r="D417" s="16">
        <v>-2.24E-2</v>
      </c>
      <c r="E417" s="16">
        <v>0</v>
      </c>
      <c r="T417" s="15"/>
      <c r="U417" s="15"/>
      <c r="AJ417" s="4" vm="150">
        <v>39195</v>
      </c>
      <c r="AK417" s="20">
        <v>6.3572961926852314E-2</v>
      </c>
      <c r="AL417" s="20">
        <v>8.4037229708153427E-6</v>
      </c>
      <c r="AM417" s="4"/>
      <c r="AN417" s="19"/>
      <c r="AO417" s="20"/>
    </row>
    <row r="418" spans="3:41" x14ac:dyDescent="0.25">
      <c r="C418" s="4" vm="593">
        <v>36913</v>
      </c>
      <c r="D418" s="16">
        <v>0</v>
      </c>
      <c r="E418" s="16">
        <v>-3.0000000000000001E-3</v>
      </c>
      <c r="T418" s="15"/>
      <c r="U418" s="15"/>
      <c r="AJ418" s="4" vm="157">
        <v>39202</v>
      </c>
      <c r="AK418" s="20">
        <v>4.035308942799682E-2</v>
      </c>
      <c r="AL418" s="20">
        <v>4.2630731685939845E-2</v>
      </c>
      <c r="AM418" s="4"/>
      <c r="AN418" s="19"/>
      <c r="AO418" s="20"/>
    </row>
    <row r="419" spans="3:41" x14ac:dyDescent="0.25">
      <c r="C419" s="4" vm="5440">
        <v>36914</v>
      </c>
      <c r="D419" s="16">
        <v>-6.7999999999999996E-3</v>
      </c>
      <c r="E419" s="16">
        <v>-7.7999999999999996E-3</v>
      </c>
      <c r="T419" s="15"/>
      <c r="U419" s="15"/>
      <c r="AJ419" s="4" vm="164">
        <v>39209</v>
      </c>
      <c r="AK419" s="20">
        <v>-2.9672726465559473E-2</v>
      </c>
      <c r="AL419" s="20">
        <v>-9.0360441266277639E-2</v>
      </c>
      <c r="AM419" s="4"/>
      <c r="AN419" s="19"/>
      <c r="AO419" s="20"/>
    </row>
    <row r="420" spans="3:41" x14ac:dyDescent="0.25">
      <c r="C420" s="4" vm="5441">
        <v>36915</v>
      </c>
      <c r="D420" s="16">
        <v>-4.3E-3</v>
      </c>
      <c r="E420" s="16">
        <v>2.18E-2</v>
      </c>
      <c r="T420" s="15"/>
      <c r="U420" s="15"/>
      <c r="AJ420" s="4" vm="171">
        <v>39216</v>
      </c>
      <c r="AK420" s="20">
        <v>2.99555285838147E-2</v>
      </c>
      <c r="AL420" s="20">
        <v>5.9414190994738617E-2</v>
      </c>
      <c r="AM420" s="4"/>
      <c r="AN420" s="19"/>
      <c r="AO420" s="20"/>
    </row>
    <row r="421" spans="3:41" x14ac:dyDescent="0.25">
      <c r="C421" s="4" vm="5442">
        <v>36916</v>
      </c>
      <c r="D421" s="16">
        <v>0</v>
      </c>
      <c r="E421" s="16">
        <v>6.4000000000000003E-3</v>
      </c>
      <c r="T421" s="15"/>
      <c r="U421" s="15"/>
      <c r="AJ421" s="4" vm="178">
        <v>39223</v>
      </c>
      <c r="AK421" s="20">
        <v>5.5548817208138798E-2</v>
      </c>
      <c r="AL421" s="20">
        <v>9.8039215686273832E-3</v>
      </c>
      <c r="AM421" s="4"/>
      <c r="AN421" s="19"/>
      <c r="AO421" s="20"/>
    </row>
    <row r="422" spans="3:41" x14ac:dyDescent="0.25">
      <c r="C422" s="4" vm="5443">
        <v>36917</v>
      </c>
      <c r="D422" s="16">
        <v>1.7100000000000001E-2</v>
      </c>
      <c r="E422" s="16">
        <v>3.1199999999999999E-2</v>
      </c>
      <c r="T422" s="15"/>
      <c r="U422" s="15"/>
      <c r="AJ422" s="4" vm="184">
        <v>39230</v>
      </c>
      <c r="AK422" s="20">
        <v>-3.7343444195011288E-2</v>
      </c>
      <c r="AL422" s="20">
        <v>-4.0816326530612214E-2</v>
      </c>
      <c r="AM422" s="4"/>
      <c r="AN422" s="19"/>
      <c r="AO422" s="20"/>
    </row>
    <row r="423" spans="3:41" x14ac:dyDescent="0.25">
      <c r="C423" s="4" vm="600">
        <v>36920</v>
      </c>
      <c r="D423" s="16">
        <v>1.0500000000000001E-2</v>
      </c>
      <c r="E423" s="16">
        <v>3.8100000000000002E-2</v>
      </c>
      <c r="T423" s="15"/>
      <c r="U423" s="15"/>
      <c r="AJ423" s="4" vm="191">
        <v>39237</v>
      </c>
      <c r="AK423" s="20">
        <v>6.2306039793712631E-2</v>
      </c>
      <c r="AL423" s="20">
        <v>3.6065573770491834E-2</v>
      </c>
      <c r="AM423" s="4"/>
      <c r="AN423" s="19"/>
      <c r="AO423" s="20"/>
    </row>
    <row r="424" spans="3:41" x14ac:dyDescent="0.25">
      <c r="C424" s="4" vm="5444">
        <v>36921</v>
      </c>
      <c r="D424" s="16">
        <v>4.1999999999999997E-3</v>
      </c>
      <c r="E424" s="16">
        <v>-1.38E-2</v>
      </c>
      <c r="T424" s="15"/>
      <c r="U424" s="15"/>
      <c r="AJ424" s="4" vm="198">
        <v>39244</v>
      </c>
      <c r="AK424" s="20">
        <v>-2.7415730951486809E-2</v>
      </c>
      <c r="AL424" s="20">
        <v>5.0583657587548611E-2</v>
      </c>
      <c r="AM424" s="4"/>
      <c r="AN424" s="19"/>
      <c r="AO424" s="20"/>
    </row>
    <row r="425" spans="3:41" x14ac:dyDescent="0.25">
      <c r="C425" s="4" vm="5445">
        <v>36922</v>
      </c>
      <c r="D425" s="16">
        <v>1.3299999999999999E-2</v>
      </c>
      <c r="E425" s="16">
        <v>1.84E-2</v>
      </c>
      <c r="T425" s="15"/>
      <c r="U425" s="15"/>
      <c r="AJ425" s="4" vm="205">
        <v>39251</v>
      </c>
      <c r="AK425" s="20">
        <v>-5.3835488803129418E-2</v>
      </c>
      <c r="AL425" s="20">
        <v>-0.10394240550524282</v>
      </c>
      <c r="AM425" s="4"/>
      <c r="AN425" s="19"/>
      <c r="AO425" s="20"/>
    </row>
    <row r="426" spans="3:41" x14ac:dyDescent="0.25">
      <c r="C426" s="4" vm="4918">
        <v>36923</v>
      </c>
      <c r="D426" s="16">
        <v>5.1999999999999998E-2</v>
      </c>
      <c r="E426" s="16">
        <v>1.6500000000000001E-2</v>
      </c>
      <c r="T426" s="15"/>
      <c r="U426" s="15"/>
      <c r="AJ426" s="4" vm="212">
        <v>39258</v>
      </c>
      <c r="AK426" s="20">
        <v>8.3591885542381381E-2</v>
      </c>
      <c r="AL426" s="20">
        <v>2.9991666238019354E-2</v>
      </c>
      <c r="AM426" s="4"/>
      <c r="AN426" s="19"/>
      <c r="AO426" s="20"/>
    </row>
    <row r="427" spans="3:41" x14ac:dyDescent="0.25">
      <c r="C427" s="4" vm="5446">
        <v>36924</v>
      </c>
      <c r="D427" s="16">
        <v>-3.1899999999999998E-2</v>
      </c>
      <c r="E427" s="16">
        <v>3.85E-2</v>
      </c>
      <c r="T427" s="15"/>
      <c r="U427" s="15"/>
      <c r="AJ427" s="4" vm="218">
        <v>39265</v>
      </c>
      <c r="AK427" s="20">
        <v>2.9563010583915774E-2</v>
      </c>
      <c r="AL427" s="20">
        <v>-8.6956521739130363E-2</v>
      </c>
      <c r="AM427" s="4"/>
      <c r="AN427" s="19"/>
      <c r="AO427" s="20"/>
    </row>
    <row r="428" spans="3:41" x14ac:dyDescent="0.25">
      <c r="C428" s="4" vm="607">
        <v>36927</v>
      </c>
      <c r="D428" s="16">
        <v>-8.3999999999999995E-3</v>
      </c>
      <c r="E428" s="16">
        <v>1.8100000000000002E-2</v>
      </c>
      <c r="T428" s="15"/>
      <c r="U428" s="15"/>
      <c r="AJ428" s="4" vm="225">
        <v>39272</v>
      </c>
      <c r="AK428" s="20">
        <v>-4.3783209351753352E-2</v>
      </c>
      <c r="AL428" s="20">
        <v>-1.6574585635359136E-2</v>
      </c>
      <c r="AM428" s="4"/>
      <c r="AN428" s="19"/>
      <c r="AO428" s="20"/>
    </row>
    <row r="429" spans="3:41" x14ac:dyDescent="0.25">
      <c r="C429" s="4" vm="5447">
        <v>36928</v>
      </c>
      <c r="D429" s="16">
        <v>-1.0500000000000001E-2</v>
      </c>
      <c r="E429" s="16">
        <v>-5.3600000000000002E-2</v>
      </c>
      <c r="T429" s="15"/>
      <c r="U429" s="15"/>
      <c r="AJ429" s="4" vm="231">
        <v>39279</v>
      </c>
      <c r="AK429" s="20">
        <v>-0.12424983329628807</v>
      </c>
      <c r="AL429" s="20">
        <v>-8.6010859549976657E-2</v>
      </c>
      <c r="AM429" s="4"/>
      <c r="AN429" s="19"/>
      <c r="AO429" s="20"/>
    </row>
    <row r="430" spans="3:41" x14ac:dyDescent="0.25">
      <c r="C430" s="4" vm="5448">
        <v>36929</v>
      </c>
      <c r="D430" s="16">
        <v>0</v>
      </c>
      <c r="E430" s="16">
        <v>4.3099999999999999E-2</v>
      </c>
      <c r="T430" s="15"/>
      <c r="U430" s="15"/>
      <c r="AJ430" s="4" vm="237">
        <v>39286</v>
      </c>
      <c r="AK430" s="20">
        <v>1.0152284263959387E-2</v>
      </c>
      <c r="AL430" s="20">
        <v>-0.11116173114375352</v>
      </c>
      <c r="AM430" s="4"/>
      <c r="AN430" s="19"/>
      <c r="AO430" s="20"/>
    </row>
    <row r="431" spans="3:41" x14ac:dyDescent="0.25">
      <c r="C431" s="4" vm="5449">
        <v>36930</v>
      </c>
      <c r="D431" s="16">
        <v>1.1999999999999999E-3</v>
      </c>
      <c r="E431" s="16">
        <v>1.4999999999999999E-2</v>
      </c>
      <c r="T431" s="15"/>
      <c r="U431" s="15"/>
      <c r="AJ431" s="4" vm="244">
        <v>39293</v>
      </c>
      <c r="AK431" s="20">
        <v>-3.5804020100502577E-2</v>
      </c>
      <c r="AL431" s="20">
        <v>-1.804298700721365E-2</v>
      </c>
      <c r="AM431" s="4"/>
      <c r="AN431" s="19"/>
      <c r="AO431" s="20"/>
    </row>
    <row r="432" spans="3:41" x14ac:dyDescent="0.25">
      <c r="C432" s="4" vm="5450">
        <v>36931</v>
      </c>
      <c r="D432" s="16">
        <v>1.5100000000000001E-2</v>
      </c>
      <c r="E432" s="16">
        <v>-1.78E-2</v>
      </c>
      <c r="T432" s="15"/>
      <c r="U432" s="15"/>
      <c r="AJ432" s="4" vm="251">
        <v>39300</v>
      </c>
      <c r="AK432" s="20">
        <v>-4.6254071661237683E-2</v>
      </c>
      <c r="AL432" s="20">
        <v>6.7415730337078185E-3</v>
      </c>
      <c r="AM432" s="4"/>
      <c r="AN432" s="19"/>
      <c r="AO432" s="20"/>
    </row>
    <row r="433" spans="3:41" x14ac:dyDescent="0.25">
      <c r="C433" s="4" vm="613">
        <v>36934</v>
      </c>
      <c r="D433" s="16">
        <v>1.8100000000000002E-2</v>
      </c>
      <c r="E433" s="16">
        <v>-5.0799999999999998E-2</v>
      </c>
      <c r="T433" s="15"/>
      <c r="U433" s="15"/>
      <c r="AJ433" s="4" vm="257">
        <v>39307</v>
      </c>
      <c r="AK433" s="20">
        <v>9.5081967213114724E-2</v>
      </c>
      <c r="AL433" s="20">
        <v>7.8037904124860381E-3</v>
      </c>
      <c r="AM433" s="4"/>
      <c r="AN433" s="19"/>
      <c r="AO433" s="20"/>
    </row>
    <row r="434" spans="3:41" x14ac:dyDescent="0.25">
      <c r="C434" s="4" vm="5451">
        <v>36935</v>
      </c>
      <c r="D434" s="16">
        <v>4.0000000000000001E-3</v>
      </c>
      <c r="E434" s="16">
        <v>-7.1599999999999997E-2</v>
      </c>
      <c r="T434" s="15"/>
      <c r="U434" s="15"/>
      <c r="AJ434" s="4" vm="263">
        <v>39314</v>
      </c>
      <c r="AK434" s="20">
        <v>2.5374252499038071E-2</v>
      </c>
      <c r="AL434" s="20">
        <v>5.97484276729561E-2</v>
      </c>
      <c r="AM434" s="4"/>
      <c r="AN434" s="19"/>
      <c r="AO434" s="20"/>
    </row>
    <row r="435" spans="3:41" x14ac:dyDescent="0.25">
      <c r="C435" s="4" vm="5452">
        <v>36936</v>
      </c>
      <c r="D435" s="16">
        <v>1.14E-2</v>
      </c>
      <c r="E435" s="16">
        <v>4.3799999999999999E-2</v>
      </c>
      <c r="T435" s="15"/>
      <c r="U435" s="15"/>
      <c r="AJ435" s="4" vm="270">
        <v>39321</v>
      </c>
      <c r="AK435" s="20">
        <v>-7.2268058464416297E-3</v>
      </c>
      <c r="AL435" s="20">
        <v>1.3443640124095071E-2</v>
      </c>
      <c r="AM435" s="4"/>
      <c r="AN435" s="19"/>
      <c r="AO435" s="20"/>
    </row>
    <row r="436" spans="3:41" x14ac:dyDescent="0.25">
      <c r="C436" s="4" vm="5453">
        <v>36937</v>
      </c>
      <c r="D436" s="16">
        <v>4.8800000000000003E-2</v>
      </c>
      <c r="E436" s="16">
        <v>-1.67E-2</v>
      </c>
      <c r="T436" s="15"/>
      <c r="U436" s="15"/>
      <c r="AJ436" s="4" vm="277">
        <v>39328</v>
      </c>
      <c r="AK436" s="20">
        <v>2.5000000000000109E-2</v>
      </c>
      <c r="AL436" s="20">
        <v>2.7652086475615859E-2</v>
      </c>
      <c r="AM436" s="4"/>
      <c r="AN436" s="19"/>
      <c r="AO436" s="20"/>
    </row>
    <row r="437" spans="3:41" x14ac:dyDescent="0.25">
      <c r="C437" s="4" vm="5454">
        <v>36938</v>
      </c>
      <c r="D437" s="16">
        <v>-1.52E-2</v>
      </c>
      <c r="E437" s="16">
        <v>-2.2000000000000001E-3</v>
      </c>
      <c r="T437" s="15"/>
      <c r="U437" s="15"/>
      <c r="AJ437" s="4" vm="284">
        <v>39335</v>
      </c>
      <c r="AK437" s="20">
        <v>7.3888091822094604E-2</v>
      </c>
      <c r="AL437" s="20">
        <v>5.4657794676806142E-2</v>
      </c>
      <c r="AM437" s="4"/>
      <c r="AN437" s="19"/>
      <c r="AO437" s="20"/>
    </row>
    <row r="438" spans="3:41" x14ac:dyDescent="0.25">
      <c r="C438" s="4" vm="620">
        <v>36941</v>
      </c>
      <c r="D438" s="16">
        <v>-8.6999999999999994E-3</v>
      </c>
      <c r="E438" s="16">
        <v>5.5999999999999999E-3</v>
      </c>
      <c r="T438" s="15"/>
      <c r="U438" s="15"/>
      <c r="AJ438" s="4" vm="291">
        <v>39342</v>
      </c>
      <c r="AK438" s="20">
        <v>1.8704074816299307E-2</v>
      </c>
      <c r="AL438" s="20">
        <v>-9.0159217341262126E-3</v>
      </c>
      <c r="AM438" s="4"/>
      <c r="AN438" s="19"/>
      <c r="AO438" s="20"/>
    </row>
    <row r="439" spans="3:41" x14ac:dyDescent="0.25">
      <c r="C439" s="4" vm="5455">
        <v>36942</v>
      </c>
      <c r="D439" s="16">
        <v>-5.7000000000000002E-3</v>
      </c>
      <c r="E439" s="16">
        <v>1.6999999999999999E-3</v>
      </c>
      <c r="T439" s="15"/>
      <c r="U439" s="15"/>
      <c r="AJ439" s="4" vm="297">
        <v>39350</v>
      </c>
      <c r="AK439" s="20">
        <v>2.0765027322404463E-2</v>
      </c>
      <c r="AL439" s="20">
        <v>9.8876404494381967E-2</v>
      </c>
      <c r="AM439" s="4"/>
      <c r="AN439" s="19"/>
      <c r="AO439" s="20"/>
    </row>
    <row r="440" spans="3:41" x14ac:dyDescent="0.25">
      <c r="C440" s="4" vm="5456">
        <v>36943</v>
      </c>
      <c r="D440" s="16">
        <v>2.1100000000000001E-2</v>
      </c>
      <c r="E440" s="16">
        <v>-7.7999999999999996E-3</v>
      </c>
      <c r="T440" s="15"/>
      <c r="U440" s="15"/>
      <c r="AJ440" s="4" vm="304">
        <v>39356</v>
      </c>
      <c r="AK440" s="20">
        <v>1.0706638115631491E-3</v>
      </c>
      <c r="AL440" s="20">
        <v>-2.3893805309734548E-2</v>
      </c>
      <c r="AM440" s="4"/>
      <c r="AN440" s="19"/>
      <c r="AO440" s="20"/>
    </row>
    <row r="441" spans="3:41" x14ac:dyDescent="0.25">
      <c r="C441" s="4" vm="5457">
        <v>36944</v>
      </c>
      <c r="D441" s="16">
        <v>3.3999999999999998E-3</v>
      </c>
      <c r="E441" s="16">
        <v>3.8999999999999998E-3</v>
      </c>
      <c r="T441" s="15"/>
      <c r="U441" s="15"/>
      <c r="AJ441" s="4" vm="311">
        <v>39363</v>
      </c>
      <c r="AK441" s="20">
        <v>-5.2128343105057755E-2</v>
      </c>
      <c r="AL441" s="20">
        <v>-2.5408348457350183E-2</v>
      </c>
      <c r="AM441" s="4"/>
      <c r="AN441" s="19"/>
      <c r="AO441" s="20"/>
    </row>
    <row r="442" spans="3:41" x14ac:dyDescent="0.25">
      <c r="C442" s="4" vm="5458">
        <v>36945</v>
      </c>
      <c r="D442" s="16">
        <v>-9.7000000000000003E-3</v>
      </c>
      <c r="E442" s="16">
        <v>-1.1000000000000001E-3</v>
      </c>
      <c r="T442" s="15"/>
      <c r="U442" s="15"/>
      <c r="AJ442" s="4" vm="317">
        <v>39370</v>
      </c>
      <c r="AK442" s="20">
        <v>-2.08291011819348E-2</v>
      </c>
      <c r="AL442" s="20">
        <v>-4.060434372049105E-2</v>
      </c>
      <c r="AM442" s="4"/>
      <c r="AN442" s="19"/>
      <c r="AO442" s="20"/>
    </row>
    <row r="443" spans="3:41" x14ac:dyDescent="0.25">
      <c r="C443" s="4" vm="627">
        <v>36948</v>
      </c>
      <c r="D443" s="16">
        <v>-8.6999999999999994E-3</v>
      </c>
      <c r="E443" s="16">
        <v>2.4500000000000001E-2</v>
      </c>
      <c r="T443" s="15"/>
      <c r="U443" s="15"/>
      <c r="AJ443" s="4" vm="324">
        <v>39377</v>
      </c>
      <c r="AK443" s="20">
        <v>-1.8206960129062057E-2</v>
      </c>
      <c r="AL443" s="20">
        <v>9.4339622641511126E-4</v>
      </c>
      <c r="AM443" s="4"/>
      <c r="AN443" s="19"/>
      <c r="AO443" s="20"/>
    </row>
    <row r="444" spans="3:41" x14ac:dyDescent="0.25">
      <c r="C444" s="4" vm="5459">
        <v>36949</v>
      </c>
      <c r="D444" s="16">
        <v>-2.93E-2</v>
      </c>
      <c r="E444" s="16">
        <v>4.3E-3</v>
      </c>
      <c r="T444" s="15"/>
      <c r="U444" s="15"/>
      <c r="AJ444" s="4" vm="331">
        <v>39384</v>
      </c>
      <c r="AK444" s="20">
        <v>0.11241783990420839</v>
      </c>
      <c r="AL444" s="20">
        <v>-1.942681284862471E-2</v>
      </c>
      <c r="AM444" s="4"/>
      <c r="AN444" s="19"/>
      <c r="AO444" s="20"/>
    </row>
    <row r="445" spans="3:41" x14ac:dyDescent="0.25">
      <c r="C445" s="4" vm="5460">
        <v>36950</v>
      </c>
      <c r="D445" s="16">
        <v>-7.1000000000000004E-3</v>
      </c>
      <c r="E445" s="16">
        <v>-2.1000000000000001E-2</v>
      </c>
      <c r="T445" s="15"/>
      <c r="U445" s="15"/>
      <c r="AJ445" s="4" vm="337">
        <v>39391</v>
      </c>
      <c r="AK445" s="20">
        <v>-9.0527337606150324E-2</v>
      </c>
      <c r="AL445" s="20">
        <v>-0.10499468650371953</v>
      </c>
      <c r="AM445" s="4"/>
      <c r="AN445" s="19"/>
      <c r="AO445" s="20"/>
    </row>
    <row r="446" spans="3:41" x14ac:dyDescent="0.25">
      <c r="C446" s="4" vm="4920">
        <v>36951</v>
      </c>
      <c r="D446" s="16">
        <v>1.26E-2</v>
      </c>
      <c r="E446" s="16">
        <v>0</v>
      </c>
      <c r="T446" s="15"/>
      <c r="U446" s="15"/>
      <c r="AJ446" s="4" vm="344">
        <v>39398</v>
      </c>
      <c r="AK446" s="20">
        <v>-2.1485417770996166E-2</v>
      </c>
      <c r="AL446" s="20">
        <v>-1.0638297872340617E-3</v>
      </c>
      <c r="AM446" s="4"/>
      <c r="AN446" s="19"/>
      <c r="AO446" s="20"/>
    </row>
    <row r="447" spans="3:41" x14ac:dyDescent="0.25">
      <c r="C447" s="4" vm="5461">
        <v>36952</v>
      </c>
      <c r="D447" s="16">
        <v>1.8700000000000001E-2</v>
      </c>
      <c r="E447" s="16">
        <v>-8.0600000000000005E-2</v>
      </c>
      <c r="T447" s="15"/>
      <c r="U447" s="15"/>
      <c r="AJ447" s="4" vm="351">
        <v>39405</v>
      </c>
      <c r="AK447" s="20">
        <v>7.8889337806884827E-2</v>
      </c>
      <c r="AL447" s="20">
        <v>3.1925849639546817E-2</v>
      </c>
      <c r="AM447" s="4"/>
      <c r="AN447" s="19"/>
      <c r="AO447" s="20"/>
    </row>
    <row r="448" spans="3:41" x14ac:dyDescent="0.25">
      <c r="C448" s="4" vm="634">
        <v>36955</v>
      </c>
      <c r="D448" s="16">
        <v>2.2200000000000001E-2</v>
      </c>
      <c r="E448" s="16">
        <v>-4.6899999999999997E-2</v>
      </c>
      <c r="T448" s="15"/>
      <c r="U448" s="15"/>
      <c r="AJ448" s="4" vm="358">
        <v>39412</v>
      </c>
      <c r="AK448" s="20">
        <v>8.7912087912089491E-3</v>
      </c>
      <c r="AL448" s="20">
        <v>7.4797522629823851E-2</v>
      </c>
      <c r="AM448" s="4"/>
      <c r="AN448" s="19"/>
      <c r="AO448" s="20"/>
    </row>
    <row r="449" spans="3:41" x14ac:dyDescent="0.25">
      <c r="C449" s="4" vm="5462">
        <v>36956</v>
      </c>
      <c r="D449" s="16">
        <v>6.9999999999999999E-4</v>
      </c>
      <c r="E449" s="16">
        <v>-3.2899999999999999E-2</v>
      </c>
      <c r="T449" s="15"/>
      <c r="U449" s="15"/>
      <c r="AJ449" s="4" vm="365">
        <v>39419</v>
      </c>
      <c r="AK449" s="20">
        <v>-8.7407408282384524E-2</v>
      </c>
      <c r="AL449" s="20">
        <v>-0.12245989304812838</v>
      </c>
      <c r="AM449" s="4"/>
      <c r="AN449" s="19"/>
      <c r="AO449" s="20"/>
    </row>
    <row r="450" spans="3:41" x14ac:dyDescent="0.25">
      <c r="C450" s="4" vm="5463">
        <v>36957</v>
      </c>
      <c r="D450" s="16">
        <v>-2.1000000000000001E-2</v>
      </c>
      <c r="E450" s="16">
        <v>6.4000000000000001E-2</v>
      </c>
      <c r="T450" s="15"/>
      <c r="U450" s="15"/>
      <c r="AJ450" s="4" vm="372">
        <v>39426</v>
      </c>
      <c r="AK450" s="20">
        <v>-5.6818172284840776E-3</v>
      </c>
      <c r="AL450" s="20">
        <v>0.1095238095238095</v>
      </c>
      <c r="AM450" s="4"/>
      <c r="AN450" s="19"/>
      <c r="AO450" s="20"/>
    </row>
    <row r="451" spans="3:41" x14ac:dyDescent="0.25">
      <c r="C451" s="4" vm="5464">
        <v>36958</v>
      </c>
      <c r="D451" s="16">
        <v>-1.1000000000000001E-3</v>
      </c>
      <c r="E451" s="16">
        <v>-1.04E-2</v>
      </c>
      <c r="T451" s="15"/>
      <c r="U451" s="15"/>
      <c r="AJ451" s="4" vm="378">
        <v>39434</v>
      </c>
      <c r="AK451" s="20">
        <v>1.5582232411026924E-2</v>
      </c>
      <c r="AL451" s="20">
        <v>1.5009380863039389E-2</v>
      </c>
      <c r="AM451" s="4"/>
      <c r="AN451" s="19"/>
      <c r="AO451" s="20"/>
    </row>
    <row r="452" spans="3:41" x14ac:dyDescent="0.25">
      <c r="C452" s="4" vm="5465">
        <v>36959</v>
      </c>
      <c r="D452" s="16">
        <v>-4.1999999999999997E-3</v>
      </c>
      <c r="E452" s="16">
        <v>7.3000000000000001E-3</v>
      </c>
      <c r="T452" s="15"/>
      <c r="U452" s="15"/>
      <c r="AJ452" s="4" vm="385">
        <v>39440</v>
      </c>
      <c r="AK452" s="20">
        <v>-2.1253457063903611E-2</v>
      </c>
      <c r="AL452" s="20">
        <v>-4.5098039215686204E-2</v>
      </c>
      <c r="AM452" s="4"/>
      <c r="AN452" s="19"/>
      <c r="AO452" s="20"/>
    </row>
    <row r="453" spans="3:41" x14ac:dyDescent="0.25">
      <c r="C453" s="4" vm="640">
        <v>36962</v>
      </c>
      <c r="D453" s="16">
        <v>-1.1999999999999999E-3</v>
      </c>
      <c r="E453" s="16">
        <v>-4.7600000000000003E-2</v>
      </c>
      <c r="T453" s="15"/>
      <c r="U453" s="15"/>
      <c r="AJ453" s="4" vm="392">
        <v>39447</v>
      </c>
      <c r="AK453" s="20">
        <v>-8.2125603864734345E-2</v>
      </c>
      <c r="AL453" s="20">
        <v>7.5249320036264722E-2</v>
      </c>
      <c r="AM453" s="4"/>
      <c r="AN453" s="19"/>
      <c r="AO453" s="20"/>
    </row>
    <row r="454" spans="3:41" x14ac:dyDescent="0.25">
      <c r="C454" s="4" vm="5466">
        <v>36963</v>
      </c>
      <c r="D454" s="16">
        <v>-4.3099999999999999E-2</v>
      </c>
      <c r="E454" s="16">
        <v>-0.05</v>
      </c>
      <c r="T454" s="15"/>
      <c r="U454" s="15"/>
      <c r="AJ454" s="4" vm="398">
        <v>39454</v>
      </c>
      <c r="AK454" s="20">
        <v>-2.894736842105267E-2</v>
      </c>
      <c r="AL454" s="20">
        <v>-4.5497630331753663E-2</v>
      </c>
      <c r="AM454" s="4"/>
      <c r="AN454" s="19"/>
      <c r="AO454" s="20"/>
    </row>
    <row r="455" spans="3:41" x14ac:dyDescent="0.25">
      <c r="C455" s="4" vm="5467">
        <v>36964</v>
      </c>
      <c r="D455" s="16">
        <v>-1.61E-2</v>
      </c>
      <c r="E455" s="16">
        <v>-2.53E-2</v>
      </c>
      <c r="T455" s="15"/>
      <c r="U455" s="15"/>
      <c r="AJ455" s="4" vm="405">
        <v>39461</v>
      </c>
      <c r="AK455" s="20">
        <v>1.9403794582133548E-2</v>
      </c>
      <c r="AL455" s="20">
        <v>-4.7666335650446839E-2</v>
      </c>
      <c r="AM455" s="4"/>
      <c r="AN455" s="19"/>
      <c r="AO455" s="20"/>
    </row>
    <row r="456" spans="3:41" x14ac:dyDescent="0.25">
      <c r="C456" s="4" vm="5468">
        <v>36965</v>
      </c>
      <c r="D456" s="16">
        <v>-4.99E-2</v>
      </c>
      <c r="E456" s="16">
        <v>-4.1000000000000003E-3</v>
      </c>
      <c r="T456" s="15"/>
      <c r="U456" s="15"/>
      <c r="AJ456" s="4" vm="412">
        <v>39468</v>
      </c>
      <c r="AK456" s="20">
        <v>0.1364844740849257</v>
      </c>
      <c r="AL456" s="20">
        <v>0.12434782608695655</v>
      </c>
      <c r="AM456" s="4"/>
      <c r="AN456" s="19"/>
      <c r="AO456" s="20"/>
    </row>
    <row r="457" spans="3:41" x14ac:dyDescent="0.25">
      <c r="C457" s="4" vm="5469">
        <v>36966</v>
      </c>
      <c r="D457" s="16">
        <v>2.8799999999999999E-2</v>
      </c>
      <c r="E457" s="16">
        <v>4.7699999999999999E-2</v>
      </c>
      <c r="T457" s="15"/>
      <c r="U457" s="15"/>
      <c r="AJ457" s="4" vm="419">
        <v>39475</v>
      </c>
      <c r="AK457" s="20">
        <v>5.0643274853801323E-2</v>
      </c>
      <c r="AL457" s="20">
        <v>-1.8609553207779399E-2</v>
      </c>
      <c r="AM457" s="4"/>
      <c r="AN457" s="19"/>
      <c r="AO457" s="20"/>
    </row>
    <row r="458" spans="3:41" x14ac:dyDescent="0.25">
      <c r="C458" s="4" vm="647">
        <v>36969</v>
      </c>
      <c r="D458" s="16">
        <v>2.0999999999999999E-3</v>
      </c>
      <c r="E458" s="16">
        <v>4.9700000000000001E-2</v>
      </c>
      <c r="T458" s="15"/>
      <c r="U458" s="15"/>
      <c r="AJ458" s="4" vm="425">
        <v>39482</v>
      </c>
      <c r="AK458" s="20">
        <v>1.892463542246365E-3</v>
      </c>
      <c r="AL458" s="20">
        <v>4.4179889643943555E-3</v>
      </c>
      <c r="AM458" s="4"/>
      <c r="AN458" s="19"/>
      <c r="AO458" s="20"/>
    </row>
    <row r="459" spans="3:41" x14ac:dyDescent="0.25">
      <c r="C459" s="4" vm="5470">
        <v>36970</v>
      </c>
      <c r="D459" s="16">
        <v>-6.6400000000000001E-2</v>
      </c>
      <c r="E459" s="16">
        <v>6.1999999999999998E-3</v>
      </c>
      <c r="T459" s="15"/>
      <c r="U459" s="15"/>
      <c r="AJ459" s="4" vm="432">
        <v>39489</v>
      </c>
      <c r="AK459" s="20">
        <v>8.3511110218634499E-2</v>
      </c>
      <c r="AL459" s="20">
        <v>0.10719206429102053</v>
      </c>
      <c r="AM459" s="4"/>
      <c r="AN459" s="19"/>
      <c r="AO459" s="20"/>
    </row>
    <row r="460" spans="3:41" x14ac:dyDescent="0.25">
      <c r="C460" s="4" vm="5471">
        <v>36972</v>
      </c>
      <c r="D460" s="16">
        <v>4.0000000000000001E-3</v>
      </c>
      <c r="E460" s="16">
        <v>-5.5399999999999998E-2</v>
      </c>
      <c r="T460" s="15"/>
      <c r="U460" s="15"/>
      <c r="AJ460" s="4" vm="439">
        <v>39496</v>
      </c>
      <c r="AK460" s="20">
        <v>2.2560400363141633E-2</v>
      </c>
      <c r="AL460" s="20">
        <v>-2.4314516543852326E-2</v>
      </c>
      <c r="AM460" s="4"/>
      <c r="AN460" s="19"/>
      <c r="AO460" s="20"/>
    </row>
    <row r="461" spans="3:41" x14ac:dyDescent="0.25">
      <c r="C461" s="4" vm="5472">
        <v>36973</v>
      </c>
      <c r="D461" s="16">
        <v>2.6700000000000002E-2</v>
      </c>
      <c r="E461" s="16">
        <v>-6.6E-3</v>
      </c>
      <c r="T461" s="15"/>
      <c r="U461" s="15"/>
      <c r="AJ461" s="4" vm="446">
        <v>39503</v>
      </c>
      <c r="AK461" s="20">
        <v>7.5053151814667443E-2</v>
      </c>
      <c r="AL461" s="20">
        <v>7.2057646116893614E-3</v>
      </c>
      <c r="AM461" s="4"/>
      <c r="AN461" s="19"/>
      <c r="AO461" s="20"/>
    </row>
    <row r="462" spans="3:41" x14ac:dyDescent="0.25">
      <c r="C462" s="4" vm="654">
        <v>36976</v>
      </c>
      <c r="D462" s="16">
        <v>1.61E-2</v>
      </c>
      <c r="E462" s="16">
        <v>-5.3E-3</v>
      </c>
      <c r="T462" s="15"/>
      <c r="U462" s="15"/>
      <c r="AJ462" s="4" vm="453">
        <v>39510</v>
      </c>
      <c r="AK462" s="20">
        <v>-5.5970149253731255E-2</v>
      </c>
      <c r="AL462" s="20">
        <v>1.3272238900300277E-2</v>
      </c>
      <c r="AM462" s="4"/>
      <c r="AN462" s="19"/>
      <c r="AO462" s="20"/>
    </row>
    <row r="463" spans="3:41" x14ac:dyDescent="0.25">
      <c r="C463" s="4" vm="5473">
        <v>36977</v>
      </c>
      <c r="D463" s="16">
        <v>2.5600000000000001E-2</v>
      </c>
      <c r="E463" s="16">
        <v>-4.6199999999999998E-2</v>
      </c>
      <c r="T463" s="15"/>
      <c r="U463" s="15"/>
      <c r="AJ463" s="4" vm="460">
        <v>39517</v>
      </c>
      <c r="AK463" s="20">
        <v>-0.13033596837944667</v>
      </c>
      <c r="AL463" s="20">
        <v>-7.2711864406779778E-2</v>
      </c>
      <c r="AM463" s="4"/>
      <c r="AN463" s="19"/>
      <c r="AO463" s="20"/>
    </row>
    <row r="464" spans="3:41" x14ac:dyDescent="0.25">
      <c r="C464" s="4" vm="5474">
        <v>36978</v>
      </c>
      <c r="D464" s="16">
        <v>-3.8300000000000001E-2</v>
      </c>
      <c r="E464" s="16">
        <v>-4.3900000000000002E-2</v>
      </c>
      <c r="T464" s="15"/>
      <c r="U464" s="15"/>
      <c r="AJ464" s="4" vm="467">
        <v>39524</v>
      </c>
      <c r="AK464" s="20">
        <v>0.10214748324054079</v>
      </c>
      <c r="AL464" s="20">
        <v>1.6666666666666715E-2</v>
      </c>
      <c r="AM464" s="4"/>
      <c r="AN464" s="19"/>
      <c r="AO464" s="20"/>
    </row>
    <row r="465" spans="3:41" x14ac:dyDescent="0.25">
      <c r="C465" s="4" vm="5475">
        <v>36979</v>
      </c>
      <c r="D465" s="16">
        <v>-1.47E-2</v>
      </c>
      <c r="E465" s="16">
        <v>-3.6600000000000001E-2</v>
      </c>
      <c r="T465" s="15"/>
      <c r="U465" s="15"/>
      <c r="AJ465" s="4" vm="474">
        <v>39532</v>
      </c>
      <c r="AK465" s="20">
        <v>5.0515463917526638E-3</v>
      </c>
      <c r="AL465" s="20">
        <v>-4.1841004184099912E-3</v>
      </c>
      <c r="AM465" s="4"/>
      <c r="AN465" s="19"/>
      <c r="AO465" s="20"/>
    </row>
    <row r="466" spans="3:41" x14ac:dyDescent="0.25">
      <c r="C466" s="4" vm="5476">
        <v>36980</v>
      </c>
      <c r="D466" s="16">
        <v>-3.1199999999999999E-2</v>
      </c>
      <c r="E466" s="16">
        <v>0</v>
      </c>
      <c r="T466" s="15"/>
      <c r="U466" s="15"/>
      <c r="AJ466" s="4" vm="481">
        <v>39538</v>
      </c>
      <c r="AK466" s="20">
        <v>5.5698020309775276E-2</v>
      </c>
      <c r="AL466" s="20">
        <v>0.10486220905058317</v>
      </c>
      <c r="AM466" s="4"/>
      <c r="AN466" s="19"/>
      <c r="AO466" s="20"/>
    </row>
    <row r="467" spans="3:41" x14ac:dyDescent="0.25">
      <c r="C467" s="4" vm="660">
        <v>36983</v>
      </c>
      <c r="D467" s="16">
        <v>-1.5900000000000001E-2</v>
      </c>
      <c r="E467" s="16">
        <v>3.7000000000000002E-3</v>
      </c>
      <c r="T467" s="15"/>
      <c r="U467" s="15"/>
      <c r="AJ467" s="4" vm="488">
        <v>39545</v>
      </c>
      <c r="AK467" s="20">
        <v>1.2417411191591033E-2</v>
      </c>
      <c r="AL467" s="20">
        <v>1.1118518137498689E-2</v>
      </c>
      <c r="AM467" s="4"/>
      <c r="AN467" s="19"/>
      <c r="AO467" s="20"/>
    </row>
    <row r="468" spans="3:41" x14ac:dyDescent="0.25">
      <c r="C468" s="4" vm="5477">
        <v>36984</v>
      </c>
      <c r="D468" s="16">
        <v>-3.09E-2</v>
      </c>
      <c r="E468" s="16">
        <v>8.0999999999999996E-3</v>
      </c>
      <c r="T468" s="15"/>
      <c r="U468" s="15"/>
      <c r="AJ468" s="4" vm="495">
        <v>39552</v>
      </c>
      <c r="AK468" s="20">
        <v>-2.1075259798878157E-2</v>
      </c>
      <c r="AL468" s="20">
        <v>-7.5697211155378544E-2</v>
      </c>
      <c r="AM468" s="4"/>
      <c r="AN468" s="19"/>
      <c r="AO468" s="20"/>
    </row>
    <row r="469" spans="3:41" x14ac:dyDescent="0.25">
      <c r="C469" s="4" vm="5478">
        <v>36985</v>
      </c>
      <c r="D469" s="16">
        <v>6.0400000000000002E-2</v>
      </c>
      <c r="E469" s="16">
        <v>-6.9999999999999999E-4</v>
      </c>
      <c r="T469" s="15"/>
      <c r="U469" s="15"/>
      <c r="AJ469" s="4" vm="502">
        <v>39559</v>
      </c>
      <c r="AK469" s="20">
        <v>-2.9489617445287407E-2</v>
      </c>
      <c r="AL469" s="20">
        <v>-3.5051546391752529E-2</v>
      </c>
      <c r="AM469" s="4"/>
      <c r="AN469" s="19"/>
      <c r="AO469" s="20"/>
    </row>
    <row r="470" spans="3:41" x14ac:dyDescent="0.25">
      <c r="C470" s="4" vm="5479">
        <v>36986</v>
      </c>
      <c r="D470" s="16">
        <v>1.7899999999999999E-2</v>
      </c>
      <c r="E470" s="16">
        <v>3.7000000000000002E-3</v>
      </c>
      <c r="T470" s="15"/>
      <c r="U470" s="15"/>
      <c r="AJ470" s="4" vm="509">
        <v>39567</v>
      </c>
      <c r="AK470" s="20">
        <v>2.9355313628292499E-2</v>
      </c>
      <c r="AL470" s="20">
        <v>4.9019607843137254E-2</v>
      </c>
      <c r="AM470" s="4"/>
      <c r="AN470" s="19"/>
      <c r="AO470" s="20"/>
    </row>
    <row r="471" spans="3:41" x14ac:dyDescent="0.25">
      <c r="C471" s="4" vm="5480">
        <v>36987</v>
      </c>
      <c r="D471" s="16">
        <v>3.7900000000000003E-2</v>
      </c>
      <c r="E471" s="16">
        <v>1.8100000000000002E-2</v>
      </c>
      <c r="T471" s="15"/>
      <c r="U471" s="15"/>
      <c r="AJ471" s="4" vm="516">
        <v>39573</v>
      </c>
      <c r="AK471" s="20">
        <v>1.6683022571148304E-2</v>
      </c>
      <c r="AL471" s="20">
        <v>9.3178569474219874E-2</v>
      </c>
      <c r="AM471" s="4"/>
      <c r="AN471" s="19"/>
      <c r="AO471" s="20"/>
    </row>
    <row r="472" spans="3:41" x14ac:dyDescent="0.25">
      <c r="C472" s="4" vm="667">
        <v>36990</v>
      </c>
      <c r="D472" s="16">
        <v>2.29E-2</v>
      </c>
      <c r="E472" s="16">
        <v>7.0499999999999993E-2</v>
      </c>
      <c r="T472" s="15"/>
      <c r="U472" s="15"/>
      <c r="AJ472" s="4" vm="523">
        <v>39580</v>
      </c>
      <c r="AK472" s="20">
        <v>-1.9111965235382574E-3</v>
      </c>
      <c r="AL472" s="20">
        <v>-1.1517985981565943E-2</v>
      </c>
      <c r="AM472" s="4"/>
      <c r="AN472" s="19"/>
      <c r="AO472" s="20"/>
    </row>
    <row r="473" spans="3:41" x14ac:dyDescent="0.25">
      <c r="C473" s="4" vm="5481">
        <v>36991</v>
      </c>
      <c r="D473" s="16">
        <v>2.0999999999999999E-3</v>
      </c>
      <c r="E473" s="16">
        <v>4.7899999999999998E-2</v>
      </c>
      <c r="T473" s="15"/>
      <c r="U473" s="15"/>
      <c r="AJ473" s="4" vm="530">
        <v>39587</v>
      </c>
      <c r="AK473" s="20">
        <v>-2.5724852554207815E-3</v>
      </c>
      <c r="AL473" s="20">
        <v>-4.9048686017761217E-2</v>
      </c>
      <c r="AM473" s="4"/>
      <c r="AN473" s="19"/>
      <c r="AO473" s="20"/>
    </row>
    <row r="474" spans="3:41" x14ac:dyDescent="0.25">
      <c r="C474" s="4" vm="5482">
        <v>36992</v>
      </c>
      <c r="D474" s="16">
        <v>1.1999999999999999E-3</v>
      </c>
      <c r="E474" s="16">
        <v>1.01E-2</v>
      </c>
      <c r="T474" s="15"/>
      <c r="U474" s="15"/>
      <c r="AJ474" s="4" vm="537">
        <v>39594</v>
      </c>
      <c r="AK474" s="20">
        <v>-2.3619298029536502E-2</v>
      </c>
      <c r="AL474" s="20">
        <v>3.7518793124985848E-3</v>
      </c>
      <c r="AM474" s="4"/>
      <c r="AN474" s="19"/>
      <c r="AO474" s="20"/>
    </row>
    <row r="475" spans="3:41" x14ac:dyDescent="0.25">
      <c r="C475" s="4" vm="5483">
        <v>36993</v>
      </c>
      <c r="D475" s="16">
        <v>-1.9900000000000001E-2</v>
      </c>
      <c r="E475" s="16">
        <v>3.3000000000000002E-2</v>
      </c>
      <c r="T475" s="15"/>
      <c r="U475" s="15"/>
      <c r="AJ475" s="4" vm="544">
        <v>39601</v>
      </c>
      <c r="AK475" s="20">
        <v>2.9990073501632748E-3</v>
      </c>
      <c r="AL475" s="20">
        <v>-7.5244544770494226E-4</v>
      </c>
      <c r="AM475" s="4"/>
      <c r="AN475" s="19"/>
      <c r="AO475" s="20"/>
    </row>
    <row r="476" spans="3:41" x14ac:dyDescent="0.25">
      <c r="C476" s="4" vm="673">
        <v>36998</v>
      </c>
      <c r="D476" s="16">
        <v>2.4899999999999999E-2</v>
      </c>
      <c r="E476" s="16">
        <v>2.3300000000000001E-2</v>
      </c>
      <c r="T476" s="15"/>
      <c r="U476" s="15"/>
      <c r="AJ476" s="4" vm="551">
        <v>39608</v>
      </c>
      <c r="AK476" s="20">
        <v>6.7305597484559387E-2</v>
      </c>
      <c r="AL476" s="20">
        <v>4.9356223175965587E-2</v>
      </c>
      <c r="AM476" s="4"/>
      <c r="AN476" s="19"/>
      <c r="AO476" s="20"/>
    </row>
    <row r="477" spans="3:41" x14ac:dyDescent="0.25">
      <c r="C477" s="4" vm="5484">
        <v>36999</v>
      </c>
      <c r="D477" s="16">
        <v>2.7199999999999998E-2</v>
      </c>
      <c r="E477" s="16">
        <v>-5.9999999999999995E-4</v>
      </c>
      <c r="T477" s="15"/>
      <c r="U477" s="15"/>
      <c r="AJ477" s="4" vm="558">
        <v>39616</v>
      </c>
      <c r="AK477" s="20">
        <v>-2.0074212247893276E-2</v>
      </c>
      <c r="AL477" s="20">
        <v>-1.7541305771890305E-2</v>
      </c>
      <c r="AM477" s="4"/>
      <c r="AN477" s="19"/>
      <c r="AO477" s="20"/>
    </row>
    <row r="478" spans="3:41" x14ac:dyDescent="0.25">
      <c r="C478" s="4" vm="5485">
        <v>37000</v>
      </c>
      <c r="D478" s="16">
        <v>2.4799999999999999E-2</v>
      </c>
      <c r="E478" s="16">
        <v>-1.3299999999999999E-2</v>
      </c>
      <c r="T478" s="15"/>
      <c r="U478" s="15"/>
      <c r="AJ478" s="4" vm="564">
        <v>39622</v>
      </c>
      <c r="AK478" s="20">
        <v>-8.6940057238999266E-2</v>
      </c>
      <c r="AL478" s="20">
        <v>-0.11699186991869914</v>
      </c>
      <c r="AM478" s="4"/>
      <c r="AN478" s="19"/>
      <c r="AO478" s="20"/>
    </row>
    <row r="479" spans="3:41" x14ac:dyDescent="0.25">
      <c r="C479" s="4" vm="5486">
        <v>37001</v>
      </c>
      <c r="D479" s="16">
        <v>0</v>
      </c>
      <c r="E479" s="16">
        <v>0</v>
      </c>
      <c r="T479" s="15"/>
      <c r="U479" s="15"/>
      <c r="AJ479" s="4" vm="571">
        <v>39629</v>
      </c>
      <c r="AK479" s="20">
        <v>-6.4923485646270027E-2</v>
      </c>
      <c r="AL479" s="20">
        <v>-5.21813515825491E-2</v>
      </c>
      <c r="AM479" s="4"/>
      <c r="AN479" s="19"/>
      <c r="AO479" s="20"/>
    </row>
    <row r="480" spans="3:41" x14ac:dyDescent="0.25">
      <c r="C480" s="4" vm="680">
        <v>37004</v>
      </c>
      <c r="D480" s="16">
        <v>7.0000000000000001E-3</v>
      </c>
      <c r="E480" s="16">
        <v>3.73E-2</v>
      </c>
      <c r="T480" s="15"/>
      <c r="U480" s="15"/>
      <c r="AJ480" s="4" vm="578">
        <v>39636</v>
      </c>
      <c r="AK480" s="20">
        <v>-6.7967623905089189E-2</v>
      </c>
      <c r="AL480" s="20">
        <v>-0.20639834881320948</v>
      </c>
      <c r="AM480" s="4"/>
      <c r="AN480" s="19"/>
      <c r="AO480" s="20"/>
    </row>
    <row r="481" spans="3:41" x14ac:dyDescent="0.25">
      <c r="C481" s="4" vm="5487">
        <v>37005</v>
      </c>
      <c r="D481" s="16">
        <v>1.0500000000000001E-2</v>
      </c>
      <c r="E481" s="16">
        <v>-1.4800000000000001E-2</v>
      </c>
      <c r="T481" s="15"/>
      <c r="U481" s="15"/>
      <c r="AJ481" s="4" vm="584">
        <v>39643</v>
      </c>
      <c r="AK481" s="20">
        <v>-3.5212943135855344E-2</v>
      </c>
      <c r="AL481" s="20">
        <v>-3.66962661816626E-2</v>
      </c>
      <c r="AM481" s="4"/>
      <c r="AN481" s="19"/>
      <c r="AO481" s="20"/>
    </row>
    <row r="482" spans="3:41" x14ac:dyDescent="0.25">
      <c r="C482" s="4" vm="5488">
        <v>37006</v>
      </c>
      <c r="D482" s="16">
        <v>-1.61E-2</v>
      </c>
      <c r="E482" s="16">
        <v>5.8999999999999999E-3</v>
      </c>
      <c r="T482" s="15"/>
      <c r="U482" s="15"/>
      <c r="AJ482" s="4" vm="591">
        <v>39650</v>
      </c>
      <c r="AK482" s="20">
        <v>-1.6868063623163381E-2</v>
      </c>
      <c r="AL482" s="20">
        <v>-2.7131569402168446E-2</v>
      </c>
      <c r="AM482" s="4"/>
      <c r="AN482" s="19"/>
      <c r="AO482" s="20"/>
    </row>
    <row r="483" spans="3:41" x14ac:dyDescent="0.25">
      <c r="C483" s="4" vm="5489">
        <v>37007</v>
      </c>
      <c r="D483" s="16">
        <v>-5.1000000000000004E-3</v>
      </c>
      <c r="E483" s="16">
        <v>5.5599999999999997E-2</v>
      </c>
      <c r="T483" s="15"/>
      <c r="U483" s="15"/>
      <c r="AJ483" s="4" vm="598">
        <v>39657</v>
      </c>
      <c r="AK483" s="20">
        <v>-2.4833186140923993E-3</v>
      </c>
      <c r="AL483" s="20">
        <v>-5.5248019708019624E-3</v>
      </c>
      <c r="AM483" s="4"/>
      <c r="AN483" s="19"/>
      <c r="AO483" s="20"/>
    </row>
    <row r="484" spans="3:41" x14ac:dyDescent="0.25">
      <c r="C484" s="4" vm="686">
        <v>37011</v>
      </c>
      <c r="D484" s="16">
        <v>-4.3E-3</v>
      </c>
      <c r="E484" s="16">
        <v>-4.0500000000000001E-2</v>
      </c>
      <c r="T484" s="15"/>
      <c r="U484" s="15"/>
      <c r="AJ484" s="4" vm="605">
        <v>39664</v>
      </c>
      <c r="AK484" s="20">
        <v>2.0594965149298313E-2</v>
      </c>
      <c r="AL484" s="20">
        <v>3.0000000551314892E-2</v>
      </c>
      <c r="AM484" s="4"/>
      <c r="AN484" s="19"/>
      <c r="AO484" s="20"/>
    </row>
    <row r="485" spans="3:41" x14ac:dyDescent="0.25">
      <c r="C485" s="4" vm="5490">
        <v>37013</v>
      </c>
      <c r="D485" s="16">
        <v>-2.01E-2</v>
      </c>
      <c r="E485" s="16">
        <v>2.8999999999999998E-3</v>
      </c>
      <c r="T485" s="15"/>
      <c r="U485" s="15"/>
      <c r="AJ485" s="4" vm="611">
        <v>39671</v>
      </c>
      <c r="AK485" s="20">
        <v>6.5047055582876457E-3</v>
      </c>
      <c r="AL485" s="20">
        <v>-1.3029315960912124E-2</v>
      </c>
      <c r="AM485" s="4"/>
      <c r="AN485" s="19"/>
      <c r="AO485" s="20"/>
    </row>
    <row r="486" spans="3:41" x14ac:dyDescent="0.25">
      <c r="C486" s="4" vm="5491">
        <v>37014</v>
      </c>
      <c r="D486" s="16">
        <v>0</v>
      </c>
      <c r="E486" s="16">
        <v>5.7000000000000002E-3</v>
      </c>
      <c r="T486" s="15"/>
      <c r="U486" s="15"/>
      <c r="AJ486" s="4" vm="618">
        <v>39678</v>
      </c>
      <c r="AK486" s="20">
        <v>-1.3708695246200369E-3</v>
      </c>
      <c r="AL486" s="20">
        <v>5.441478439425057E-2</v>
      </c>
      <c r="AM486" s="4"/>
      <c r="AN486" s="19"/>
      <c r="AO486" s="20"/>
    </row>
    <row r="487" spans="3:41" x14ac:dyDescent="0.25">
      <c r="C487" s="4" vm="5492">
        <v>37015</v>
      </c>
      <c r="D487" s="16">
        <v>2.2100000000000002E-2</v>
      </c>
      <c r="E487" s="16">
        <v>5.7000000000000002E-3</v>
      </c>
      <c r="T487" s="15"/>
      <c r="U487" s="15"/>
      <c r="AJ487" s="4" vm="625">
        <v>39685</v>
      </c>
      <c r="AK487" s="20">
        <v>-0.20093641083965225</v>
      </c>
      <c r="AL487" s="20">
        <v>-0.18060606060606058</v>
      </c>
      <c r="AM487" s="4"/>
      <c r="AN487" s="19"/>
      <c r="AO487" s="20"/>
    </row>
    <row r="488" spans="3:41" x14ac:dyDescent="0.25">
      <c r="C488" s="4" vm="692">
        <v>37018</v>
      </c>
      <c r="D488" s="16">
        <v>-2.1999999999999999E-2</v>
      </c>
      <c r="E488" s="16">
        <v>5.7000000000000002E-3</v>
      </c>
      <c r="T488" s="15"/>
      <c r="U488" s="15"/>
      <c r="AJ488" s="4" vm="632">
        <v>39692</v>
      </c>
      <c r="AK488" s="20">
        <v>0.10123630996515641</v>
      </c>
      <c r="AL488" s="20">
        <v>-6.0975609756096826E-3</v>
      </c>
      <c r="AM488" s="4"/>
      <c r="AN488" s="19"/>
      <c r="AO488" s="20"/>
    </row>
    <row r="489" spans="3:41" x14ac:dyDescent="0.25">
      <c r="C489" s="4" vm="5493">
        <v>37019</v>
      </c>
      <c r="D489" s="16">
        <v>-6.4000000000000003E-3</v>
      </c>
      <c r="E489" s="16">
        <v>-8.6E-3</v>
      </c>
      <c r="T489" s="15"/>
      <c r="U489" s="15"/>
      <c r="AJ489" s="4" vm="638">
        <v>39699</v>
      </c>
      <c r="AK489" s="20">
        <v>-7.095300546875441E-2</v>
      </c>
      <c r="AL489" s="20">
        <v>0.11255411255411248</v>
      </c>
      <c r="AM489" s="4"/>
      <c r="AN489" s="19"/>
      <c r="AO489" s="20"/>
    </row>
    <row r="490" spans="3:41" x14ac:dyDescent="0.25">
      <c r="C490" s="4" vm="5494">
        <v>37020</v>
      </c>
      <c r="D490" s="16">
        <v>0</v>
      </c>
      <c r="E490" s="16">
        <v>-8.6E-3</v>
      </c>
      <c r="T490" s="15"/>
      <c r="U490" s="15"/>
      <c r="AJ490" s="4" vm="645">
        <v>39706</v>
      </c>
      <c r="AK490" s="20">
        <v>-0.10683658050490398</v>
      </c>
      <c r="AL490" s="20">
        <v>-0.20626631853785901</v>
      </c>
      <c r="AM490" s="4"/>
      <c r="AN490" s="19"/>
      <c r="AO490" s="20"/>
    </row>
    <row r="491" spans="3:41" x14ac:dyDescent="0.25">
      <c r="C491" s="4" vm="5495">
        <v>37021</v>
      </c>
      <c r="D491" s="16">
        <v>-1.1299999999999999E-2</v>
      </c>
      <c r="E491" s="16">
        <v>1.9800000000000002E-2</v>
      </c>
      <c r="T491" s="15"/>
      <c r="U491" s="15"/>
      <c r="AJ491" s="4" vm="652">
        <v>39713</v>
      </c>
      <c r="AK491" s="20">
        <v>-0.1086715693355169</v>
      </c>
      <c r="AL491" s="20">
        <v>-0.22540393537034067</v>
      </c>
      <c r="AM491" s="4"/>
      <c r="AN491" s="19"/>
      <c r="AO491" s="20"/>
    </row>
    <row r="492" spans="3:41" x14ac:dyDescent="0.25">
      <c r="C492" s="4" vm="5496">
        <v>37022</v>
      </c>
      <c r="D492" s="16">
        <v>1.4800000000000001E-2</v>
      </c>
      <c r="E492" s="16">
        <v>1.3899999999999999E-2</v>
      </c>
      <c r="T492" s="15"/>
      <c r="U492" s="15"/>
      <c r="AJ492" s="4" vm="658">
        <v>39720</v>
      </c>
      <c r="AK492" s="20">
        <v>-0.13747645951035786</v>
      </c>
      <c r="AL492" s="20">
        <v>-1.7628205128205924E-3</v>
      </c>
      <c r="AM492" s="4"/>
      <c r="AN492" s="19"/>
      <c r="AO492" s="20"/>
    </row>
    <row r="493" spans="3:41" x14ac:dyDescent="0.25">
      <c r="C493" s="4" vm="698">
        <v>37025</v>
      </c>
      <c r="D493" s="16">
        <v>5.6500000000000002E-2</v>
      </c>
      <c r="E493" s="16">
        <v>-1.1299999999999999E-2</v>
      </c>
      <c r="T493" s="15"/>
      <c r="U493" s="15"/>
      <c r="AJ493" s="4" vm="665">
        <v>39727</v>
      </c>
      <c r="AK493" s="20">
        <v>0</v>
      </c>
      <c r="AL493" s="20">
        <v>-0.24799999999999997</v>
      </c>
      <c r="AM493" s="4"/>
      <c r="AN493" s="19"/>
      <c r="AO493" s="20"/>
    </row>
    <row r="494" spans="3:41" x14ac:dyDescent="0.25">
      <c r="C494" s="4" vm="5497">
        <v>37026</v>
      </c>
      <c r="D494" s="16">
        <v>5.8099999999999999E-2</v>
      </c>
      <c r="E494" s="16">
        <v>3.27E-2</v>
      </c>
      <c r="T494" s="15"/>
      <c r="U494" s="15"/>
      <c r="AJ494" s="4" vm="672">
        <v>39734</v>
      </c>
      <c r="AK494" s="20">
        <v>-9.5851528384279502E-2</v>
      </c>
      <c r="AL494" s="20">
        <v>-0.27877237851662406</v>
      </c>
      <c r="AM494" s="4"/>
      <c r="AN494" s="19"/>
      <c r="AO494" s="20"/>
    </row>
    <row r="495" spans="3:41" x14ac:dyDescent="0.25">
      <c r="C495" s="4" vm="5498">
        <v>37027</v>
      </c>
      <c r="D495" s="16">
        <v>1.01E-2</v>
      </c>
      <c r="E495" s="16">
        <v>2.6499999999999999E-2</v>
      </c>
      <c r="T495" s="15"/>
      <c r="U495" s="15"/>
      <c r="AJ495" s="4" vm="678">
        <v>39741</v>
      </c>
      <c r="AK495" s="20">
        <v>0.15600096595025359</v>
      </c>
      <c r="AL495" s="20">
        <v>2.250000000000003E-2</v>
      </c>
      <c r="AM495" s="4"/>
      <c r="AN495" s="19"/>
      <c r="AO495" s="20"/>
    </row>
    <row r="496" spans="3:41" x14ac:dyDescent="0.25">
      <c r="C496" s="4" vm="5499">
        <v>37028</v>
      </c>
      <c r="D496" s="16">
        <v>-3.15E-2</v>
      </c>
      <c r="E496" s="16">
        <v>1.8200000000000001E-2</v>
      </c>
      <c r="T496" s="15"/>
      <c r="U496" s="15"/>
      <c r="AJ496" s="4" vm="684">
        <v>39748</v>
      </c>
      <c r="AK496" s="20">
        <v>-0.12262377271777719</v>
      </c>
      <c r="AL496" s="20">
        <v>-5.2631578947368376E-2</v>
      </c>
      <c r="AM496" s="4"/>
      <c r="AN496" s="19"/>
      <c r="AO496" s="20"/>
    </row>
    <row r="497" spans="3:41" x14ac:dyDescent="0.25">
      <c r="C497" s="4" vm="5500">
        <v>37029</v>
      </c>
      <c r="D497" s="16">
        <v>4.1399999999999999E-2</v>
      </c>
      <c r="E497" s="16">
        <v>3.0300000000000001E-2</v>
      </c>
      <c r="T497" s="15"/>
      <c r="U497" s="15"/>
      <c r="AJ497" s="4" vm="690">
        <v>39755</v>
      </c>
      <c r="AK497" s="20">
        <v>-2.7761902849454921E-2</v>
      </c>
      <c r="AL497" s="20">
        <v>0.15542417805976527</v>
      </c>
      <c r="AM497" s="4"/>
      <c r="AN497" s="19"/>
      <c r="AO497" s="20"/>
    </row>
    <row r="498" spans="3:41" x14ac:dyDescent="0.25">
      <c r="C498" s="4" vm="705">
        <v>37032</v>
      </c>
      <c r="D498" s="16">
        <v>0</v>
      </c>
      <c r="E498" s="16">
        <v>-3.39E-2</v>
      </c>
      <c r="T498" s="15"/>
      <c r="U498" s="15"/>
      <c r="AJ498" s="4" vm="696">
        <v>39762</v>
      </c>
      <c r="AK498" s="20">
        <v>-0.12572856125346568</v>
      </c>
      <c r="AL498" s="20">
        <v>-0.14413223121643146</v>
      </c>
      <c r="AM498" s="4"/>
      <c r="AN498" s="19"/>
      <c r="AO498" s="20"/>
    </row>
    <row r="499" spans="3:41" x14ac:dyDescent="0.25">
      <c r="C499" s="4" vm="5501">
        <v>37033</v>
      </c>
      <c r="D499" s="16">
        <v>-8.5000000000000006E-3</v>
      </c>
      <c r="E499" s="16">
        <v>-2.3E-2</v>
      </c>
      <c r="T499" s="15"/>
      <c r="U499" s="15"/>
      <c r="AJ499" s="4" vm="703">
        <v>39769</v>
      </c>
      <c r="AK499" s="20">
        <v>0.29361344650312199</v>
      </c>
      <c r="AL499" s="20">
        <v>0.15247844716729134</v>
      </c>
      <c r="AM499" s="4"/>
      <c r="AN499" s="19"/>
      <c r="AO499" s="20"/>
    </row>
    <row r="500" spans="3:41" x14ac:dyDescent="0.25">
      <c r="C500" s="4" vm="5502">
        <v>37034</v>
      </c>
      <c r="D500" s="16">
        <v>-5.7000000000000002E-3</v>
      </c>
      <c r="E500" s="16">
        <v>9.4999999999999998E-3</v>
      </c>
      <c r="T500" s="15"/>
      <c r="U500" s="15"/>
      <c r="AJ500" s="4" vm="710">
        <v>39776</v>
      </c>
      <c r="AK500" s="20">
        <v>-0.18691265065728571</v>
      </c>
      <c r="AL500" s="20">
        <v>-0.25405405405405418</v>
      </c>
      <c r="AM500" s="4"/>
      <c r="AN500" s="19"/>
      <c r="AO500" s="20"/>
    </row>
    <row r="501" spans="3:41" x14ac:dyDescent="0.25">
      <c r="C501" s="4" vm="5503">
        <v>37035</v>
      </c>
      <c r="D501" s="16">
        <v>-5.3199999999999997E-2</v>
      </c>
      <c r="E501" s="16">
        <v>3.5700000000000003E-2</v>
      </c>
      <c r="T501" s="15"/>
      <c r="U501" s="15"/>
      <c r="AJ501" s="4" vm="717">
        <v>39783</v>
      </c>
      <c r="AK501" s="20">
        <v>0.21704394141145142</v>
      </c>
      <c r="AL501" s="20">
        <v>0.16662912743817299</v>
      </c>
      <c r="AM501" s="4"/>
      <c r="AN501" s="19"/>
      <c r="AO501" s="20"/>
    </row>
    <row r="502" spans="3:41" x14ac:dyDescent="0.25">
      <c r="C502" s="4" vm="5504">
        <v>37036</v>
      </c>
      <c r="D502" s="16">
        <v>2.1299999999999999E-2</v>
      </c>
      <c r="E502" s="16">
        <v>2.7799999999999998E-2</v>
      </c>
      <c r="T502" s="15"/>
      <c r="U502" s="15"/>
      <c r="AJ502" s="4" vm="724">
        <v>39790</v>
      </c>
      <c r="AK502" s="20">
        <v>-5.908096280087529E-2</v>
      </c>
      <c r="AL502" s="20">
        <v>0.14619230769230759</v>
      </c>
      <c r="AM502" s="4"/>
      <c r="AN502" s="19"/>
      <c r="AO502" s="20"/>
    </row>
    <row r="503" spans="3:41" x14ac:dyDescent="0.25">
      <c r="C503" s="4" vm="712">
        <v>37039</v>
      </c>
      <c r="D503" s="16">
        <v>-2.53E-2</v>
      </c>
      <c r="E503" s="16">
        <v>1E-3</v>
      </c>
      <c r="T503" s="15"/>
      <c r="U503" s="15"/>
      <c r="AJ503" s="4" vm="731">
        <v>39797</v>
      </c>
      <c r="AK503" s="20">
        <v>-4.7534885588904563E-2</v>
      </c>
      <c r="AL503" s="20">
        <v>-3.4105599148692309E-2</v>
      </c>
      <c r="AM503" s="4"/>
      <c r="AN503" s="19"/>
      <c r="AO503" s="20"/>
    </row>
    <row r="504" spans="3:41" x14ac:dyDescent="0.25">
      <c r="C504" s="4" vm="5505">
        <v>37040</v>
      </c>
      <c r="D504" s="16">
        <v>-1.83E-2</v>
      </c>
      <c r="E504" s="16">
        <v>2.0400000000000001E-2</v>
      </c>
      <c r="T504" s="15"/>
      <c r="U504" s="15"/>
      <c r="AJ504" s="4" vm="737">
        <v>39804</v>
      </c>
      <c r="AK504" s="20">
        <v>9.3319661286677305E-2</v>
      </c>
      <c r="AL504" s="20">
        <v>8.0712980830670619E-2</v>
      </c>
      <c r="AM504" s="4"/>
      <c r="AN504" s="19"/>
      <c r="AO504" s="20"/>
    </row>
    <row r="505" spans="3:41" x14ac:dyDescent="0.25">
      <c r="C505" s="4" vm="5506">
        <v>37041</v>
      </c>
      <c r="D505" s="16">
        <v>7.7999999999999996E-3</v>
      </c>
      <c r="E505" s="16">
        <v>1.9E-2</v>
      </c>
      <c r="T505" s="15"/>
      <c r="U505" s="15"/>
      <c r="AJ505" s="4" vm="743">
        <v>39811</v>
      </c>
      <c r="AK505" s="20">
        <v>-7.191032213369343E-3</v>
      </c>
      <c r="AL505" s="20">
        <v>4.1611915011778522E-2</v>
      </c>
      <c r="AM505" s="4"/>
      <c r="AN505" s="19"/>
      <c r="AO505" s="20"/>
    </row>
    <row r="506" spans="3:41" x14ac:dyDescent="0.25">
      <c r="C506" s="4" vm="5507">
        <v>37042</v>
      </c>
      <c r="D506" s="16">
        <v>-4.5999999999999999E-3</v>
      </c>
      <c r="E506" s="16">
        <v>-3.9600000000000003E-2</v>
      </c>
      <c r="T506" s="15"/>
      <c r="U506" s="15"/>
      <c r="AJ506" s="4" vm="750">
        <v>39818</v>
      </c>
      <c r="AK506" s="20">
        <v>-8.6737446613372904E-2</v>
      </c>
      <c r="AL506" s="20">
        <v>-0.11257310041788851</v>
      </c>
      <c r="AM506" s="4"/>
      <c r="AN506" s="19"/>
      <c r="AO506" s="20"/>
    </row>
    <row r="507" spans="3:41" x14ac:dyDescent="0.25">
      <c r="C507" s="4" vm="4925">
        <v>37043</v>
      </c>
      <c r="D507" s="16">
        <v>1.6000000000000001E-3</v>
      </c>
      <c r="E507" s="16">
        <v>-4.6600000000000003E-2</v>
      </c>
      <c r="T507" s="15"/>
      <c r="U507" s="15"/>
      <c r="AJ507" s="4" vm="757">
        <v>39825</v>
      </c>
      <c r="AK507" s="20">
        <v>-0.12999999901080184</v>
      </c>
      <c r="AL507" s="20">
        <v>-0.24213075060532688</v>
      </c>
      <c r="AM507" s="4"/>
      <c r="AN507" s="19"/>
      <c r="AO507" s="20"/>
    </row>
    <row r="508" spans="3:41" x14ac:dyDescent="0.25">
      <c r="C508" s="4" vm="719">
        <v>37046</v>
      </c>
      <c r="D508" s="16">
        <v>1.0800000000000001E-2</v>
      </c>
      <c r="E508" s="16">
        <v>2.5999999999999999E-3</v>
      </c>
      <c r="T508" s="15"/>
      <c r="U508" s="15"/>
      <c r="AJ508" s="4" vm="763">
        <v>39832</v>
      </c>
      <c r="AK508" s="20">
        <v>5.2998132552884006E-2</v>
      </c>
      <c r="AL508" s="20">
        <v>2.8235294117647039E-2</v>
      </c>
      <c r="AM508" s="4"/>
      <c r="AN508" s="19"/>
      <c r="AO508" s="20"/>
    </row>
    <row r="509" spans="3:41" x14ac:dyDescent="0.25">
      <c r="C509" s="4" vm="5508">
        <v>37047</v>
      </c>
      <c r="D509" s="16">
        <v>-2.4500000000000001E-2</v>
      </c>
      <c r="E509" s="16">
        <v>6.1999999999999998E-3</v>
      </c>
      <c r="T509" s="15"/>
      <c r="U509" s="15"/>
      <c r="AJ509" s="4" vm="770">
        <v>39839</v>
      </c>
      <c r="AK509" s="20">
        <v>0.14082916461060241</v>
      </c>
      <c r="AL509" s="20">
        <v>3.4090909090909026E-2</v>
      </c>
      <c r="AM509" s="4"/>
      <c r="AN509" s="19"/>
      <c r="AO509" s="20"/>
    </row>
    <row r="510" spans="3:41" x14ac:dyDescent="0.25">
      <c r="C510" s="4" vm="5509">
        <v>37048</v>
      </c>
      <c r="D510" s="16">
        <v>-7.7999999999999996E-3</v>
      </c>
      <c r="E510" s="16">
        <v>1.4200000000000001E-2</v>
      </c>
      <c r="T510" s="15"/>
      <c r="U510" s="15"/>
      <c r="AJ510" s="4" vm="776">
        <v>39846</v>
      </c>
      <c r="AK510" s="20">
        <v>-0.12801659207720859</v>
      </c>
      <c r="AL510" s="20">
        <v>-9.1675972116444085E-2</v>
      </c>
      <c r="AM510" s="4"/>
      <c r="AN510" s="19"/>
      <c r="AO510" s="20"/>
    </row>
    <row r="511" spans="3:41" x14ac:dyDescent="0.25">
      <c r="C511" s="4" vm="5510">
        <v>37049</v>
      </c>
      <c r="D511" s="16">
        <v>-3.4799999999999998E-2</v>
      </c>
      <c r="E511" s="16">
        <v>-2.5000000000000001E-3</v>
      </c>
      <c r="T511" s="15"/>
      <c r="U511" s="15"/>
      <c r="AJ511" s="4" vm="783">
        <v>39853</v>
      </c>
      <c r="AK511" s="20">
        <v>-0.17027027027027034</v>
      </c>
      <c r="AL511" s="20">
        <v>0.1238043489442975</v>
      </c>
      <c r="AM511" s="4"/>
      <c r="AN511" s="19"/>
      <c r="AO511" s="20"/>
    </row>
    <row r="512" spans="3:41" x14ac:dyDescent="0.25">
      <c r="C512" s="4" vm="5511">
        <v>37050</v>
      </c>
      <c r="D512" s="16">
        <v>3.1099999999999999E-2</v>
      </c>
      <c r="E512" s="16">
        <v>-1.6E-2</v>
      </c>
      <c r="T512" s="15"/>
      <c r="U512" s="15"/>
      <c r="AJ512" s="4" vm="790">
        <v>39860</v>
      </c>
      <c r="AK512" s="20">
        <v>-7.9609123137553611E-2</v>
      </c>
      <c r="AL512" s="20">
        <v>-0.19211133442142292</v>
      </c>
      <c r="AM512" s="4"/>
      <c r="AN512" s="19"/>
      <c r="AO512" s="20"/>
    </row>
    <row r="513" spans="3:41" x14ac:dyDescent="0.25">
      <c r="C513" s="4" vm="726">
        <v>37053</v>
      </c>
      <c r="D513" s="16">
        <v>-4.7999999999999996E-3</v>
      </c>
      <c r="E513" s="16">
        <v>-2.3199999999999998E-2</v>
      </c>
      <c r="T513" s="15"/>
      <c r="U513" s="15"/>
      <c r="AJ513" s="4" vm="797">
        <v>39867</v>
      </c>
      <c r="AK513" s="20">
        <v>8.3663649739630586E-2</v>
      </c>
      <c r="AL513" s="20">
        <v>7.6866029938700564E-2</v>
      </c>
      <c r="AM513" s="4"/>
      <c r="AN513" s="19"/>
      <c r="AO513" s="20"/>
    </row>
    <row r="514" spans="3:41" x14ac:dyDescent="0.25">
      <c r="C514" s="4" vm="5512">
        <v>37054</v>
      </c>
      <c r="D514" s="16">
        <v>1.6E-2</v>
      </c>
      <c r="E514" s="16">
        <v>-6.1600000000000002E-2</v>
      </c>
      <c r="T514" s="15"/>
      <c r="U514" s="15"/>
      <c r="AJ514" s="4" vm="804">
        <v>39874</v>
      </c>
      <c r="AK514" s="20">
        <v>4.5068582625734877E-2</v>
      </c>
      <c r="AL514" s="20">
        <v>6.2549060266440262E-2</v>
      </c>
      <c r="AM514" s="4"/>
      <c r="AN514" s="19"/>
      <c r="AO514" s="20"/>
    </row>
    <row r="515" spans="3:41" x14ac:dyDescent="0.25">
      <c r="C515" s="4" vm="5513">
        <v>37055</v>
      </c>
      <c r="D515" s="16">
        <v>-3.4599999999999999E-2</v>
      </c>
      <c r="E515" s="16">
        <v>-3.1199999999999999E-2</v>
      </c>
      <c r="T515" s="15"/>
      <c r="U515" s="15"/>
      <c r="AJ515" s="4" vm="811">
        <v>39881</v>
      </c>
      <c r="AK515" s="20">
        <v>0.11249999999999995</v>
      </c>
      <c r="AL515" s="20">
        <v>0.10821999897124628</v>
      </c>
      <c r="AM515" s="4"/>
      <c r="AN515" s="19"/>
      <c r="AO515" s="20"/>
    </row>
    <row r="516" spans="3:41" x14ac:dyDescent="0.25">
      <c r="C516" s="4" vm="5514">
        <v>37056</v>
      </c>
      <c r="D516" s="16">
        <v>-5.5399999999999998E-2</v>
      </c>
      <c r="E516" s="16">
        <v>2.3E-3</v>
      </c>
      <c r="T516" s="15"/>
      <c r="U516" s="15"/>
      <c r="AJ516" s="4" vm="817">
        <v>39888</v>
      </c>
      <c r="AK516" s="20">
        <v>-7.4438202247191054E-2</v>
      </c>
      <c r="AL516" s="20">
        <v>-4.0160642570281849E-3</v>
      </c>
      <c r="AM516" s="4"/>
      <c r="AN516" s="19"/>
      <c r="AO516" s="20"/>
    </row>
    <row r="517" spans="3:41" x14ac:dyDescent="0.25">
      <c r="C517" s="4" vm="5515">
        <v>37057</v>
      </c>
      <c r="D517" s="16">
        <v>2.07E-2</v>
      </c>
      <c r="E517" s="16">
        <v>-5.7999999999999996E-3</v>
      </c>
      <c r="T517" s="15"/>
      <c r="U517" s="15"/>
      <c r="AJ517" s="4" vm="824">
        <v>39895</v>
      </c>
      <c r="AK517" s="20">
        <v>0.13183611776397283</v>
      </c>
      <c r="AL517" s="20">
        <v>4.2307692307692352E-2</v>
      </c>
      <c r="AM517" s="4"/>
      <c r="AN517" s="19"/>
      <c r="AO517" s="20"/>
    </row>
    <row r="518" spans="3:41" x14ac:dyDescent="0.25">
      <c r="C518" s="4" vm="733">
        <v>37060</v>
      </c>
      <c r="D518" s="16">
        <v>3.7199999999999997E-2</v>
      </c>
      <c r="E518" s="16">
        <v>3.9E-2</v>
      </c>
      <c r="T518" s="15"/>
      <c r="U518" s="15"/>
      <c r="AJ518" s="4" vm="830">
        <v>39902</v>
      </c>
      <c r="AK518" s="20">
        <v>-7.8833077623663168E-3</v>
      </c>
      <c r="AL518" s="20">
        <v>-2.161100196463649E-2</v>
      </c>
      <c r="AM518" s="4"/>
      <c r="AN518" s="19"/>
      <c r="AO518" s="20"/>
    </row>
    <row r="519" spans="3:41" x14ac:dyDescent="0.25">
      <c r="C519" s="4" vm="5516">
        <v>37061</v>
      </c>
      <c r="D519" s="16">
        <v>-2.4400000000000002E-2</v>
      </c>
      <c r="E519" s="16">
        <v>5.4999999999999997E-3</v>
      </c>
      <c r="T519" s="15"/>
      <c r="U519" s="15"/>
      <c r="AJ519" s="4" vm="837">
        <v>39909</v>
      </c>
      <c r="AK519" s="20">
        <v>-1.2702702702702701E-2</v>
      </c>
      <c r="AL519" s="20">
        <v>-4.5174537987679717E-2</v>
      </c>
      <c r="AM519" s="4"/>
      <c r="AN519" s="19"/>
      <c r="AO519" s="20"/>
    </row>
    <row r="520" spans="3:41" x14ac:dyDescent="0.25">
      <c r="C520" s="4" vm="5517">
        <v>37062</v>
      </c>
      <c r="D520" s="16">
        <v>5.0000000000000001E-3</v>
      </c>
      <c r="E520" s="16">
        <v>-5.9999999999999995E-4</v>
      </c>
      <c r="T520" s="15"/>
      <c r="U520" s="15"/>
      <c r="AJ520" s="4" vm="842">
        <v>39917</v>
      </c>
      <c r="AK520" s="20">
        <v>1.9162332329592158E-3</v>
      </c>
      <c r="AL520" s="20">
        <v>-8.2246273376480342E-2</v>
      </c>
      <c r="AM520" s="4"/>
      <c r="AN520" s="19"/>
      <c r="AO520" s="20"/>
    </row>
    <row r="521" spans="3:41" x14ac:dyDescent="0.25">
      <c r="C521" s="4" vm="5518">
        <v>37063</v>
      </c>
      <c r="D521" s="16">
        <v>-1.9900000000000001E-2</v>
      </c>
      <c r="E521" s="16">
        <v>-1.9199999999999998E-2</v>
      </c>
      <c r="T521" s="15"/>
      <c r="U521" s="15"/>
      <c r="AJ521" s="4" vm="847">
        <v>39923</v>
      </c>
      <c r="AK521" s="20">
        <v>3.0109290714793679E-2</v>
      </c>
      <c r="AL521" s="20">
        <v>1.7489084092525801E-2</v>
      </c>
      <c r="AM521" s="4"/>
      <c r="AN521" s="19"/>
      <c r="AO521" s="20"/>
    </row>
    <row r="522" spans="3:41" x14ac:dyDescent="0.25">
      <c r="C522" s="4" vm="5519">
        <v>37064</v>
      </c>
      <c r="D522" s="16">
        <v>4.24E-2</v>
      </c>
      <c r="E522" s="16">
        <v>-2.6100000000000002E-2</v>
      </c>
      <c r="T522" s="15"/>
      <c r="U522" s="15"/>
      <c r="AJ522" s="4" vm="853">
        <v>39931</v>
      </c>
      <c r="AK522" s="20">
        <v>8.0048802626483284E-2</v>
      </c>
      <c r="AL522" s="20">
        <v>8.3083083083083084E-2</v>
      </c>
      <c r="AM522" s="4"/>
      <c r="AN522" s="19"/>
      <c r="AO522" s="20"/>
    </row>
    <row r="523" spans="3:41" x14ac:dyDescent="0.25">
      <c r="C523" s="4" vm="739">
        <v>37067</v>
      </c>
      <c r="D523" s="16">
        <v>-4.07E-2</v>
      </c>
      <c r="E523" s="16">
        <v>2.5399999999999999E-2</v>
      </c>
      <c r="T523" s="15"/>
      <c r="U523" s="15"/>
      <c r="AJ523" s="4" vm="860">
        <v>39937</v>
      </c>
      <c r="AK523" s="20">
        <v>-6.0559919441972108E-2</v>
      </c>
      <c r="AL523" s="20">
        <v>-2.5667351129363448E-2</v>
      </c>
      <c r="AM523" s="4"/>
      <c r="AN523" s="19"/>
      <c r="AO523" s="20"/>
    </row>
    <row r="524" spans="3:41" x14ac:dyDescent="0.25">
      <c r="C524" s="4" vm="5520">
        <v>37068</v>
      </c>
      <c r="D524" s="16">
        <v>0</v>
      </c>
      <c r="E524" s="16">
        <v>2.2100000000000002E-2</v>
      </c>
      <c r="T524" s="15"/>
      <c r="U524" s="15"/>
      <c r="AJ524" s="4" vm="867">
        <v>39944</v>
      </c>
      <c r="AK524" s="20">
        <v>0.1136090320110759</v>
      </c>
      <c r="AL524" s="20">
        <v>5.8027079303675073E-2</v>
      </c>
      <c r="AM524" s="4"/>
      <c r="AN524" s="19"/>
      <c r="AO524" s="20"/>
    </row>
    <row r="525" spans="3:41" x14ac:dyDescent="0.25">
      <c r="C525" s="4" vm="5521">
        <v>37069</v>
      </c>
      <c r="D525" s="16">
        <v>8.5000000000000006E-3</v>
      </c>
      <c r="E525" s="16">
        <v>-6.7000000000000002E-3</v>
      </c>
      <c r="T525" s="15"/>
      <c r="U525" s="15"/>
      <c r="AJ525" s="4" vm="874">
        <v>39951</v>
      </c>
      <c r="AK525" s="20">
        <v>7.6009388728604535E-2</v>
      </c>
      <c r="AL525" s="20">
        <v>6.8199841395717609E-2</v>
      </c>
      <c r="AM525" s="4"/>
      <c r="AN525" s="19"/>
      <c r="AO525" s="20"/>
    </row>
    <row r="526" spans="3:41" x14ac:dyDescent="0.25">
      <c r="C526" s="4" vm="5522">
        <v>37070</v>
      </c>
      <c r="D526" s="16">
        <v>5.0000000000000001E-3</v>
      </c>
      <c r="E526" s="16">
        <v>-1.6999999999999999E-3</v>
      </c>
      <c r="T526" s="15"/>
      <c r="U526" s="15"/>
      <c r="AJ526" s="4" vm="880">
        <v>39958</v>
      </c>
      <c r="AK526" s="20">
        <v>3.3029366064169466E-2</v>
      </c>
      <c r="AL526" s="20">
        <v>0.11225600000000006</v>
      </c>
      <c r="AM526" s="4"/>
      <c r="AN526" s="19"/>
      <c r="AO526" s="20"/>
    </row>
    <row r="527" spans="3:41" x14ac:dyDescent="0.25">
      <c r="C527" s="4" vm="5523">
        <v>37071</v>
      </c>
      <c r="D527" s="16">
        <v>1.5100000000000001E-2</v>
      </c>
      <c r="E527" s="16">
        <v>-2.5700000000000001E-2</v>
      </c>
      <c r="T527" s="15"/>
      <c r="U527" s="15"/>
      <c r="AJ527" s="4" vm="887">
        <v>39965</v>
      </c>
      <c r="AK527" s="20">
        <v>-3.467646643792853E-2</v>
      </c>
      <c r="AL527" s="20">
        <v>-0.10599893824101929</v>
      </c>
      <c r="AM527" s="4"/>
      <c r="AN527" s="19"/>
      <c r="AO527" s="20"/>
    </row>
    <row r="528" spans="3:41" x14ac:dyDescent="0.25">
      <c r="C528" s="4" vm="745">
        <v>37074</v>
      </c>
      <c r="D528" s="16">
        <v>-6.6E-3</v>
      </c>
      <c r="E528" s="16">
        <v>-8.6E-3</v>
      </c>
      <c r="T528" s="15"/>
      <c r="U528" s="15"/>
      <c r="AJ528" s="4" vm="893">
        <v>39972</v>
      </c>
      <c r="AK528" s="20">
        <v>-5.1192299278057227E-2</v>
      </c>
      <c r="AL528" s="20">
        <v>-6.421845574387941E-2</v>
      </c>
      <c r="AM528" s="4"/>
      <c r="AN528" s="19"/>
      <c r="AO528" s="20"/>
    </row>
    <row r="529" spans="3:41" x14ac:dyDescent="0.25">
      <c r="C529" s="4" vm="5524">
        <v>37075</v>
      </c>
      <c r="D529" s="16">
        <v>0</v>
      </c>
      <c r="E529" s="16">
        <v>-2.06E-2</v>
      </c>
      <c r="T529" s="15"/>
      <c r="U529" s="15"/>
      <c r="AJ529" s="4" vm="900">
        <v>39979</v>
      </c>
      <c r="AK529" s="20">
        <v>8.3006686649757855E-2</v>
      </c>
      <c r="AL529" s="20">
        <v>7.4766355140186858E-3</v>
      </c>
      <c r="AM529" s="4"/>
      <c r="AN529" s="19"/>
      <c r="AO529" s="20"/>
    </row>
    <row r="530" spans="3:41" x14ac:dyDescent="0.25">
      <c r="C530" s="4" vm="5525">
        <v>37076</v>
      </c>
      <c r="D530" s="16">
        <v>-2.8199999999999999E-2</v>
      </c>
      <c r="E530" s="16">
        <v>-2.9700000000000001E-2</v>
      </c>
      <c r="T530" s="15"/>
      <c r="U530" s="15"/>
      <c r="AJ530" s="4" vm="906">
        <v>39986</v>
      </c>
      <c r="AK530" s="20">
        <v>-5.5141579731743634E-2</v>
      </c>
      <c r="AL530" s="20">
        <v>5.6043340183064736E-4</v>
      </c>
      <c r="AM530" s="4"/>
      <c r="AN530" s="19"/>
      <c r="AO530" s="20"/>
    </row>
    <row r="531" spans="3:41" x14ac:dyDescent="0.25">
      <c r="C531" s="4" vm="5526">
        <v>37077</v>
      </c>
      <c r="D531" s="16">
        <v>-1.1900000000000001E-2</v>
      </c>
      <c r="E531" s="16">
        <v>-3.1199999999999999E-2</v>
      </c>
      <c r="T531" s="15"/>
      <c r="U531" s="15"/>
      <c r="AJ531" s="4" vm="913">
        <v>39993</v>
      </c>
      <c r="AK531" s="20">
        <v>4.5065344749889782E-4</v>
      </c>
      <c r="AL531" s="20">
        <v>-7.0599999999999954E-2</v>
      </c>
      <c r="AM531" s="4"/>
      <c r="AN531" s="19"/>
      <c r="AO531" s="20"/>
    </row>
    <row r="532" spans="3:41" x14ac:dyDescent="0.25">
      <c r="C532" s="4" vm="5527">
        <v>37078</v>
      </c>
      <c r="D532" s="16">
        <v>-1.7299999999999999E-2</v>
      </c>
      <c r="E532" s="16">
        <v>1.66E-2</v>
      </c>
      <c r="T532" s="15"/>
      <c r="U532" s="15"/>
      <c r="AJ532" s="4" vm="920">
        <v>40000</v>
      </c>
      <c r="AK532" s="20">
        <v>6.9369369369369355E-2</v>
      </c>
      <c r="AL532" s="20">
        <v>3.8480028279103101E-2</v>
      </c>
      <c r="AM532" s="4"/>
      <c r="AN532" s="19"/>
      <c r="AO532" s="20"/>
    </row>
    <row r="533" spans="3:41" x14ac:dyDescent="0.25">
      <c r="C533" s="4" vm="752">
        <v>37081</v>
      </c>
      <c r="D533" s="16">
        <v>1.41E-2</v>
      </c>
      <c r="E533" s="16">
        <v>4.3E-3</v>
      </c>
      <c r="T533" s="15"/>
      <c r="U533" s="15"/>
      <c r="AJ533" s="4" vm="927">
        <v>40007</v>
      </c>
      <c r="AK533" s="20">
        <v>2.9401851720242227E-2</v>
      </c>
      <c r="AL533" s="20">
        <v>9.4264366920847664E-2</v>
      </c>
      <c r="AM533" s="4"/>
      <c r="AN533" s="19"/>
      <c r="AO533" s="20"/>
    </row>
    <row r="534" spans="3:41" x14ac:dyDescent="0.25">
      <c r="C534" s="4" vm="5528">
        <v>37082</v>
      </c>
      <c r="D534" s="16">
        <v>1.5599999999999999E-2</v>
      </c>
      <c r="E534" s="16">
        <v>-3.0999999999999999E-3</v>
      </c>
      <c r="T534" s="15"/>
      <c r="U534" s="15"/>
      <c r="AJ534" s="4" vm="934">
        <v>40014</v>
      </c>
      <c r="AK534" s="20">
        <v>2.1687535840535333E-2</v>
      </c>
      <c r="AL534" s="20">
        <v>-3.5401263326198085E-2</v>
      </c>
      <c r="AM534" s="4"/>
      <c r="AN534" s="19"/>
      <c r="AO534" s="20"/>
    </row>
    <row r="535" spans="3:41" x14ac:dyDescent="0.25">
      <c r="C535" s="4" vm="5529">
        <v>37083</v>
      </c>
      <c r="D535" s="16">
        <v>3.2399999999999998E-2</v>
      </c>
      <c r="E535" s="16">
        <v>3.0999999999999999E-3</v>
      </c>
      <c r="T535" s="15"/>
      <c r="U535" s="15"/>
      <c r="AJ535" s="4" vm="941">
        <v>40021</v>
      </c>
      <c r="AK535" s="20">
        <v>4.1332907794834908E-2</v>
      </c>
      <c r="AL535" s="20">
        <v>0.14031007751937982</v>
      </c>
      <c r="AM535" s="4"/>
      <c r="AN535" s="19"/>
      <c r="AO535" s="20"/>
    </row>
    <row r="536" spans="3:41" x14ac:dyDescent="0.25">
      <c r="C536" s="4" vm="5530">
        <v>37084</v>
      </c>
      <c r="D536" s="16">
        <v>2.1499999999999998E-2</v>
      </c>
      <c r="E536" s="16">
        <v>-1.1999999999999999E-3</v>
      </c>
      <c r="T536" s="15"/>
      <c r="U536" s="15"/>
      <c r="AJ536" s="4" vm="948">
        <v>40028</v>
      </c>
      <c r="AK536" s="20">
        <v>-1.6499999227664389E-2</v>
      </c>
      <c r="AL536" s="20">
        <v>4.7267355982274814E-2</v>
      </c>
      <c r="AM536" s="4"/>
      <c r="AN536" s="19"/>
      <c r="AO536" s="20"/>
    </row>
    <row r="537" spans="3:41" x14ac:dyDescent="0.25">
      <c r="C537" s="4" vm="5531">
        <v>37085</v>
      </c>
      <c r="D537" s="16">
        <v>1.6000000000000001E-3</v>
      </c>
      <c r="E537" s="16">
        <v>-8.0000000000000002E-3</v>
      </c>
      <c r="T537" s="15"/>
      <c r="U537" s="15"/>
      <c r="AJ537" s="4" vm="955">
        <v>40036</v>
      </c>
      <c r="AK537" s="20">
        <v>-4.7319236629660985E-3</v>
      </c>
      <c r="AL537" s="20">
        <v>1.4749262536873421E-3</v>
      </c>
      <c r="AM537" s="4"/>
      <c r="AN537" s="19"/>
      <c r="AO537" s="20"/>
    </row>
    <row r="538" spans="3:41" x14ac:dyDescent="0.25">
      <c r="C538" s="4" vm="759">
        <v>37088</v>
      </c>
      <c r="D538" s="16">
        <v>-5.1700000000000003E-2</v>
      </c>
      <c r="E538" s="16">
        <v>-8.72E-2</v>
      </c>
      <c r="T538" s="15"/>
      <c r="U538" s="15"/>
      <c r="AJ538" s="4" vm="962">
        <v>40042</v>
      </c>
      <c r="AK538" s="20">
        <v>5.8939096267190908E-3</v>
      </c>
      <c r="AL538" s="20">
        <v>1.5407851333049625E-2</v>
      </c>
      <c r="AM538" s="4"/>
      <c r="AN538" s="19"/>
      <c r="AO538" s="20"/>
    </row>
    <row r="539" spans="3:41" x14ac:dyDescent="0.25">
      <c r="C539" s="4" vm="5532">
        <v>37089</v>
      </c>
      <c r="D539" s="16">
        <v>-2.7300000000000001E-2</v>
      </c>
      <c r="E539" s="16">
        <v>-9.1600000000000001E-2</v>
      </c>
      <c r="T539" s="15"/>
      <c r="U539" s="15"/>
      <c r="AJ539" s="4" vm="969">
        <v>40049</v>
      </c>
      <c r="AK539" s="20">
        <v>-2.5390624999999955E-2</v>
      </c>
      <c r="AL539" s="20">
        <v>-2.7776120170711661E-2</v>
      </c>
      <c r="AM539" s="4"/>
      <c r="AN539" s="19"/>
      <c r="AO539" s="20"/>
    </row>
    <row r="540" spans="3:41" x14ac:dyDescent="0.25">
      <c r="C540" s="4" vm="5533">
        <v>37090</v>
      </c>
      <c r="D540" s="16">
        <v>3.5000000000000001E-3</v>
      </c>
      <c r="E540" s="16">
        <v>9.6000000000000002E-2</v>
      </c>
      <c r="T540" s="15"/>
      <c r="U540" s="15"/>
      <c r="AJ540" s="4" vm="976">
        <v>40056</v>
      </c>
      <c r="AK540" s="20">
        <v>3.4749500607673296E-2</v>
      </c>
      <c r="AL540" s="20">
        <v>6.5550906555090688E-2</v>
      </c>
      <c r="AM540" s="4"/>
      <c r="AN540" s="19"/>
      <c r="AO540" s="20"/>
    </row>
    <row r="541" spans="3:41" x14ac:dyDescent="0.25">
      <c r="C541" s="4" vm="5534">
        <v>37091</v>
      </c>
      <c r="D541" s="16">
        <v>-1.9199999999999998E-2</v>
      </c>
      <c r="E541" s="16">
        <v>-1.2699999999999999E-2</v>
      </c>
      <c r="T541" s="15"/>
      <c r="U541" s="15"/>
      <c r="AJ541" s="4" vm="983">
        <v>40063</v>
      </c>
      <c r="AK541" s="20">
        <v>-2.0025566074958059E-2</v>
      </c>
      <c r="AL541" s="20">
        <v>3.1081081081081034E-2</v>
      </c>
      <c r="AM541" s="4"/>
      <c r="AN541" s="19"/>
      <c r="AO541" s="20"/>
    </row>
    <row r="542" spans="3:41" x14ac:dyDescent="0.25">
      <c r="C542" s="4" vm="5535">
        <v>37092</v>
      </c>
      <c r="D542" s="16">
        <v>-1.8E-3</v>
      </c>
      <c r="E542" s="16">
        <v>-6.88E-2</v>
      </c>
      <c r="T542" s="15"/>
      <c r="U542" s="15"/>
      <c r="AJ542" s="4" vm="990">
        <v>40070</v>
      </c>
      <c r="AK542" s="20">
        <v>-3.8023717002428931E-2</v>
      </c>
      <c r="AL542" s="20">
        <v>-5.7142857142857099E-2</v>
      </c>
      <c r="AM542" s="4"/>
      <c r="AN542" s="19"/>
      <c r="AO542" s="20"/>
    </row>
    <row r="543" spans="3:41" x14ac:dyDescent="0.25">
      <c r="C543" s="4" vm="765">
        <v>37095</v>
      </c>
      <c r="D543" s="16">
        <v>-1.9599999999999999E-2</v>
      </c>
      <c r="E543" s="16">
        <v>-6.9800000000000001E-2</v>
      </c>
      <c r="T543" s="15"/>
      <c r="U543" s="15"/>
      <c r="AJ543" s="4" vm="997">
        <v>40077</v>
      </c>
      <c r="AK543" s="20">
        <v>-5.6783628155080063E-2</v>
      </c>
      <c r="AL543" s="20">
        <v>-9.3715821380581904E-2</v>
      </c>
      <c r="AM543" s="4"/>
      <c r="AN543" s="19"/>
      <c r="AO543" s="20"/>
    </row>
    <row r="544" spans="3:41" x14ac:dyDescent="0.25">
      <c r="C544" s="4" vm="5536">
        <v>37096</v>
      </c>
      <c r="D544" s="16">
        <v>-6.3600000000000004E-2</v>
      </c>
      <c r="E544" s="16">
        <v>8.0000000000000004E-4</v>
      </c>
      <c r="T544" s="15"/>
      <c r="U544" s="15"/>
      <c r="AJ544" s="4" vm="1004">
        <v>40084</v>
      </c>
      <c r="AK544" s="20">
        <v>0.10206481781621428</v>
      </c>
      <c r="AL544" s="20">
        <v>7.1088534107401999E-2</v>
      </c>
      <c r="AM544" s="4"/>
      <c r="AN544" s="19"/>
      <c r="AO544" s="20"/>
    </row>
    <row r="545" spans="3:41" x14ac:dyDescent="0.25">
      <c r="C545" s="4" vm="5537">
        <v>37097</v>
      </c>
      <c r="D545" s="16">
        <v>7.7999999999999996E-3</v>
      </c>
      <c r="E545" s="16">
        <v>9.9000000000000008E-3</v>
      </c>
      <c r="T545" s="15"/>
      <c r="U545" s="15"/>
      <c r="AJ545" s="4" vm="1011">
        <v>40091</v>
      </c>
      <c r="AK545" s="20">
        <v>3.9566782120844961E-2</v>
      </c>
      <c r="AL545" s="20">
        <v>-4.3923576101922442E-2</v>
      </c>
      <c r="AM545" s="4"/>
      <c r="AN545" s="19"/>
      <c r="AO545" s="20"/>
    </row>
    <row r="546" spans="3:41" x14ac:dyDescent="0.25">
      <c r="C546" s="4" vm="5538">
        <v>37098</v>
      </c>
      <c r="D546" s="16">
        <v>2.7E-2</v>
      </c>
      <c r="E546" s="16">
        <v>2.01E-2</v>
      </c>
      <c r="T546" s="15"/>
      <c r="U546" s="15"/>
      <c r="AJ546" s="4" vm="1018">
        <v>40098</v>
      </c>
      <c r="AK546" s="20">
        <v>0.10836501901140676</v>
      </c>
      <c r="AL546" s="20">
        <v>1.9301633708206704E-2</v>
      </c>
      <c r="AM546" s="4"/>
      <c r="AN546" s="19"/>
      <c r="AO546" s="20"/>
    </row>
    <row r="547" spans="3:41" x14ac:dyDescent="0.25">
      <c r="C547" s="4" vm="5539">
        <v>37099</v>
      </c>
      <c r="D547" s="16">
        <v>5.5999999999999999E-3</v>
      </c>
      <c r="E547" s="16">
        <v>1.47E-2</v>
      </c>
      <c r="T547" s="15"/>
      <c r="U547" s="15"/>
      <c r="AJ547" s="4" vm="1024">
        <v>40105</v>
      </c>
      <c r="AK547" s="20">
        <v>1.7152658662093557E-3</v>
      </c>
      <c r="AL547" s="20">
        <v>1.6139407052219258E-2</v>
      </c>
      <c r="AM547" s="4"/>
      <c r="AN547" s="19"/>
      <c r="AO547" s="20"/>
    </row>
    <row r="548" spans="3:41" x14ac:dyDescent="0.25">
      <c r="C548" s="4" vm="772">
        <v>37102</v>
      </c>
      <c r="D548" s="16">
        <v>7.4999999999999997E-3</v>
      </c>
      <c r="E548" s="16">
        <v>-1.8700000000000001E-2</v>
      </c>
      <c r="T548" s="15"/>
      <c r="U548" s="15"/>
      <c r="AJ548" s="4" vm="1031">
        <v>40112</v>
      </c>
      <c r="AK548" s="20">
        <v>2.0547945205479441E-2</v>
      </c>
      <c r="AL548" s="20">
        <v>-1.339259259259263E-2</v>
      </c>
      <c r="AM548" s="4"/>
      <c r="AN548" s="19"/>
      <c r="AO548" s="20"/>
    </row>
    <row r="549" spans="3:41" x14ac:dyDescent="0.25">
      <c r="C549" s="4" vm="5540">
        <v>37103</v>
      </c>
      <c r="D549" s="16">
        <v>2.2200000000000001E-2</v>
      </c>
      <c r="E549" s="16">
        <v>4.2900000000000001E-2</v>
      </c>
      <c r="T549" s="15"/>
      <c r="U549" s="15"/>
      <c r="AJ549" s="4" vm="1037">
        <v>40119</v>
      </c>
      <c r="AK549" s="20">
        <v>5.1510067114093873E-2</v>
      </c>
      <c r="AL549" s="20">
        <v>-4.4642857142856828E-3</v>
      </c>
      <c r="AM549" s="4"/>
      <c r="AN549" s="19"/>
      <c r="AO549" s="20"/>
    </row>
    <row r="550" spans="3:41" x14ac:dyDescent="0.25">
      <c r="C550" s="4" vm="4928">
        <v>37104</v>
      </c>
      <c r="D550" s="16">
        <v>2.9000000000000001E-2</v>
      </c>
      <c r="E550" s="16">
        <v>4.7600000000000003E-2</v>
      </c>
      <c r="T550" s="15"/>
      <c r="U550" s="15"/>
      <c r="AJ550" s="4" vm="1043">
        <v>40126</v>
      </c>
      <c r="AK550" s="20">
        <v>6.8613371629169476E-3</v>
      </c>
      <c r="AL550" s="20">
        <v>4.9975260463237005E-2</v>
      </c>
      <c r="AM550" s="4"/>
      <c r="AN550" s="19"/>
      <c r="AO550" s="20"/>
    </row>
    <row r="551" spans="3:41" x14ac:dyDescent="0.25">
      <c r="C551" s="4" vm="5541">
        <v>37105</v>
      </c>
      <c r="D551" s="16">
        <v>-2.29E-2</v>
      </c>
      <c r="E551" s="16">
        <v>0.02</v>
      </c>
      <c r="T551" s="15"/>
      <c r="U551" s="15"/>
      <c r="AJ551" s="4" vm="1050">
        <v>40133</v>
      </c>
      <c r="AK551" s="20">
        <v>5.1664012627115306E-3</v>
      </c>
      <c r="AL551" s="20">
        <v>5.6866665980830892E-2</v>
      </c>
      <c r="AM551" s="4"/>
      <c r="AN551" s="19"/>
      <c r="AO551" s="20"/>
    </row>
    <row r="552" spans="3:41" x14ac:dyDescent="0.25">
      <c r="C552" s="4" vm="5542">
        <v>37106</v>
      </c>
      <c r="D552" s="16">
        <v>7.1999999999999998E-3</v>
      </c>
      <c r="E552" s="16">
        <v>-4.1700000000000001E-2</v>
      </c>
      <c r="T552" s="15"/>
      <c r="U552" s="15"/>
      <c r="AJ552" s="4" vm="1056">
        <v>40140</v>
      </c>
      <c r="AK552" s="20">
        <v>3.112288466595365E-2</v>
      </c>
      <c r="AL552" s="20">
        <v>4.5801526717557307E-2</v>
      </c>
      <c r="AM552" s="4"/>
      <c r="AN552" s="19"/>
      <c r="AO552" s="20"/>
    </row>
    <row r="553" spans="3:41" x14ac:dyDescent="0.25">
      <c r="C553" s="4" vm="778">
        <v>37109</v>
      </c>
      <c r="D553" s="16">
        <v>-3.9399999999999998E-2</v>
      </c>
      <c r="E553" s="16">
        <v>-7.5399999999999995E-2</v>
      </c>
      <c r="T553" s="15"/>
      <c r="U553" s="15"/>
      <c r="AJ553" s="4" vm="1063">
        <v>40147</v>
      </c>
      <c r="AK553" s="20">
        <v>-4.5718654434250737E-2</v>
      </c>
      <c r="AL553" s="20">
        <v>1.7438590543667507E-2</v>
      </c>
      <c r="AM553" s="4"/>
      <c r="AN553" s="19"/>
      <c r="AO553" s="20"/>
    </row>
    <row r="554" spans="3:41" x14ac:dyDescent="0.25">
      <c r="C554" s="4" vm="5543">
        <v>37110</v>
      </c>
      <c r="D554" s="16">
        <v>-2.0500000000000001E-2</v>
      </c>
      <c r="E554" s="16">
        <v>-2.6100000000000002E-2</v>
      </c>
      <c r="T554" s="15"/>
      <c r="U554" s="15"/>
      <c r="AJ554" s="4" vm="1070">
        <v>40154</v>
      </c>
      <c r="AK554" s="20">
        <v>3.1565454254125963E-2</v>
      </c>
      <c r="AL554" s="20">
        <v>-2.1647510235474947E-2</v>
      </c>
      <c r="AM554" s="4"/>
      <c r="AN554" s="19"/>
      <c r="AO554" s="20"/>
    </row>
    <row r="555" spans="3:41" x14ac:dyDescent="0.25">
      <c r="C555" s="4" vm="5544">
        <v>37111</v>
      </c>
      <c r="D555" s="16">
        <v>-7.6E-3</v>
      </c>
      <c r="E555" s="16">
        <v>1.5E-3</v>
      </c>
      <c r="T555" s="15"/>
      <c r="U555" s="15"/>
      <c r="AJ555" s="4" vm="1077">
        <v>40161</v>
      </c>
      <c r="AK555" s="20">
        <v>4.0074551077749635E-3</v>
      </c>
      <c r="AL555" s="20">
        <v>2.1250000000000008E-2</v>
      </c>
      <c r="AM555" s="4"/>
      <c r="AN555" s="19"/>
      <c r="AO555" s="20"/>
    </row>
    <row r="556" spans="3:41" x14ac:dyDescent="0.25">
      <c r="C556" s="4" vm="5545">
        <v>37113</v>
      </c>
      <c r="D556" s="16">
        <v>1.5299999999999999E-2</v>
      </c>
      <c r="E556" s="16">
        <v>2.24E-2</v>
      </c>
      <c r="T556" s="15"/>
      <c r="U556" s="15"/>
      <c r="AJ556" s="4" vm="1083">
        <v>40168</v>
      </c>
      <c r="AK556" s="20">
        <v>-1.1448374028586698E-2</v>
      </c>
      <c r="AL556" s="20">
        <v>-9.4637223974764172E-3</v>
      </c>
      <c r="AM556" s="4"/>
      <c r="AN556" s="19"/>
      <c r="AO556" s="20"/>
    </row>
    <row r="557" spans="3:41" x14ac:dyDescent="0.25">
      <c r="C557" s="4" vm="785">
        <v>37116</v>
      </c>
      <c r="D557" s="16">
        <v>1.9E-3</v>
      </c>
      <c r="E557" s="16">
        <v>6.7000000000000002E-3</v>
      </c>
      <c r="T557" s="15"/>
      <c r="U557" s="15"/>
      <c r="AJ557" s="4" vm="1090">
        <v>40175</v>
      </c>
      <c r="AK557" s="20">
        <v>6.419606314344202E-2</v>
      </c>
      <c r="AL557" s="20">
        <v>-8.2697201017810328E-3</v>
      </c>
      <c r="AM557" s="4"/>
      <c r="AN557" s="19"/>
      <c r="AO557" s="20"/>
    </row>
    <row r="558" spans="3:41" x14ac:dyDescent="0.25">
      <c r="C558" s="4" vm="5546">
        <v>37117</v>
      </c>
      <c r="D558" s="16">
        <v>7.4999999999999997E-3</v>
      </c>
      <c r="E558" s="16">
        <v>-7.4999999999999997E-3</v>
      </c>
      <c r="T558" s="15"/>
      <c r="U558" s="15"/>
      <c r="AJ558" s="4" vm="1097">
        <v>40182</v>
      </c>
      <c r="AK558" s="20">
        <v>-2.4264705882352917E-2</v>
      </c>
      <c r="AL558" s="20">
        <v>-1.813471502590687E-2</v>
      </c>
      <c r="AM558" s="4"/>
      <c r="AN558" s="19"/>
      <c r="AO558" s="20"/>
    </row>
    <row r="559" spans="3:41" x14ac:dyDescent="0.25">
      <c r="C559" s="4" vm="5547">
        <v>37118</v>
      </c>
      <c r="D559" s="16">
        <v>9.2999999999999992E-3</v>
      </c>
      <c r="E559" s="16">
        <v>2.4799999999999999E-2</v>
      </c>
      <c r="T559" s="15"/>
      <c r="U559" s="15"/>
      <c r="AJ559" s="4" vm="1104">
        <v>40189</v>
      </c>
      <c r="AK559" s="20">
        <v>-7.2464204368327872E-2</v>
      </c>
      <c r="AL559" s="20">
        <v>-2.6104524429794176E-2</v>
      </c>
      <c r="AM559" s="4"/>
      <c r="AN559" s="19"/>
      <c r="AO559" s="20"/>
    </row>
    <row r="560" spans="3:41" x14ac:dyDescent="0.25">
      <c r="C560" s="4" vm="5548">
        <v>37119</v>
      </c>
      <c r="D560" s="16">
        <v>-3.7000000000000002E-3</v>
      </c>
      <c r="E560" s="16">
        <v>2.1399999999999999E-2</v>
      </c>
      <c r="T560" s="15"/>
      <c r="U560" s="15"/>
      <c r="AJ560" s="4" vm="1111">
        <v>40196</v>
      </c>
      <c r="AK560" s="20">
        <v>-7.7053070050808983E-2</v>
      </c>
      <c r="AL560" s="20">
        <v>-3.6322815098087324E-2</v>
      </c>
      <c r="AM560" s="4"/>
      <c r="AN560" s="19"/>
      <c r="AO560" s="20"/>
    </row>
    <row r="561" spans="3:41" x14ac:dyDescent="0.25">
      <c r="C561" s="4" vm="5549">
        <v>37120</v>
      </c>
      <c r="D561" s="16">
        <v>-1.9E-3</v>
      </c>
      <c r="E561" s="16">
        <v>3.1099999999999999E-2</v>
      </c>
      <c r="T561" s="15"/>
      <c r="U561" s="15"/>
      <c r="AJ561" s="4" vm="1117">
        <v>40203</v>
      </c>
      <c r="AK561" s="20">
        <v>-4.0633802109833632E-2</v>
      </c>
      <c r="AL561" s="20">
        <v>-5.5218022508173349E-2</v>
      </c>
      <c r="AM561" s="4"/>
      <c r="AN561" s="19"/>
      <c r="AO561" s="20"/>
    </row>
    <row r="562" spans="3:41" x14ac:dyDescent="0.25">
      <c r="C562" s="4" vm="792">
        <v>37123</v>
      </c>
      <c r="D562" s="16">
        <v>0</v>
      </c>
      <c r="E562" s="16">
        <v>2.3599999999999999E-2</v>
      </c>
      <c r="T562" s="15"/>
      <c r="U562" s="15"/>
      <c r="AJ562" s="4" vm="1123">
        <v>40210</v>
      </c>
      <c r="AK562" s="20">
        <v>1.8498127414953408E-2</v>
      </c>
      <c r="AL562" s="20">
        <v>2.8262313385177332E-2</v>
      </c>
      <c r="AM562" s="4"/>
      <c r="AN562" s="19"/>
      <c r="AO562" s="20"/>
    </row>
    <row r="563" spans="3:41" x14ac:dyDescent="0.25">
      <c r="C563" s="4" vm="5550">
        <v>37124</v>
      </c>
      <c r="D563" s="16">
        <v>5.0299999999999997E-2</v>
      </c>
      <c r="E563" s="16">
        <v>1.9900000000000001E-2</v>
      </c>
      <c r="T563" s="15"/>
      <c r="U563" s="15"/>
      <c r="AJ563" s="4" vm="1129">
        <v>40217</v>
      </c>
      <c r="AK563" s="20">
        <v>4.1441441441441455E-2</v>
      </c>
      <c r="AL563" s="20">
        <v>4.3397781440662045E-2</v>
      </c>
      <c r="AM563" s="4"/>
      <c r="AN563" s="19"/>
      <c r="AO563" s="20"/>
    </row>
    <row r="564" spans="3:41" x14ac:dyDescent="0.25">
      <c r="C564" s="4" vm="5551">
        <v>37125</v>
      </c>
      <c r="D564" s="16">
        <v>2.3E-2</v>
      </c>
      <c r="E564" s="16">
        <v>3.0800000000000001E-2</v>
      </c>
      <c r="T564" s="15"/>
      <c r="U564" s="15"/>
      <c r="AJ564" s="4" vm="1135">
        <v>40224</v>
      </c>
      <c r="AK564" s="20">
        <v>-4.3252595155709291E-2</v>
      </c>
      <c r="AL564" s="20">
        <v>-3.5871239348323015E-2</v>
      </c>
      <c r="AM564" s="4"/>
      <c r="AN564" s="19"/>
      <c r="AO564" s="20"/>
    </row>
    <row r="565" spans="3:41" x14ac:dyDescent="0.25">
      <c r="C565" s="4" vm="5552">
        <v>37126</v>
      </c>
      <c r="D565" s="16">
        <v>2.7699999999999999E-2</v>
      </c>
      <c r="E565" s="16">
        <v>2.6200000000000001E-2</v>
      </c>
      <c r="T565" s="15"/>
      <c r="U565" s="15"/>
      <c r="AJ565" s="4" vm="1141">
        <v>40231</v>
      </c>
      <c r="AK565" s="20">
        <v>8.2820976491862444E-2</v>
      </c>
      <c r="AL565" s="20">
        <v>-4.4540096897823919E-3</v>
      </c>
      <c r="AM565" s="4"/>
      <c r="AN565" s="19"/>
      <c r="AO565" s="20"/>
    </row>
    <row r="566" spans="3:41" x14ac:dyDescent="0.25">
      <c r="C566" s="4" vm="5553">
        <v>37127</v>
      </c>
      <c r="D566" s="16">
        <v>3.5400000000000001E-2</v>
      </c>
      <c r="E566" s="16">
        <v>2.3800000000000002E-2</v>
      </c>
      <c r="T566" s="15"/>
      <c r="U566" s="15"/>
      <c r="AJ566" s="4" vm="1148">
        <v>40238</v>
      </c>
      <c r="AK566" s="20">
        <v>1.8370073480293944E-2</v>
      </c>
      <c r="AL566" s="20">
        <v>1.0801144492131617E-2</v>
      </c>
      <c r="AM566" s="4"/>
      <c r="AN566" s="19"/>
      <c r="AO566" s="20"/>
    </row>
    <row r="567" spans="3:41" x14ac:dyDescent="0.25">
      <c r="C567" s="4" vm="799">
        <v>37130</v>
      </c>
      <c r="D567" s="16">
        <v>-8.0999999999999996E-3</v>
      </c>
      <c r="E567" s="16">
        <v>6.7000000000000002E-3</v>
      </c>
      <c r="T567" s="15"/>
      <c r="U567" s="15"/>
      <c r="AJ567" s="4" vm="1154">
        <v>40245</v>
      </c>
      <c r="AK567" s="20">
        <v>-2.0990488684814637E-2</v>
      </c>
      <c r="AL567" s="20">
        <v>5.3909559709270062E-2</v>
      </c>
      <c r="AM567" s="4"/>
      <c r="AN567" s="19"/>
      <c r="AO567" s="20"/>
    </row>
    <row r="568" spans="3:41" x14ac:dyDescent="0.25">
      <c r="C568" s="4" vm="5554">
        <v>37131</v>
      </c>
      <c r="D568" s="16">
        <v>1.6000000000000001E-3</v>
      </c>
      <c r="E568" s="16">
        <v>-9.1999999999999998E-3</v>
      </c>
      <c r="T568" s="15"/>
      <c r="U568" s="15"/>
      <c r="AJ568" s="4" vm="1161">
        <v>40252</v>
      </c>
      <c r="AK568" s="20">
        <v>3.8190954773869343E-2</v>
      </c>
      <c r="AL568" s="20">
        <v>-1.9075862068965516E-2</v>
      </c>
      <c r="AM568" s="4"/>
      <c r="AN568" s="19"/>
      <c r="AO568" s="20"/>
    </row>
    <row r="569" spans="3:41" x14ac:dyDescent="0.25">
      <c r="C569" s="4" vm="5555">
        <v>37132</v>
      </c>
      <c r="D569" s="16">
        <v>-9.7999999999999997E-3</v>
      </c>
      <c r="E569" s="16">
        <v>-1.43E-2</v>
      </c>
      <c r="T569" s="15"/>
      <c r="U569" s="15"/>
      <c r="AJ569" s="4" vm="1168">
        <v>40260</v>
      </c>
      <c r="AK569" s="20">
        <v>5.6566633102244308E-2</v>
      </c>
      <c r="AL569" s="20">
        <v>2.0270270270270271E-2</v>
      </c>
      <c r="AM569" s="4"/>
      <c r="AN569" s="19"/>
      <c r="AO569" s="20"/>
    </row>
    <row r="570" spans="3:41" x14ac:dyDescent="0.25">
      <c r="C570" s="4" vm="5556">
        <v>37133</v>
      </c>
      <c r="D570" s="16">
        <v>6.6E-3</v>
      </c>
      <c r="E570" s="16">
        <v>8.0000000000000002E-3</v>
      </c>
      <c r="T570" s="15"/>
      <c r="U570" s="15"/>
      <c r="AJ570" s="4" vm="1175">
        <v>40266</v>
      </c>
      <c r="AK570" s="20">
        <v>1.4812326316919141E-2</v>
      </c>
      <c r="AL570" s="20">
        <v>7.9029247044181711E-2</v>
      </c>
      <c r="AM570" s="4"/>
      <c r="AN570" s="19"/>
      <c r="AO570" s="20"/>
    </row>
    <row r="571" spans="3:41" x14ac:dyDescent="0.25">
      <c r="C571" s="4" vm="5557">
        <v>37134</v>
      </c>
      <c r="D571" s="16">
        <v>-3.4500000000000003E-2</v>
      </c>
      <c r="E571" s="16">
        <v>-6.1999999999999998E-3</v>
      </c>
      <c r="T571" s="15"/>
      <c r="U571" s="15"/>
      <c r="AJ571" s="4" vm="1180">
        <v>40274</v>
      </c>
      <c r="AK571" s="20">
        <v>-6.8616817176516565E-3</v>
      </c>
      <c r="AL571" s="20">
        <v>1.3323509547491865E-2</v>
      </c>
      <c r="AM571" s="4"/>
      <c r="AN571" s="19"/>
      <c r="AO571" s="20"/>
    </row>
    <row r="572" spans="3:41" x14ac:dyDescent="0.25">
      <c r="C572" s="4" vm="806">
        <v>37137</v>
      </c>
      <c r="D572" s="16">
        <v>-1.0200000000000001E-2</v>
      </c>
      <c r="E572" s="16">
        <v>0</v>
      </c>
      <c r="T572" s="15"/>
      <c r="U572" s="15"/>
      <c r="AJ572" s="4" vm="1187">
        <v>40280</v>
      </c>
      <c r="AK572" s="20">
        <v>-1.2333334550346839E-2</v>
      </c>
      <c r="AL572" s="20">
        <v>-6.6131025957972805E-3</v>
      </c>
      <c r="AM572" s="4"/>
      <c r="AN572" s="19"/>
      <c r="AO572" s="20"/>
    </row>
    <row r="573" spans="3:41" x14ac:dyDescent="0.25">
      <c r="C573" s="4" vm="5558">
        <v>37138</v>
      </c>
      <c r="D573" s="16">
        <v>3.27E-2</v>
      </c>
      <c r="E573" s="16">
        <v>1.52E-2</v>
      </c>
      <c r="T573" s="15"/>
      <c r="U573" s="15"/>
      <c r="AJ573" s="4" vm="1194">
        <v>40287</v>
      </c>
      <c r="AK573" s="20">
        <v>-2.6017855394823004E-2</v>
      </c>
      <c r="AL573" s="20">
        <v>7.2876394224236963E-4</v>
      </c>
      <c r="AM573" s="4"/>
      <c r="AN573" s="19"/>
      <c r="AO573" s="20"/>
    </row>
    <row r="574" spans="3:41" x14ac:dyDescent="0.25">
      <c r="C574" s="4" vm="5559">
        <v>37139</v>
      </c>
      <c r="D574" s="16">
        <v>-2.1700000000000001E-2</v>
      </c>
      <c r="E574" s="16">
        <v>0</v>
      </c>
      <c r="T574" s="15"/>
      <c r="U574" s="15"/>
      <c r="AJ574" s="4" vm="1201">
        <v>40294</v>
      </c>
      <c r="AK574" s="20">
        <v>-0.10606394834340682</v>
      </c>
      <c r="AL574" s="20">
        <v>-0.14026760563380281</v>
      </c>
      <c r="AM574" s="4"/>
      <c r="AN574" s="19"/>
      <c r="AO574" s="20"/>
    </row>
    <row r="575" spans="3:41" x14ac:dyDescent="0.25">
      <c r="C575" s="4" vm="5560">
        <v>37140</v>
      </c>
      <c r="D575" s="16">
        <v>-4.5999999999999999E-2</v>
      </c>
      <c r="E575" s="16">
        <v>-5.4999999999999997E-3</v>
      </c>
      <c r="T575" s="15"/>
      <c r="U575" s="15"/>
      <c r="AJ575" s="4" vm="1208">
        <v>40301</v>
      </c>
      <c r="AK575" s="20">
        <v>1.7725000386004455E-2</v>
      </c>
      <c r="AL575" s="20">
        <v>5.0611753693922581E-2</v>
      </c>
      <c r="AM575" s="4"/>
      <c r="AN575" s="19"/>
      <c r="AO575" s="20"/>
    </row>
    <row r="576" spans="3:41" x14ac:dyDescent="0.25">
      <c r="C576" s="4" vm="5561">
        <v>37141</v>
      </c>
      <c r="D576" s="16">
        <v>-2.1399999999999999E-2</v>
      </c>
      <c r="E576" s="16">
        <v>-1.8E-3</v>
      </c>
      <c r="T576" s="15"/>
      <c r="U576" s="15"/>
      <c r="AJ576" s="4" vm="1215">
        <v>40308</v>
      </c>
      <c r="AK576" s="20">
        <v>-2.5830131212978585E-2</v>
      </c>
      <c r="AL576" s="20">
        <v>-6.3798008534850639E-2</v>
      </c>
      <c r="AM576" s="4"/>
      <c r="AN576" s="19"/>
      <c r="AO576" s="20"/>
    </row>
    <row r="577" spans="3:41" x14ac:dyDescent="0.25">
      <c r="C577" s="4" vm="813">
        <v>37144</v>
      </c>
      <c r="D577" s="16">
        <v>-1.46E-2</v>
      </c>
      <c r="E577" s="16">
        <v>-2.7099999999999999E-2</v>
      </c>
      <c r="T577" s="15"/>
      <c r="U577" s="15"/>
      <c r="AJ577" s="4" vm="1222">
        <v>40315</v>
      </c>
      <c r="AK577" s="20">
        <v>4.4961791363070949E-2</v>
      </c>
      <c r="AL577" s="20">
        <v>8.5825747724317294E-2</v>
      </c>
      <c r="AM577" s="4"/>
      <c r="AN577" s="19"/>
      <c r="AO577" s="20"/>
    </row>
    <row r="578" spans="3:41" x14ac:dyDescent="0.25">
      <c r="C578" s="4" vm="5562">
        <v>37145</v>
      </c>
      <c r="D578" s="16">
        <v>-6.3E-2</v>
      </c>
      <c r="E578" s="16">
        <v>-9.5999999999999992E-3</v>
      </c>
      <c r="T578" s="15"/>
      <c r="U578" s="15"/>
      <c r="AJ578" s="4" vm="1229">
        <v>40322</v>
      </c>
      <c r="AK578" s="20">
        <v>-3.670067958909104E-2</v>
      </c>
      <c r="AL578" s="20">
        <v>-1.834072700787923E-2</v>
      </c>
      <c r="AM578" s="4"/>
      <c r="AN578" s="19"/>
      <c r="AO578" s="20"/>
    </row>
    <row r="579" spans="3:41" x14ac:dyDescent="0.25">
      <c r="C579" s="4" vm="5563">
        <v>37146</v>
      </c>
      <c r="D579" s="16">
        <v>2.3699999999999999E-2</v>
      </c>
      <c r="E579" s="16">
        <v>1.5699999999999999E-2</v>
      </c>
      <c r="T579" s="15"/>
      <c r="U579" s="15"/>
      <c r="AJ579" s="4" vm="1236">
        <v>40329</v>
      </c>
      <c r="AK579" s="20">
        <v>1.5818649042085433E-2</v>
      </c>
      <c r="AL579" s="20">
        <v>-4.2422469280280865E-3</v>
      </c>
      <c r="AM579" s="4"/>
      <c r="AN579" s="19"/>
      <c r="AO579" s="20"/>
    </row>
    <row r="580" spans="3:41" x14ac:dyDescent="0.25">
      <c r="C580" s="4" vm="5564">
        <v>37147</v>
      </c>
      <c r="D580" s="16">
        <v>-5.4100000000000002E-2</v>
      </c>
      <c r="E580" s="16">
        <v>6.1999999999999998E-3</v>
      </c>
      <c r="T580" s="15"/>
      <c r="U580" s="15"/>
      <c r="AJ580" s="4" vm="1243">
        <v>40336</v>
      </c>
      <c r="AK580" s="20">
        <v>3.1770307642158012E-2</v>
      </c>
      <c r="AL580" s="20">
        <v>5.769423558897243E-2</v>
      </c>
      <c r="AM580" s="4"/>
      <c r="AN580" s="19"/>
      <c r="AO580" s="20"/>
    </row>
    <row r="581" spans="3:41" x14ac:dyDescent="0.25">
      <c r="C581" s="4" vm="5565">
        <v>37148</v>
      </c>
      <c r="D581" s="16">
        <v>-2.4500000000000001E-2</v>
      </c>
      <c r="E581" s="16">
        <v>-1.26E-2</v>
      </c>
      <c r="T581" s="15"/>
      <c r="U581" s="15"/>
      <c r="AJ581" s="4" vm="1249">
        <v>40343</v>
      </c>
      <c r="AK581" s="20">
        <v>-4.3863488916869801E-2</v>
      </c>
      <c r="AL581" s="20">
        <v>-4.0417209908735333E-2</v>
      </c>
      <c r="AM581" s="4"/>
      <c r="AN581" s="19"/>
      <c r="AO581" s="20"/>
    </row>
    <row r="582" spans="3:41" x14ac:dyDescent="0.25">
      <c r="C582" s="4" vm="819">
        <v>37151</v>
      </c>
      <c r="D582" s="16">
        <v>-6.3E-3</v>
      </c>
      <c r="E582" s="16">
        <v>-1.2800000000000001E-2</v>
      </c>
      <c r="T582" s="15"/>
      <c r="U582" s="15"/>
      <c r="AJ582" s="4" vm="1256">
        <v>40350</v>
      </c>
      <c r="AK582" s="20">
        <v>-4.6897572993868764E-2</v>
      </c>
      <c r="AL582" s="20">
        <v>-5.9977888336097289E-2</v>
      </c>
      <c r="AM582" s="4"/>
      <c r="AN582" s="19"/>
      <c r="AO582" s="20"/>
    </row>
    <row r="583" spans="3:41" x14ac:dyDescent="0.25">
      <c r="C583" s="4" vm="5566">
        <v>37152</v>
      </c>
      <c r="D583" s="16">
        <v>2.53E-2</v>
      </c>
      <c r="E583" s="16">
        <v>3.2000000000000002E-3</v>
      </c>
      <c r="T583" s="15"/>
      <c r="U583" s="15"/>
      <c r="AJ583" s="4" vm="1263">
        <v>40357</v>
      </c>
      <c r="AK583" s="20">
        <v>3.1977818853974174E-2</v>
      </c>
      <c r="AL583" s="20">
        <v>-3.6061026352288486E-3</v>
      </c>
      <c r="AM583" s="4"/>
      <c r="AN583" s="19"/>
      <c r="AO583" s="20"/>
    </row>
    <row r="584" spans="3:41" x14ac:dyDescent="0.25">
      <c r="C584" s="4" vm="5567">
        <v>37153</v>
      </c>
      <c r="D584" s="16">
        <v>-7.4899999999999994E-2</v>
      </c>
      <c r="E584" s="16">
        <v>-2.41E-2</v>
      </c>
      <c r="T584" s="15"/>
      <c r="U584" s="15"/>
      <c r="AJ584" s="4" vm="1269">
        <v>40364</v>
      </c>
      <c r="AK584" s="20">
        <v>-1.5117321875745954E-2</v>
      </c>
      <c r="AL584" s="20">
        <v>-1.1220196353436185E-2</v>
      </c>
      <c r="AM584" s="4"/>
      <c r="AN584" s="19"/>
      <c r="AO584" s="20"/>
    </row>
    <row r="585" spans="3:41" x14ac:dyDescent="0.25">
      <c r="C585" s="4" vm="5568">
        <v>37154</v>
      </c>
      <c r="D585" s="16">
        <v>-2.4400000000000002E-2</v>
      </c>
      <c r="E585" s="16">
        <v>-3.5799999999999998E-2</v>
      </c>
      <c r="T585" s="15"/>
      <c r="U585" s="15"/>
      <c r="AJ585" s="4" vm="1275">
        <v>40371</v>
      </c>
      <c r="AK585" s="20">
        <v>4.8885173763728862E-2</v>
      </c>
      <c r="AL585" s="20">
        <v>2.9931972789115645E-2</v>
      </c>
      <c r="AM585" s="4"/>
      <c r="AN585" s="19"/>
      <c r="AO585" s="20"/>
    </row>
    <row r="586" spans="3:41" x14ac:dyDescent="0.25">
      <c r="C586" s="4" vm="5569">
        <v>37155</v>
      </c>
      <c r="D586" s="16">
        <v>0.1217</v>
      </c>
      <c r="E586" s="16">
        <v>1.66E-2</v>
      </c>
      <c r="T586" s="15"/>
      <c r="U586" s="15"/>
      <c r="AJ586" s="4" vm="1280">
        <v>40378</v>
      </c>
      <c r="AK586" s="20">
        <v>1.761625547494735E-2</v>
      </c>
      <c r="AL586" s="20">
        <v>-4.5519203413940258E-2</v>
      </c>
      <c r="AM586" s="4"/>
      <c r="AN586" s="19"/>
      <c r="AO586" s="20"/>
    </row>
    <row r="587" spans="3:41" x14ac:dyDescent="0.25">
      <c r="C587" s="4" vm="826">
        <v>37159</v>
      </c>
      <c r="D587" s="16">
        <v>4.4600000000000001E-2</v>
      </c>
      <c r="E587" s="16">
        <v>-6.9999999999999999E-4</v>
      </c>
      <c r="T587" s="15"/>
      <c r="U587" s="15"/>
      <c r="AJ587" s="4" vm="1287">
        <v>40385</v>
      </c>
      <c r="AK587" s="20">
        <v>-1.0393593457147731E-2</v>
      </c>
      <c r="AL587" s="20">
        <v>0</v>
      </c>
      <c r="AM587" s="4"/>
      <c r="AN587" s="19"/>
      <c r="AO587" s="20"/>
    </row>
    <row r="588" spans="3:41" x14ac:dyDescent="0.25">
      <c r="C588" s="4" vm="5570">
        <v>37160</v>
      </c>
      <c r="D588" s="16">
        <v>9.7000000000000003E-3</v>
      </c>
      <c r="E588" s="16">
        <v>1.7000000000000001E-2</v>
      </c>
      <c r="T588" s="15"/>
      <c r="U588" s="15"/>
      <c r="AJ588" s="4" vm="1292">
        <v>40392</v>
      </c>
      <c r="AK588" s="20">
        <v>-6.8526170798898153E-2</v>
      </c>
      <c r="AL588" s="20">
        <v>-4.9253731343283584E-2</v>
      </c>
      <c r="AM588" s="4"/>
      <c r="AN588" s="19"/>
      <c r="AO588" s="20"/>
    </row>
    <row r="589" spans="3:41" x14ac:dyDescent="0.25">
      <c r="C589" s="4" vm="5571">
        <v>37161</v>
      </c>
      <c r="D589" s="16">
        <v>3.27E-2</v>
      </c>
      <c r="E589" s="16">
        <v>-0.02</v>
      </c>
      <c r="T589" s="15"/>
      <c r="U589" s="15"/>
      <c r="AJ589" s="4" vm="1299">
        <v>40400</v>
      </c>
      <c r="AK589" s="20">
        <v>-1.2162660995167185E-2</v>
      </c>
      <c r="AL589" s="20">
        <v>-3.7955073586367155E-2</v>
      </c>
      <c r="AM589" s="4"/>
      <c r="AN589" s="19"/>
      <c r="AO589" s="20"/>
    </row>
    <row r="590" spans="3:41" x14ac:dyDescent="0.25">
      <c r="C590" s="4" vm="5572">
        <v>37162</v>
      </c>
      <c r="D590" s="16">
        <v>1.49E-2</v>
      </c>
      <c r="E590" s="16">
        <v>-1.6299999999999999E-2</v>
      </c>
      <c r="T590" s="15"/>
      <c r="U590" s="15"/>
      <c r="AJ590" s="4" vm="1303">
        <v>40406</v>
      </c>
      <c r="AK590" s="20">
        <v>-3.1473373730351306E-2</v>
      </c>
      <c r="AL590" s="20">
        <v>-4.4498381877022652E-2</v>
      </c>
      <c r="AM590" s="4"/>
      <c r="AN590" s="19"/>
      <c r="AO590" s="20"/>
    </row>
    <row r="591" spans="3:41" x14ac:dyDescent="0.25">
      <c r="C591" s="4" vm="832">
        <v>37165</v>
      </c>
      <c r="D591" s="16">
        <v>-9.1999999999999998E-3</v>
      </c>
      <c r="E591" s="16">
        <v>-3.2199999999999999E-2</v>
      </c>
      <c r="T591" s="15"/>
      <c r="U591" s="15"/>
      <c r="AJ591" s="4" vm="1310">
        <v>40413</v>
      </c>
      <c r="AK591" s="20">
        <v>6.9976816850105233E-2</v>
      </c>
      <c r="AL591" s="20">
        <v>4.8762467676394534E-2</v>
      </c>
      <c r="AM591" s="4"/>
      <c r="AN591" s="19"/>
      <c r="AO591" s="20"/>
    </row>
    <row r="592" spans="3:41" x14ac:dyDescent="0.25">
      <c r="C592" s="4" vm="5573">
        <v>37166</v>
      </c>
      <c r="D592" s="16">
        <v>9.2999999999999992E-3</v>
      </c>
      <c r="E592" s="16">
        <v>3.3799999999999997E-2</v>
      </c>
      <c r="T592" s="15"/>
      <c r="U592" s="15"/>
      <c r="AJ592" s="4" vm="1317">
        <v>40420</v>
      </c>
      <c r="AK592" s="20">
        <v>2.4917836072817752E-3</v>
      </c>
      <c r="AL592" s="20">
        <v>3.5582822085889572E-3</v>
      </c>
      <c r="AM592" s="4"/>
      <c r="AN592" s="19"/>
      <c r="AO592" s="20"/>
    </row>
    <row r="593" spans="3:41" x14ac:dyDescent="0.25">
      <c r="C593" s="4" vm="5574">
        <v>37167</v>
      </c>
      <c r="D593" s="16">
        <v>8.0699999999999994E-2</v>
      </c>
      <c r="E593" s="16">
        <v>2.9499999999999998E-2</v>
      </c>
      <c r="T593" s="15"/>
      <c r="U593" s="15"/>
      <c r="AJ593" s="4" vm="1324">
        <v>40427</v>
      </c>
      <c r="AK593" s="20">
        <v>1.7831412103746381E-2</v>
      </c>
      <c r="AL593" s="20">
        <v>3.1922791388270227E-2</v>
      </c>
      <c r="AM593" s="4"/>
      <c r="AN593" s="19"/>
      <c r="AO593" s="20"/>
    </row>
    <row r="594" spans="3:41" x14ac:dyDescent="0.25">
      <c r="C594" s="4" vm="5575">
        <v>37168</v>
      </c>
      <c r="D594" s="16">
        <v>-2.8899999999999999E-2</v>
      </c>
      <c r="E594" s="16">
        <v>1.04E-2</v>
      </c>
      <c r="T594" s="15"/>
      <c r="U594" s="15"/>
      <c r="AJ594" s="4" vm="1330">
        <v>40434</v>
      </c>
      <c r="AK594" s="20">
        <v>-5.4503620569554276E-3</v>
      </c>
      <c r="AL594" s="20">
        <v>2.2222222222222222E-3</v>
      </c>
      <c r="AM594" s="4"/>
      <c r="AN594" s="19"/>
      <c r="AO594" s="20"/>
    </row>
    <row r="595" spans="3:41" x14ac:dyDescent="0.25">
      <c r="C595" s="4" vm="5576">
        <v>37169</v>
      </c>
      <c r="D595" s="16">
        <v>2.2700000000000001E-2</v>
      </c>
      <c r="E595" s="16">
        <v>9.5999999999999992E-3</v>
      </c>
      <c r="T595" s="15"/>
      <c r="U595" s="15"/>
      <c r="AJ595" s="4" vm="1337">
        <v>40441</v>
      </c>
      <c r="AK595" s="20">
        <v>3.523005581599585E-3</v>
      </c>
      <c r="AL595" s="20">
        <v>-2.5835866261398176E-2</v>
      </c>
      <c r="AM595" s="4"/>
      <c r="AN595" s="19"/>
      <c r="AO595" s="20"/>
    </row>
    <row r="596" spans="3:41" x14ac:dyDescent="0.25">
      <c r="C596" s="4" vm="838">
        <v>37172</v>
      </c>
      <c r="D596" s="16">
        <v>-2.0500000000000001E-2</v>
      </c>
      <c r="E596" s="16">
        <v>4.0099999999999997E-2</v>
      </c>
      <c r="T596" s="15"/>
      <c r="U596" s="15"/>
      <c r="AJ596" s="4" vm="1343">
        <v>40448</v>
      </c>
      <c r="AK596" s="20">
        <v>5.8510638297872418E-2</v>
      </c>
      <c r="AL596" s="20">
        <v>4.2212518195050945E-2</v>
      </c>
      <c r="AM596" s="4"/>
      <c r="AN596" s="19"/>
      <c r="AO596" s="20"/>
    </row>
    <row r="597" spans="3:41" x14ac:dyDescent="0.25">
      <c r="C597" s="4" vm="5577">
        <v>37173</v>
      </c>
      <c r="D597" s="16">
        <v>-8.6999999999999994E-3</v>
      </c>
      <c r="E597" s="16">
        <v>-1.3100000000000001E-2</v>
      </c>
      <c r="T597" s="15"/>
      <c r="U597" s="15"/>
      <c r="AJ597" s="4" vm="1350">
        <v>40455</v>
      </c>
      <c r="AK597" s="20">
        <v>4.4087102850275506E-2</v>
      </c>
      <c r="AL597" s="20">
        <v>1.7293910655280437E-2</v>
      </c>
      <c r="AM597" s="4"/>
      <c r="AN597" s="19"/>
      <c r="AO597" s="20"/>
    </row>
    <row r="598" spans="3:41" x14ac:dyDescent="0.25">
      <c r="C598" s="4" vm="5578">
        <v>37174</v>
      </c>
      <c r="D598" s="16">
        <v>2.9899999999999999E-2</v>
      </c>
      <c r="E598" s="16">
        <v>9.2999999999999992E-3</v>
      </c>
      <c r="T598" s="15"/>
      <c r="U598" s="15"/>
      <c r="AJ598" s="4" vm="1356">
        <v>40462</v>
      </c>
      <c r="AK598" s="20">
        <v>1.8738368078771644E-2</v>
      </c>
      <c r="AL598" s="20">
        <v>-1.2425598470695572E-2</v>
      </c>
      <c r="AM598" s="4"/>
      <c r="AN598" s="19"/>
      <c r="AO598" s="20"/>
    </row>
    <row r="599" spans="3:41" x14ac:dyDescent="0.25">
      <c r="C599" s="4" vm="5579">
        <v>37175</v>
      </c>
      <c r="D599" s="16">
        <v>1.54E-2</v>
      </c>
      <c r="E599" s="16">
        <v>1.8200000000000001E-2</v>
      </c>
      <c r="T599" s="15"/>
      <c r="U599" s="15"/>
      <c r="AJ599" s="4" vm="1362">
        <v>40469</v>
      </c>
      <c r="AK599" s="20">
        <v>1.9748032760990446E-2</v>
      </c>
      <c r="AL599" s="20">
        <v>3.5930735930735933E-3</v>
      </c>
      <c r="AM599" s="4"/>
      <c r="AN599" s="19"/>
      <c r="AO599" s="20"/>
    </row>
    <row r="600" spans="3:41" x14ac:dyDescent="0.25">
      <c r="C600" s="4" vm="5580">
        <v>37176</v>
      </c>
      <c r="D600" s="16">
        <v>-2.3599999999999999E-2</v>
      </c>
      <c r="E600" s="16">
        <v>-1.8599999999999998E-2</v>
      </c>
      <c r="T600" s="15"/>
      <c r="U600" s="15"/>
      <c r="AJ600" s="4" vm="1369">
        <v>40476</v>
      </c>
      <c r="AK600" s="20">
        <v>3.0021309526890264E-2</v>
      </c>
      <c r="AL600" s="20">
        <v>2.3255813953488372E-2</v>
      </c>
      <c r="AM600" s="4"/>
      <c r="AN600" s="19"/>
      <c r="AO600" s="20"/>
    </row>
    <row r="601" spans="3:41" x14ac:dyDescent="0.25">
      <c r="C601" s="4" vm="844">
        <v>37179</v>
      </c>
      <c r="D601" s="16">
        <v>0.05</v>
      </c>
      <c r="E601" s="16">
        <v>1.52E-2</v>
      </c>
      <c r="T601" s="15"/>
      <c r="U601" s="15"/>
      <c r="AJ601" s="4" vm="1376">
        <v>40483</v>
      </c>
      <c r="AK601" s="20">
        <v>1.049506732467988E-2</v>
      </c>
      <c r="AL601" s="20">
        <v>8.0391471513456825E-3</v>
      </c>
      <c r="AM601" s="4"/>
      <c r="AN601" s="19"/>
      <c r="AO601" s="20"/>
    </row>
    <row r="602" spans="3:41" x14ac:dyDescent="0.25">
      <c r="C602" s="4" vm="5581">
        <v>37180</v>
      </c>
      <c r="D602" s="16">
        <v>1.4800000000000001E-2</v>
      </c>
      <c r="E602" s="16">
        <v>0</v>
      </c>
      <c r="T602" s="15"/>
      <c r="U602" s="15"/>
      <c r="AJ602" s="4" vm="1382">
        <v>40490</v>
      </c>
      <c r="AK602" s="20">
        <v>-3.5104898084319457E-2</v>
      </c>
      <c r="AL602" s="20">
        <v>-2.4713467048710601E-2</v>
      </c>
      <c r="AM602" s="4"/>
      <c r="AN602" s="19"/>
      <c r="AO602" s="20"/>
    </row>
    <row r="603" spans="3:41" x14ac:dyDescent="0.25">
      <c r="C603" s="4" vm="5582">
        <v>37181</v>
      </c>
      <c r="D603" s="16">
        <v>-3.56E-2</v>
      </c>
      <c r="E603" s="16">
        <v>-3.7999999999999999E-2</v>
      </c>
      <c r="T603" s="15"/>
      <c r="U603" s="15"/>
      <c r="AJ603" s="4" vm="1389">
        <v>40497</v>
      </c>
      <c r="AK603" s="20">
        <v>-4.9206606196473411E-4</v>
      </c>
      <c r="AL603" s="20">
        <v>-1.8130898376533394E-2</v>
      </c>
      <c r="AM603" s="4"/>
      <c r="AN603" s="19"/>
      <c r="AO603" s="20"/>
    </row>
    <row r="604" spans="3:41" x14ac:dyDescent="0.25">
      <c r="C604" s="4" vm="5583">
        <v>37182</v>
      </c>
      <c r="D604" s="16">
        <v>0</v>
      </c>
      <c r="E604" s="16">
        <v>-2.2700000000000001E-2</v>
      </c>
      <c r="T604" s="15"/>
      <c r="U604" s="15"/>
      <c r="AJ604" s="4" vm="1396">
        <v>40504</v>
      </c>
      <c r="AK604" s="20">
        <v>7.6923076923077734E-3</v>
      </c>
      <c r="AL604" s="20">
        <v>2.7436126597721693E-2</v>
      </c>
      <c r="AM604" s="4"/>
      <c r="AN604" s="19"/>
      <c r="AO604" s="20"/>
    </row>
    <row r="605" spans="3:41" x14ac:dyDescent="0.25">
      <c r="C605" s="4" vm="5584">
        <v>37183</v>
      </c>
      <c r="D605" s="16">
        <v>3.3599999999999998E-2</v>
      </c>
      <c r="E605" s="16">
        <v>-9.7999999999999997E-3</v>
      </c>
      <c r="T605" s="15"/>
      <c r="U605" s="15"/>
      <c r="AJ605" s="4" vm="1402">
        <v>40511</v>
      </c>
      <c r="AK605" s="20">
        <v>4.5496177074587328E-3</v>
      </c>
      <c r="AL605" s="20">
        <v>-3.4092742822773484E-2</v>
      </c>
      <c r="AM605" s="4"/>
      <c r="AN605" s="19"/>
      <c r="AO605" s="20"/>
    </row>
    <row r="606" spans="3:41" x14ac:dyDescent="0.25">
      <c r="C606" s="4" vm="849">
        <v>37186</v>
      </c>
      <c r="D606" s="16">
        <v>3.2000000000000002E-3</v>
      </c>
      <c r="E606" s="16">
        <v>1.29E-2</v>
      </c>
      <c r="T606" s="15"/>
      <c r="U606" s="15"/>
      <c r="AJ606" s="4" vm="1409">
        <v>40518</v>
      </c>
      <c r="AK606" s="20">
        <v>1.3191889728690311E-2</v>
      </c>
      <c r="AL606" s="20">
        <v>-2.4297520661157024E-2</v>
      </c>
      <c r="AM606" s="4"/>
      <c r="AN606" s="19"/>
      <c r="AO606" s="20"/>
    </row>
    <row r="607" spans="3:41" x14ac:dyDescent="0.25">
      <c r="C607" s="4" vm="5585">
        <v>37187</v>
      </c>
      <c r="D607" s="16">
        <v>-1.6000000000000001E-3</v>
      </c>
      <c r="E607" s="16">
        <v>-9.7999999999999997E-3</v>
      </c>
      <c r="T607" s="15"/>
      <c r="U607" s="15"/>
      <c r="AJ607" s="4" vm="1416">
        <v>40525</v>
      </c>
      <c r="AK607" s="20">
        <v>2.6010261338795141E-2</v>
      </c>
      <c r="AL607" s="20">
        <v>2.8155027892169747E-2</v>
      </c>
      <c r="AM607" s="4"/>
      <c r="AN607" s="19"/>
      <c r="AO607" s="20"/>
    </row>
    <row r="608" spans="3:41" x14ac:dyDescent="0.25">
      <c r="C608" s="4" vm="5586">
        <v>37188</v>
      </c>
      <c r="D608" s="16">
        <v>-1.6000000000000001E-3</v>
      </c>
      <c r="E608" s="16">
        <v>-1.2500000000000001E-2</v>
      </c>
      <c r="T608" s="15"/>
      <c r="U608" s="15"/>
      <c r="AJ608" s="4" vm="1423">
        <v>40532</v>
      </c>
      <c r="AK608" s="20">
        <v>2.9239766081870797E-3</v>
      </c>
      <c r="AL608" s="20">
        <v>1.3470099260945357E-2</v>
      </c>
      <c r="AM608" s="4"/>
      <c r="AN608" s="19"/>
      <c r="AO608" s="20"/>
    </row>
    <row r="609" spans="3:41" x14ac:dyDescent="0.25">
      <c r="C609" s="4" vm="5587">
        <v>37189</v>
      </c>
      <c r="D609" s="16">
        <v>1.6000000000000001E-3</v>
      </c>
      <c r="E609" s="16">
        <v>1.24E-2</v>
      </c>
      <c r="T609" s="15"/>
      <c r="U609" s="15"/>
      <c r="AJ609" s="4" vm="1430">
        <v>40540</v>
      </c>
      <c r="AK609" s="20">
        <v>5.5393586005830714E-3</v>
      </c>
      <c r="AL609" s="20">
        <v>-1.7860546960920889E-2</v>
      </c>
      <c r="AM609" s="4"/>
      <c r="AN609" s="19"/>
      <c r="AO609" s="20"/>
    </row>
    <row r="610" spans="3:41" x14ac:dyDescent="0.25">
      <c r="C610" s="4" vm="5588">
        <v>37190</v>
      </c>
      <c r="D610" s="16">
        <v>4.8999999999999998E-3</v>
      </c>
      <c r="E610" s="16">
        <v>2.5399999999999999E-2</v>
      </c>
      <c r="T610" s="15"/>
      <c r="U610" s="15"/>
      <c r="AJ610" s="4" vm="1436">
        <v>40546</v>
      </c>
      <c r="AK610" s="20">
        <v>5.4653522760220306E-2</v>
      </c>
      <c r="AL610" s="20">
        <v>0.10149147540119634</v>
      </c>
      <c r="AM610" s="4"/>
      <c r="AN610" s="19"/>
      <c r="AO610" s="20"/>
    </row>
    <row r="611" spans="3:41" x14ac:dyDescent="0.25">
      <c r="C611" s="4" vm="855">
        <v>37193</v>
      </c>
      <c r="D611" s="16">
        <v>-3.5499999999999997E-2</v>
      </c>
      <c r="E611" s="16">
        <v>-2.2700000000000001E-2</v>
      </c>
      <c r="T611" s="15"/>
      <c r="U611" s="15"/>
      <c r="AJ611" s="4" vm="1443">
        <v>40553</v>
      </c>
      <c r="AK611" s="20">
        <v>-3.0927835051546417E-2</v>
      </c>
      <c r="AL611" s="20">
        <v>-3.8176918762909164E-2</v>
      </c>
      <c r="AM611" s="4"/>
      <c r="AN611" s="19"/>
      <c r="AO611" s="20"/>
    </row>
    <row r="612" spans="3:41" x14ac:dyDescent="0.25">
      <c r="C612" s="4" vm="5589">
        <v>37194</v>
      </c>
      <c r="D612" s="16">
        <v>1.67E-2</v>
      </c>
      <c r="E612" s="16">
        <v>5.9999999999999995E-4</v>
      </c>
      <c r="T612" s="15"/>
      <c r="U612" s="15"/>
      <c r="AJ612" s="4" vm="1450">
        <v>40560</v>
      </c>
      <c r="AK612" s="20">
        <v>-1.8439716312056601E-2</v>
      </c>
      <c r="AL612" s="20">
        <v>-3.6978723404255322E-2</v>
      </c>
      <c r="AM612" s="4"/>
      <c r="AN612" s="19"/>
      <c r="AO612" s="20"/>
    </row>
    <row r="613" spans="3:41" x14ac:dyDescent="0.25">
      <c r="C613" s="4" vm="5590">
        <v>37195</v>
      </c>
      <c r="D613" s="16">
        <v>1.6400000000000001E-2</v>
      </c>
      <c r="E613" s="16">
        <v>2.5999999999999999E-3</v>
      </c>
      <c r="T613" s="15"/>
      <c r="U613" s="15"/>
      <c r="AJ613" s="4" vm="1457">
        <v>40567</v>
      </c>
      <c r="AK613" s="20">
        <v>0.11921965317919063</v>
      </c>
      <c r="AL613" s="20">
        <v>3.1606708699056331E-2</v>
      </c>
      <c r="AM613" s="4"/>
      <c r="AN613" s="19"/>
      <c r="AO613" s="20"/>
    </row>
    <row r="614" spans="3:41" x14ac:dyDescent="0.25">
      <c r="C614" s="4" vm="4932">
        <v>37196</v>
      </c>
      <c r="D614" s="16">
        <v>2.4299999999999999E-2</v>
      </c>
      <c r="E614" s="16">
        <v>1.9E-2</v>
      </c>
      <c r="T614" s="15"/>
      <c r="U614" s="15"/>
      <c r="AJ614" s="4" vm="1464">
        <v>40574</v>
      </c>
      <c r="AK614" s="20">
        <v>1.4848289218850971E-2</v>
      </c>
      <c r="AL614" s="20">
        <v>8.0977216579741968E-4</v>
      </c>
      <c r="AM614" s="4"/>
      <c r="AN614" s="19"/>
      <c r="AO614" s="20"/>
    </row>
    <row r="615" spans="3:41" x14ac:dyDescent="0.25">
      <c r="C615" s="4" vm="5591">
        <v>37197</v>
      </c>
      <c r="D615" s="16">
        <v>-4.7000000000000002E-3</v>
      </c>
      <c r="E615" s="16">
        <v>1.5599999999999999E-2</v>
      </c>
      <c r="T615" s="15"/>
      <c r="U615" s="15"/>
      <c r="AJ615" s="4" vm="1470">
        <v>40581</v>
      </c>
      <c r="AK615" s="20">
        <v>-5.4732824938440894E-2</v>
      </c>
      <c r="AL615" s="20">
        <v>-2.6761178675610547E-2</v>
      </c>
      <c r="AM615" s="4"/>
      <c r="AN615" s="19"/>
      <c r="AO615" s="20"/>
    </row>
    <row r="616" spans="3:41" x14ac:dyDescent="0.25">
      <c r="C616" s="4" vm="862">
        <v>37200</v>
      </c>
      <c r="D616" s="16">
        <v>-3.8100000000000002E-2</v>
      </c>
      <c r="E616" s="16">
        <v>-1.9099999999999999E-2</v>
      </c>
      <c r="T616" s="15"/>
      <c r="U616" s="15"/>
      <c r="AJ616" s="4" vm="1477">
        <v>40588</v>
      </c>
      <c r="AK616" s="20">
        <v>-8.048668337799162E-3</v>
      </c>
      <c r="AL616" s="20">
        <v>-4.3544117647058823E-2</v>
      </c>
      <c r="AM616" s="4"/>
      <c r="AN616" s="19"/>
      <c r="AO616" s="20"/>
    </row>
    <row r="617" spans="3:41" x14ac:dyDescent="0.25">
      <c r="C617" s="4" vm="5592">
        <v>37201</v>
      </c>
      <c r="D617" s="16">
        <v>2.3099999999999999E-2</v>
      </c>
      <c r="E617" s="16">
        <v>6.3E-3</v>
      </c>
      <c r="T617" s="15"/>
      <c r="U617" s="15"/>
      <c r="AJ617" s="4" vm="1483">
        <v>40595</v>
      </c>
      <c r="AK617" s="20">
        <v>1.4925373134328476E-2</v>
      </c>
      <c r="AL617" s="20">
        <v>3.2579314269455116E-2</v>
      </c>
      <c r="AM617" s="4"/>
      <c r="AN617" s="19"/>
      <c r="AO617" s="20"/>
    </row>
    <row r="618" spans="3:41" x14ac:dyDescent="0.25">
      <c r="C618" s="4" vm="5593">
        <v>37202</v>
      </c>
      <c r="D618" s="16">
        <v>-1.29E-2</v>
      </c>
      <c r="E618" s="16">
        <v>6.3E-3</v>
      </c>
      <c r="T618" s="15"/>
      <c r="U618" s="15"/>
      <c r="AJ618" s="4" vm="1490">
        <v>40602</v>
      </c>
      <c r="AK618" s="20">
        <v>-7.1657754010695171E-2</v>
      </c>
      <c r="AL618" s="20">
        <v>-5.3807289246038288E-2</v>
      </c>
      <c r="AM618" s="4"/>
      <c r="AN618" s="19"/>
      <c r="AO618" s="20"/>
    </row>
    <row r="619" spans="3:41" x14ac:dyDescent="0.25">
      <c r="C619" s="4" vm="5594">
        <v>37203</v>
      </c>
      <c r="D619" s="16">
        <v>3.1E-2</v>
      </c>
      <c r="E619" s="16">
        <v>-1.5299999999999999E-2</v>
      </c>
      <c r="T619" s="15"/>
      <c r="U619" s="15"/>
      <c r="AJ619" s="4" vm="1497">
        <v>40609</v>
      </c>
      <c r="AK619" s="20">
        <v>-8.006911285672616E-3</v>
      </c>
      <c r="AL619" s="20">
        <v>-2.7750385208012325E-2</v>
      </c>
      <c r="AM619" s="4"/>
      <c r="AN619" s="19"/>
      <c r="AO619" s="20"/>
    </row>
    <row r="620" spans="3:41" x14ac:dyDescent="0.25">
      <c r="C620" s="4" vm="5595">
        <v>37204</v>
      </c>
      <c r="D620" s="16">
        <v>2.2200000000000001E-2</v>
      </c>
      <c r="E620" s="16">
        <v>1.32E-2</v>
      </c>
      <c r="T620" s="15"/>
      <c r="U620" s="15"/>
      <c r="AJ620" s="4" vm="1503">
        <v>40616</v>
      </c>
      <c r="AK620" s="20">
        <v>3.071830783940712E-2</v>
      </c>
      <c r="AL620" s="20">
        <v>4.4703180888175813E-2</v>
      </c>
      <c r="AM620" s="4"/>
      <c r="AN620" s="19"/>
      <c r="AO620" s="20"/>
    </row>
    <row r="621" spans="3:41" x14ac:dyDescent="0.25">
      <c r="C621" s="4" vm="869">
        <v>37207</v>
      </c>
      <c r="D621" s="16">
        <v>3.5700000000000003E-2</v>
      </c>
      <c r="E621" s="16">
        <v>2.9399999999999999E-2</v>
      </c>
      <c r="T621" s="15"/>
      <c r="U621" s="15"/>
      <c r="AJ621" s="4" vm="1510">
        <v>40624</v>
      </c>
      <c r="AK621" s="20">
        <v>-1.0704225352112641E-2</v>
      </c>
      <c r="AL621" s="20">
        <v>2.6551081816879211E-2</v>
      </c>
      <c r="AM621" s="4"/>
      <c r="AN621" s="19"/>
      <c r="AO621" s="20"/>
    </row>
    <row r="622" spans="3:41" x14ac:dyDescent="0.25">
      <c r="C622" s="4" vm="5596">
        <v>37208</v>
      </c>
      <c r="D622" s="16">
        <v>5.8400000000000001E-2</v>
      </c>
      <c r="E622" s="16">
        <v>1.3899999999999999E-2</v>
      </c>
      <c r="T622" s="15"/>
      <c r="U622" s="15"/>
      <c r="AJ622" s="4" vm="1517">
        <v>40630</v>
      </c>
      <c r="AK622" s="20">
        <v>3.3171981776765253E-2</v>
      </c>
      <c r="AL622" s="20">
        <v>-2.6323529411764707E-2</v>
      </c>
      <c r="AM622" s="4"/>
      <c r="AN622" s="19"/>
      <c r="AO622" s="20"/>
    </row>
    <row r="623" spans="3:41" x14ac:dyDescent="0.25">
      <c r="C623" s="4" vm="5597">
        <v>37209</v>
      </c>
      <c r="D623" s="16">
        <v>5.0900000000000001E-2</v>
      </c>
      <c r="E623" s="16">
        <v>3.5999999999999997E-2</v>
      </c>
      <c r="T623" s="15"/>
      <c r="U623" s="15"/>
      <c r="AJ623" s="4" vm="1523">
        <v>40637</v>
      </c>
      <c r="AK623" s="20">
        <v>-3.817004271737634E-2</v>
      </c>
      <c r="AL623" s="20">
        <v>-3.9755351681957186E-2</v>
      </c>
      <c r="AM623" s="4"/>
      <c r="AN623" s="19"/>
      <c r="AO623" s="20"/>
    </row>
    <row r="624" spans="3:41" x14ac:dyDescent="0.25">
      <c r="C624" s="4" vm="5598">
        <v>37210</v>
      </c>
      <c r="D624" s="16">
        <v>-6.4600000000000005E-2</v>
      </c>
      <c r="E624" s="16">
        <v>1.77E-2</v>
      </c>
      <c r="T624" s="15"/>
      <c r="U624" s="15"/>
      <c r="AJ624" s="4" vm="1530">
        <v>40644</v>
      </c>
      <c r="AK624" s="20">
        <v>1.0028653295128963E-2</v>
      </c>
      <c r="AL624" s="20">
        <v>5.9279525763793889E-3</v>
      </c>
      <c r="AM624" s="4"/>
      <c r="AN624" s="19"/>
      <c r="AO624" s="20"/>
    </row>
    <row r="625" spans="3:41" x14ac:dyDescent="0.25">
      <c r="C625" s="4" vm="5599">
        <v>37211</v>
      </c>
      <c r="D625" s="16">
        <v>2.5899999999999999E-2</v>
      </c>
      <c r="E625" s="16">
        <v>3.15E-2</v>
      </c>
      <c r="T625" s="15"/>
      <c r="U625" s="15"/>
      <c r="AJ625" s="4" vm="1537">
        <v>40651</v>
      </c>
      <c r="AK625" s="20">
        <v>-1.9858156028368837E-2</v>
      </c>
      <c r="AL625" s="20">
        <v>1.3643178410794602E-2</v>
      </c>
      <c r="AM625" s="4"/>
      <c r="AN625" s="19"/>
      <c r="AO625" s="20"/>
    </row>
    <row r="626" spans="3:41" x14ac:dyDescent="0.25">
      <c r="C626" s="4" vm="876">
        <v>37214</v>
      </c>
      <c r="D626" s="16">
        <v>2.1000000000000001E-2</v>
      </c>
      <c r="E626" s="16">
        <v>-2.2000000000000001E-3</v>
      </c>
      <c r="T626" s="15"/>
      <c r="U626" s="15"/>
      <c r="AJ626" s="4" vm="1542">
        <v>40659</v>
      </c>
      <c r="AK626" s="20">
        <v>-3.3285094066569994E-2</v>
      </c>
      <c r="AL626" s="20">
        <v>-5.4045512010113782E-2</v>
      </c>
      <c r="AM626" s="4"/>
      <c r="AN626" s="19"/>
      <c r="AO626" s="20"/>
    </row>
    <row r="627" spans="3:41" x14ac:dyDescent="0.25">
      <c r="C627" s="4" vm="5600">
        <v>37215</v>
      </c>
      <c r="D627" s="16">
        <v>1.37E-2</v>
      </c>
      <c r="E627" s="16">
        <v>-1.5800000000000002E-2</v>
      </c>
      <c r="T627" s="15"/>
      <c r="U627" s="15"/>
      <c r="AJ627" s="4" vm="1549">
        <v>40666</v>
      </c>
      <c r="AK627" s="20">
        <v>-2.9940119760480666E-3</v>
      </c>
      <c r="AL627" s="20">
        <v>-2.3948220064724919E-2</v>
      </c>
      <c r="AM627" s="4"/>
      <c r="AN627" s="19"/>
      <c r="AO627" s="20"/>
    </row>
    <row r="628" spans="3:41" x14ac:dyDescent="0.25">
      <c r="C628" s="4" vm="5601">
        <v>37216</v>
      </c>
      <c r="D628" s="16">
        <v>-2.1700000000000001E-2</v>
      </c>
      <c r="E628" s="16">
        <v>2.2000000000000001E-3</v>
      </c>
      <c r="T628" s="15"/>
      <c r="U628" s="15"/>
      <c r="AJ628" s="4" vm="1556">
        <v>40672</v>
      </c>
      <c r="AK628" s="20">
        <v>-1.2012012012012007E-2</v>
      </c>
      <c r="AL628" s="20">
        <v>6.4308681672025723E-3</v>
      </c>
      <c r="AM628" s="4"/>
      <c r="AN628" s="19"/>
      <c r="AO628" s="20"/>
    </row>
    <row r="629" spans="3:41" x14ac:dyDescent="0.25">
      <c r="C629" s="4" vm="5602">
        <v>37217</v>
      </c>
      <c r="D629" s="16">
        <v>5.4999999999999997E-3</v>
      </c>
      <c r="E629" s="16">
        <v>-5.5999999999999999E-3</v>
      </c>
      <c r="T629" s="15"/>
      <c r="U629" s="15"/>
      <c r="AJ629" s="4" vm="1563">
        <v>40679</v>
      </c>
      <c r="AK629" s="20">
        <v>3.6778115501519867E-2</v>
      </c>
      <c r="AL629" s="20">
        <v>3.4161490683229816E-2</v>
      </c>
      <c r="AM629" s="4"/>
      <c r="AN629" s="19"/>
      <c r="AO629" s="20"/>
    </row>
    <row r="630" spans="3:41" x14ac:dyDescent="0.25">
      <c r="C630" s="4" vm="5603">
        <v>37218</v>
      </c>
      <c r="D630" s="16">
        <v>2.07E-2</v>
      </c>
      <c r="E630" s="16">
        <v>1.34E-2</v>
      </c>
      <c r="T630" s="15"/>
      <c r="U630" s="15"/>
      <c r="AJ630" s="4" vm="1569">
        <v>40686</v>
      </c>
      <c r="AK630" s="20">
        <v>-4.8402228674310335E-2</v>
      </c>
      <c r="AL630" s="20">
        <v>-1.3997575223189684E-2</v>
      </c>
      <c r="AM630" s="4"/>
      <c r="AN630" s="19"/>
      <c r="AO630" s="20"/>
    </row>
    <row r="631" spans="3:41" x14ac:dyDescent="0.25">
      <c r="C631" s="4" vm="882">
        <v>37221</v>
      </c>
      <c r="D631" s="16">
        <v>8.0999999999999996E-3</v>
      </c>
      <c r="E631" s="16">
        <v>-2.2800000000000001E-2</v>
      </c>
      <c r="T631" s="15"/>
      <c r="U631" s="15"/>
      <c r="AJ631" s="4" vm="1575">
        <v>40693</v>
      </c>
      <c r="AK631" s="20">
        <v>-1.3678794177083608E-2</v>
      </c>
      <c r="AL631" s="20">
        <v>-6.497519849130759E-3</v>
      </c>
      <c r="AM631" s="4"/>
      <c r="AN631" s="19"/>
      <c r="AO631" s="20"/>
    </row>
    <row r="632" spans="3:41" x14ac:dyDescent="0.25">
      <c r="C632" s="4" vm="5604">
        <v>37222</v>
      </c>
      <c r="D632" s="16">
        <v>-1.61E-2</v>
      </c>
      <c r="E632" s="16">
        <v>-1.9199999999999998E-2</v>
      </c>
      <c r="T632" s="15"/>
      <c r="U632" s="15"/>
      <c r="AJ632" s="4" vm="1582">
        <v>40700</v>
      </c>
      <c r="AK632" s="20">
        <v>-2.2114632510965206E-2</v>
      </c>
      <c r="AL632" s="20">
        <v>-1.7922245523471526E-2</v>
      </c>
      <c r="AM632" s="4"/>
      <c r="AN632" s="19"/>
      <c r="AO632" s="20"/>
    </row>
    <row r="633" spans="3:41" x14ac:dyDescent="0.25">
      <c r="C633" s="4" vm="5605">
        <v>37223</v>
      </c>
      <c r="D633" s="16">
        <v>-1.09E-2</v>
      </c>
      <c r="E633" s="16">
        <v>8.0999999999999996E-3</v>
      </c>
      <c r="T633" s="15"/>
      <c r="U633" s="15"/>
      <c r="AJ633" s="4" vm="1589">
        <v>40707</v>
      </c>
      <c r="AK633" s="20">
        <v>7.442423724395633E-3</v>
      </c>
      <c r="AL633" s="20">
        <v>-1.7898193760262728E-2</v>
      </c>
      <c r="AM633" s="4"/>
      <c r="AN633" s="19"/>
      <c r="AO633" s="20"/>
    </row>
    <row r="634" spans="3:41" x14ac:dyDescent="0.25">
      <c r="C634" s="4" vm="5606">
        <v>37224</v>
      </c>
      <c r="D634" s="16">
        <v>6.1899999999999997E-2</v>
      </c>
      <c r="E634" s="16">
        <v>3.61E-2</v>
      </c>
      <c r="T634" s="15"/>
      <c r="U634" s="15"/>
      <c r="AJ634" s="4" vm="1596">
        <v>40714</v>
      </c>
      <c r="AK634" s="20">
        <v>6.5313887127457157E-2</v>
      </c>
      <c r="AL634" s="20">
        <v>3.0177561907795206E-2</v>
      </c>
      <c r="AM634" s="4"/>
      <c r="AN634" s="19"/>
      <c r="AO634" s="20"/>
    </row>
    <row r="635" spans="3:41" x14ac:dyDescent="0.25">
      <c r="C635" s="4" vm="5607">
        <v>37225</v>
      </c>
      <c r="D635" s="16">
        <v>3.1099999999999999E-2</v>
      </c>
      <c r="E635" s="16">
        <v>0.04</v>
      </c>
      <c r="T635" s="15"/>
      <c r="U635" s="15"/>
      <c r="AJ635" s="4" vm="1602">
        <v>40721</v>
      </c>
      <c r="AK635" s="20">
        <v>1.4880952380952103E-3</v>
      </c>
      <c r="AL635" s="20">
        <v>-2.2719869706840392E-2</v>
      </c>
      <c r="AM635" s="4"/>
      <c r="AN635" s="19"/>
      <c r="AO635" s="20"/>
    </row>
    <row r="636" spans="3:41" x14ac:dyDescent="0.25">
      <c r="C636" s="4" vm="889">
        <v>37228</v>
      </c>
      <c r="D636" s="16">
        <v>2.76E-2</v>
      </c>
      <c r="E636" s="16">
        <v>2.8500000000000001E-2</v>
      </c>
      <c r="T636" s="15"/>
      <c r="U636" s="15"/>
      <c r="AJ636" s="4" vm="1609">
        <v>40728</v>
      </c>
      <c r="AK636" s="20">
        <v>-1.6344725111441218E-2</v>
      </c>
      <c r="AL636" s="20">
        <v>-2.0781379883624274E-2</v>
      </c>
      <c r="AM636" s="4"/>
      <c r="AN636" s="19"/>
      <c r="AO636" s="20"/>
    </row>
    <row r="637" spans="3:41" x14ac:dyDescent="0.25">
      <c r="C637" s="4" vm="5608">
        <v>37229</v>
      </c>
      <c r="D637" s="16">
        <v>3.4200000000000001E-2</v>
      </c>
      <c r="E637" s="16">
        <v>2.7699999999999999E-2</v>
      </c>
      <c r="T637" s="15"/>
      <c r="U637" s="15"/>
      <c r="AJ637" s="4" vm="1616">
        <v>40735</v>
      </c>
      <c r="AK637" s="20">
        <v>1.3474320848360245E-2</v>
      </c>
      <c r="AL637" s="20">
        <v>-8.3194675540765393E-4</v>
      </c>
      <c r="AM637" s="4"/>
      <c r="AN637" s="19"/>
      <c r="AO637" s="20"/>
    </row>
    <row r="638" spans="3:41" x14ac:dyDescent="0.25">
      <c r="C638" s="4" vm="5609">
        <v>37230</v>
      </c>
      <c r="D638" s="16">
        <v>5.91E-2</v>
      </c>
      <c r="E638" s="16">
        <v>3.6400000000000002E-2</v>
      </c>
      <c r="T638" s="15"/>
      <c r="U638" s="15"/>
      <c r="AJ638" s="4" vm="1623">
        <v>40742</v>
      </c>
      <c r="AK638" s="20">
        <v>-4.605616166085854E-2</v>
      </c>
      <c r="AL638" s="20">
        <v>-4.8865619546247817E-2</v>
      </c>
      <c r="AM638" s="4"/>
      <c r="AN638" s="19"/>
      <c r="AO638" s="20"/>
    </row>
    <row r="639" spans="3:41" x14ac:dyDescent="0.25">
      <c r="C639" s="4" vm="5610">
        <v>37231</v>
      </c>
      <c r="D639" s="16">
        <v>-0.01</v>
      </c>
      <c r="E639" s="16">
        <v>-2.3999999999999998E-3</v>
      </c>
      <c r="T639" s="15"/>
      <c r="U639" s="15"/>
      <c r="AJ639" s="4" vm="1630">
        <v>40749</v>
      </c>
      <c r="AK639" s="20">
        <v>-9.8153183278951769E-2</v>
      </c>
      <c r="AL639" s="20">
        <v>-7.1028037383177575E-2</v>
      </c>
      <c r="AM639" s="4"/>
      <c r="AN639" s="19"/>
      <c r="AO639" s="20"/>
    </row>
    <row r="640" spans="3:41" x14ac:dyDescent="0.25">
      <c r="C640" s="4" vm="5611">
        <v>37232</v>
      </c>
      <c r="D640" s="16">
        <v>1.1000000000000001E-3</v>
      </c>
      <c r="E640" s="16">
        <v>3.2899999999999999E-2</v>
      </c>
      <c r="T640" s="15"/>
      <c r="U640" s="15"/>
      <c r="AJ640" s="4" vm="1636">
        <v>40756</v>
      </c>
      <c r="AK640" s="20">
        <v>-1.9057519057519078E-2</v>
      </c>
      <c r="AL640" s="20">
        <v>-9.5101517095629862E-3</v>
      </c>
      <c r="AM640" s="4"/>
      <c r="AN640" s="19"/>
      <c r="AO640" s="20"/>
    </row>
    <row r="641" spans="3:41" x14ac:dyDescent="0.25">
      <c r="C641" s="4" vm="895">
        <v>37235</v>
      </c>
      <c r="D641" s="16">
        <v>-3.5999999999999997E-2</v>
      </c>
      <c r="E641" s="16">
        <v>-3.6600000000000001E-2</v>
      </c>
      <c r="T641" s="15"/>
      <c r="U641" s="15"/>
      <c r="AJ641" s="4" vm="1642">
        <v>40763</v>
      </c>
      <c r="AK641" s="20">
        <v>-3.9915224302366631E-2</v>
      </c>
      <c r="AL641" s="20">
        <v>3.6383802752877427E-2</v>
      </c>
      <c r="AM641" s="4"/>
      <c r="AN641" s="19"/>
      <c r="AO641" s="20"/>
    </row>
    <row r="642" spans="3:41" x14ac:dyDescent="0.25">
      <c r="C642" s="4" vm="5612">
        <v>37236</v>
      </c>
      <c r="D642" s="16">
        <v>-2.1000000000000001E-2</v>
      </c>
      <c r="E642" s="16">
        <v>-4.8999999999999998E-3</v>
      </c>
      <c r="T642" s="15"/>
      <c r="U642" s="15"/>
      <c r="AJ642" s="4" vm="1649">
        <v>40770</v>
      </c>
      <c r="AK642" s="20">
        <v>7.358351729211712E-4</v>
      </c>
      <c r="AL642" s="20">
        <v>4.3989862418537294E-3</v>
      </c>
      <c r="AM642" s="4"/>
      <c r="AN642" s="19"/>
      <c r="AO642" s="20"/>
    </row>
    <row r="643" spans="3:41" x14ac:dyDescent="0.25">
      <c r="C643" s="4" vm="5613">
        <v>37237</v>
      </c>
      <c r="D643" s="16">
        <v>2.0299999999999999E-2</v>
      </c>
      <c r="E643" s="16">
        <v>-1.5900000000000001E-2</v>
      </c>
      <c r="T643" s="15"/>
      <c r="U643" s="15"/>
      <c r="AJ643" s="4" vm="1655">
        <v>40777</v>
      </c>
      <c r="AK643" s="20">
        <v>3.8051470588235284E-2</v>
      </c>
      <c r="AL643" s="20">
        <v>1.0301890172892592E-2</v>
      </c>
      <c r="AM643" s="4"/>
      <c r="AN643" s="19"/>
      <c r="AO643" s="20"/>
    </row>
    <row r="644" spans="3:41" x14ac:dyDescent="0.25">
      <c r="C644" s="4" vm="5614">
        <v>37238</v>
      </c>
      <c r="D644" s="16">
        <v>0.1053</v>
      </c>
      <c r="E644" s="16">
        <v>6.8199999999999997E-2</v>
      </c>
      <c r="T644" s="15"/>
      <c r="U644" s="15"/>
      <c r="AJ644" s="4" vm="1661">
        <v>40784</v>
      </c>
      <c r="AK644" s="20">
        <v>-3.0104480255002354E-3</v>
      </c>
      <c r="AL644" s="20">
        <v>-3.5586396274375195E-2</v>
      </c>
      <c r="AM644" s="4"/>
      <c r="AN644" s="19"/>
      <c r="AO644" s="20"/>
    </row>
    <row r="645" spans="3:41" x14ac:dyDescent="0.25">
      <c r="C645" s="4" vm="5615">
        <v>37239</v>
      </c>
      <c r="D645" s="16">
        <v>3.2000000000000002E-3</v>
      </c>
      <c r="E645" s="16">
        <v>-2.86E-2</v>
      </c>
      <c r="T645" s="15"/>
      <c r="U645" s="15"/>
      <c r="AJ645" s="4" vm="1667">
        <v>40791</v>
      </c>
      <c r="AK645" s="20">
        <v>4.6181172291296674E-2</v>
      </c>
      <c r="AL645" s="20">
        <v>4.0568926231842779E-2</v>
      </c>
      <c r="AM645" s="4"/>
      <c r="AN645" s="19"/>
      <c r="AO645" s="20"/>
    </row>
    <row r="646" spans="3:41" x14ac:dyDescent="0.25">
      <c r="C646" s="4" vm="902">
        <v>37243</v>
      </c>
      <c r="D646" s="16">
        <v>5.3E-3</v>
      </c>
      <c r="E646" s="16">
        <v>-1.26E-2</v>
      </c>
      <c r="T646" s="15"/>
      <c r="U646" s="15"/>
      <c r="AJ646" s="4" vm="1674">
        <v>40798</v>
      </c>
      <c r="AK646" s="20">
        <v>-2.9813241420663935E-2</v>
      </c>
      <c r="AL646" s="20">
        <v>1.7180447181496902E-2</v>
      </c>
      <c r="AM646" s="4"/>
      <c r="AN646" s="19"/>
      <c r="AO646" s="20"/>
    </row>
    <row r="647" spans="3:41" x14ac:dyDescent="0.25">
      <c r="C647" s="4" vm="5616">
        <v>37244</v>
      </c>
      <c r="D647" s="16">
        <v>6.7199999999999996E-2</v>
      </c>
      <c r="E647" s="16">
        <v>5.0900000000000001E-2</v>
      </c>
      <c r="T647" s="15"/>
      <c r="U647" s="15"/>
      <c r="AJ647" s="4" vm="1680">
        <v>40805</v>
      </c>
      <c r="AK647" s="20">
        <v>-3.7484250965116254E-2</v>
      </c>
      <c r="AL647" s="20">
        <v>-3.1732851985559564E-2</v>
      </c>
      <c r="AM647" s="4"/>
      <c r="AN647" s="19"/>
      <c r="AO647" s="20"/>
    </row>
    <row r="648" spans="3:41" x14ac:dyDescent="0.25">
      <c r="C648" s="4" vm="5617">
        <v>37245</v>
      </c>
      <c r="D648" s="16">
        <v>-8.2600000000000007E-2</v>
      </c>
      <c r="E648" s="16">
        <v>1.8E-3</v>
      </c>
      <c r="T648" s="15"/>
      <c r="U648" s="15"/>
      <c r="AJ648" s="4" vm="1687">
        <v>40812</v>
      </c>
      <c r="AK648" s="20">
        <v>4.3343876182227917E-2</v>
      </c>
      <c r="AL648" s="20">
        <v>-6.3578564940962763E-3</v>
      </c>
      <c r="AM648" s="4"/>
      <c r="AN648" s="19"/>
      <c r="AO648" s="20"/>
    </row>
    <row r="649" spans="3:41" x14ac:dyDescent="0.25">
      <c r="C649" s="4" vm="5618">
        <v>37246</v>
      </c>
      <c r="D649" s="16">
        <v>-1.3899999999999999E-2</v>
      </c>
      <c r="E649" s="16">
        <v>-8.8000000000000005E-3</v>
      </c>
      <c r="T649" s="15"/>
      <c r="U649" s="15"/>
      <c r="AJ649" s="4" vm="1694">
        <v>40819</v>
      </c>
      <c r="AK649" s="20">
        <v>2.9833061069907765E-2</v>
      </c>
      <c r="AL649" s="20">
        <v>2.7354576909838588E-3</v>
      </c>
      <c r="AM649" s="4"/>
      <c r="AN649" s="19"/>
      <c r="AO649" s="20"/>
    </row>
    <row r="650" spans="3:41" x14ac:dyDescent="0.25">
      <c r="C650" s="4" vm="908">
        <v>37249</v>
      </c>
      <c r="D650" s="16">
        <v>-1.2E-2</v>
      </c>
      <c r="E650" s="16">
        <v>1.77E-2</v>
      </c>
      <c r="T650" s="15"/>
      <c r="U650" s="15"/>
      <c r="AJ650" s="4" vm="1701">
        <v>40826</v>
      </c>
      <c r="AK650" s="20">
        <v>-2.8765778895314103E-2</v>
      </c>
      <c r="AL650" s="20">
        <v>-1.28809702930329E-2</v>
      </c>
      <c r="AM650" s="4"/>
      <c r="AN650" s="19"/>
      <c r="AO650" s="20"/>
    </row>
    <row r="651" spans="3:41" x14ac:dyDescent="0.25">
      <c r="C651" s="4" vm="5619">
        <v>37252</v>
      </c>
      <c r="D651" s="16">
        <v>4.4000000000000003E-3</v>
      </c>
      <c r="E651" s="16">
        <v>1.21E-2</v>
      </c>
      <c r="T651" s="15"/>
      <c r="U651" s="15"/>
      <c r="AJ651" s="4" vm="1708">
        <v>40833</v>
      </c>
      <c r="AK651" s="20">
        <v>7.6692568438648204E-2</v>
      </c>
      <c r="AL651" s="20">
        <v>6.421813561359227E-2</v>
      </c>
      <c r="AM651" s="4"/>
      <c r="AN651" s="19"/>
      <c r="AO651" s="20"/>
    </row>
    <row r="652" spans="3:41" x14ac:dyDescent="0.25">
      <c r="C652" s="4" vm="5620">
        <v>37253</v>
      </c>
      <c r="D652" s="16">
        <v>3.3E-3</v>
      </c>
      <c r="E652" s="16">
        <v>1.2999999999999999E-3</v>
      </c>
      <c r="T652" s="15"/>
      <c r="U652" s="15"/>
      <c r="AJ652" s="4" vm="1715">
        <v>40840</v>
      </c>
      <c r="AK652" s="20">
        <v>-3.7799351451085775E-2</v>
      </c>
      <c r="AL652" s="20">
        <v>-2.1736842105263159E-2</v>
      </c>
      <c r="AM652" s="4"/>
      <c r="AN652" s="19"/>
      <c r="AO652" s="20"/>
    </row>
    <row r="653" spans="3:41" x14ac:dyDescent="0.25">
      <c r="C653" s="4" vm="915">
        <v>37256</v>
      </c>
      <c r="D653" s="16">
        <v>4.8000000000000001E-2</v>
      </c>
      <c r="E653" s="16">
        <v>2.23E-2</v>
      </c>
      <c r="T653" s="15"/>
      <c r="U653" s="15"/>
      <c r="AJ653" s="4" vm="1722">
        <v>40847</v>
      </c>
      <c r="AK653" s="20">
        <v>3.8275257577739898E-2</v>
      </c>
      <c r="AL653" s="20">
        <v>-6.1782877316857903E-3</v>
      </c>
      <c r="AM653" s="4"/>
      <c r="AN653" s="19"/>
      <c r="AO653" s="20"/>
    </row>
    <row r="654" spans="3:41" x14ac:dyDescent="0.25">
      <c r="C654" s="4" vm="5621">
        <v>37258</v>
      </c>
      <c r="D654" s="16">
        <v>-2.0999999999999999E-3</v>
      </c>
      <c r="E654" s="16">
        <v>7.4000000000000003E-3</v>
      </c>
      <c r="T654" s="15"/>
      <c r="U654" s="15"/>
      <c r="AJ654" s="4" vm="1728">
        <v>40854</v>
      </c>
      <c r="AK654" s="20">
        <v>-1.0851959831551725E-2</v>
      </c>
      <c r="AL654" s="20">
        <v>-3.1481582636878426E-2</v>
      </c>
      <c r="AM654" s="4"/>
      <c r="AN654" s="19"/>
      <c r="AO654" s="20"/>
    </row>
    <row r="655" spans="3:41" x14ac:dyDescent="0.25">
      <c r="C655" s="4" vm="5622">
        <v>37259</v>
      </c>
      <c r="D655" s="16">
        <v>1.8800000000000001E-2</v>
      </c>
      <c r="E655" s="16">
        <v>-2.0799999999999999E-2</v>
      </c>
      <c r="T655" s="15"/>
      <c r="U655" s="15"/>
      <c r="AJ655" s="4" vm="1735">
        <v>40861</v>
      </c>
      <c r="AK655" s="20">
        <v>-4.0772883576224009E-2</v>
      </c>
      <c r="AL655" s="20">
        <v>-5.6173076923076923E-2</v>
      </c>
      <c r="AM655" s="4"/>
      <c r="AN655" s="19"/>
      <c r="AO655" s="20"/>
    </row>
    <row r="656" spans="3:41" x14ac:dyDescent="0.25">
      <c r="C656" s="4" vm="5623">
        <v>37260</v>
      </c>
      <c r="D656" s="16">
        <v>-1E-3</v>
      </c>
      <c r="E656" s="16">
        <v>-2.2700000000000001E-2</v>
      </c>
      <c r="T656" s="15"/>
      <c r="U656" s="15"/>
      <c r="AJ656" s="4" vm="1741">
        <v>40868</v>
      </c>
      <c r="AK656" s="20">
        <v>6.2751791049455455E-2</v>
      </c>
      <c r="AL656" s="20">
        <v>4.7619047619047616E-2</v>
      </c>
      <c r="AM656" s="4"/>
      <c r="AN656" s="19"/>
      <c r="AO656" s="20"/>
    </row>
    <row r="657" spans="3:41" x14ac:dyDescent="0.25">
      <c r="C657" s="4" vm="922">
        <v>37263</v>
      </c>
      <c r="D657" s="16">
        <v>-8.2000000000000007E-3</v>
      </c>
      <c r="E657" s="16">
        <v>-2.0799999999999999E-2</v>
      </c>
      <c r="T657" s="15"/>
      <c r="U657" s="15"/>
      <c r="AJ657" s="4" vm="1746">
        <v>40875</v>
      </c>
      <c r="AK657" s="20">
        <v>-6.3929574716018699E-3</v>
      </c>
      <c r="AL657" s="20">
        <v>-1.2987012987012988E-2</v>
      </c>
      <c r="AM657" s="4"/>
      <c r="AN657" s="19"/>
      <c r="AO657" s="20"/>
    </row>
    <row r="658" spans="3:41" x14ac:dyDescent="0.25">
      <c r="C658" s="4" vm="5624">
        <v>37264</v>
      </c>
      <c r="D658" s="16">
        <v>-4.1000000000000003E-3</v>
      </c>
      <c r="E658" s="16">
        <v>-2.1299999999999999E-2</v>
      </c>
      <c r="T658" s="15"/>
      <c r="U658" s="15"/>
      <c r="AJ658" s="4" vm="1751">
        <v>40882</v>
      </c>
      <c r="AK658" s="20">
        <v>-2.3085129825821813E-2</v>
      </c>
      <c r="AL658" s="20">
        <v>-1.2739092856337605E-2</v>
      </c>
      <c r="AM658" s="4"/>
      <c r="AN658" s="19"/>
      <c r="AO658" s="20"/>
    </row>
    <row r="659" spans="3:41" x14ac:dyDescent="0.25">
      <c r="C659" s="4" vm="5625">
        <v>37265</v>
      </c>
      <c r="D659" s="16">
        <v>1.66E-2</v>
      </c>
      <c r="E659" s="16">
        <v>5.0000000000000001E-4</v>
      </c>
      <c r="T659" s="15"/>
      <c r="U659" s="15"/>
      <c r="AJ659" s="4" vm="1758">
        <v>40889</v>
      </c>
      <c r="AK659" s="20">
        <v>-5.4939606182599215E-3</v>
      </c>
      <c r="AL659" s="20">
        <v>3.3333333333333335E-3</v>
      </c>
      <c r="AM659" s="4"/>
      <c r="AN659" s="19"/>
      <c r="AO659" s="20"/>
    </row>
    <row r="660" spans="3:41" x14ac:dyDescent="0.25">
      <c r="C660" s="4" vm="5626">
        <v>37266</v>
      </c>
      <c r="D660" s="16">
        <v>3.0999999999999999E-3</v>
      </c>
      <c r="E660" s="16">
        <v>3.8199999999999998E-2</v>
      </c>
      <c r="T660" s="15"/>
      <c r="U660" s="15"/>
      <c r="AJ660" s="4" vm="1764">
        <v>40896</v>
      </c>
      <c r="AK660" s="20">
        <v>-1.4942260315462298E-2</v>
      </c>
      <c r="AL660" s="20">
        <v>-3.7593984962406013E-3</v>
      </c>
      <c r="AM660" s="4"/>
      <c r="AN660" s="19"/>
      <c r="AO660" s="20"/>
    </row>
    <row r="661" spans="3:41" x14ac:dyDescent="0.25">
      <c r="C661" s="4" vm="5627">
        <v>37267</v>
      </c>
      <c r="D661" s="16">
        <v>-4.2799999999999998E-2</v>
      </c>
      <c r="E661" s="16">
        <v>0</v>
      </c>
      <c r="T661" s="15"/>
      <c r="U661" s="15"/>
      <c r="AJ661" s="4" vm="1769">
        <v>40905</v>
      </c>
      <c r="AK661" s="20">
        <v>4.4121622300024435E-2</v>
      </c>
      <c r="AL661" s="20">
        <v>1.8450184501845018E-2</v>
      </c>
      <c r="AM661" s="4"/>
      <c r="AN661" s="19"/>
      <c r="AO661" s="20"/>
    </row>
    <row r="662" spans="3:41" x14ac:dyDescent="0.25">
      <c r="C662" s="4" vm="929">
        <v>37270</v>
      </c>
      <c r="D662" s="16">
        <v>3.09E-2</v>
      </c>
      <c r="E662" s="16">
        <v>2.4400000000000002E-2</v>
      </c>
      <c r="T662" s="15"/>
      <c r="U662" s="15"/>
      <c r="AJ662" s="4" vm="1774">
        <v>40911</v>
      </c>
      <c r="AK662" s="20">
        <v>2.9767682631276847E-2</v>
      </c>
      <c r="AL662" s="20">
        <v>1.4545454545454545E-2</v>
      </c>
      <c r="AM662" s="4"/>
      <c r="AN662" s="19"/>
      <c r="AO662" s="20"/>
    </row>
    <row r="663" spans="3:41" x14ac:dyDescent="0.25">
      <c r="C663" s="4" vm="5628">
        <v>37271</v>
      </c>
      <c r="D663" s="16">
        <v>-1.44E-2</v>
      </c>
      <c r="E663" s="16">
        <v>1.0999999999999999E-2</v>
      </c>
      <c r="T663" s="15"/>
      <c r="U663" s="15"/>
      <c r="AJ663" s="4" vm="1781">
        <v>40917</v>
      </c>
      <c r="AK663" s="20">
        <v>2.5890780475063466E-2</v>
      </c>
      <c r="AL663" s="20">
        <v>-9.1743119266055051E-3</v>
      </c>
      <c r="AM663" s="4"/>
      <c r="AN663" s="19"/>
      <c r="AO663" s="20"/>
    </row>
    <row r="664" spans="3:41" x14ac:dyDescent="0.25">
      <c r="C664" s="4" vm="5629">
        <v>37272</v>
      </c>
      <c r="D664" s="16">
        <v>-2.0899999999999998E-2</v>
      </c>
      <c r="E664" s="16">
        <v>-4.4000000000000003E-3</v>
      </c>
      <c r="T664" s="15"/>
      <c r="U664" s="15"/>
      <c r="AJ664" s="4" vm="1787">
        <v>40924</v>
      </c>
      <c r="AK664" s="20">
        <v>1.5313935681470187E-2</v>
      </c>
      <c r="AL664" s="20">
        <v>1.6511774790219255E-2</v>
      </c>
      <c r="AM664" s="4"/>
      <c r="AN664" s="19"/>
      <c r="AO664" s="20"/>
    </row>
    <row r="665" spans="3:41" x14ac:dyDescent="0.25">
      <c r="C665" s="4" vm="5630">
        <v>37273</v>
      </c>
      <c r="D665" s="16">
        <v>-5.3E-3</v>
      </c>
      <c r="E665" s="16">
        <v>-1.8E-3</v>
      </c>
      <c r="T665" s="15"/>
      <c r="U665" s="15"/>
      <c r="AJ665" s="4" vm="1794">
        <v>40931</v>
      </c>
      <c r="AK665" s="20">
        <v>4.325791794628283E-2</v>
      </c>
      <c r="AL665" s="20">
        <v>7.0597932233152361E-3</v>
      </c>
      <c r="AM665" s="4"/>
      <c r="AN665" s="19"/>
      <c r="AO665" s="20"/>
    </row>
    <row r="666" spans="3:41" x14ac:dyDescent="0.25">
      <c r="C666" s="4" vm="5631">
        <v>37274</v>
      </c>
      <c r="D666" s="16">
        <v>1.4E-2</v>
      </c>
      <c r="E666" s="16">
        <v>-4.0399999999999998E-2</v>
      </c>
      <c r="T666" s="15"/>
      <c r="U666" s="15"/>
      <c r="AJ666" s="4" vm="1800">
        <v>40938</v>
      </c>
      <c r="AK666" s="20">
        <v>-3.8283598793894168E-2</v>
      </c>
      <c r="AL666" s="20">
        <v>-3.2543940795559667E-2</v>
      </c>
      <c r="AM666" s="4"/>
      <c r="AN666" s="19"/>
      <c r="AO666" s="20"/>
    </row>
    <row r="667" spans="3:41" x14ac:dyDescent="0.25">
      <c r="C667" s="4" vm="936">
        <v>37277</v>
      </c>
      <c r="D667" s="16">
        <v>1.7999999999999999E-2</v>
      </c>
      <c r="E667" s="16">
        <v>-1.4E-3</v>
      </c>
      <c r="T667" s="15"/>
      <c r="U667" s="15"/>
      <c r="AJ667" s="4" vm="1807">
        <v>40945</v>
      </c>
      <c r="AK667" s="20">
        <v>-1.8340348767288149E-2</v>
      </c>
      <c r="AL667" s="20">
        <v>3.3094812164579608E-2</v>
      </c>
      <c r="AM667" s="4"/>
      <c r="AN667" s="19"/>
      <c r="AO667" s="20"/>
    </row>
    <row r="668" spans="3:41" x14ac:dyDescent="0.25">
      <c r="C668" s="4" vm="5632">
        <v>37278</v>
      </c>
      <c r="D668" s="16">
        <v>-2.0799999999999999E-2</v>
      </c>
      <c r="E668" s="16">
        <v>-4.5999999999999999E-3</v>
      </c>
      <c r="T668" s="15"/>
      <c r="U668" s="15"/>
      <c r="AJ668" s="4" vm="1813">
        <v>40952</v>
      </c>
      <c r="AK668" s="20">
        <v>-6.1255742725880528E-3</v>
      </c>
      <c r="AL668" s="20">
        <v>5.2526314005322122E-2</v>
      </c>
      <c r="AM668" s="4"/>
      <c r="AN668" s="19"/>
      <c r="AO668" s="20"/>
    </row>
    <row r="669" spans="3:41" x14ac:dyDescent="0.25">
      <c r="C669" s="4" vm="5633">
        <v>37279</v>
      </c>
      <c r="D669" s="16">
        <v>8.5000000000000006E-3</v>
      </c>
      <c r="E669" s="16">
        <v>-1.17E-2</v>
      </c>
      <c r="T669" s="15"/>
      <c r="U669" s="15"/>
      <c r="AJ669" s="4" vm="1819">
        <v>40959</v>
      </c>
      <c r="AK669" s="20">
        <v>-2.6194144838212596E-2</v>
      </c>
      <c r="AL669" s="20">
        <v>-2.2885278870992908E-2</v>
      </c>
      <c r="AM669" s="4"/>
      <c r="AN669" s="19"/>
      <c r="AO669" s="20"/>
    </row>
    <row r="670" spans="3:41" x14ac:dyDescent="0.25">
      <c r="C670" s="4" vm="5634">
        <v>37280</v>
      </c>
      <c r="D670" s="16">
        <v>-2.7400000000000001E-2</v>
      </c>
      <c r="E670" s="16">
        <v>-2.1999999999999999E-2</v>
      </c>
      <c r="T670" s="15"/>
      <c r="U670" s="15"/>
      <c r="AJ670" s="4" vm="1825">
        <v>40966</v>
      </c>
      <c r="AK670" s="20">
        <v>-2.8259492399954175E-2</v>
      </c>
      <c r="AL670" s="20">
        <v>-2.0867256637168142E-2</v>
      </c>
      <c r="AM670" s="4"/>
      <c r="AN670" s="19"/>
      <c r="AO670" s="20"/>
    </row>
    <row r="671" spans="3:41" x14ac:dyDescent="0.25">
      <c r="C671" s="4" vm="5635">
        <v>37281</v>
      </c>
      <c r="D671" s="16">
        <v>1.52E-2</v>
      </c>
      <c r="E671" s="16">
        <v>1.46E-2</v>
      </c>
      <c r="T671" s="15"/>
      <c r="U671" s="15"/>
      <c r="AJ671" s="4" vm="1831">
        <v>40973</v>
      </c>
      <c r="AK671" s="20">
        <v>2.1916825445609779E-2</v>
      </c>
      <c r="AL671" s="20">
        <v>-2.7198021962039125E-2</v>
      </c>
      <c r="AM671" s="4"/>
      <c r="AN671" s="19"/>
      <c r="AO671" s="20"/>
    </row>
    <row r="672" spans="3:41" x14ac:dyDescent="0.25">
      <c r="C672" s="4" vm="943">
        <v>37284</v>
      </c>
      <c r="D672" s="16">
        <v>-6.4000000000000003E-3</v>
      </c>
      <c r="E672" s="16">
        <v>0</v>
      </c>
      <c r="T672" s="15"/>
      <c r="U672" s="15"/>
      <c r="AJ672" s="4" vm="1838">
        <v>40980</v>
      </c>
      <c r="AK672" s="20">
        <v>-5.0350541746335187E-2</v>
      </c>
      <c r="AL672" s="20">
        <v>2.5650109827818325E-2</v>
      </c>
      <c r="AM672" s="4"/>
      <c r="AN672" s="19"/>
      <c r="AO672" s="20"/>
    </row>
    <row r="673" spans="3:41" x14ac:dyDescent="0.25">
      <c r="C673" s="4" vm="5636">
        <v>37285</v>
      </c>
      <c r="D673" s="16">
        <v>-2.1499999999999998E-2</v>
      </c>
      <c r="E673" s="16">
        <v>1.5299999999999999E-2</v>
      </c>
      <c r="T673" s="15"/>
      <c r="U673" s="15"/>
      <c r="AJ673" s="4" vm="1845">
        <v>40987</v>
      </c>
      <c r="AK673" s="20">
        <v>-4.3288590604026865E-2</v>
      </c>
      <c r="AL673" s="20">
        <v>-5.715355805243446E-2</v>
      </c>
      <c r="AM673" s="4"/>
      <c r="AN673" s="19"/>
      <c r="AO673" s="20"/>
    </row>
    <row r="674" spans="3:41" x14ac:dyDescent="0.25">
      <c r="C674" s="4" vm="5637">
        <v>37286</v>
      </c>
      <c r="D674" s="16">
        <v>1.6500000000000001E-2</v>
      </c>
      <c r="E674" s="16">
        <v>2.35E-2</v>
      </c>
      <c r="T674" s="15"/>
      <c r="U674" s="15"/>
      <c r="AJ674" s="4" vm="1851">
        <v>40994</v>
      </c>
      <c r="AK674" s="20">
        <v>5.1560869926850156E-3</v>
      </c>
      <c r="AL674" s="20">
        <v>-5.6497175141242938E-3</v>
      </c>
      <c r="AM674" s="4"/>
      <c r="AN674" s="19"/>
      <c r="AO674" s="20"/>
    </row>
    <row r="675" spans="3:41" x14ac:dyDescent="0.25">
      <c r="C675" s="4" vm="5638">
        <v>37287</v>
      </c>
      <c r="D675" s="16">
        <v>6.59E-2</v>
      </c>
      <c r="E675" s="16">
        <v>0</v>
      </c>
      <c r="T675" s="15"/>
      <c r="U675" s="15"/>
      <c r="AJ675" s="4" vm="1857">
        <v>41001</v>
      </c>
      <c r="AK675" s="20">
        <v>-2.4426981720484549E-4</v>
      </c>
      <c r="AL675" s="20">
        <v>-3.1108004194337645E-2</v>
      </c>
      <c r="AM675" s="4"/>
      <c r="AN675" s="19"/>
      <c r="AO675" s="20"/>
    </row>
    <row r="676" spans="3:41" x14ac:dyDescent="0.25">
      <c r="C676" s="4" vm="4937">
        <v>37288</v>
      </c>
      <c r="D676" s="16">
        <v>-9.1000000000000004E-3</v>
      </c>
      <c r="E676" s="16">
        <v>-6.7999999999999996E-3</v>
      </c>
      <c r="T676" s="15"/>
      <c r="U676" s="15"/>
      <c r="AJ676" s="4" vm="1864">
        <v>41009</v>
      </c>
      <c r="AK676" s="20">
        <v>3.2425828269433708E-2</v>
      </c>
      <c r="AL676" s="20">
        <v>-3.5468693449149477E-2</v>
      </c>
      <c r="AM676" s="4"/>
      <c r="AN676" s="19"/>
      <c r="AO676" s="20"/>
    </row>
    <row r="677" spans="3:41" x14ac:dyDescent="0.25">
      <c r="C677" s="4" vm="950">
        <v>37291</v>
      </c>
      <c r="D677" s="16">
        <v>-1E-3</v>
      </c>
      <c r="E677" s="16">
        <v>6.7999999999999996E-3</v>
      </c>
      <c r="T677" s="15"/>
      <c r="U677" s="15"/>
      <c r="AJ677" s="4" vm="1871">
        <v>41015</v>
      </c>
      <c r="AK677" s="20">
        <v>2.265121884003326E-3</v>
      </c>
      <c r="AL677" s="20">
        <v>1.5168316831683168E-2</v>
      </c>
      <c r="AM677" s="4"/>
      <c r="AN677" s="19"/>
      <c r="AO677" s="20"/>
    </row>
    <row r="678" spans="3:41" x14ac:dyDescent="0.25">
      <c r="C678" s="4" vm="5639">
        <v>37292</v>
      </c>
      <c r="D678" s="16">
        <v>2.6599999999999999E-2</v>
      </c>
      <c r="E678" s="16">
        <v>2.86E-2</v>
      </c>
      <c r="T678" s="15"/>
      <c r="U678" s="15"/>
      <c r="AJ678" s="4" vm="1878">
        <v>41022</v>
      </c>
      <c r="AK678" s="20">
        <v>-3.359643862261634E-2</v>
      </c>
      <c r="AL678" s="20">
        <v>-2.6339322006340947E-2</v>
      </c>
      <c r="AM678" s="4"/>
      <c r="AN678" s="19"/>
      <c r="AO678" s="20"/>
    </row>
    <row r="679" spans="3:41" x14ac:dyDescent="0.25">
      <c r="C679" s="4" vm="5640">
        <v>37293</v>
      </c>
      <c r="D679" s="16">
        <v>-1.4999999999999999E-2</v>
      </c>
      <c r="E679" s="16">
        <v>2.3599999999999999E-2</v>
      </c>
      <c r="T679" s="15"/>
      <c r="U679" s="15"/>
      <c r="AJ679" s="4" vm="1884">
        <v>41029</v>
      </c>
      <c r="AK679" s="20">
        <v>-9.2495636998255366E-3</v>
      </c>
      <c r="AL679" s="20">
        <v>2.9584599797365754E-3</v>
      </c>
      <c r="AM679" s="4"/>
      <c r="AN679" s="19"/>
      <c r="AO679" s="20"/>
    </row>
    <row r="680" spans="3:41" x14ac:dyDescent="0.25">
      <c r="C680" s="4" vm="5641">
        <v>37294</v>
      </c>
      <c r="D680" s="16">
        <v>-1E-3</v>
      </c>
      <c r="E680" s="16">
        <v>6.4000000000000003E-3</v>
      </c>
      <c r="T680" s="15"/>
      <c r="U680" s="15"/>
      <c r="AJ680" s="4" vm="1890">
        <v>41036</v>
      </c>
      <c r="AK680" s="20">
        <v>-5.4641536729988512E-2</v>
      </c>
      <c r="AL680" s="20">
        <v>-3.0487804878048782E-3</v>
      </c>
      <c r="AM680" s="4"/>
      <c r="AN680" s="19"/>
      <c r="AO680" s="20"/>
    </row>
    <row r="681" spans="3:41" x14ac:dyDescent="0.25">
      <c r="C681" s="4" vm="5642">
        <v>37295</v>
      </c>
      <c r="D681" s="16">
        <v>2.1299999999999999E-2</v>
      </c>
      <c r="E681" s="16">
        <v>-2.0999999999999999E-3</v>
      </c>
      <c r="T681" s="15"/>
      <c r="U681" s="15"/>
      <c r="AJ681" s="4" vm="1897">
        <v>41043</v>
      </c>
      <c r="AK681" s="20">
        <v>-2.4036669914387496E-2</v>
      </c>
      <c r="AL681" s="20">
        <v>-4.7923322683706068E-2</v>
      </c>
      <c r="AM681" s="4"/>
      <c r="AN681" s="19"/>
      <c r="AO681" s="20"/>
    </row>
    <row r="682" spans="3:41" x14ac:dyDescent="0.25">
      <c r="C682" s="4" vm="957">
        <v>37298</v>
      </c>
      <c r="D682" s="16">
        <v>9.9000000000000008E-3</v>
      </c>
      <c r="E682" s="16">
        <v>-8.6E-3</v>
      </c>
      <c r="T682" s="15"/>
      <c r="U682" s="15"/>
      <c r="AJ682" s="4" vm="1904">
        <v>41050</v>
      </c>
      <c r="AK682" s="20">
        <v>-1.4853563718261327E-2</v>
      </c>
      <c r="AL682" s="20">
        <v>-6.8409427205078166E-3</v>
      </c>
      <c r="AM682" s="4"/>
      <c r="AN682" s="19"/>
      <c r="AO682" s="20"/>
    </row>
    <row r="683" spans="3:41" x14ac:dyDescent="0.25">
      <c r="C683" s="4" vm="5643">
        <v>37299</v>
      </c>
      <c r="D683" s="16">
        <v>2.3599999999999999E-2</v>
      </c>
      <c r="E683" s="16">
        <v>-1.3100000000000001E-2</v>
      </c>
      <c r="T683" s="15"/>
      <c r="U683" s="15"/>
      <c r="AJ683" s="4" vm="1911">
        <v>41057</v>
      </c>
      <c r="AK683" s="20">
        <v>5.0271319386102721E-2</v>
      </c>
      <c r="AL683" s="20">
        <v>7.1280621390161322E-2</v>
      </c>
      <c r="AM683" s="4"/>
      <c r="AN683" s="19"/>
      <c r="AO683" s="20"/>
    </row>
    <row r="684" spans="3:41" x14ac:dyDescent="0.25">
      <c r="C684" s="4" vm="5644">
        <v>37300</v>
      </c>
      <c r="D684" s="16">
        <v>3.4599999999999999E-2</v>
      </c>
      <c r="E684" s="16">
        <v>3.1699999999999999E-2</v>
      </c>
      <c r="T684" s="15"/>
      <c r="U684" s="15"/>
      <c r="AJ684" s="4" vm="1917">
        <v>41064</v>
      </c>
      <c r="AK684" s="20">
        <v>2.0408161752922108E-2</v>
      </c>
      <c r="AL684" s="20">
        <v>1.8377321603128056E-2</v>
      </c>
      <c r="AM684" s="4"/>
      <c r="AN684" s="19"/>
      <c r="AO684" s="20"/>
    </row>
    <row r="685" spans="3:41" x14ac:dyDescent="0.25">
      <c r="C685" s="4" vm="5645">
        <v>37301</v>
      </c>
      <c r="D685" s="16">
        <v>-2.3199999999999998E-2</v>
      </c>
      <c r="E685" s="16">
        <v>4.4400000000000002E-2</v>
      </c>
      <c r="T685" s="15"/>
      <c r="U685" s="15"/>
      <c r="AJ685" s="4" vm="1923">
        <v>41071</v>
      </c>
      <c r="AK685" s="20">
        <v>-2.2206147555850944E-2</v>
      </c>
      <c r="AL685" s="20">
        <v>-6.5625000000000003E-2</v>
      </c>
      <c r="AM685" s="4"/>
      <c r="AN685" s="19"/>
      <c r="AO685" s="20"/>
    </row>
    <row r="686" spans="3:41" x14ac:dyDescent="0.25">
      <c r="C686" s="4" vm="5646">
        <v>37302</v>
      </c>
      <c r="D686" s="16">
        <v>-2.76E-2</v>
      </c>
      <c r="E686" s="16">
        <v>3.6999999999999998E-2</v>
      </c>
      <c r="T686" s="15"/>
      <c r="U686" s="15"/>
      <c r="AJ686" s="4" vm="1929">
        <v>41078</v>
      </c>
      <c r="AK686" s="20">
        <v>3.4768449419092478E-3</v>
      </c>
      <c r="AL686" s="20">
        <v>9.8805668433754826E-3</v>
      </c>
      <c r="AM686" s="4"/>
      <c r="AN686" s="19"/>
      <c r="AO686" s="20"/>
    </row>
    <row r="687" spans="3:41" x14ac:dyDescent="0.25">
      <c r="C687" s="4" vm="964">
        <v>37305</v>
      </c>
      <c r="D687" s="16">
        <v>-1.5599999999999999E-2</v>
      </c>
      <c r="E687" s="16">
        <v>-9.7999999999999997E-3</v>
      </c>
      <c r="T687" s="15"/>
      <c r="U687" s="15"/>
      <c r="AJ687" s="4" vm="1936">
        <v>41085</v>
      </c>
      <c r="AK687" s="20">
        <v>-5.3814972385080153E-3</v>
      </c>
      <c r="AL687" s="20">
        <v>-0.1173365907624228</v>
      </c>
      <c r="AM687" s="4"/>
      <c r="AN687" s="19"/>
      <c r="AO687" s="20"/>
    </row>
    <row r="688" spans="3:41" x14ac:dyDescent="0.25">
      <c r="C688" s="4" vm="5647">
        <v>37306</v>
      </c>
      <c r="D688" s="16">
        <v>-2.7799999999999998E-2</v>
      </c>
      <c r="E688" s="16">
        <v>-6.2600000000000003E-2</v>
      </c>
      <c r="T688" s="15"/>
      <c r="U688" s="15"/>
      <c r="AJ688" s="4" vm="1942">
        <v>41092</v>
      </c>
      <c r="AK688" s="20">
        <v>-2.772012897995825E-2</v>
      </c>
      <c r="AL688" s="20">
        <v>-1.1375291375291375E-2</v>
      </c>
      <c r="AM688" s="4"/>
      <c r="AN688" s="19"/>
      <c r="AO688" s="20"/>
    </row>
    <row r="689" spans="3:41" x14ac:dyDescent="0.25">
      <c r="C689" s="4" vm="5648">
        <v>37307</v>
      </c>
      <c r="D689" s="16">
        <v>-1.9400000000000001E-2</v>
      </c>
      <c r="E689" s="16">
        <v>-5.79E-2</v>
      </c>
      <c r="T689" s="15"/>
      <c r="U689" s="15"/>
      <c r="AJ689" s="4" vm="1949">
        <v>41099</v>
      </c>
      <c r="AK689" s="20">
        <v>2.4393954821730901E-3</v>
      </c>
      <c r="AL689" s="20">
        <v>-1.2987012987012988E-2</v>
      </c>
      <c r="AM689" s="4"/>
      <c r="AN689" s="19"/>
      <c r="AO689" s="20"/>
    </row>
    <row r="690" spans="3:41" x14ac:dyDescent="0.25">
      <c r="C690" s="4" vm="5649">
        <v>37308</v>
      </c>
      <c r="D690" s="16">
        <v>1.2500000000000001E-2</v>
      </c>
      <c r="E690" s="16">
        <v>4.7999999999999996E-3</v>
      </c>
      <c r="T690" s="15"/>
      <c r="U690" s="15"/>
      <c r="AJ690" s="4" vm="1956">
        <v>41106</v>
      </c>
      <c r="AK690" s="20">
        <v>-7.4714828897338506E-2</v>
      </c>
      <c r="AL690" s="20">
        <v>-1.5831134564643801E-2</v>
      </c>
      <c r="AM690" s="4"/>
      <c r="AN690" s="19"/>
      <c r="AO690" s="20"/>
    </row>
    <row r="691" spans="3:41" x14ac:dyDescent="0.25">
      <c r="C691" s="4" vm="5650">
        <v>37309</v>
      </c>
      <c r="D691" s="16">
        <v>4.1200000000000001E-2</v>
      </c>
      <c r="E691" s="16">
        <v>1.7299999999999999E-2</v>
      </c>
      <c r="T691" s="15"/>
      <c r="U691" s="15"/>
      <c r="AJ691" s="4" vm="1962">
        <v>41113</v>
      </c>
      <c r="AK691" s="20">
        <v>-6.1639613725083175E-4</v>
      </c>
      <c r="AL691" s="20">
        <v>2.1384474542851108E-2</v>
      </c>
      <c r="AM691" s="4"/>
      <c r="AN691" s="19"/>
      <c r="AO691" s="20"/>
    </row>
    <row r="692" spans="3:41" x14ac:dyDescent="0.25">
      <c r="C692" s="4" vm="971">
        <v>37312</v>
      </c>
      <c r="D692" s="16">
        <v>1.38E-2</v>
      </c>
      <c r="E692" s="16">
        <v>-1.7999999999999999E-2</v>
      </c>
      <c r="T692" s="15"/>
      <c r="U692" s="15"/>
      <c r="AJ692" s="4" vm="1969">
        <v>41120</v>
      </c>
      <c r="AK692" s="20">
        <v>6.7023026315789519E-2</v>
      </c>
      <c r="AL692" s="20">
        <v>1.6143187066974596E-2</v>
      </c>
      <c r="AM692" s="4"/>
      <c r="AN692" s="19"/>
      <c r="AO692" s="20"/>
    </row>
    <row r="693" spans="3:41" x14ac:dyDescent="0.25">
      <c r="C693" s="4" vm="5651">
        <v>37313</v>
      </c>
      <c r="D693" s="16">
        <v>1.17E-2</v>
      </c>
      <c r="E693" s="16">
        <v>3.6400000000000002E-2</v>
      </c>
      <c r="T693" s="15"/>
      <c r="U693" s="15"/>
      <c r="AJ693" s="4" vm="1976">
        <v>41127</v>
      </c>
      <c r="AK693" s="20">
        <v>-3.1406551059730337E-2</v>
      </c>
      <c r="AL693" s="20">
        <v>-4.5893719806763288E-2</v>
      </c>
      <c r="AM693" s="4"/>
      <c r="AN693" s="19"/>
      <c r="AO693" s="20"/>
    </row>
    <row r="694" spans="3:41" x14ac:dyDescent="0.25">
      <c r="C694" s="4" vm="5652">
        <v>37314</v>
      </c>
      <c r="D694" s="16">
        <v>-4.24E-2</v>
      </c>
      <c r="E694" s="16">
        <v>-6.4000000000000003E-3</v>
      </c>
      <c r="T694" s="15"/>
      <c r="U694" s="15"/>
      <c r="AJ694" s="4" vm="1983">
        <v>41134</v>
      </c>
      <c r="AK694" s="20">
        <v>-6.6441233404196231E-3</v>
      </c>
      <c r="AL694" s="20">
        <v>5.6947608200455579E-2</v>
      </c>
      <c r="AM694" s="4"/>
      <c r="AN694" s="19"/>
      <c r="AO694" s="20"/>
    </row>
    <row r="695" spans="3:41" x14ac:dyDescent="0.25">
      <c r="C695" s="4" vm="5653">
        <v>37315</v>
      </c>
      <c r="D695" s="16">
        <v>-9.1000000000000004E-3</v>
      </c>
      <c r="E695" s="16">
        <v>2.0999999999999999E-3</v>
      </c>
      <c r="T695" s="15"/>
      <c r="U695" s="15"/>
      <c r="AJ695" s="4" vm="1990">
        <v>41141</v>
      </c>
      <c r="AK695" s="20">
        <v>-5.5791411489875591E-2</v>
      </c>
      <c r="AL695" s="20">
        <v>-4.7882751706688306E-2</v>
      </c>
      <c r="AM695" s="4"/>
      <c r="AN695" s="19"/>
      <c r="AO695" s="20"/>
    </row>
    <row r="696" spans="3:41" x14ac:dyDescent="0.25">
      <c r="C696" s="4" vm="4939">
        <v>37316</v>
      </c>
      <c r="D696" s="16">
        <v>-9.1000000000000004E-3</v>
      </c>
      <c r="E696" s="16">
        <v>4.2799999999999998E-2</v>
      </c>
      <c r="T696" s="15"/>
      <c r="U696" s="15"/>
      <c r="AJ696" s="4" vm="1994">
        <v>41148</v>
      </c>
      <c r="AK696" s="20">
        <v>9.3700953549067906E-2</v>
      </c>
      <c r="AL696" s="20">
        <v>2.5720930232558139E-2</v>
      </c>
      <c r="AM696" s="4"/>
      <c r="AN696" s="19"/>
      <c r="AO696" s="20"/>
    </row>
    <row r="697" spans="3:41" x14ac:dyDescent="0.25">
      <c r="C697" s="4" vm="978">
        <v>37319</v>
      </c>
      <c r="D697" s="16">
        <v>0</v>
      </c>
      <c r="E697" s="16">
        <v>2.23E-2</v>
      </c>
      <c r="T697" s="15"/>
      <c r="U697" s="15"/>
      <c r="AJ697" s="4" vm="1999">
        <v>41155</v>
      </c>
      <c r="AK697" s="20">
        <v>7.4309650231651994E-2</v>
      </c>
      <c r="AL697" s="20">
        <v>2.7149321266968326E-2</v>
      </c>
      <c r="AM697" s="4"/>
      <c r="AN697" s="19"/>
      <c r="AO697" s="20"/>
    </row>
    <row r="698" spans="3:41" x14ac:dyDescent="0.25">
      <c r="C698" s="4" vm="5654">
        <v>37320</v>
      </c>
      <c r="D698" s="16">
        <v>-1.23E-2</v>
      </c>
      <c r="E698" s="16">
        <v>1.6000000000000001E-3</v>
      </c>
      <c r="T698" s="15"/>
      <c r="U698" s="15"/>
      <c r="AJ698" s="4" vm="2005">
        <v>41162</v>
      </c>
      <c r="AK698" s="20">
        <v>-5.9566787003610178E-2</v>
      </c>
      <c r="AL698" s="20">
        <v>-2.7450713491685382E-3</v>
      </c>
      <c r="AM698" s="4"/>
      <c r="AN698" s="19"/>
      <c r="AO698" s="20"/>
    </row>
    <row r="699" spans="3:41" x14ac:dyDescent="0.25">
      <c r="C699" s="4" vm="5655">
        <v>37321</v>
      </c>
      <c r="D699" s="16">
        <v>1.66E-2</v>
      </c>
      <c r="E699" s="16">
        <v>-2E-3</v>
      </c>
      <c r="T699" s="15"/>
      <c r="U699" s="15"/>
      <c r="AJ699" s="4" vm="2012">
        <v>41169</v>
      </c>
      <c r="AK699" s="20">
        <v>-6.0806141263695705E-2</v>
      </c>
      <c r="AL699" s="20">
        <v>-2.9883177570093459E-2</v>
      </c>
      <c r="AM699" s="4"/>
      <c r="AN699" s="19"/>
      <c r="AO699" s="20"/>
    </row>
    <row r="700" spans="3:41" x14ac:dyDescent="0.25">
      <c r="C700" s="4" vm="5656">
        <v>37322</v>
      </c>
      <c r="D700" s="16">
        <v>4.4900000000000002E-2</v>
      </c>
      <c r="E700" s="16">
        <v>7.9000000000000008E-3</v>
      </c>
      <c r="T700" s="15"/>
      <c r="U700" s="15"/>
      <c r="AJ700" s="4" vm="2019">
        <v>41177</v>
      </c>
      <c r="AK700" s="20">
        <v>3.8257174009339069E-2</v>
      </c>
      <c r="AL700" s="20">
        <v>-7.5376884422110546E-2</v>
      </c>
      <c r="AM700" s="4"/>
      <c r="AN700" s="19"/>
      <c r="AO700" s="20"/>
    </row>
    <row r="701" spans="3:41" x14ac:dyDescent="0.25">
      <c r="C701" s="4" vm="5657">
        <v>37323</v>
      </c>
      <c r="D701" s="16">
        <v>-3.4200000000000001E-2</v>
      </c>
      <c r="E701" s="16">
        <v>-2.8500000000000001E-2</v>
      </c>
      <c r="T701" s="15"/>
      <c r="U701" s="15"/>
      <c r="AJ701" s="4" vm="2026">
        <v>41183</v>
      </c>
      <c r="AK701" s="20">
        <v>5.4326415093445468E-3</v>
      </c>
      <c r="AL701" s="20">
        <v>3.9042947241966163E-3</v>
      </c>
      <c r="AM701" s="4"/>
      <c r="AN701" s="19"/>
      <c r="AO701" s="20"/>
    </row>
    <row r="702" spans="3:41" x14ac:dyDescent="0.25">
      <c r="C702" s="4" vm="985">
        <v>37326</v>
      </c>
      <c r="D702" s="16">
        <v>-2.53E-2</v>
      </c>
      <c r="E702" s="16">
        <v>9.7000000000000003E-3</v>
      </c>
      <c r="T702" s="15"/>
      <c r="U702" s="15"/>
      <c r="AJ702" s="4" vm="2032">
        <v>41190</v>
      </c>
      <c r="AK702" s="20">
        <v>3.0148786217697794E-2</v>
      </c>
      <c r="AL702" s="20">
        <v>5.2530684392660641E-3</v>
      </c>
      <c r="AM702" s="4"/>
      <c r="AN702" s="19"/>
      <c r="AO702" s="20"/>
    </row>
    <row r="703" spans="3:41" x14ac:dyDescent="0.25">
      <c r="C703" s="4" vm="5658">
        <v>37327</v>
      </c>
      <c r="D703" s="16">
        <v>6.1999999999999998E-3</v>
      </c>
      <c r="E703" s="16">
        <v>1.04E-2</v>
      </c>
      <c r="T703" s="15"/>
      <c r="U703" s="15"/>
      <c r="AJ703" s="4" vm="2039">
        <v>41197</v>
      </c>
      <c r="AK703" s="20">
        <v>2.1170659071130613E-2</v>
      </c>
      <c r="AL703" s="20">
        <v>1.4306748466257669E-2</v>
      </c>
      <c r="AM703" s="4"/>
      <c r="AN703" s="19"/>
      <c r="AO703" s="20"/>
    </row>
    <row r="704" spans="3:41" x14ac:dyDescent="0.25">
      <c r="C704" s="4" vm="5659">
        <v>37328</v>
      </c>
      <c r="D704" s="16">
        <v>-1.8599999999999998E-2</v>
      </c>
      <c r="E704" s="16">
        <v>2.1399999999999999E-2</v>
      </c>
      <c r="T704" s="15"/>
      <c r="U704" s="15"/>
      <c r="AJ704" s="4" vm="2046">
        <v>41204</v>
      </c>
      <c r="AK704" s="20">
        <v>1.7233035290372831E-2</v>
      </c>
      <c r="AL704" s="20">
        <v>-2.5157232704402517E-2</v>
      </c>
      <c r="AM704" s="4"/>
      <c r="AN704" s="19"/>
      <c r="AO704" s="20"/>
    </row>
    <row r="705" spans="3:41" x14ac:dyDescent="0.25">
      <c r="C705" s="4" vm="5660">
        <v>37329</v>
      </c>
      <c r="D705" s="16">
        <v>-1.47E-2</v>
      </c>
      <c r="E705" s="16">
        <v>1.35E-2</v>
      </c>
      <c r="T705" s="15"/>
      <c r="U705" s="15"/>
      <c r="AJ705" s="4" vm="2053">
        <v>41211</v>
      </c>
      <c r="AK705" s="20">
        <v>-5.4152945481156241E-2</v>
      </c>
      <c r="AL705" s="20">
        <v>-1.4289359530492473E-2</v>
      </c>
      <c r="AM705" s="4"/>
      <c r="AN705" s="19"/>
      <c r="AO705" s="20"/>
    </row>
    <row r="706" spans="3:41" x14ac:dyDescent="0.25">
      <c r="C706" s="4" vm="5661">
        <v>37330</v>
      </c>
      <c r="D706" s="16">
        <v>4.9000000000000002E-2</v>
      </c>
      <c r="E706" s="16">
        <v>-3.4200000000000001E-2</v>
      </c>
      <c r="T706" s="15"/>
      <c r="U706" s="15"/>
      <c r="AJ706" s="4" vm="2059">
        <v>41218</v>
      </c>
      <c r="AK706" s="20">
        <v>-8.0464216634429403E-2</v>
      </c>
      <c r="AL706" s="20">
        <v>-5.9332342208406538E-2</v>
      </c>
      <c r="AM706" s="4"/>
      <c r="AN706" s="19"/>
      <c r="AO706" s="20"/>
    </row>
    <row r="707" spans="3:41" x14ac:dyDescent="0.25">
      <c r="C707" s="4" vm="992">
        <v>37333</v>
      </c>
      <c r="D707" s="16">
        <v>2.4400000000000002E-2</v>
      </c>
      <c r="E707" s="16">
        <v>-1.17E-2</v>
      </c>
      <c r="T707" s="15"/>
      <c r="U707" s="15"/>
      <c r="AJ707" s="4" vm="2065">
        <v>41225</v>
      </c>
      <c r="AK707" s="20">
        <v>2.6503996634413184E-2</v>
      </c>
      <c r="AL707" s="20">
        <v>6.5452432678219569E-2</v>
      </c>
      <c r="AM707" s="4"/>
      <c r="AN707" s="19"/>
      <c r="AO707" s="20"/>
    </row>
    <row r="708" spans="3:41" x14ac:dyDescent="0.25">
      <c r="C708" s="4" vm="5662">
        <v>37334</v>
      </c>
      <c r="D708" s="16">
        <v>-3.7699999999999997E-2</v>
      </c>
      <c r="E708" s="16">
        <v>2.01E-2</v>
      </c>
      <c r="T708" s="15"/>
      <c r="U708" s="15"/>
      <c r="AJ708" s="4" vm="2072">
        <v>41232</v>
      </c>
      <c r="AK708" s="20">
        <v>2.028688524590162E-2</v>
      </c>
      <c r="AL708" s="20">
        <v>-1.1782747603833866E-2</v>
      </c>
      <c r="AM708" s="4"/>
      <c r="AN708" s="19"/>
      <c r="AO708" s="20"/>
    </row>
    <row r="709" spans="3:41" x14ac:dyDescent="0.25">
      <c r="C709" s="4" vm="5663">
        <v>37335</v>
      </c>
      <c r="D709" s="16">
        <v>-2.8899999999999999E-2</v>
      </c>
      <c r="E709" s="16">
        <v>-1.8499999999999999E-2</v>
      </c>
      <c r="T709" s="15"/>
      <c r="U709" s="15"/>
      <c r="AJ709" s="4" vm="2079">
        <v>41239</v>
      </c>
      <c r="AK709" s="20">
        <v>1.3255673830086349E-2</v>
      </c>
      <c r="AL709" s="20">
        <v>5.9495192307692304E-2</v>
      </c>
      <c r="AM709" s="4"/>
      <c r="AN709" s="19"/>
      <c r="AO709" s="20"/>
    </row>
    <row r="710" spans="3:41" x14ac:dyDescent="0.25">
      <c r="C710" s="4" vm="5664">
        <v>37337</v>
      </c>
      <c r="D710" s="16">
        <v>-1.2699999999999999E-2</v>
      </c>
      <c r="E710" s="16">
        <v>2E-3</v>
      </c>
      <c r="T710" s="15"/>
      <c r="U710" s="15"/>
      <c r="AJ710" s="4" vm="2084">
        <v>41246</v>
      </c>
      <c r="AK710" s="20">
        <v>1.1219027149199274E-2</v>
      </c>
      <c r="AL710" s="20">
        <v>2.2073861632854557E-2</v>
      </c>
      <c r="AM710" s="4"/>
      <c r="AN710" s="19"/>
      <c r="AO710" s="20"/>
    </row>
    <row r="711" spans="3:41" x14ac:dyDescent="0.25">
      <c r="C711" s="4" vm="999">
        <v>37340</v>
      </c>
      <c r="D711" s="16">
        <v>1.29E-2</v>
      </c>
      <c r="E711" s="16">
        <v>-4.0000000000000001E-3</v>
      </c>
      <c r="T711" s="15"/>
      <c r="U711" s="15"/>
      <c r="AJ711" s="4" vm="2091">
        <v>41253</v>
      </c>
      <c r="AK711" s="20">
        <v>2.0816999408686063E-2</v>
      </c>
      <c r="AL711" s="20">
        <v>4.1892835424221266E-2</v>
      </c>
      <c r="AM711" s="4"/>
      <c r="AN711" s="19"/>
      <c r="AO711" s="20"/>
    </row>
    <row r="712" spans="3:41" x14ac:dyDescent="0.25">
      <c r="C712" s="4" vm="5665">
        <v>37341</v>
      </c>
      <c r="D712" s="16">
        <v>2.0999999999999999E-3</v>
      </c>
      <c r="E712" s="16">
        <v>-4.8999999999999998E-3</v>
      </c>
      <c r="T712" s="15"/>
      <c r="U712" s="15"/>
      <c r="AJ712" s="4" vm="2098">
        <v>41261</v>
      </c>
      <c r="AK712" s="20">
        <v>5.9910142555793444E-3</v>
      </c>
      <c r="AL712" s="20">
        <v>6.7337807606263978E-3</v>
      </c>
      <c r="AM712" s="4"/>
      <c r="AN712" s="19"/>
      <c r="AO712" s="20"/>
    </row>
    <row r="713" spans="3:41" x14ac:dyDescent="0.25">
      <c r="C713" s="4" vm="5666">
        <v>37342</v>
      </c>
      <c r="D713" s="16">
        <v>-2.0999999999999999E-3</v>
      </c>
      <c r="E713" s="16">
        <v>4.7999999999999996E-3</v>
      </c>
      <c r="T713" s="15"/>
      <c r="U713" s="15"/>
      <c r="AJ713" s="4" vm="2104">
        <v>41267</v>
      </c>
      <c r="AK713" s="20">
        <v>5.5659475466255069E-2</v>
      </c>
      <c r="AL713" s="20">
        <v>3.7135964156470788E-2</v>
      </c>
      <c r="AM713" s="4"/>
      <c r="AN713" s="19"/>
      <c r="AO713" s="20"/>
    </row>
    <row r="714" spans="3:41" x14ac:dyDescent="0.25">
      <c r="C714" s="4" vm="5667">
        <v>37343</v>
      </c>
      <c r="D714" s="16">
        <v>3.5000000000000003E-2</v>
      </c>
      <c r="E714" s="16">
        <v>6.0499999999999998E-2</v>
      </c>
      <c r="T714" s="15"/>
      <c r="U714" s="15"/>
      <c r="AJ714" s="4" vm="2110">
        <v>41274</v>
      </c>
      <c r="AK714" s="20">
        <v>3.4969082615479548E-2</v>
      </c>
      <c r="AL714" s="20">
        <v>7.1705658868226357E-2</v>
      </c>
      <c r="AM714" s="4"/>
      <c r="AN714" s="19"/>
      <c r="AO714" s="20"/>
    </row>
    <row r="715" spans="3:41" x14ac:dyDescent="0.25">
      <c r="C715" s="4" vm="1006">
        <v>37348</v>
      </c>
      <c r="D715" s="16">
        <v>-5.1000000000000004E-3</v>
      </c>
      <c r="E715" s="16">
        <v>-1.4200000000000001E-2</v>
      </c>
      <c r="T715" s="15"/>
      <c r="U715" s="15"/>
      <c r="AJ715" s="4" vm="2115">
        <v>41281</v>
      </c>
      <c r="AK715" s="20">
        <v>-6.0097833682739292E-2</v>
      </c>
      <c r="AL715" s="20">
        <v>-0.12351725377426312</v>
      </c>
      <c r="AM715" s="4"/>
      <c r="AN715" s="19"/>
      <c r="AO715" s="20"/>
    </row>
    <row r="716" spans="3:41" x14ac:dyDescent="0.25">
      <c r="C716" s="4" vm="5668">
        <v>37349</v>
      </c>
      <c r="D716" s="16">
        <v>-1.6500000000000001E-2</v>
      </c>
      <c r="E716" s="16">
        <v>-1.4800000000000001E-2</v>
      </c>
      <c r="T716" s="15"/>
      <c r="U716" s="15"/>
      <c r="AJ716" s="4" vm="2121">
        <v>41288</v>
      </c>
      <c r="AK716" s="20">
        <v>-9.6654275092936618E-3</v>
      </c>
      <c r="AL716" s="20">
        <v>-1.3940774487471526E-2</v>
      </c>
      <c r="AM716" s="4"/>
      <c r="AN716" s="19"/>
      <c r="AO716" s="20"/>
    </row>
    <row r="717" spans="3:41" x14ac:dyDescent="0.25">
      <c r="C717" s="4" vm="5669">
        <v>37350</v>
      </c>
      <c r="D717" s="16">
        <v>5.1999999999999998E-3</v>
      </c>
      <c r="E717" s="16">
        <v>-7.7999999999999996E-3</v>
      </c>
      <c r="T717" s="15"/>
      <c r="U717" s="15"/>
      <c r="AJ717" s="4" vm="2127">
        <v>41295</v>
      </c>
      <c r="AK717" s="20">
        <v>1.9144144144144087E-2</v>
      </c>
      <c r="AL717" s="20">
        <v>2.0286103238188757E-2</v>
      </c>
      <c r="AM717" s="4"/>
      <c r="AN717" s="19"/>
      <c r="AO717" s="20"/>
    </row>
    <row r="718" spans="3:41" x14ac:dyDescent="0.25">
      <c r="C718" s="4" vm="5670">
        <v>37351</v>
      </c>
      <c r="D718" s="16">
        <v>-2.8199999999999999E-2</v>
      </c>
      <c r="E718" s="16">
        <v>-2.5700000000000001E-2</v>
      </c>
      <c r="T718" s="15"/>
      <c r="U718" s="15"/>
      <c r="AJ718" s="4" vm="2133">
        <v>41302</v>
      </c>
      <c r="AK718" s="20">
        <v>2.7624309392265217E-2</v>
      </c>
      <c r="AL718" s="20">
        <v>7.0352697095435679E-2</v>
      </c>
      <c r="AM718" s="4"/>
      <c r="AN718" s="19"/>
      <c r="AO718" s="20"/>
    </row>
    <row r="719" spans="3:41" x14ac:dyDescent="0.25">
      <c r="C719" s="4" vm="1013">
        <v>37354</v>
      </c>
      <c r="D719" s="16">
        <v>7.4999999999999997E-3</v>
      </c>
      <c r="E719" s="16">
        <v>5.5999999999999999E-3</v>
      </c>
      <c r="T719" s="15"/>
      <c r="U719" s="15"/>
      <c r="AJ719" s="4" vm="2140">
        <v>41309</v>
      </c>
      <c r="AK719" s="20">
        <v>5.3763440860215353E-3</v>
      </c>
      <c r="AL719" s="20">
        <v>-3.5445757250268529E-2</v>
      </c>
      <c r="AM719" s="4"/>
      <c r="AN719" s="19"/>
      <c r="AO719" s="20"/>
    </row>
    <row r="720" spans="3:41" x14ac:dyDescent="0.25">
      <c r="C720" s="4" vm="5671">
        <v>37355</v>
      </c>
      <c r="D720" s="16">
        <v>-1.17E-2</v>
      </c>
      <c r="E720" s="16">
        <v>0</v>
      </c>
      <c r="T720" s="15"/>
      <c r="U720" s="15"/>
      <c r="AJ720" s="4" vm="2146">
        <v>41316</v>
      </c>
      <c r="AK720" s="20">
        <v>-5.9928699468118622E-2</v>
      </c>
      <c r="AL720" s="20">
        <v>-8.7616822429906538E-2</v>
      </c>
      <c r="AM720" s="4"/>
      <c r="AN720" s="19"/>
      <c r="AO720" s="20"/>
    </row>
    <row r="721" spans="3:41" x14ac:dyDescent="0.25">
      <c r="C721" s="4" vm="5672">
        <v>37356</v>
      </c>
      <c r="D721" s="16">
        <v>-1.5100000000000001E-2</v>
      </c>
      <c r="E721" s="16">
        <v>-4.0000000000000001E-3</v>
      </c>
      <c r="T721" s="15"/>
      <c r="U721" s="15"/>
      <c r="AJ721" s="4" vm="2153">
        <v>41323</v>
      </c>
      <c r="AK721" s="20">
        <v>-2.1957600984496929E-2</v>
      </c>
      <c r="AL721" s="20">
        <v>-1.2398530891056683E-3</v>
      </c>
      <c r="AM721" s="4"/>
      <c r="AN721" s="19"/>
      <c r="AO721" s="20"/>
    </row>
    <row r="722" spans="3:41" x14ac:dyDescent="0.25">
      <c r="C722" s="4" vm="5673">
        <v>37357</v>
      </c>
      <c r="D722" s="16">
        <v>-1.6400000000000001E-2</v>
      </c>
      <c r="E722" s="16">
        <v>4.0000000000000001E-3</v>
      </c>
      <c r="T722" s="15"/>
      <c r="U722" s="15"/>
      <c r="AJ722" s="4" vm="2160">
        <v>41330</v>
      </c>
      <c r="AK722" s="20">
        <v>-2.0822025597574605E-2</v>
      </c>
      <c r="AL722" s="20">
        <v>-2.8783904117831098E-2</v>
      </c>
      <c r="AM722" s="4"/>
      <c r="AN722" s="19"/>
      <c r="AO722" s="20"/>
    </row>
    <row r="723" spans="3:41" x14ac:dyDescent="0.25">
      <c r="C723" s="4" vm="5674">
        <v>37358</v>
      </c>
      <c r="D723" s="16">
        <v>-0.01</v>
      </c>
      <c r="E723" s="16">
        <v>1.6500000000000001E-2</v>
      </c>
      <c r="T723" s="15"/>
      <c r="U723" s="15"/>
      <c r="AJ723" s="4" vm="2167">
        <v>41337</v>
      </c>
      <c r="AK723" s="20">
        <v>2.7600682741453844E-2</v>
      </c>
      <c r="AL723" s="20">
        <v>-1.7035858524048465E-2</v>
      </c>
      <c r="AM723" s="4"/>
      <c r="AN723" s="19"/>
      <c r="AO723" s="20"/>
    </row>
    <row r="724" spans="3:41" x14ac:dyDescent="0.25">
      <c r="C724" s="4" vm="1020">
        <v>37361</v>
      </c>
      <c r="D724" s="16">
        <v>1.12E-2</v>
      </c>
      <c r="E724" s="16">
        <v>1.8499999999999999E-2</v>
      </c>
      <c r="T724" s="15"/>
      <c r="U724" s="15"/>
      <c r="AJ724" s="4" vm="2174">
        <v>41344</v>
      </c>
      <c r="AK724" s="20">
        <v>-4.8323698648141691E-2</v>
      </c>
      <c r="AL724" s="20">
        <v>-3.6928934010152285E-2</v>
      </c>
      <c r="AM724" s="4"/>
      <c r="AN724" s="19"/>
      <c r="AO724" s="20"/>
    </row>
    <row r="725" spans="3:41" x14ac:dyDescent="0.25">
      <c r="C725" s="4" vm="5675">
        <v>37362</v>
      </c>
      <c r="D725" s="16">
        <v>3.1099999999999999E-2</v>
      </c>
      <c r="E725" s="16">
        <v>1.9E-3</v>
      </c>
      <c r="T725" s="15"/>
      <c r="U725" s="15"/>
      <c r="AJ725" s="4" vm="2179">
        <v>41351</v>
      </c>
      <c r="AK725" s="20">
        <v>-3.0814707623175543E-2</v>
      </c>
      <c r="AL725" s="20">
        <v>-3.0981787732886748E-2</v>
      </c>
      <c r="AM725" s="4"/>
      <c r="AN725" s="19"/>
      <c r="AO725" s="20"/>
    </row>
    <row r="726" spans="3:41" x14ac:dyDescent="0.25">
      <c r="C726" s="4" vm="5676">
        <v>37363</v>
      </c>
      <c r="D726" s="16">
        <v>-1.72E-2</v>
      </c>
      <c r="E726" s="16">
        <v>-1.9E-3</v>
      </c>
      <c r="T726" s="15"/>
      <c r="U726" s="15"/>
      <c r="AJ726" s="4" vm="2184">
        <v>41358</v>
      </c>
      <c r="AK726" s="20">
        <v>-4.5874241062818066E-2</v>
      </c>
      <c r="AL726" s="20">
        <v>-9.8066258655863006E-2</v>
      </c>
      <c r="AM726" s="4"/>
      <c r="AN726" s="19"/>
      <c r="AO726" s="20"/>
    </row>
    <row r="727" spans="3:41" x14ac:dyDescent="0.25">
      <c r="C727" s="4" vm="5677">
        <v>37364</v>
      </c>
      <c r="D727" s="16">
        <v>7.7000000000000002E-3</v>
      </c>
      <c r="E727" s="16">
        <v>-5.7999999999999996E-3</v>
      </c>
      <c r="T727" s="15"/>
      <c r="U727" s="15"/>
      <c r="AJ727" s="4" vm="2189">
        <v>41366</v>
      </c>
      <c r="AK727" s="20">
        <v>-1.1428822508285903E-2</v>
      </c>
      <c r="AL727" s="20">
        <v>-1.1715116279069767E-2</v>
      </c>
      <c r="AM727" s="4"/>
      <c r="AN727" s="19"/>
      <c r="AO727" s="20"/>
    </row>
    <row r="728" spans="3:41" x14ac:dyDescent="0.25">
      <c r="C728" s="4" vm="5678">
        <v>37365</v>
      </c>
      <c r="D728" s="16">
        <v>-2.29E-2</v>
      </c>
      <c r="E728" s="16">
        <v>-3.2099999999999997E-2</v>
      </c>
      <c r="T728" s="15"/>
      <c r="U728" s="15"/>
      <c r="AJ728" s="4" vm="2195">
        <v>41372</v>
      </c>
      <c r="AK728" s="20">
        <v>-3.3664076901632725E-3</v>
      </c>
      <c r="AL728" s="20">
        <v>-1.6338227907938666E-2</v>
      </c>
      <c r="AM728" s="4"/>
      <c r="AN728" s="19"/>
      <c r="AO728" s="20"/>
    </row>
    <row r="729" spans="3:41" x14ac:dyDescent="0.25">
      <c r="C729" s="4" vm="1026">
        <v>37368</v>
      </c>
      <c r="D729" s="16">
        <v>-4.7899999999999998E-2</v>
      </c>
      <c r="E729" s="16">
        <v>-2E-3</v>
      </c>
      <c r="T729" s="15"/>
      <c r="U729" s="15"/>
      <c r="AJ729" s="4" vm="2201">
        <v>41379</v>
      </c>
      <c r="AK729" s="20">
        <v>9.9999999999999759E-3</v>
      </c>
      <c r="AL729" s="20">
        <v>3.2393909944930352E-3</v>
      </c>
      <c r="AM729" s="4"/>
      <c r="AN729" s="19"/>
      <c r="AO729" s="20"/>
    </row>
    <row r="730" spans="3:41" x14ac:dyDescent="0.25">
      <c r="C730" s="4" vm="5679">
        <v>37369</v>
      </c>
      <c r="D730" s="16">
        <v>-2.92E-2</v>
      </c>
      <c r="E730" s="16">
        <v>0</v>
      </c>
      <c r="T730" s="15"/>
      <c r="U730" s="15"/>
      <c r="AJ730" s="4" vm="2207">
        <v>41386</v>
      </c>
      <c r="AK730" s="20">
        <v>7.040712906810269E-4</v>
      </c>
      <c r="AL730" s="20">
        <v>2.3578802081835697E-2</v>
      </c>
      <c r="AM730" s="4"/>
      <c r="AN730" s="19"/>
      <c r="AO730" s="20"/>
    </row>
    <row r="731" spans="3:41" x14ac:dyDescent="0.25">
      <c r="C731" s="4" vm="5680">
        <v>37370</v>
      </c>
      <c r="D731" s="16">
        <v>-4.7999999999999996E-3</v>
      </c>
      <c r="E731" s="16">
        <v>6.0000000000000001E-3</v>
      </c>
      <c r="T731" s="15"/>
      <c r="U731" s="15"/>
      <c r="AJ731" s="4" vm="2214">
        <v>41393</v>
      </c>
      <c r="AK731" s="20">
        <v>-1.9348313601489548E-2</v>
      </c>
      <c r="AL731" s="20">
        <v>-5.3848484848484847E-2</v>
      </c>
      <c r="AM731" s="4"/>
      <c r="AN731" s="19"/>
      <c r="AO731" s="20"/>
    </row>
    <row r="732" spans="3:41" x14ac:dyDescent="0.25">
      <c r="C732" s="4" vm="5681">
        <v>37371</v>
      </c>
      <c r="D732" s="16">
        <v>-9.7000000000000003E-3</v>
      </c>
      <c r="E732" s="16">
        <v>-4.0000000000000001E-3</v>
      </c>
      <c r="T732" s="15"/>
      <c r="U732" s="15"/>
      <c r="AJ732" s="4" vm="2221">
        <v>41400</v>
      </c>
      <c r="AK732" s="20">
        <v>6.2329034480119909E-3</v>
      </c>
      <c r="AL732" s="20">
        <v>-0.14052671597428631</v>
      </c>
      <c r="AM732" s="4"/>
      <c r="AN732" s="19"/>
      <c r="AO732" s="20"/>
    </row>
    <row r="733" spans="3:41" x14ac:dyDescent="0.25">
      <c r="C733" s="4" vm="5682">
        <v>37372</v>
      </c>
      <c r="D733" s="16">
        <v>2.3199999999999998E-2</v>
      </c>
      <c r="E733" s="16">
        <v>2E-3</v>
      </c>
      <c r="T733" s="15"/>
      <c r="U733" s="15"/>
      <c r="AJ733" s="4" vm="2227">
        <v>41407</v>
      </c>
      <c r="AK733" s="20">
        <v>8.4224589981851915E-3</v>
      </c>
      <c r="AL733" s="20">
        <v>2.414839797639123E-2</v>
      </c>
      <c r="AM733" s="4"/>
      <c r="AN733" s="19"/>
      <c r="AO733" s="20"/>
    </row>
    <row r="734" spans="3:41" x14ac:dyDescent="0.25">
      <c r="C734" s="4" vm="1033">
        <v>37375</v>
      </c>
      <c r="D734" s="16">
        <v>3.5999999999999999E-3</v>
      </c>
      <c r="E734" s="16">
        <v>1.38E-2</v>
      </c>
      <c r="T734" s="15"/>
      <c r="U734" s="15"/>
      <c r="AJ734" s="4" vm="2234">
        <v>41414</v>
      </c>
      <c r="AK734" s="20">
        <v>3.9241683725757877E-2</v>
      </c>
      <c r="AL734" s="20">
        <v>9.878419452887538E-2</v>
      </c>
      <c r="AM734" s="4"/>
      <c r="AN734" s="19"/>
      <c r="AO734" s="20"/>
    </row>
    <row r="735" spans="3:41" x14ac:dyDescent="0.25">
      <c r="C735" s="4" vm="5683">
        <v>37376</v>
      </c>
      <c r="D735" s="16">
        <v>-6.0000000000000001E-3</v>
      </c>
      <c r="E735" s="16">
        <v>-4.3200000000000002E-2</v>
      </c>
      <c r="T735" s="15"/>
      <c r="U735" s="15"/>
      <c r="AJ735" s="4" vm="2240">
        <v>41421</v>
      </c>
      <c r="AK735" s="20">
        <v>-3.5166051739130441E-2</v>
      </c>
      <c r="AL735" s="20">
        <v>-3.4591194968553458E-2</v>
      </c>
      <c r="AM735" s="4"/>
      <c r="AN735" s="19"/>
      <c r="AO735" s="20"/>
    </row>
    <row r="736" spans="3:41" x14ac:dyDescent="0.25">
      <c r="C736" s="4" vm="5684">
        <v>37378</v>
      </c>
      <c r="D736" s="16">
        <v>8.3999999999999995E-3</v>
      </c>
      <c r="E736" s="16">
        <v>-1.46E-2</v>
      </c>
      <c r="T736" s="15"/>
      <c r="U736" s="15"/>
      <c r="AJ736" s="4" vm="2247">
        <v>41428</v>
      </c>
      <c r="AK736" s="20">
        <v>-1.8642572051059864E-2</v>
      </c>
      <c r="AL736" s="20">
        <v>-3.3306255077173032E-2</v>
      </c>
      <c r="AM736" s="4"/>
      <c r="AN736" s="19"/>
      <c r="AO736" s="20"/>
    </row>
    <row r="737" spans="3:41" x14ac:dyDescent="0.25">
      <c r="C737" s="4" vm="5685">
        <v>37379</v>
      </c>
      <c r="D737" s="16">
        <v>3.09E-2</v>
      </c>
      <c r="E737" s="16">
        <v>4.1999999999999997E-3</v>
      </c>
      <c r="T737" s="15"/>
      <c r="U737" s="15"/>
      <c r="AJ737" s="4" vm="2254">
        <v>41435</v>
      </c>
      <c r="AK737" s="20">
        <v>-5.0163921414954668E-2</v>
      </c>
      <c r="AL737" s="20">
        <v>-6.1206896551724135E-2</v>
      </c>
      <c r="AM737" s="4"/>
      <c r="AN737" s="19"/>
      <c r="AO737" s="20"/>
    </row>
    <row r="738" spans="3:41" x14ac:dyDescent="0.25">
      <c r="C738" s="4" vm="1039">
        <v>37382</v>
      </c>
      <c r="D738" s="16">
        <v>-1.38E-2</v>
      </c>
      <c r="E738" s="16">
        <v>2.0400000000000001E-2</v>
      </c>
      <c r="T738" s="15"/>
      <c r="U738" s="15"/>
      <c r="AJ738" s="4" vm="2261">
        <v>41443</v>
      </c>
      <c r="AK738" s="20">
        <v>-9.290780141843967E-2</v>
      </c>
      <c r="AL738" s="20">
        <v>1.6949152542372881E-2</v>
      </c>
      <c r="AM738" s="4"/>
      <c r="AN738" s="19"/>
      <c r="AO738" s="20"/>
    </row>
    <row r="739" spans="3:41" x14ac:dyDescent="0.25">
      <c r="C739" s="4" vm="5686">
        <v>37383</v>
      </c>
      <c r="D739" s="16">
        <v>2.8000000000000001E-2</v>
      </c>
      <c r="E739" s="16">
        <v>3.3500000000000002E-2</v>
      </c>
      <c r="T739" s="15"/>
      <c r="U739" s="15"/>
      <c r="AJ739" s="4" vm="2268">
        <v>41449</v>
      </c>
      <c r="AK739" s="20">
        <v>-3.4714621844186874E-2</v>
      </c>
      <c r="AL739" s="20">
        <v>-5.4399885624419185E-2</v>
      </c>
      <c r="AM739" s="4"/>
      <c r="AN739" s="19"/>
      <c r="AO739" s="20"/>
    </row>
    <row r="740" spans="3:41" x14ac:dyDescent="0.25">
      <c r="C740" s="4" vm="5687">
        <v>37384</v>
      </c>
      <c r="D740" s="16">
        <v>-1.1000000000000001E-3</v>
      </c>
      <c r="E740" s="16">
        <v>-1.9699999999999999E-2</v>
      </c>
      <c r="T740" s="15"/>
      <c r="U740" s="15"/>
      <c r="AJ740" s="4" vm="2275">
        <v>41456</v>
      </c>
      <c r="AK740" s="20">
        <v>5.4808575036481351E-2</v>
      </c>
      <c r="AL740" s="20">
        <v>3.9348990523279767E-2</v>
      </c>
      <c r="AM740" s="4"/>
      <c r="AN740" s="19"/>
      <c r="AO740" s="20"/>
    </row>
    <row r="741" spans="3:41" x14ac:dyDescent="0.25">
      <c r="C741" s="4" vm="5688">
        <v>37385</v>
      </c>
      <c r="D741" s="16">
        <v>8.0000000000000002E-3</v>
      </c>
      <c r="E741" s="16">
        <v>3.2000000000000002E-3</v>
      </c>
      <c r="T741" s="15"/>
      <c r="U741" s="15"/>
      <c r="AJ741" s="4" vm="2281">
        <v>41463</v>
      </c>
      <c r="AK741" s="20">
        <v>5.4571517414587739E-2</v>
      </c>
      <c r="AL741" s="20">
        <v>2.5627300100368015E-2</v>
      </c>
      <c r="AM741" s="4"/>
      <c r="AN741" s="19"/>
      <c r="AO741" s="20"/>
    </row>
    <row r="742" spans="3:41" x14ac:dyDescent="0.25">
      <c r="C742" s="4" vm="5689">
        <v>37386</v>
      </c>
      <c r="D742" s="16">
        <v>1.1000000000000001E-3</v>
      </c>
      <c r="E742" s="16">
        <v>-1.6000000000000001E-3</v>
      </c>
      <c r="T742" s="15"/>
      <c r="U742" s="15"/>
      <c r="AJ742" s="4" vm="2288">
        <v>41470</v>
      </c>
      <c r="AK742" s="20">
        <v>2.1941749522400484E-2</v>
      </c>
      <c r="AL742" s="20">
        <v>9.7251585623678652E-2</v>
      </c>
      <c r="AM742" s="4"/>
      <c r="AN742" s="19"/>
      <c r="AO742" s="20"/>
    </row>
    <row r="743" spans="3:41" x14ac:dyDescent="0.25">
      <c r="C743" s="4" vm="1045">
        <v>37389</v>
      </c>
      <c r="D743" s="16">
        <v>1.9800000000000002E-2</v>
      </c>
      <c r="E743" s="16">
        <v>0</v>
      </c>
      <c r="T743" s="15"/>
      <c r="U743" s="15"/>
      <c r="AJ743" s="4" vm="2295">
        <v>41477</v>
      </c>
      <c r="AK743" s="20">
        <v>4.8308946314728707E-2</v>
      </c>
      <c r="AL743" s="20">
        <v>6.5349329569513059E-2</v>
      </c>
      <c r="AM743" s="4"/>
      <c r="AN743" s="19"/>
      <c r="AO743" s="20"/>
    </row>
    <row r="744" spans="3:41" x14ac:dyDescent="0.25">
      <c r="C744" s="4" vm="5690">
        <v>37390</v>
      </c>
      <c r="D744" s="16">
        <v>6.1000000000000004E-3</v>
      </c>
      <c r="E744" s="16">
        <v>-1.2200000000000001E-2</v>
      </c>
      <c r="T744" s="15"/>
      <c r="U744" s="15"/>
      <c r="AJ744" s="4" vm="2301">
        <v>41484</v>
      </c>
      <c r="AK744" s="20">
        <v>5.9359291404198142E-3</v>
      </c>
      <c r="AL744" s="20">
        <v>6.311360448807854E-3</v>
      </c>
      <c r="AM744" s="4"/>
      <c r="AN744" s="19"/>
      <c r="AO744" s="20"/>
    </row>
    <row r="745" spans="3:41" x14ac:dyDescent="0.25">
      <c r="C745" s="4" vm="5691">
        <v>37391</v>
      </c>
      <c r="D745" s="16">
        <v>-1.21E-2</v>
      </c>
      <c r="E745" s="16">
        <v>0</v>
      </c>
      <c r="T745" s="15"/>
      <c r="U745" s="15"/>
      <c r="AJ745" s="4" vm="2308">
        <v>41491</v>
      </c>
      <c r="AK745" s="20">
        <v>8.3108108108108092E-2</v>
      </c>
      <c r="AL745" s="20">
        <v>9.9747474747474751E-2</v>
      </c>
      <c r="AM745" s="4"/>
      <c r="AN745" s="19"/>
      <c r="AO745" s="20"/>
    </row>
    <row r="746" spans="3:41" x14ac:dyDescent="0.25">
      <c r="C746" s="4" vm="5692">
        <v>37392</v>
      </c>
      <c r="D746" s="16">
        <v>-2.7799999999999998E-2</v>
      </c>
      <c r="E746" s="16">
        <v>-2E-3</v>
      </c>
      <c r="T746" s="15"/>
      <c r="U746" s="15"/>
      <c r="AJ746" s="4" vm="2314">
        <v>41498</v>
      </c>
      <c r="AK746" s="20">
        <v>7.6107282112102253E-3</v>
      </c>
      <c r="AL746" s="20">
        <v>5.7142857142857141E-2</v>
      </c>
      <c r="AM746" s="4"/>
      <c r="AN746" s="19"/>
      <c r="AO746" s="20"/>
    </row>
    <row r="747" spans="3:41" x14ac:dyDescent="0.25">
      <c r="C747" s="4" vm="5693">
        <v>37393</v>
      </c>
      <c r="D747" s="16">
        <v>8.6E-3</v>
      </c>
      <c r="E747" s="16">
        <v>-4.1000000000000003E-3</v>
      </c>
      <c r="T747" s="15"/>
      <c r="U747" s="15"/>
      <c r="AJ747" s="4" vm="2321">
        <v>41505</v>
      </c>
      <c r="AK747" s="20">
        <v>-2.7984148958330582E-2</v>
      </c>
      <c r="AL747" s="20">
        <v>-2.5015253203172667E-2</v>
      </c>
      <c r="AM747" s="4"/>
      <c r="AN747" s="19"/>
      <c r="AO747" s="20"/>
    </row>
    <row r="748" spans="3:41" x14ac:dyDescent="0.25">
      <c r="C748" s="4" vm="1052">
        <v>37396</v>
      </c>
      <c r="D748" s="16">
        <v>2.4899999999999999E-2</v>
      </c>
      <c r="E748" s="16">
        <v>6.1000000000000004E-3</v>
      </c>
      <c r="T748" s="15"/>
      <c r="U748" s="15"/>
      <c r="AJ748" s="4" vm="2327">
        <v>41512</v>
      </c>
      <c r="AK748" s="20">
        <v>5.1974521440308924E-2</v>
      </c>
      <c r="AL748" s="20">
        <v>6.0975609756097561E-4</v>
      </c>
      <c r="AM748" s="4"/>
      <c r="AN748" s="19"/>
      <c r="AO748" s="20"/>
    </row>
    <row r="749" spans="3:41" x14ac:dyDescent="0.25">
      <c r="C749" s="4" vm="5694">
        <v>37397</v>
      </c>
      <c r="D749" s="16">
        <v>3.1E-2</v>
      </c>
      <c r="E749" s="16">
        <v>4.0000000000000001E-3</v>
      </c>
      <c r="T749" s="15"/>
      <c r="U749" s="15"/>
      <c r="AJ749" s="4" vm="2333">
        <v>41519</v>
      </c>
      <c r="AK749" s="20">
        <v>-4.2786800745397017E-3</v>
      </c>
      <c r="AL749" s="20">
        <v>3.5294117647058823E-2</v>
      </c>
      <c r="AM749" s="4"/>
      <c r="AN749" s="19"/>
      <c r="AO749" s="20"/>
    </row>
    <row r="750" spans="3:41" x14ac:dyDescent="0.25">
      <c r="C750" s="4" vm="5695">
        <v>37398</v>
      </c>
      <c r="D750" s="16">
        <v>-2.8400000000000002E-2</v>
      </c>
      <c r="E750" s="16">
        <v>-0.01</v>
      </c>
      <c r="T750" s="15"/>
      <c r="U750" s="15"/>
      <c r="AJ750" s="4" vm="2340">
        <v>41526</v>
      </c>
      <c r="AK750" s="20">
        <v>1.4310039760697562E-2</v>
      </c>
      <c r="AL750" s="20">
        <v>4.5351422987937734E-2</v>
      </c>
      <c r="AM750" s="4"/>
      <c r="AN750" s="19"/>
      <c r="AO750" s="20"/>
    </row>
    <row r="751" spans="3:41" x14ac:dyDescent="0.25">
      <c r="C751" s="4" vm="5696">
        <v>37399</v>
      </c>
      <c r="D751" s="16">
        <v>5.4999999999999997E-3</v>
      </c>
      <c r="E751" s="16">
        <v>9.9000000000000008E-3</v>
      </c>
      <c r="T751" s="15"/>
      <c r="U751" s="15"/>
      <c r="AJ751" s="4" vm="2347">
        <v>41533</v>
      </c>
      <c r="AK751" s="20">
        <v>9.591934734828559E-4</v>
      </c>
      <c r="AL751" s="20">
        <v>-1.1795454545454545E-2</v>
      </c>
      <c r="AM751" s="4"/>
      <c r="AN751" s="19"/>
      <c r="AO751" s="20"/>
    </row>
    <row r="752" spans="3:41" x14ac:dyDescent="0.25">
      <c r="C752" s="4" vm="5697">
        <v>37400</v>
      </c>
      <c r="D752" s="16">
        <v>1.1000000000000001E-3</v>
      </c>
      <c r="E752" s="16">
        <v>-2.2700000000000001E-2</v>
      </c>
      <c r="T752" s="15"/>
      <c r="U752" s="15"/>
      <c r="AJ752" s="4" vm="2354">
        <v>41540</v>
      </c>
      <c r="AK752" s="20">
        <v>-4.1205831110459112E-2</v>
      </c>
      <c r="AL752" s="20">
        <v>-8.3076923076923076E-2</v>
      </c>
      <c r="AM752" s="4"/>
      <c r="AN752" s="19"/>
      <c r="AO752" s="20"/>
    </row>
    <row r="753" spans="3:41" x14ac:dyDescent="0.25">
      <c r="C753" s="4" vm="1058">
        <v>37403</v>
      </c>
      <c r="D753" s="16">
        <v>3.5999999999999999E-3</v>
      </c>
      <c r="E753" s="16">
        <v>-6.3E-3</v>
      </c>
      <c r="T753" s="15"/>
      <c r="U753" s="15"/>
      <c r="AJ753" s="4" vm="2361">
        <v>41547</v>
      </c>
      <c r="AK753" s="20">
        <v>-8.870193653220811E-3</v>
      </c>
      <c r="AL753" s="20">
        <v>2.1084337349397589E-2</v>
      </c>
      <c r="AM753" s="4"/>
      <c r="AN753" s="19"/>
      <c r="AO753" s="20"/>
    </row>
    <row r="754" spans="3:41" x14ac:dyDescent="0.25">
      <c r="C754" s="4" vm="5698">
        <v>37404</v>
      </c>
      <c r="D754" s="16">
        <v>-1.01E-2</v>
      </c>
      <c r="E754" s="16">
        <v>4.1999999999999997E-3</v>
      </c>
      <c r="T754" s="15"/>
      <c r="U754" s="15"/>
      <c r="AJ754" s="4" vm="2368">
        <v>41554</v>
      </c>
      <c r="AK754" s="20">
        <v>1.7773107556241678E-2</v>
      </c>
      <c r="AL754" s="20">
        <v>4.9364333982361702E-2</v>
      </c>
      <c r="AM754" s="4"/>
      <c r="AN754" s="19"/>
      <c r="AO754" s="20"/>
    </row>
    <row r="755" spans="3:41" x14ac:dyDescent="0.25">
      <c r="C755" s="4" vm="5699">
        <v>37405</v>
      </c>
      <c r="D755" s="16">
        <v>-1.9300000000000001E-2</v>
      </c>
      <c r="E755" s="16">
        <v>-1.26E-2</v>
      </c>
      <c r="T755" s="15"/>
      <c r="U755" s="15"/>
      <c r="AJ755" s="4" vm="2374">
        <v>41561</v>
      </c>
      <c r="AK755" s="20">
        <v>-1.2550054923969154E-2</v>
      </c>
      <c r="AL755" s="20">
        <v>-5.1927710843373491E-2</v>
      </c>
      <c r="AM755" s="4"/>
      <c r="AN755" s="19"/>
      <c r="AO755" s="20"/>
    </row>
    <row r="756" spans="3:41" x14ac:dyDescent="0.25">
      <c r="C756" s="4" vm="5700">
        <v>37406</v>
      </c>
      <c r="D756" s="16">
        <v>1.1299999999999999E-2</v>
      </c>
      <c r="E756" s="16">
        <v>-4.1999999999999997E-3</v>
      </c>
      <c r="T756" s="15"/>
      <c r="U756" s="15"/>
      <c r="AJ756" s="4" vm="2380">
        <v>41568</v>
      </c>
      <c r="AK756" s="20">
        <v>-2.6338876997968577E-3</v>
      </c>
      <c r="AL756" s="20">
        <v>-2.9112731240390814E-2</v>
      </c>
      <c r="AM756" s="4"/>
      <c r="AN756" s="19"/>
      <c r="AO756" s="20"/>
    </row>
    <row r="757" spans="3:41" x14ac:dyDescent="0.25">
      <c r="C757" s="4" vm="5701">
        <v>37407</v>
      </c>
      <c r="D757" s="16">
        <v>3.0099999999999998E-2</v>
      </c>
      <c r="E757" s="16">
        <v>-2.1499999999999998E-2</v>
      </c>
      <c r="T757" s="15"/>
      <c r="U757" s="15"/>
      <c r="AJ757" s="4" vm="2387">
        <v>41575</v>
      </c>
      <c r="AK757" s="20">
        <v>2.5863511872839872E-2</v>
      </c>
      <c r="AL757" s="20">
        <v>6.6527777777777783E-2</v>
      </c>
      <c r="AM757" s="4"/>
      <c r="AN757" s="19"/>
      <c r="AO757" s="20"/>
    </row>
    <row r="758" spans="3:41" x14ac:dyDescent="0.25">
      <c r="C758" s="4" vm="1065">
        <v>37410</v>
      </c>
      <c r="D758" s="16">
        <v>8.6999999999999994E-3</v>
      </c>
      <c r="E758" s="16">
        <v>-1.3100000000000001E-2</v>
      </c>
      <c r="T758" s="15"/>
      <c r="U758" s="15"/>
      <c r="AJ758" s="4" vm="2394">
        <v>41582</v>
      </c>
      <c r="AK758" s="20">
        <v>-4.0084988407100612E-2</v>
      </c>
      <c r="AL758" s="20">
        <v>-2.564102564102564E-2</v>
      </c>
      <c r="AM758" s="4"/>
      <c r="AN758" s="19"/>
      <c r="AO758" s="20"/>
    </row>
    <row r="759" spans="3:41" x14ac:dyDescent="0.25">
      <c r="C759" s="4" vm="5702">
        <v>37411</v>
      </c>
      <c r="D759" s="16">
        <v>-2.41E-2</v>
      </c>
      <c r="E759" s="16">
        <v>2.2000000000000001E-3</v>
      </c>
      <c r="T759" s="15"/>
      <c r="U759" s="15"/>
      <c r="AJ759" s="4" vm="2401">
        <v>41589</v>
      </c>
      <c r="AK759" s="20">
        <v>-3.9971057326647554E-2</v>
      </c>
      <c r="AL759" s="20">
        <v>-7.1210579857578837E-2</v>
      </c>
      <c r="AM759" s="4"/>
      <c r="AN759" s="19"/>
      <c r="AO759" s="20"/>
    </row>
    <row r="760" spans="3:41" x14ac:dyDescent="0.25">
      <c r="C760" s="4" vm="5703">
        <v>37412</v>
      </c>
      <c r="D760" s="16">
        <v>-2.8299999999999999E-2</v>
      </c>
      <c r="E760" s="16">
        <v>-2.5999999999999999E-3</v>
      </c>
      <c r="T760" s="15"/>
      <c r="U760" s="15"/>
      <c r="AJ760" s="4" vm="2408">
        <v>41596</v>
      </c>
      <c r="AK760" s="20">
        <v>3.9019226000479206E-3</v>
      </c>
      <c r="AL760" s="20">
        <v>2.4317617866004962E-2</v>
      </c>
      <c r="AM760" s="4"/>
      <c r="AN760" s="19"/>
      <c r="AO760" s="20"/>
    </row>
    <row r="761" spans="3:41" x14ac:dyDescent="0.25">
      <c r="C761" s="4" vm="5704">
        <v>37413</v>
      </c>
      <c r="D761" s="16">
        <v>-4.7999999999999996E-3</v>
      </c>
      <c r="E761" s="16">
        <v>4.7999999999999996E-3</v>
      </c>
      <c r="T761" s="15"/>
      <c r="U761" s="15"/>
      <c r="AJ761" s="4" vm="2414">
        <v>41603</v>
      </c>
      <c r="AK761" s="20">
        <v>-1.1086083647281749E-2</v>
      </c>
      <c r="AL761" s="20">
        <v>-5.9717583949091484E-2</v>
      </c>
      <c r="AM761" s="4"/>
      <c r="AN761" s="19"/>
      <c r="AO761" s="20"/>
    </row>
    <row r="762" spans="3:41" x14ac:dyDescent="0.25">
      <c r="C762" s="4" vm="5705">
        <v>37414</v>
      </c>
      <c r="D762" s="16">
        <v>3.3999999999999998E-3</v>
      </c>
      <c r="E762" s="16">
        <v>4.3E-3</v>
      </c>
      <c r="T762" s="15"/>
      <c r="U762" s="15"/>
      <c r="AJ762" s="4" vm="2421">
        <v>41610</v>
      </c>
      <c r="AK762" s="20">
        <v>-5.2255471192496718E-2</v>
      </c>
      <c r="AL762" s="20">
        <v>-4.5528276468809283E-2</v>
      </c>
      <c r="AM762" s="4"/>
      <c r="AN762" s="19"/>
      <c r="AO762" s="20"/>
    </row>
    <row r="763" spans="3:41" x14ac:dyDescent="0.25">
      <c r="C763" s="4" vm="1072">
        <v>37417</v>
      </c>
      <c r="D763" s="16">
        <v>1.3599999999999999E-2</v>
      </c>
      <c r="E763" s="16">
        <v>0</v>
      </c>
      <c r="T763" s="15"/>
      <c r="U763" s="15"/>
      <c r="AJ763" s="4" vm="2427">
        <v>41617</v>
      </c>
      <c r="AK763" s="20">
        <v>1.0367577756833224E-2</v>
      </c>
      <c r="AL763" s="20">
        <v>3.9834222057969486E-2</v>
      </c>
      <c r="AM763" s="4"/>
      <c r="AN763" s="19"/>
      <c r="AO763" s="20"/>
    </row>
    <row r="764" spans="3:41" x14ac:dyDescent="0.25">
      <c r="C764" s="4" vm="5706">
        <v>37418</v>
      </c>
      <c r="D764" s="16">
        <v>1.9599999999999999E-2</v>
      </c>
      <c r="E764" s="16">
        <v>-1.9800000000000002E-2</v>
      </c>
      <c r="T764" s="15"/>
      <c r="U764" s="15"/>
      <c r="AJ764" s="4" vm="2434">
        <v>41625</v>
      </c>
      <c r="AK764" s="20">
        <v>4.6128730406682618E-2</v>
      </c>
      <c r="AL764" s="20">
        <v>4.8190954773869345E-2</v>
      </c>
      <c r="AM764" s="4"/>
      <c r="AN764" s="19"/>
      <c r="AO764" s="20"/>
    </row>
    <row r="765" spans="3:41" x14ac:dyDescent="0.25">
      <c r="C765" s="4" vm="5707">
        <v>37419</v>
      </c>
      <c r="D765" s="16">
        <v>-2.1100000000000001E-2</v>
      </c>
      <c r="E765" s="16">
        <v>-8.8999999999999999E-3</v>
      </c>
      <c r="T765" s="15"/>
      <c r="U765" s="15"/>
      <c r="AJ765" s="4" vm="2441">
        <v>41631</v>
      </c>
      <c r="AK765" s="20">
        <v>3.1655455055637923E-3</v>
      </c>
      <c r="AL765" s="20">
        <v>2.5062656641604009E-3</v>
      </c>
      <c r="AM765" s="4"/>
      <c r="AN765" s="19"/>
      <c r="AO765" s="20"/>
    </row>
    <row r="766" spans="3:41" x14ac:dyDescent="0.25">
      <c r="C766" s="4" vm="5708">
        <v>37420</v>
      </c>
      <c r="D766" s="16">
        <v>-9.1999999999999998E-3</v>
      </c>
      <c r="E766" s="16">
        <v>-1.12E-2</v>
      </c>
      <c r="T766" s="15"/>
      <c r="U766" s="15"/>
      <c r="AJ766" s="4" vm="2448">
        <v>41638</v>
      </c>
      <c r="AK766" s="20">
        <v>-2.1555555555555512E-2</v>
      </c>
      <c r="AL766" s="20">
        <v>-8.6305472365913419E-2</v>
      </c>
      <c r="AM766" s="4"/>
      <c r="AN766" s="19"/>
      <c r="AO766" s="20"/>
    </row>
    <row r="767" spans="3:41" x14ac:dyDescent="0.25">
      <c r="C767" s="4" vm="5709">
        <v>37421</v>
      </c>
      <c r="D767" s="16">
        <v>-2.3E-3</v>
      </c>
      <c r="E767" s="16">
        <v>-2.3E-3</v>
      </c>
      <c r="T767" s="15"/>
      <c r="U767" s="15"/>
      <c r="AJ767" s="4" vm="2454">
        <v>41645</v>
      </c>
      <c r="AK767" s="20">
        <v>0.13022939087719498</v>
      </c>
      <c r="AL767" s="20">
        <v>9.4896626500086248E-2</v>
      </c>
      <c r="AM767" s="4"/>
      <c r="AN767" s="19"/>
      <c r="AO767" s="20"/>
    </row>
    <row r="768" spans="3:41" x14ac:dyDescent="0.25">
      <c r="C768" s="4" vm="1079">
        <v>37425</v>
      </c>
      <c r="D768" s="16">
        <v>2.3E-3</v>
      </c>
      <c r="E768" s="16">
        <v>-4.7199999999999999E-2</v>
      </c>
      <c r="T768" s="15"/>
      <c r="U768" s="15"/>
      <c r="AJ768" s="4" vm="2461">
        <v>41652</v>
      </c>
      <c r="AK768" s="20">
        <v>1.1092352673885428E-2</v>
      </c>
      <c r="AL768" s="20">
        <v>7.3471997077558845E-2</v>
      </c>
      <c r="AM768" s="4"/>
      <c r="AN768" s="19"/>
      <c r="AO768" s="20"/>
    </row>
    <row r="769" spans="3:41" x14ac:dyDescent="0.25">
      <c r="C769" s="4" vm="5710">
        <v>37426</v>
      </c>
      <c r="D769" s="16">
        <v>1.0200000000000001E-2</v>
      </c>
      <c r="E769" s="16">
        <v>1.6199999999999999E-2</v>
      </c>
      <c r="T769" s="15"/>
      <c r="U769" s="15"/>
      <c r="AJ769" s="4" vm="2468">
        <v>41659</v>
      </c>
      <c r="AK769" s="20">
        <v>3.1759284585356491E-2</v>
      </c>
      <c r="AL769" s="20">
        <v>1.0661606921009238E-2</v>
      </c>
      <c r="AM769" s="4"/>
      <c r="AN769" s="19"/>
      <c r="AO769" s="20"/>
    </row>
    <row r="770" spans="3:41" x14ac:dyDescent="0.25">
      <c r="C770" s="4" vm="5711">
        <v>37427</v>
      </c>
      <c r="D770" s="16">
        <v>6.7000000000000002E-3</v>
      </c>
      <c r="E770" s="16">
        <v>-2.6200000000000001E-2</v>
      </c>
      <c r="T770" s="15"/>
      <c r="U770" s="15"/>
      <c r="AJ770" s="4" vm="2474">
        <v>41666</v>
      </c>
      <c r="AK770" s="20">
        <v>2.1882342295323962E-2</v>
      </c>
      <c r="AL770" s="20">
        <v>-5.0569530137636452E-2</v>
      </c>
      <c r="AM770" s="4"/>
      <c r="AN770" s="19"/>
      <c r="AO770" s="20"/>
    </row>
    <row r="771" spans="3:41" x14ac:dyDescent="0.25">
      <c r="C771" s="4" vm="5712">
        <v>37428</v>
      </c>
      <c r="D771" s="16">
        <v>-2.7799999999999998E-2</v>
      </c>
      <c r="E771" s="16">
        <v>2.1000000000000001E-2</v>
      </c>
      <c r="T771" s="15"/>
      <c r="U771" s="15"/>
      <c r="AJ771" s="4" vm="2481">
        <v>41673</v>
      </c>
      <c r="AK771" s="20">
        <v>4.8067860508953744E-2</v>
      </c>
      <c r="AL771" s="20">
        <v>8.7878787878787876E-2</v>
      </c>
      <c r="AM771" s="4"/>
      <c r="AN771" s="19"/>
      <c r="AO771" s="20"/>
    </row>
    <row r="772" spans="3:41" x14ac:dyDescent="0.25">
      <c r="C772" s="4" vm="1085">
        <v>37431</v>
      </c>
      <c r="D772" s="16">
        <v>-3.1399999999999997E-2</v>
      </c>
      <c r="E772" s="16">
        <v>-1.66E-2</v>
      </c>
      <c r="T772" s="15"/>
      <c r="U772" s="15"/>
      <c r="AJ772" s="4" vm="2488">
        <v>41680</v>
      </c>
      <c r="AK772" s="20">
        <v>2.1582733812949631E-2</v>
      </c>
      <c r="AL772" s="20">
        <v>-2.0949350304958897E-2</v>
      </c>
      <c r="AM772" s="4"/>
      <c r="AN772" s="19"/>
      <c r="AO772" s="20"/>
    </row>
    <row r="773" spans="3:41" x14ac:dyDescent="0.25">
      <c r="C773" s="4" vm="5713">
        <v>37432</v>
      </c>
      <c r="D773" s="16">
        <v>-1.47E-2</v>
      </c>
      <c r="E773" s="16">
        <v>-6.0299999999999999E-2</v>
      </c>
      <c r="T773" s="15"/>
      <c r="U773" s="15"/>
      <c r="AJ773" s="4" vm="2495">
        <v>41687</v>
      </c>
      <c r="AK773" s="20">
        <v>-4.0598590135160137E-2</v>
      </c>
      <c r="AL773" s="20">
        <v>1.5190424374319913E-2</v>
      </c>
      <c r="AM773" s="4"/>
      <c r="AN773" s="19"/>
      <c r="AO773" s="20"/>
    </row>
    <row r="774" spans="3:41" x14ac:dyDescent="0.25">
      <c r="C774" s="4" vm="5714">
        <v>37433</v>
      </c>
      <c r="D774" s="16">
        <v>-1.2999999999999999E-3</v>
      </c>
      <c r="E774" s="16">
        <v>-1.2699999999999999E-2</v>
      </c>
      <c r="T774" s="15"/>
      <c r="U774" s="15"/>
      <c r="AJ774" s="4" vm="2501">
        <v>41694</v>
      </c>
      <c r="AK774" s="20">
        <v>-2.1029840327286952E-2</v>
      </c>
      <c r="AL774" s="20">
        <v>-2.1815028130489893E-2</v>
      </c>
      <c r="AM774" s="4"/>
      <c r="AN774" s="19"/>
      <c r="AO774" s="20"/>
    </row>
    <row r="775" spans="3:41" x14ac:dyDescent="0.25">
      <c r="C775" s="4" vm="5715">
        <v>37434</v>
      </c>
      <c r="D775" s="16">
        <v>3.1099999999999999E-2</v>
      </c>
      <c r="E775" s="16">
        <v>2.9600000000000001E-2</v>
      </c>
      <c r="T775" s="15"/>
      <c r="U775" s="15"/>
      <c r="AJ775" s="4" vm="2508">
        <v>41701</v>
      </c>
      <c r="AK775" s="20">
        <v>-6.8006297566352639E-2</v>
      </c>
      <c r="AL775" s="20">
        <v>5.0445826050401574E-3</v>
      </c>
      <c r="AM775" s="4"/>
      <c r="AN775" s="19"/>
      <c r="AO775" s="20"/>
    </row>
    <row r="776" spans="3:41" x14ac:dyDescent="0.25">
      <c r="C776" s="4" vm="5716">
        <v>37435</v>
      </c>
      <c r="D776" s="16">
        <v>-5.7000000000000002E-3</v>
      </c>
      <c r="E776" s="16">
        <v>-1.2500000000000001E-2</v>
      </c>
      <c r="T776" s="15"/>
      <c r="U776" s="15"/>
      <c r="AJ776" s="4" vm="2514">
        <v>41708</v>
      </c>
      <c r="AK776" s="20">
        <v>1.2590505222789608E-2</v>
      </c>
      <c r="AL776" s="20">
        <v>3.9750998555281719E-2</v>
      </c>
      <c r="AM776" s="4"/>
      <c r="AN776" s="19"/>
      <c r="AO776" s="20"/>
    </row>
    <row r="777" spans="3:41" x14ac:dyDescent="0.25">
      <c r="C777" s="4" vm="1092">
        <v>37438</v>
      </c>
      <c r="D777" s="16">
        <v>2.3E-3</v>
      </c>
      <c r="E777" s="16">
        <v>-3.09E-2</v>
      </c>
      <c r="T777" s="15"/>
      <c r="U777" s="15"/>
      <c r="AJ777" s="4" vm="2520">
        <v>41715</v>
      </c>
      <c r="AK777" s="20">
        <v>7.0631234381234947E-2</v>
      </c>
      <c r="AL777" s="20">
        <v>-1.4468085106382979E-3</v>
      </c>
      <c r="AM777" s="4"/>
      <c r="AN777" s="19"/>
      <c r="AO777" s="20"/>
    </row>
    <row r="778" spans="3:41" x14ac:dyDescent="0.25">
      <c r="C778" s="4" vm="5717">
        <v>37439</v>
      </c>
      <c r="D778" s="16">
        <v>-3.0300000000000001E-2</v>
      </c>
      <c r="E778" s="16">
        <v>-4.8599999999999997E-2</v>
      </c>
      <c r="T778" s="15"/>
      <c r="U778" s="15"/>
      <c r="AJ778" s="4" vm="2527">
        <v>41722</v>
      </c>
      <c r="AK778" s="20">
        <v>1.2986531102342096E-2</v>
      </c>
      <c r="AL778" s="20">
        <v>4.093376321266784E-2</v>
      </c>
      <c r="AM778" s="4"/>
      <c r="AN778" s="19"/>
      <c r="AO778" s="20"/>
    </row>
    <row r="779" spans="3:41" x14ac:dyDescent="0.25">
      <c r="C779" s="4" vm="5718">
        <v>37440</v>
      </c>
      <c r="D779" s="16">
        <v>1.5599999999999999E-2</v>
      </c>
      <c r="E779" s="16">
        <v>-1.9300000000000001E-2</v>
      </c>
      <c r="T779" s="15"/>
      <c r="U779" s="15"/>
      <c r="AJ779" s="4" vm="2534">
        <v>41729</v>
      </c>
      <c r="AK779" s="20">
        <v>-1.0805464993334239E-2</v>
      </c>
      <c r="AL779" s="20">
        <v>4.954314720812183E-3</v>
      </c>
      <c r="AM779" s="4"/>
      <c r="AN779" s="19"/>
      <c r="AO779" s="20"/>
    </row>
    <row r="780" spans="3:41" x14ac:dyDescent="0.25">
      <c r="C780" s="4" vm="5719">
        <v>37441</v>
      </c>
      <c r="D780" s="16">
        <v>2.7300000000000001E-2</v>
      </c>
      <c r="E780" s="16">
        <v>2.4199999999999999E-2</v>
      </c>
      <c r="T780" s="15"/>
      <c r="U780" s="15"/>
      <c r="AJ780" s="4" vm="2541">
        <v>41736</v>
      </c>
      <c r="AK780" s="20">
        <v>1.3071167872919844E-2</v>
      </c>
      <c r="AL780" s="20">
        <v>2.5157855149343836E-2</v>
      </c>
      <c r="AM780" s="4"/>
      <c r="AN780" s="19"/>
      <c r="AO780" s="20"/>
    </row>
    <row r="781" spans="3:41" x14ac:dyDescent="0.25">
      <c r="C781" s="4" vm="5720">
        <v>37442</v>
      </c>
      <c r="D781" s="16">
        <v>7.4999999999999997E-3</v>
      </c>
      <c r="E781" s="16">
        <v>1.9800000000000002E-2</v>
      </c>
      <c r="T781" s="15"/>
      <c r="U781" s="15"/>
      <c r="AJ781" s="4" vm="2547">
        <v>41743</v>
      </c>
      <c r="AK781" s="20">
        <v>-1.1330830843041943E-3</v>
      </c>
      <c r="AL781" s="20">
        <v>5.7368941641938677E-4</v>
      </c>
      <c r="AM781" s="4"/>
      <c r="AN781" s="19"/>
      <c r="AO781" s="20"/>
    </row>
    <row r="782" spans="3:41" x14ac:dyDescent="0.25">
      <c r="C782" s="4" vm="1099">
        <v>37445</v>
      </c>
      <c r="D782" s="16">
        <v>-2.23E-2</v>
      </c>
      <c r="E782" s="16">
        <v>-3.1199999999999999E-2</v>
      </c>
      <c r="T782" s="15"/>
      <c r="U782" s="15"/>
      <c r="AJ782" s="4" vm="2554">
        <v>41751</v>
      </c>
      <c r="AK782" s="20">
        <v>1.357582042688635E-2</v>
      </c>
      <c r="AL782" s="20">
        <v>-2.976190476190476E-3</v>
      </c>
      <c r="AM782" s="4"/>
      <c r="AN782" s="19"/>
      <c r="AO782" s="20"/>
    </row>
    <row r="783" spans="3:41" x14ac:dyDescent="0.25">
      <c r="C783" s="4" vm="5721">
        <v>37446</v>
      </c>
      <c r="D783" s="16">
        <v>-2.46E-2</v>
      </c>
      <c r="E783" s="16">
        <v>-5.1400000000000001E-2</v>
      </c>
      <c r="T783" s="15"/>
      <c r="U783" s="15"/>
      <c r="AJ783" s="4" vm="2561">
        <v>41758</v>
      </c>
      <c r="AK783" s="20">
        <v>7.3287866128502232E-3</v>
      </c>
      <c r="AL783" s="20">
        <v>-3.1434184675834968E-2</v>
      </c>
      <c r="AM783" s="4"/>
      <c r="AN783" s="19"/>
      <c r="AO783" s="20"/>
    </row>
    <row r="784" spans="3:41" x14ac:dyDescent="0.25">
      <c r="C784" s="4" vm="5722">
        <v>37447</v>
      </c>
      <c r="D784" s="16">
        <v>-2.76E-2</v>
      </c>
      <c r="E784" s="16">
        <v>-8.6E-3</v>
      </c>
      <c r="T784" s="15"/>
      <c r="U784" s="15"/>
      <c r="AJ784" s="4" vm="2568">
        <v>41764</v>
      </c>
      <c r="AK784" s="20">
        <v>-3.0714645506698571E-2</v>
      </c>
      <c r="AL784" s="20">
        <v>-4.5219251336898393E-2</v>
      </c>
      <c r="AM784" s="4"/>
      <c r="AN784" s="19"/>
      <c r="AO784" s="20"/>
    </row>
    <row r="785" spans="3:41" x14ac:dyDescent="0.25">
      <c r="C785" s="4" vm="5723">
        <v>37448</v>
      </c>
      <c r="D785" s="16">
        <v>-2.81E-2</v>
      </c>
      <c r="E785" s="16">
        <v>4.6699999999999998E-2</v>
      </c>
      <c r="T785" s="15"/>
      <c r="U785" s="15"/>
      <c r="AJ785" s="4" vm="2575">
        <v>41771</v>
      </c>
      <c r="AK785" s="20">
        <v>5.8790896623876522E-3</v>
      </c>
      <c r="AL785" s="20">
        <v>1.7836509170360722E-2</v>
      </c>
      <c r="AM785" s="4"/>
      <c r="AN785" s="19"/>
      <c r="AO785" s="20"/>
    </row>
    <row r="786" spans="3:41" x14ac:dyDescent="0.25">
      <c r="C786" s="4" vm="5724">
        <v>37449</v>
      </c>
      <c r="D786" s="16">
        <v>-5.9999999999999995E-4</v>
      </c>
      <c r="E786" s="16">
        <v>4.2099999999999999E-2</v>
      </c>
      <c r="T786" s="15"/>
      <c r="U786" s="15"/>
      <c r="AJ786" s="4" vm="2582">
        <v>41778</v>
      </c>
      <c r="AK786" s="20">
        <v>-4.4258196618438869E-2</v>
      </c>
      <c r="AL786" s="20">
        <v>-5.5410199556541022E-2</v>
      </c>
      <c r="AM786" s="4"/>
      <c r="AN786" s="19"/>
      <c r="AO786" s="20"/>
    </row>
    <row r="787" spans="3:41" x14ac:dyDescent="0.25">
      <c r="C787" s="4" vm="1106">
        <v>37452</v>
      </c>
      <c r="D787" s="16">
        <v>2.07E-2</v>
      </c>
      <c r="E787" s="16">
        <v>-2.7E-2</v>
      </c>
      <c r="T787" s="15"/>
      <c r="U787" s="15"/>
      <c r="AJ787" s="4" vm="2587">
        <v>41785</v>
      </c>
      <c r="AK787" s="20">
        <v>-3.8462310797065166E-5</v>
      </c>
      <c r="AL787" s="20">
        <v>4.042553191489362E-2</v>
      </c>
      <c r="AM787" s="4"/>
      <c r="AN787" s="19"/>
      <c r="AO787" s="20"/>
    </row>
    <row r="788" spans="3:41" x14ac:dyDescent="0.25">
      <c r="C788" s="4" vm="5725">
        <v>37453</v>
      </c>
      <c r="D788" s="16">
        <v>1.49E-2</v>
      </c>
      <c r="E788" s="16">
        <v>1.6E-2</v>
      </c>
      <c r="T788" s="15"/>
      <c r="U788" s="15"/>
      <c r="AJ788" s="4" vm="2592">
        <v>41792</v>
      </c>
      <c r="AK788" s="20">
        <v>-1.4000537720697603E-2</v>
      </c>
      <c r="AL788" s="20">
        <v>5.0804403048264179E-3</v>
      </c>
      <c r="AM788" s="4"/>
      <c r="AN788" s="19"/>
      <c r="AO788" s="20"/>
    </row>
    <row r="789" spans="3:41" x14ac:dyDescent="0.25">
      <c r="C789" s="4" vm="5726">
        <v>37454</v>
      </c>
      <c r="D789" s="16">
        <v>2.7300000000000001E-2</v>
      </c>
      <c r="E789" s="16">
        <v>6.4799999999999996E-2</v>
      </c>
      <c r="T789" s="15"/>
      <c r="U789" s="15"/>
      <c r="AJ789" s="4" vm="2598">
        <v>41799</v>
      </c>
      <c r="AK789" s="20">
        <v>4.1583772969796179E-2</v>
      </c>
      <c r="AL789" s="20">
        <v>3.5918367346938776E-2</v>
      </c>
      <c r="AM789" s="4"/>
      <c r="AN789" s="19"/>
      <c r="AO789" s="20"/>
    </row>
    <row r="790" spans="3:41" x14ac:dyDescent="0.25">
      <c r="C790" s="4" vm="5727">
        <v>37455</v>
      </c>
      <c r="D790" s="16">
        <v>-2.3E-2</v>
      </c>
      <c r="E790" s="16">
        <v>-7.6E-3</v>
      </c>
      <c r="T790" s="15"/>
      <c r="U790" s="15"/>
      <c r="AJ790" s="4" vm="2604">
        <v>41807</v>
      </c>
      <c r="AK790" s="20">
        <v>-3.0822817857879142E-2</v>
      </c>
      <c r="AL790" s="20">
        <v>-5.9459459459459463E-2</v>
      </c>
      <c r="AM790" s="4"/>
      <c r="AN790" s="19"/>
      <c r="AO790" s="20"/>
    </row>
    <row r="791" spans="3:41" x14ac:dyDescent="0.25">
      <c r="C791" s="4" vm="5728">
        <v>37456</v>
      </c>
      <c r="D791" s="16">
        <v>-3.15E-2</v>
      </c>
      <c r="E791" s="16">
        <v>-6.4000000000000001E-2</v>
      </c>
      <c r="T791" s="15"/>
      <c r="U791" s="15"/>
      <c r="AJ791" s="4" vm="2610">
        <v>41813</v>
      </c>
      <c r="AK791" s="20">
        <v>8.3893655748126433E-2</v>
      </c>
      <c r="AL791" s="20">
        <v>6.9416498993963779E-2</v>
      </c>
      <c r="AM791" s="4"/>
      <c r="AN791" s="19"/>
      <c r="AO791" s="20"/>
    </row>
    <row r="792" spans="3:41" x14ac:dyDescent="0.25">
      <c r="C792" s="4" vm="1113">
        <v>37459</v>
      </c>
      <c r="D792" s="16">
        <v>-5.1400000000000001E-2</v>
      </c>
      <c r="E792" s="16">
        <v>-2.18E-2</v>
      </c>
      <c r="T792" s="15"/>
      <c r="U792" s="15"/>
      <c r="AJ792" s="4" vm="2616">
        <v>41820</v>
      </c>
      <c r="AK792" s="20">
        <v>-3.5616242312897999E-2</v>
      </c>
      <c r="AL792" s="20">
        <v>-4.3635294611734071E-2</v>
      </c>
      <c r="AM792" s="4"/>
      <c r="AN792" s="19"/>
      <c r="AO792" s="20"/>
    </row>
    <row r="793" spans="3:41" x14ac:dyDescent="0.25">
      <c r="C793" s="4" vm="5729">
        <v>37460</v>
      </c>
      <c r="D793" s="16">
        <v>-3.5900000000000001E-2</v>
      </c>
      <c r="E793" s="16">
        <v>-2.7000000000000001E-3</v>
      </c>
      <c r="T793" s="15"/>
      <c r="U793" s="15"/>
      <c r="AJ793" s="4" vm="2622">
        <v>41827</v>
      </c>
      <c r="AK793" s="20">
        <v>3.2865063952653505E-2</v>
      </c>
      <c r="AL793" s="20">
        <v>-4.1396050646198258E-2</v>
      </c>
      <c r="AM793" s="4"/>
      <c r="AN793" s="19"/>
      <c r="AO793" s="20"/>
    </row>
    <row r="794" spans="3:41" x14ac:dyDescent="0.25">
      <c r="C794" s="4" vm="5730">
        <v>37461</v>
      </c>
      <c r="D794" s="16">
        <v>4.3499999999999997E-2</v>
      </c>
      <c r="E794" s="16">
        <v>-2.23E-2</v>
      </c>
      <c r="T794" s="15"/>
      <c r="U794" s="15"/>
      <c r="AJ794" s="4" vm="2626">
        <v>41834</v>
      </c>
      <c r="AK794" s="20">
        <v>4.1590609577888182E-2</v>
      </c>
      <c r="AL794" s="20">
        <v>5.4951640902703151E-2</v>
      </c>
      <c r="AM794" s="4"/>
      <c r="AN794" s="19"/>
      <c r="AO794" s="20"/>
    </row>
    <row r="795" spans="3:41" x14ac:dyDescent="0.25">
      <c r="C795" s="4" vm="5731">
        <v>37462</v>
      </c>
      <c r="D795" s="16">
        <v>-8.0699999999999994E-2</v>
      </c>
      <c r="E795" s="16">
        <v>-5.2900000000000003E-2</v>
      </c>
      <c r="T795" s="15"/>
      <c r="U795" s="15"/>
      <c r="AJ795" s="4" vm="2632">
        <v>41841</v>
      </c>
      <c r="AK795" s="20">
        <v>-2.7524827996563861E-2</v>
      </c>
      <c r="AL795" s="20">
        <v>-3.687830801208563E-2</v>
      </c>
      <c r="AM795" s="4"/>
      <c r="AN795" s="19"/>
      <c r="AO795" s="20"/>
    </row>
    <row r="796" spans="3:41" x14ac:dyDescent="0.25">
      <c r="C796" s="4" vm="5732">
        <v>37463</v>
      </c>
      <c r="D796" s="16">
        <v>-5.0700000000000002E-2</v>
      </c>
      <c r="E796" s="16">
        <v>-5.5899999999999998E-2</v>
      </c>
      <c r="T796" s="15"/>
      <c r="U796" s="15"/>
      <c r="AJ796" s="4" vm="2638">
        <v>41848</v>
      </c>
      <c r="AK796" s="20">
        <v>-1.8233216257269411E-2</v>
      </c>
      <c r="AL796" s="20">
        <v>-1.3684644959489107E-2</v>
      </c>
      <c r="AM796" s="4"/>
      <c r="AN796" s="19"/>
      <c r="AO796" s="20"/>
    </row>
    <row r="797" spans="3:41" x14ac:dyDescent="0.25">
      <c r="C797" s="4" vm="1119">
        <v>37466</v>
      </c>
      <c r="D797" s="16">
        <v>4.2799999999999998E-2</v>
      </c>
      <c r="E797" s="16">
        <v>2.4199999999999999E-2</v>
      </c>
      <c r="T797" s="15"/>
      <c r="U797" s="15"/>
      <c r="AJ797" s="4" vm="2644">
        <v>41855</v>
      </c>
      <c r="AK797" s="20">
        <v>1.1841346823965548E-2</v>
      </c>
      <c r="AL797" s="20">
        <v>5.6803455723542116E-3</v>
      </c>
      <c r="AM797" s="4"/>
      <c r="AN797" s="19"/>
      <c r="AO797" s="20"/>
    </row>
    <row r="798" spans="3:41" x14ac:dyDescent="0.25">
      <c r="C798" s="4" vm="5733">
        <v>37467</v>
      </c>
      <c r="D798" s="16">
        <v>-8.0699999999999994E-2</v>
      </c>
      <c r="E798" s="16">
        <v>-5.0999999999999997E-2</v>
      </c>
      <c r="T798" s="15"/>
      <c r="U798" s="15"/>
      <c r="AJ798" s="4" vm="2650">
        <v>41862</v>
      </c>
      <c r="AK798" s="20">
        <v>-2.1698146795839264E-2</v>
      </c>
      <c r="AL798" s="20">
        <v>-3.6417237492413074E-3</v>
      </c>
      <c r="AM798" s="4"/>
      <c r="AN798" s="19"/>
      <c r="AO798" s="20"/>
    </row>
    <row r="799" spans="3:41" x14ac:dyDescent="0.25">
      <c r="C799" s="4" vm="5734">
        <v>37468</v>
      </c>
      <c r="D799" s="16">
        <v>2.7699999999999999E-2</v>
      </c>
      <c r="E799" s="16">
        <v>1.9400000000000001E-2</v>
      </c>
      <c r="T799" s="15"/>
      <c r="U799" s="15"/>
      <c r="AJ799" s="4" vm="2655">
        <v>41869</v>
      </c>
      <c r="AK799" s="20">
        <v>-2.2252115792877315E-2</v>
      </c>
      <c r="AL799" s="20">
        <v>-4.1119386143082824E-2</v>
      </c>
      <c r="AM799" s="4"/>
      <c r="AN799" s="19"/>
      <c r="AO799" s="20"/>
    </row>
    <row r="800" spans="3:41" x14ac:dyDescent="0.25">
      <c r="C800" s="4" vm="4947">
        <v>37469</v>
      </c>
      <c r="D800" s="16">
        <v>-3.85E-2</v>
      </c>
      <c r="E800" s="16">
        <v>-5.9999999999999995E-4</v>
      </c>
      <c r="T800" s="15"/>
      <c r="U800" s="15"/>
      <c r="AJ800" s="4" vm="2661">
        <v>41876</v>
      </c>
      <c r="AK800" s="20">
        <v>1.338737866688383E-2</v>
      </c>
      <c r="AL800" s="20">
        <v>-5.1594835769887978E-2</v>
      </c>
      <c r="AM800" s="4"/>
      <c r="AN800" s="19"/>
      <c r="AO800" s="20"/>
    </row>
    <row r="801" spans="3:41" x14ac:dyDescent="0.25">
      <c r="C801" s="4" vm="5735">
        <v>37470</v>
      </c>
      <c r="D801" s="16">
        <v>-7.5999999999999998E-2</v>
      </c>
      <c r="E801" s="16">
        <v>9.2999999999999992E-3</v>
      </c>
      <c r="T801" s="15"/>
      <c r="U801" s="15"/>
      <c r="AJ801" s="4" vm="2666">
        <v>41883</v>
      </c>
      <c r="AK801" s="20">
        <v>-3.0310814996589608E-2</v>
      </c>
      <c r="AL801" s="20">
        <v>-2.2296625178931023E-2</v>
      </c>
      <c r="AM801" s="4"/>
      <c r="AN801" s="19"/>
      <c r="AO801" s="20"/>
    </row>
    <row r="802" spans="3:41" x14ac:dyDescent="0.25">
      <c r="C802" s="4" vm="1125">
        <v>37473</v>
      </c>
      <c r="D802" s="16">
        <v>6.7500000000000004E-2</v>
      </c>
      <c r="E802" s="16">
        <v>-2.2200000000000001E-2</v>
      </c>
      <c r="T802" s="15"/>
      <c r="U802" s="15"/>
      <c r="AJ802" s="4" vm="2672">
        <v>41890</v>
      </c>
      <c r="AK802" s="20">
        <v>5.3358569566972188E-3</v>
      </c>
      <c r="AL802" s="20">
        <v>-3.3007518796992479E-2</v>
      </c>
      <c r="AM802" s="4"/>
      <c r="AN802" s="19"/>
      <c r="AO802" s="20"/>
    </row>
    <row r="803" spans="3:41" x14ac:dyDescent="0.25">
      <c r="C803" s="4" vm="5736">
        <v>37474</v>
      </c>
      <c r="D803" s="16">
        <v>3.8100000000000002E-2</v>
      </c>
      <c r="E803" s="16">
        <v>2.1700000000000001E-2</v>
      </c>
      <c r="T803" s="15"/>
      <c r="U803" s="15"/>
      <c r="AJ803" s="4" vm="2678">
        <v>41897</v>
      </c>
      <c r="AK803" s="20">
        <v>-3.5797636805009476E-2</v>
      </c>
      <c r="AL803" s="20">
        <v>-5.7429835952614423E-2</v>
      </c>
      <c r="AM803" s="4"/>
      <c r="AN803" s="19"/>
      <c r="AO803" s="20"/>
    </row>
    <row r="804" spans="3:41" x14ac:dyDescent="0.25">
      <c r="C804" s="4" vm="5737">
        <v>37475</v>
      </c>
      <c r="D804" s="16">
        <v>1.8800000000000001E-2</v>
      </c>
      <c r="E804" s="16">
        <v>8.2400000000000001E-2</v>
      </c>
      <c r="T804" s="15"/>
      <c r="U804" s="15"/>
      <c r="AJ804" s="4" vm="2684">
        <v>41904</v>
      </c>
      <c r="AK804" s="20">
        <v>-7.5619755618249018E-2</v>
      </c>
      <c r="AL804" s="20">
        <v>-6.77136389360498E-2</v>
      </c>
      <c r="AM804" s="4"/>
      <c r="AN804" s="19"/>
      <c r="AO804" s="20"/>
    </row>
    <row r="805" spans="3:41" x14ac:dyDescent="0.25">
      <c r="C805" s="4" vm="5738">
        <v>37476</v>
      </c>
      <c r="D805" s="16">
        <v>2.3999999999999998E-3</v>
      </c>
      <c r="E805" s="16">
        <v>-3.5299999999999998E-2</v>
      </c>
      <c r="T805" s="15"/>
      <c r="U805" s="15"/>
      <c r="AJ805" s="4" vm="2690">
        <v>41911</v>
      </c>
      <c r="AK805" s="20">
        <v>-9.4602576357468281E-3</v>
      </c>
      <c r="AL805" s="20">
        <v>5.9071729957805904E-3</v>
      </c>
      <c r="AM805" s="4"/>
      <c r="AN805" s="19"/>
      <c r="AO805" s="20"/>
    </row>
    <row r="806" spans="3:41" x14ac:dyDescent="0.25">
      <c r="C806" s="4" vm="1131">
        <v>37480</v>
      </c>
      <c r="D806" s="16">
        <v>-4.0000000000000001E-3</v>
      </c>
      <c r="E806" s="16">
        <v>-3.0300000000000001E-2</v>
      </c>
      <c r="T806" s="15"/>
      <c r="U806" s="15"/>
      <c r="AJ806" s="4" vm="2696">
        <v>41918</v>
      </c>
      <c r="AK806" s="20">
        <v>4.2466104755413792E-2</v>
      </c>
      <c r="AL806" s="20">
        <v>5.0987720234917246E-2</v>
      </c>
      <c r="AM806" s="4"/>
      <c r="AN806" s="19"/>
      <c r="AO806" s="20"/>
    </row>
    <row r="807" spans="3:41" x14ac:dyDescent="0.25">
      <c r="C807" s="4" vm="5739">
        <v>37481</v>
      </c>
      <c r="D807" s="16">
        <v>-3.2300000000000002E-2</v>
      </c>
      <c r="E807" s="16">
        <v>5.4000000000000003E-3</v>
      </c>
      <c r="T807" s="15"/>
      <c r="U807" s="15"/>
      <c r="AJ807" s="4" vm="2702">
        <v>41925</v>
      </c>
      <c r="AK807" s="20">
        <v>-5.7791409400349734E-2</v>
      </c>
      <c r="AL807" s="20">
        <v>-3.6897611204915991E-2</v>
      </c>
      <c r="AM807" s="4"/>
      <c r="AN807" s="19"/>
      <c r="AO807" s="20"/>
    </row>
    <row r="808" spans="3:41" x14ac:dyDescent="0.25">
      <c r="C808" s="4" vm="5740">
        <v>37482</v>
      </c>
      <c r="D808" s="16">
        <v>2.3E-2</v>
      </c>
      <c r="E808" s="16">
        <v>1.01E-2</v>
      </c>
      <c r="T808" s="15"/>
      <c r="U808" s="15"/>
      <c r="AJ808" s="4" vm="2708">
        <v>41932</v>
      </c>
      <c r="AK808" s="20">
        <v>6.3810365716696809E-3</v>
      </c>
      <c r="AL808" s="20">
        <v>-3.8251523163582019E-2</v>
      </c>
      <c r="AM808" s="4"/>
      <c r="AN808" s="19"/>
      <c r="AO808" s="20"/>
    </row>
    <row r="809" spans="3:41" x14ac:dyDescent="0.25">
      <c r="C809" s="4" vm="5741">
        <v>37483</v>
      </c>
      <c r="D809" s="16">
        <v>-4.1700000000000001E-2</v>
      </c>
      <c r="E809" s="16">
        <v>-2.1999999999999999E-2</v>
      </c>
      <c r="T809" s="15"/>
      <c r="U809" s="15"/>
      <c r="AJ809" s="4" vm="2714">
        <v>41939</v>
      </c>
      <c r="AK809" s="20">
        <v>5.2148032305316019E-2</v>
      </c>
      <c r="AL809" s="20">
        <v>5.2293278134873077E-2</v>
      </c>
      <c r="AM809" s="4"/>
      <c r="AN809" s="19"/>
      <c r="AO809" s="20"/>
    </row>
    <row r="810" spans="3:41" x14ac:dyDescent="0.25">
      <c r="C810" s="4" vm="5742">
        <v>37484</v>
      </c>
      <c r="D810" s="16">
        <v>1.9300000000000001E-2</v>
      </c>
      <c r="E810" s="16">
        <v>-3.6700000000000003E-2</v>
      </c>
      <c r="T810" s="15"/>
      <c r="U810" s="15"/>
      <c r="AJ810" s="4" vm="2720">
        <v>41946</v>
      </c>
      <c r="AK810" s="20">
        <v>-3.2960274719919927E-2</v>
      </c>
      <c r="AL810" s="20">
        <v>-4.2979291537653043E-2</v>
      </c>
      <c r="AM810" s="4"/>
      <c r="AN810" s="19"/>
      <c r="AO810" s="20"/>
    </row>
    <row r="811" spans="3:41" x14ac:dyDescent="0.25">
      <c r="C811" s="4" vm="1137">
        <v>37487</v>
      </c>
      <c r="D811" s="16">
        <v>2.3E-2</v>
      </c>
      <c r="E811" s="16">
        <v>8.2000000000000007E-3</v>
      </c>
      <c r="T811" s="15"/>
      <c r="U811" s="15"/>
      <c r="AJ811" s="4" vm="2726">
        <v>41953</v>
      </c>
      <c r="AK811" s="20">
        <v>-4.2392640673675412E-4</v>
      </c>
      <c r="AL811" s="20">
        <v>9.4759308784200788E-2</v>
      </c>
      <c r="AM811" s="4"/>
      <c r="AN811" s="19"/>
      <c r="AO811" s="20"/>
    </row>
    <row r="812" spans="3:41" x14ac:dyDescent="0.25">
      <c r="C812" s="4" vm="5743">
        <v>37488</v>
      </c>
      <c r="D812" s="16">
        <v>4.3900000000000002E-2</v>
      </c>
      <c r="E812" s="16">
        <v>2.4500000000000001E-2</v>
      </c>
      <c r="T812" s="15"/>
      <c r="U812" s="15"/>
      <c r="AJ812" s="4" vm="2732">
        <v>41960</v>
      </c>
      <c r="AK812" s="20">
        <v>-2.9517792131704558E-2</v>
      </c>
      <c r="AL812" s="20">
        <v>-4.3973154362416104E-2</v>
      </c>
      <c r="AM812" s="4"/>
      <c r="AN812" s="19"/>
      <c r="AO812" s="20"/>
    </row>
    <row r="813" spans="3:41" x14ac:dyDescent="0.25">
      <c r="C813" s="4" vm="5744">
        <v>37489</v>
      </c>
      <c r="D813" s="16">
        <v>2.4199999999999999E-2</v>
      </c>
      <c r="E813" s="16">
        <v>-4.0000000000000001E-3</v>
      </c>
      <c r="T813" s="15"/>
      <c r="U813" s="15"/>
      <c r="AJ813" s="4" vm="2738">
        <v>41967</v>
      </c>
      <c r="AK813" s="20">
        <v>-2.6132935405676218E-2</v>
      </c>
      <c r="AL813" s="20">
        <v>-6.3738648694956879E-2</v>
      </c>
      <c r="AM813" s="4"/>
      <c r="AN813" s="19"/>
      <c r="AO813" s="20"/>
    </row>
    <row r="814" spans="3:41" x14ac:dyDescent="0.25">
      <c r="C814" s="4" vm="5745">
        <v>37490</v>
      </c>
      <c r="D814" s="16">
        <v>1.5E-3</v>
      </c>
      <c r="E814" s="16">
        <v>3.0700000000000002E-2</v>
      </c>
      <c r="T814" s="15"/>
      <c r="U814" s="15"/>
      <c r="AJ814" s="4" vm="2744">
        <v>41974</v>
      </c>
      <c r="AK814" s="20">
        <v>-6.2463542300266989E-2</v>
      </c>
      <c r="AL814" s="20">
        <v>-0.10728853754940712</v>
      </c>
      <c r="AM814" s="4"/>
      <c r="AN814" s="19"/>
      <c r="AO814" s="20"/>
    </row>
    <row r="815" spans="3:41" x14ac:dyDescent="0.25">
      <c r="C815" s="4" vm="5746">
        <v>37491</v>
      </c>
      <c r="D815" s="16">
        <v>-1.4500000000000001E-2</v>
      </c>
      <c r="E815" s="16">
        <v>-3.0000000000000001E-3</v>
      </c>
      <c r="T815" s="15"/>
      <c r="U815" s="15"/>
      <c r="AJ815" s="4" vm="2750">
        <v>41981</v>
      </c>
      <c r="AK815" s="20">
        <v>3.3121143037938137E-2</v>
      </c>
      <c r="AL815" s="20">
        <v>5.08703481392557E-2</v>
      </c>
      <c r="AM815" s="4"/>
      <c r="AN815" s="19"/>
      <c r="AO815" s="20"/>
    </row>
    <row r="816" spans="3:41" x14ac:dyDescent="0.25">
      <c r="C816" s="4" vm="1143">
        <v>37494</v>
      </c>
      <c r="D816" s="16">
        <v>1.9900000000000001E-2</v>
      </c>
      <c r="E816" s="16">
        <v>2.6200000000000001E-2</v>
      </c>
      <c r="T816" s="15"/>
      <c r="U816" s="15"/>
      <c r="AJ816" s="4" vm="2755">
        <v>41988</v>
      </c>
      <c r="AK816" s="20">
        <v>-1.1860088954400036E-2</v>
      </c>
      <c r="AL816" s="20">
        <v>8.3333333333333332E-3</v>
      </c>
      <c r="AM816" s="4"/>
      <c r="AN816" s="19"/>
      <c r="AO816" s="20"/>
    </row>
    <row r="817" spans="3:41" x14ac:dyDescent="0.25">
      <c r="C817" s="4" vm="5747">
        <v>37495</v>
      </c>
      <c r="D817" s="16">
        <v>-2.52E-2</v>
      </c>
      <c r="E817" s="16">
        <v>6.9000000000000006E-2</v>
      </c>
      <c r="T817" s="15"/>
      <c r="U817" s="15"/>
      <c r="AJ817" s="4" vm="2760">
        <v>41995</v>
      </c>
      <c r="AK817" s="20">
        <v>1.9222664034566259E-3</v>
      </c>
      <c r="AL817" s="20">
        <v>3.7249283667621778E-2</v>
      </c>
      <c r="AM817" s="4"/>
      <c r="AN817" s="19"/>
      <c r="AO817" s="20"/>
    </row>
    <row r="818" spans="3:41" x14ac:dyDescent="0.25">
      <c r="C818" s="4" vm="5748">
        <v>37496</v>
      </c>
      <c r="D818" s="16">
        <v>-1.41E-2</v>
      </c>
      <c r="E818" s="16">
        <v>-9.5999999999999992E-3</v>
      </c>
      <c r="T818" s="15"/>
      <c r="U818" s="15"/>
      <c r="AJ818" s="4" vm="2766">
        <v>42002</v>
      </c>
      <c r="AK818" s="20">
        <v>-5.0912492271340655E-2</v>
      </c>
      <c r="AL818" s="20">
        <v>-1.9513905118018229E-2</v>
      </c>
      <c r="AM818" s="4"/>
      <c r="AN818" s="19"/>
      <c r="AO818" s="20"/>
    </row>
    <row r="819" spans="3:41" x14ac:dyDescent="0.25">
      <c r="C819" s="4" vm="5749">
        <v>37497</v>
      </c>
      <c r="D819" s="16">
        <v>-1.5E-3</v>
      </c>
      <c r="E819" s="16">
        <v>-5.4999999999999997E-3</v>
      </c>
      <c r="T819" s="15"/>
      <c r="U819" s="15"/>
      <c r="AJ819" s="4" vm="2770">
        <v>42009</v>
      </c>
      <c r="AK819" s="20">
        <v>-5.7094963906377923E-2</v>
      </c>
      <c r="AL819" s="20">
        <v>4.9111111111111112E-2</v>
      </c>
      <c r="AM819" s="4"/>
      <c r="AN819" s="19"/>
      <c r="AO819" s="20"/>
    </row>
    <row r="820" spans="3:41" x14ac:dyDescent="0.25">
      <c r="C820" s="4" vm="5750">
        <v>37498</v>
      </c>
      <c r="D820" s="16">
        <v>2.1100000000000001E-2</v>
      </c>
      <c r="E820" s="16">
        <v>-2.7900000000000001E-2</v>
      </c>
      <c r="T820" s="15"/>
      <c r="U820" s="15"/>
      <c r="AJ820" s="4" vm="2776">
        <v>42016</v>
      </c>
      <c r="AK820" s="20">
        <v>-3.2419964349994041E-3</v>
      </c>
      <c r="AL820" s="20">
        <v>2.1180564996329428E-2</v>
      </c>
      <c r="AM820" s="4"/>
      <c r="AN820" s="19"/>
      <c r="AO820" s="20"/>
    </row>
    <row r="821" spans="3:41" x14ac:dyDescent="0.25">
      <c r="C821" s="4" vm="1150">
        <v>37501</v>
      </c>
      <c r="D821" s="16">
        <v>-4.5699999999999998E-2</v>
      </c>
      <c r="E821" s="16">
        <v>-2.3400000000000001E-2</v>
      </c>
      <c r="T821" s="15"/>
      <c r="U821" s="15"/>
      <c r="AJ821" s="4" vm="2781">
        <v>42023</v>
      </c>
      <c r="AK821" s="20">
        <v>2.8223688946859973E-2</v>
      </c>
      <c r="AL821" s="20">
        <v>-3.0224089635854341E-2</v>
      </c>
      <c r="AM821" s="4"/>
      <c r="AN821" s="19"/>
      <c r="AO821" s="20"/>
    </row>
    <row r="822" spans="3:41" x14ac:dyDescent="0.25">
      <c r="C822" s="4" vm="5751">
        <v>37502</v>
      </c>
      <c r="D822" s="16">
        <v>-2.3900000000000001E-2</v>
      </c>
      <c r="E822" s="16">
        <v>-2.3699999999999999E-2</v>
      </c>
      <c r="T822" s="15"/>
      <c r="U822" s="15"/>
      <c r="AJ822" s="4" vm="2786">
        <v>42030</v>
      </c>
      <c r="AK822" s="20">
        <v>2.8775509179554896E-2</v>
      </c>
      <c r="AL822" s="20">
        <v>6.9148936170212769E-2</v>
      </c>
      <c r="AM822" s="4"/>
      <c r="AN822" s="19"/>
      <c r="AO822" s="20"/>
    </row>
    <row r="823" spans="3:41" x14ac:dyDescent="0.25">
      <c r="C823" s="4" vm="5752">
        <v>37503</v>
      </c>
      <c r="D823" s="16">
        <v>-4.1200000000000001E-2</v>
      </c>
      <c r="E823" s="16">
        <v>0</v>
      </c>
      <c r="T823" s="15"/>
      <c r="U823" s="15"/>
      <c r="AJ823" s="4" vm="2792">
        <v>42037</v>
      </c>
      <c r="AK823" s="20">
        <v>7.7811941156605724E-2</v>
      </c>
      <c r="AL823" s="20">
        <v>-1.3825372069047557E-2</v>
      </c>
      <c r="AM823" s="4"/>
      <c r="AN823" s="19"/>
      <c r="AO823" s="20"/>
    </row>
    <row r="824" spans="3:41" x14ac:dyDescent="0.25">
      <c r="C824" s="4" vm="5753">
        <v>37504</v>
      </c>
      <c r="D824" s="16">
        <v>3.2199999999999999E-2</v>
      </c>
      <c r="E824" s="16">
        <v>5.8999999999999999E-3</v>
      </c>
      <c r="T824" s="15"/>
      <c r="U824" s="15"/>
      <c r="AJ824" s="4" vm="2797">
        <v>42044</v>
      </c>
      <c r="AK824" s="20">
        <v>2.6871581530488138E-2</v>
      </c>
      <c r="AL824" s="20">
        <v>2.1241914618369988E-2</v>
      </c>
      <c r="AM824" s="4"/>
      <c r="AN824" s="19"/>
      <c r="AO824" s="20"/>
    </row>
    <row r="825" spans="3:41" x14ac:dyDescent="0.25">
      <c r="C825" s="4" vm="5754">
        <v>37505</v>
      </c>
      <c r="D825" s="16">
        <v>8.3999999999999995E-3</v>
      </c>
      <c r="E825" s="16">
        <v>2.0199999999999999E-2</v>
      </c>
      <c r="T825" s="15"/>
      <c r="U825" s="15"/>
      <c r="AJ825" s="4" vm="2803">
        <v>42051</v>
      </c>
      <c r="AK825" s="20">
        <v>-1.4921363070435579E-2</v>
      </c>
      <c r="AL825" s="20">
        <v>-4.0516893256158301E-2</v>
      </c>
      <c r="AM825" s="4"/>
      <c r="AN825" s="19"/>
      <c r="AO825" s="20"/>
    </row>
    <row r="826" spans="3:41" x14ac:dyDescent="0.25">
      <c r="C826" s="4" vm="1156">
        <v>37508</v>
      </c>
      <c r="D826" s="16">
        <v>5.9799999999999999E-2</v>
      </c>
      <c r="E826" s="16">
        <v>1.7000000000000001E-2</v>
      </c>
      <c r="T826" s="15"/>
      <c r="U826" s="15"/>
      <c r="AJ826" s="4" vm="2809">
        <v>42058</v>
      </c>
      <c r="AK826" s="20">
        <v>-6.4046577562074714E-2</v>
      </c>
      <c r="AL826" s="20">
        <v>-9.0895741556534501E-2</v>
      </c>
      <c r="AM826" s="4"/>
      <c r="AN826" s="19"/>
      <c r="AO826" s="20"/>
    </row>
    <row r="827" spans="3:41" x14ac:dyDescent="0.25">
      <c r="C827" s="4" vm="5755">
        <v>37509</v>
      </c>
      <c r="D827" s="16">
        <v>3.15E-2</v>
      </c>
      <c r="E827" s="16">
        <v>4.5999999999999999E-2</v>
      </c>
      <c r="T827" s="15"/>
      <c r="U827" s="15"/>
      <c r="AJ827" s="4" vm="2814">
        <v>42065</v>
      </c>
      <c r="AK827" s="20">
        <v>-5.9729781236385109E-2</v>
      </c>
      <c r="AL827" s="20">
        <v>-7.9992387718853086E-2</v>
      </c>
      <c r="AM827" s="4"/>
      <c r="AN827" s="19"/>
      <c r="AO827" s="20"/>
    </row>
    <row r="828" spans="3:41" x14ac:dyDescent="0.25">
      <c r="C828" s="4" vm="5756">
        <v>37510</v>
      </c>
      <c r="D828" s="16">
        <v>-3.27E-2</v>
      </c>
      <c r="E828" s="16">
        <v>-6.1699999999999998E-2</v>
      </c>
      <c r="T828" s="15"/>
      <c r="U828" s="15"/>
      <c r="AJ828" s="4" vm="2820">
        <v>42072</v>
      </c>
      <c r="AK828" s="20">
        <v>6.2541954528312054E-3</v>
      </c>
      <c r="AL828" s="20">
        <v>3.2230339492909328E-2</v>
      </c>
      <c r="AM828" s="4"/>
      <c r="AN828" s="19"/>
      <c r="AO828" s="20"/>
    </row>
    <row r="829" spans="3:41" x14ac:dyDescent="0.25">
      <c r="C829" s="4" vm="5757">
        <v>37511</v>
      </c>
      <c r="D829" s="16">
        <v>-1.12E-2</v>
      </c>
      <c r="E829" s="16">
        <v>-1.4E-3</v>
      </c>
      <c r="T829" s="15"/>
      <c r="U829" s="15"/>
      <c r="AJ829" s="4" vm="2826">
        <v>42079</v>
      </c>
      <c r="AK829" s="20">
        <v>-4.6743373837953746E-2</v>
      </c>
      <c r="AL829" s="20">
        <v>-8.5933333333333334E-2</v>
      </c>
      <c r="AM829" s="4"/>
      <c r="AN829" s="19"/>
      <c r="AO829" s="20"/>
    </row>
    <row r="830" spans="3:41" x14ac:dyDescent="0.25">
      <c r="C830" s="4" vm="5758">
        <v>37512</v>
      </c>
      <c r="D830" s="16">
        <v>1.5E-3</v>
      </c>
      <c r="E830" s="16">
        <v>0</v>
      </c>
      <c r="T830" s="15"/>
      <c r="U830" s="15"/>
      <c r="AJ830" s="4" vm="2832">
        <v>42086</v>
      </c>
      <c r="AK830" s="20">
        <v>-4.6233428262493249E-2</v>
      </c>
      <c r="AL830" s="20">
        <v>-2.9159519725557463E-2</v>
      </c>
      <c r="AM830" s="4"/>
      <c r="AN830" s="19"/>
      <c r="AO830" s="20"/>
    </row>
    <row r="831" spans="3:41" x14ac:dyDescent="0.25">
      <c r="C831" s="4" vm="1163">
        <v>37515</v>
      </c>
      <c r="D831" s="16">
        <v>-1.5E-3</v>
      </c>
      <c r="E831" s="16">
        <v>0</v>
      </c>
      <c r="T831" s="15"/>
      <c r="U831" s="15"/>
      <c r="AJ831" s="4" vm="2838">
        <v>42093</v>
      </c>
      <c r="AK831" s="20">
        <v>6.9491502733644217E-3</v>
      </c>
      <c r="AL831" s="20">
        <v>1.5413598218873095E-3</v>
      </c>
      <c r="AM831" s="4"/>
      <c r="AN831" s="19"/>
      <c r="AO831" s="20"/>
    </row>
    <row r="832" spans="3:41" x14ac:dyDescent="0.25">
      <c r="C832" s="4" vm="5759">
        <v>37516</v>
      </c>
      <c r="D832" s="16">
        <v>-2.46E-2</v>
      </c>
      <c r="E832" s="16">
        <v>-8.6999999999999994E-3</v>
      </c>
      <c r="T832" s="15"/>
      <c r="U832" s="15"/>
      <c r="AJ832" s="4" vm="2844">
        <v>42101</v>
      </c>
      <c r="AK832" s="20">
        <v>2.5248274758121875E-2</v>
      </c>
      <c r="AL832" s="20">
        <v>3.2701610231263667E-2</v>
      </c>
      <c r="AM832" s="4"/>
      <c r="AN832" s="19"/>
      <c r="AO832" s="20"/>
    </row>
    <row r="833" spans="3:41" x14ac:dyDescent="0.25">
      <c r="C833" s="4" vm="5760">
        <v>37517</v>
      </c>
      <c r="D833" s="16">
        <v>-2.9100000000000001E-2</v>
      </c>
      <c r="E833" s="16">
        <v>-5.7999999999999996E-3</v>
      </c>
      <c r="T833" s="15"/>
      <c r="U833" s="15"/>
      <c r="AJ833" s="4" vm="2850">
        <v>42107</v>
      </c>
      <c r="AK833" s="20">
        <v>9.1282223165774751E-2</v>
      </c>
      <c r="AL833" s="20">
        <v>6.6809280895178541E-3</v>
      </c>
      <c r="AM833" s="4"/>
      <c r="AN833" s="19"/>
      <c r="AO833" s="20"/>
    </row>
    <row r="834" spans="3:41" x14ac:dyDescent="0.25">
      <c r="C834" s="4" vm="5761">
        <v>37518</v>
      </c>
      <c r="D834" s="16">
        <v>3.9199999999999999E-2</v>
      </c>
      <c r="E834" s="16">
        <v>5.7999999999999996E-3</v>
      </c>
      <c r="T834" s="15"/>
      <c r="U834" s="15"/>
      <c r="AJ834" s="4" vm="2855">
        <v>42114</v>
      </c>
      <c r="AK834" s="20">
        <v>-4.0118651191618863E-4</v>
      </c>
      <c r="AL834" s="20">
        <v>7.1221152376585661E-2</v>
      </c>
      <c r="AM834" s="4"/>
      <c r="AN834" s="19"/>
      <c r="AO834" s="20"/>
    </row>
    <row r="835" spans="3:41" x14ac:dyDescent="0.25">
      <c r="C835" s="4" vm="5762">
        <v>37519</v>
      </c>
      <c r="D835" s="16">
        <v>-1.46E-2</v>
      </c>
      <c r="E835" s="16">
        <v>0</v>
      </c>
      <c r="T835" s="15"/>
      <c r="U835" s="15"/>
      <c r="AJ835" s="4" vm="2861">
        <v>42122</v>
      </c>
      <c r="AK835" s="20">
        <v>1.9665882754791586E-2</v>
      </c>
      <c r="AL835" s="20">
        <v>8.9066618195037719E-3</v>
      </c>
      <c r="AM835" s="4"/>
      <c r="AN835" s="19"/>
      <c r="AO835" s="20"/>
    </row>
    <row r="836" spans="3:41" x14ac:dyDescent="0.25">
      <c r="C836" s="4" vm="1170">
        <v>37522</v>
      </c>
      <c r="D836" s="16">
        <v>0</v>
      </c>
      <c r="E836" s="16">
        <v>2.29E-2</v>
      </c>
      <c r="T836" s="15"/>
      <c r="U836" s="15"/>
      <c r="AJ836" s="4" vm="2866">
        <v>42128</v>
      </c>
      <c r="AK836" s="20">
        <v>-1.0332113200848601E-3</v>
      </c>
      <c r="AL836" s="20">
        <v>-6.4257157596079445E-2</v>
      </c>
      <c r="AM836" s="4"/>
      <c r="AN836" s="19"/>
      <c r="AO836" s="20"/>
    </row>
    <row r="837" spans="3:41" x14ac:dyDescent="0.25">
      <c r="C837" s="4" vm="5763">
        <v>37524</v>
      </c>
      <c r="D837" s="16">
        <v>5.4699999999999999E-2</v>
      </c>
      <c r="E837" s="16">
        <v>-5.7000000000000002E-3</v>
      </c>
      <c r="T837" s="15"/>
      <c r="U837" s="15"/>
      <c r="AJ837" s="4" vm="2872">
        <v>42135</v>
      </c>
      <c r="AK837" s="20">
        <v>-3.1964144038669144E-2</v>
      </c>
      <c r="AL837" s="20">
        <v>-1.0721152279466874E-2</v>
      </c>
      <c r="AM837" s="4"/>
      <c r="AN837" s="19"/>
      <c r="AO837" s="20"/>
    </row>
    <row r="838" spans="3:41" x14ac:dyDescent="0.25">
      <c r="C838" s="4" vm="5764">
        <v>37525</v>
      </c>
      <c r="D838" s="16">
        <v>3.6999999999999998E-2</v>
      </c>
      <c r="E838" s="16">
        <v>1.38E-2</v>
      </c>
      <c r="T838" s="15"/>
      <c r="U838" s="15"/>
      <c r="AJ838" s="4" vm="2878">
        <v>42142</v>
      </c>
      <c r="AK838" s="20">
        <v>-3.1238869494748158E-2</v>
      </c>
      <c r="AL838" s="20">
        <v>-6.2017650112476209E-2</v>
      </c>
      <c r="AM838" s="4"/>
      <c r="AN838" s="19"/>
      <c r="AO838" s="20"/>
    </row>
    <row r="839" spans="3:41" x14ac:dyDescent="0.25">
      <c r="C839" s="4" vm="5765">
        <v>37526</v>
      </c>
      <c r="D839" s="16">
        <v>-4.6399999999999997E-2</v>
      </c>
      <c r="E839" s="16">
        <v>-5.5999999999999999E-3</v>
      </c>
      <c r="T839" s="15"/>
      <c r="U839" s="15"/>
      <c r="AJ839" s="4" vm="2884">
        <v>42149</v>
      </c>
      <c r="AK839" s="20">
        <v>2.8412374324362312E-2</v>
      </c>
      <c r="AL839" s="20">
        <v>-1.854136557509958E-2</v>
      </c>
      <c r="AM839" s="4"/>
      <c r="AN839" s="19"/>
      <c r="AO839" s="20"/>
    </row>
    <row r="840" spans="3:41" x14ac:dyDescent="0.25">
      <c r="C840" s="4" vm="1177">
        <v>37529</v>
      </c>
      <c r="D840" s="16">
        <v>4.1200000000000001E-2</v>
      </c>
      <c r="E840" s="16">
        <v>1.3899999999999999E-2</v>
      </c>
      <c r="T840" s="15"/>
      <c r="U840" s="15"/>
      <c r="AJ840" s="4" vm="2890">
        <v>42156</v>
      </c>
      <c r="AK840" s="20">
        <v>-1.5115923780698901E-2</v>
      </c>
      <c r="AL840" s="20">
        <v>3.9055619537971681E-2</v>
      </c>
      <c r="AM840" s="4"/>
      <c r="AN840" s="19"/>
      <c r="AO840" s="20"/>
    </row>
    <row r="841" spans="3:41" x14ac:dyDescent="0.25">
      <c r="C841" s="4" vm="4951">
        <v>37530</v>
      </c>
      <c r="D841" s="16">
        <v>6.4999999999999997E-3</v>
      </c>
      <c r="E841" s="16">
        <v>-2.8E-3</v>
      </c>
      <c r="T841" s="15"/>
      <c r="U841" s="15"/>
      <c r="AJ841" s="4" vm="2896">
        <v>42163</v>
      </c>
      <c r="AK841" s="20">
        <v>-8.8665363425634736E-3</v>
      </c>
      <c r="AL841" s="20">
        <v>-2.0710161463195379E-2</v>
      </c>
      <c r="AM841" s="4"/>
      <c r="AN841" s="19"/>
      <c r="AO841" s="20"/>
    </row>
    <row r="842" spans="3:41" x14ac:dyDescent="0.25">
      <c r="C842" s="4" vm="5766">
        <v>37531</v>
      </c>
      <c r="D842" s="16">
        <v>-6.4000000000000003E-3</v>
      </c>
      <c r="E842" s="16">
        <v>2.1899999999999999E-2</v>
      </c>
      <c r="T842" s="15"/>
      <c r="U842" s="15"/>
      <c r="AJ842" s="4" vm="2902">
        <v>42170</v>
      </c>
      <c r="AK842" s="20">
        <v>-2.6575985343371755E-2</v>
      </c>
      <c r="AL842" s="20">
        <v>-2.5638297872340426E-2</v>
      </c>
      <c r="AM842" s="4"/>
      <c r="AN842" s="19"/>
      <c r="AO842" s="20"/>
    </row>
    <row r="843" spans="3:41" x14ac:dyDescent="0.25">
      <c r="C843" s="4" vm="5767">
        <v>37532</v>
      </c>
      <c r="D843" s="16">
        <v>2.81E-2</v>
      </c>
      <c r="E843" s="16">
        <v>1.61E-2</v>
      </c>
      <c r="T843" s="15"/>
      <c r="U843" s="15"/>
      <c r="AJ843" s="4" vm="2908">
        <v>42177</v>
      </c>
      <c r="AK843" s="20">
        <v>-6.7125279605903698E-2</v>
      </c>
      <c r="AL843" s="20">
        <v>-5.6575496440614464E-2</v>
      </c>
      <c r="AM843" s="4"/>
      <c r="AN843" s="19"/>
      <c r="AO843" s="20"/>
    </row>
    <row r="844" spans="3:41" x14ac:dyDescent="0.25">
      <c r="C844" s="4" vm="5768">
        <v>37533</v>
      </c>
      <c r="D844" s="16">
        <v>-5.7700000000000001E-2</v>
      </c>
      <c r="E844" s="16">
        <v>-5.4000000000000003E-3</v>
      </c>
      <c r="T844" s="15"/>
      <c r="U844" s="15"/>
      <c r="AJ844" s="4" vm="2914">
        <v>42184</v>
      </c>
      <c r="AK844" s="20">
        <v>-4.3611011724237113E-2</v>
      </c>
      <c r="AL844" s="20">
        <v>-6.7599999999999993E-2</v>
      </c>
      <c r="AM844" s="4"/>
      <c r="AN844" s="19"/>
      <c r="AO844" s="20"/>
    </row>
    <row r="845" spans="3:41" x14ac:dyDescent="0.25">
      <c r="C845" s="4" vm="1182">
        <v>37536</v>
      </c>
      <c r="D845" s="16">
        <v>1.49E-2</v>
      </c>
      <c r="E845" s="16">
        <v>-1.3100000000000001E-2</v>
      </c>
      <c r="T845" s="15"/>
      <c r="U845" s="15"/>
      <c r="AJ845" s="4" vm="2920">
        <v>42191</v>
      </c>
      <c r="AK845" s="20">
        <v>1.4999095212221107E-2</v>
      </c>
      <c r="AL845" s="20">
        <v>7.0666517973309542E-2</v>
      </c>
      <c r="AM845" s="4"/>
      <c r="AN845" s="19"/>
      <c r="AO845" s="20"/>
    </row>
    <row r="846" spans="3:41" x14ac:dyDescent="0.25">
      <c r="C846" s="4" vm="5769">
        <v>37537</v>
      </c>
      <c r="D846" s="16">
        <v>-4.3499999999999997E-2</v>
      </c>
      <c r="E846" s="16">
        <v>-1.1599999999999999E-2</v>
      </c>
      <c r="T846" s="15"/>
      <c r="U846" s="15"/>
      <c r="AJ846" s="4" vm="2926">
        <v>42198</v>
      </c>
      <c r="AK846" s="20">
        <v>-8.807121542547626E-2</v>
      </c>
      <c r="AL846" s="20">
        <v>-5.028696365127084E-2</v>
      </c>
      <c r="AM846" s="4"/>
      <c r="AN846" s="19"/>
      <c r="AO846" s="20"/>
    </row>
    <row r="847" spans="3:41" x14ac:dyDescent="0.25">
      <c r="C847" s="4" vm="5770">
        <v>37538</v>
      </c>
      <c r="D847" s="16">
        <v>-2.07E-2</v>
      </c>
      <c r="E847" s="16">
        <v>8.0000000000000004E-4</v>
      </c>
      <c r="T847" s="15"/>
      <c r="U847" s="15"/>
      <c r="AJ847" s="4" vm="2930">
        <v>42205</v>
      </c>
      <c r="AK847" s="20">
        <v>4.0413902074006511E-2</v>
      </c>
      <c r="AL847" s="20">
        <v>2.7489843186391767E-2</v>
      </c>
      <c r="AM847" s="4"/>
      <c r="AN847" s="19"/>
      <c r="AO847" s="20"/>
    </row>
    <row r="848" spans="3:41" x14ac:dyDescent="0.25">
      <c r="C848" s="4" vm="5771">
        <v>37539</v>
      </c>
      <c r="D848" s="16">
        <v>6.0499999999999998E-2</v>
      </c>
      <c r="E848" s="16">
        <v>2.35E-2</v>
      </c>
      <c r="T848" s="15"/>
      <c r="U848" s="15"/>
      <c r="AJ848" s="4" vm="2936">
        <v>42212</v>
      </c>
      <c r="AK848" s="20">
        <v>-2.158003372323232E-2</v>
      </c>
      <c r="AL848" s="20">
        <v>2.9658831331515732E-2</v>
      </c>
      <c r="AM848" s="4"/>
      <c r="AN848" s="19"/>
      <c r="AO848" s="20"/>
    </row>
    <row r="849" spans="3:41" x14ac:dyDescent="0.25">
      <c r="C849" s="4" vm="5772">
        <v>37540</v>
      </c>
      <c r="D849" s="16">
        <v>-3.5000000000000003E-2</v>
      </c>
      <c r="E849" s="16">
        <v>3.9E-2</v>
      </c>
      <c r="T849" s="15"/>
      <c r="U849" s="15"/>
      <c r="AJ849" s="4" vm="2942">
        <v>42219</v>
      </c>
      <c r="AK849" s="20">
        <v>-3.286025310082992E-2</v>
      </c>
      <c r="AL849" s="20">
        <v>2.4826644630474615E-2</v>
      </c>
      <c r="AM849" s="4"/>
      <c r="AN849" s="19"/>
      <c r="AO849" s="20"/>
    </row>
    <row r="850" spans="3:41" x14ac:dyDescent="0.25">
      <c r="C850" s="4" vm="1189">
        <v>37543</v>
      </c>
      <c r="D850" s="16">
        <v>4.0500000000000001E-2</v>
      </c>
      <c r="E850" s="16">
        <v>8.0000000000000002E-3</v>
      </c>
      <c r="T850" s="15"/>
      <c r="U850" s="15"/>
      <c r="AJ850" s="4" vm="2948">
        <v>42227</v>
      </c>
      <c r="AK850" s="20">
        <v>-1.8839238548163141E-2</v>
      </c>
      <c r="AL850" s="20">
        <v>0.15215669550383817</v>
      </c>
      <c r="AM850" s="4"/>
      <c r="AN850" s="19"/>
      <c r="AO850" s="20"/>
    </row>
    <row r="851" spans="3:41" x14ac:dyDescent="0.25">
      <c r="C851" s="4" vm="5773">
        <v>37544</v>
      </c>
      <c r="D851" s="16">
        <v>-8.8000000000000005E-3</v>
      </c>
      <c r="E851" s="16">
        <v>-3.6299999999999999E-2</v>
      </c>
      <c r="T851" s="15"/>
      <c r="U851" s="15"/>
      <c r="AJ851" s="4" vm="2954">
        <v>42233</v>
      </c>
      <c r="AK851" s="20">
        <v>8.5562245169493421E-3</v>
      </c>
      <c r="AL851" s="20">
        <v>-1.5403649860810394E-2</v>
      </c>
      <c r="AM851" s="4"/>
      <c r="AN851" s="19"/>
      <c r="AO851" s="20"/>
    </row>
    <row r="852" spans="3:41" x14ac:dyDescent="0.25">
      <c r="C852" s="4" vm="5774">
        <v>37545</v>
      </c>
      <c r="D852" s="16">
        <v>4.2200000000000001E-2</v>
      </c>
      <c r="E852" s="16">
        <v>1.47E-2</v>
      </c>
      <c r="T852" s="15"/>
      <c r="U852" s="15"/>
      <c r="AJ852" s="4" vm="2960">
        <v>42240</v>
      </c>
      <c r="AK852" s="20">
        <v>-6.3861056785619541E-2</v>
      </c>
      <c r="AL852" s="20">
        <v>-2.4806201550387598E-3</v>
      </c>
      <c r="AM852" s="4"/>
      <c r="AN852" s="19"/>
      <c r="AO852" s="20"/>
    </row>
    <row r="853" spans="3:41" x14ac:dyDescent="0.25">
      <c r="C853" s="4" vm="5775">
        <v>37546</v>
      </c>
      <c r="D853" s="16">
        <v>-4.3E-3</v>
      </c>
      <c r="E853" s="16">
        <v>-2.8999999999999998E-3</v>
      </c>
      <c r="T853" s="15"/>
      <c r="U853" s="15"/>
      <c r="AJ853" s="4" vm="2965">
        <v>42247</v>
      </c>
      <c r="AK853" s="20">
        <v>7.9063797761512275E-2</v>
      </c>
      <c r="AL853" s="20">
        <v>-8.3414519434272846E-2</v>
      </c>
      <c r="AM853" s="4"/>
      <c r="AN853" s="19"/>
      <c r="AO853" s="20"/>
    </row>
    <row r="854" spans="3:41" x14ac:dyDescent="0.25">
      <c r="C854" s="4" vm="5776">
        <v>37547</v>
      </c>
      <c r="D854" s="16">
        <v>-2.1499999999999998E-2</v>
      </c>
      <c r="E854" s="16">
        <v>-1.34E-2</v>
      </c>
      <c r="T854" s="15"/>
      <c r="U854" s="15"/>
      <c r="AJ854" s="4" vm="2971">
        <v>42254</v>
      </c>
      <c r="AK854" s="20">
        <v>-8.067718544996506E-3</v>
      </c>
      <c r="AL854" s="20">
        <v>-1.938289784596418E-2</v>
      </c>
      <c r="AM854" s="4"/>
      <c r="AN854" s="19"/>
      <c r="AO854" s="20"/>
    </row>
    <row r="855" spans="3:41" x14ac:dyDescent="0.25">
      <c r="C855" s="4" vm="1196">
        <v>37550</v>
      </c>
      <c r="D855" s="16">
        <v>2.6800000000000001E-2</v>
      </c>
      <c r="E855" s="16">
        <v>8.0000000000000002E-3</v>
      </c>
      <c r="T855" s="15"/>
      <c r="U855" s="15"/>
      <c r="AJ855" s="4" vm="2977">
        <v>42261</v>
      </c>
      <c r="AK855" s="20">
        <v>-0.12773333467204837</v>
      </c>
      <c r="AL855" s="20">
        <v>-0.15305034550839092</v>
      </c>
      <c r="AM855" s="4"/>
      <c r="AN855" s="19"/>
      <c r="AO855" s="20"/>
    </row>
    <row r="856" spans="3:41" x14ac:dyDescent="0.25">
      <c r="C856" s="4" vm="5777">
        <v>37551</v>
      </c>
      <c r="D856" s="16">
        <v>-1.5299999999999999E-2</v>
      </c>
      <c r="E856" s="16">
        <v>-1.34E-2</v>
      </c>
      <c r="T856" s="15"/>
      <c r="U856" s="15"/>
      <c r="AJ856" s="4" vm="2983">
        <v>42268</v>
      </c>
      <c r="AK856" s="20">
        <v>-0.11342097081908056</v>
      </c>
      <c r="AL856" s="20">
        <v>-4.3899422918384175E-2</v>
      </c>
      <c r="AM856" s="4"/>
      <c r="AN856" s="19"/>
      <c r="AO856" s="20"/>
    </row>
    <row r="857" spans="3:41" x14ac:dyDescent="0.25">
      <c r="C857" s="4" vm="5778">
        <v>37552</v>
      </c>
      <c r="D857" s="16">
        <v>4.3E-3</v>
      </c>
      <c r="E857" s="16">
        <v>4.36E-2</v>
      </c>
      <c r="T857" s="15"/>
      <c r="U857" s="15"/>
      <c r="AJ857" s="4" vm="2988">
        <v>42275</v>
      </c>
      <c r="AK857" s="20">
        <v>0.26913793449667661</v>
      </c>
      <c r="AL857" s="20">
        <v>0.13680839708236969</v>
      </c>
      <c r="AM857" s="4"/>
      <c r="AN857" s="19"/>
      <c r="AO857" s="20"/>
    </row>
    <row r="858" spans="3:41" x14ac:dyDescent="0.25">
      <c r="C858" s="4" vm="5779">
        <v>37553</v>
      </c>
      <c r="D858" s="16">
        <v>-3.09E-2</v>
      </c>
      <c r="E858" s="16">
        <v>-1.8200000000000001E-2</v>
      </c>
      <c r="T858" s="15"/>
      <c r="U858" s="15"/>
      <c r="AJ858" s="4" vm="2994">
        <v>42282</v>
      </c>
      <c r="AK858" s="20">
        <v>-7.2884122898725881E-2</v>
      </c>
      <c r="AL858" s="20">
        <v>5.1679586563307496E-3</v>
      </c>
      <c r="AM858" s="4"/>
      <c r="AN858" s="19"/>
      <c r="AO858" s="20"/>
    </row>
    <row r="859" spans="3:41" x14ac:dyDescent="0.25">
      <c r="C859" s="4" vm="5780">
        <v>37554</v>
      </c>
      <c r="D859" s="16">
        <v>-6.9999999999999999E-4</v>
      </c>
      <c r="E859" s="16">
        <v>-6.6E-3</v>
      </c>
      <c r="T859" s="15"/>
      <c r="U859" s="15"/>
      <c r="AJ859" s="4" vm="3000">
        <v>42289</v>
      </c>
      <c r="AK859" s="20">
        <v>-7.8980142239323731E-2</v>
      </c>
      <c r="AL859" s="20">
        <v>-5.11217769840384E-2</v>
      </c>
      <c r="AM859" s="4"/>
      <c r="AN859" s="19"/>
      <c r="AO859" s="20"/>
    </row>
    <row r="860" spans="3:41" x14ac:dyDescent="0.25">
      <c r="C860" s="4" vm="1203">
        <v>37557</v>
      </c>
      <c r="D860" s="16">
        <v>-2.7400000000000001E-2</v>
      </c>
      <c r="E860" s="16">
        <v>-5.2999999999999999E-2</v>
      </c>
      <c r="T860" s="15"/>
      <c r="U860" s="15"/>
      <c r="AJ860" s="4" vm="3006">
        <v>42296</v>
      </c>
      <c r="AK860" s="20">
        <v>-7.3582053816117904E-2</v>
      </c>
      <c r="AL860" s="20">
        <v>-0.1073709365085905</v>
      </c>
      <c r="AM860" s="4"/>
      <c r="AN860" s="19"/>
      <c r="AO860" s="20"/>
    </row>
    <row r="861" spans="3:41" x14ac:dyDescent="0.25">
      <c r="C861" s="4" vm="5781">
        <v>37558</v>
      </c>
      <c r="D861" s="16">
        <v>-3.3999999999999998E-3</v>
      </c>
      <c r="E861" s="16">
        <v>-1.1000000000000001E-3</v>
      </c>
      <c r="T861" s="15"/>
      <c r="U861" s="15"/>
      <c r="AJ861" s="4" vm="3012">
        <v>42303</v>
      </c>
      <c r="AK861" s="20">
        <v>-3.9927872161962828E-2</v>
      </c>
      <c r="AL861" s="20">
        <v>-6.953686158727361E-2</v>
      </c>
      <c r="AM861" s="4"/>
      <c r="AN861" s="19"/>
      <c r="AO861" s="20"/>
    </row>
    <row r="862" spans="3:41" x14ac:dyDescent="0.25">
      <c r="C862" s="4" vm="5782">
        <v>37559</v>
      </c>
      <c r="D862" s="16">
        <v>1.9E-3</v>
      </c>
      <c r="E862" s="16">
        <v>1.4E-3</v>
      </c>
      <c r="T862" s="15"/>
      <c r="U862" s="15"/>
      <c r="AJ862" s="4" vm="3017">
        <v>42310</v>
      </c>
      <c r="AK862" s="20">
        <v>-0.11269117232242916</v>
      </c>
      <c r="AL862" s="20">
        <v>-0.12469643653665065</v>
      </c>
      <c r="AM862" s="4"/>
      <c r="AN862" s="19"/>
      <c r="AO862" s="20"/>
    </row>
    <row r="863" spans="3:41" x14ac:dyDescent="0.25">
      <c r="C863" s="4" vm="5783">
        <v>37560</v>
      </c>
      <c r="D863" s="16">
        <v>2.98E-2</v>
      </c>
      <c r="E863" s="16">
        <v>3.61E-2</v>
      </c>
      <c r="T863" s="15"/>
      <c r="U863" s="15"/>
      <c r="AJ863" s="4" vm="3023">
        <v>42317</v>
      </c>
      <c r="AK863" s="20">
        <v>-2.1066422688866639E-2</v>
      </c>
      <c r="AL863" s="20">
        <v>3.6207308335323624E-2</v>
      </c>
      <c r="AM863" s="4"/>
      <c r="AN863" s="19"/>
      <c r="AO863" s="20"/>
    </row>
    <row r="864" spans="3:41" x14ac:dyDescent="0.25">
      <c r="C864" s="4" vm="4953">
        <v>37561</v>
      </c>
      <c r="D864" s="16">
        <v>-3.5200000000000002E-2</v>
      </c>
      <c r="E864" s="16">
        <v>-3.3099999999999997E-2</v>
      </c>
      <c r="T864" s="15"/>
      <c r="U864" s="15"/>
      <c r="AJ864" s="4" vm="3029">
        <v>42324</v>
      </c>
      <c r="AK864" s="20">
        <v>-0.1011120300762607</v>
      </c>
      <c r="AL864" s="20">
        <v>-3.4184656424443016E-2</v>
      </c>
      <c r="AM864" s="4"/>
      <c r="AN864" s="19"/>
      <c r="AO864" s="20"/>
    </row>
    <row r="865" spans="3:41" x14ac:dyDescent="0.25">
      <c r="C865" s="4" vm="1210">
        <v>37564</v>
      </c>
      <c r="D865" s="16">
        <v>1.1900000000000001E-2</v>
      </c>
      <c r="E865" s="16">
        <v>-5.3E-3</v>
      </c>
      <c r="T865" s="15"/>
      <c r="U865" s="15"/>
      <c r="AJ865" s="4" vm="3035">
        <v>42331</v>
      </c>
      <c r="AK865" s="20">
        <v>-6.0939294405664243E-2</v>
      </c>
      <c r="AL865" s="20">
        <v>-0.12461111111111112</v>
      </c>
      <c r="AM865" s="4"/>
      <c r="AN865" s="19"/>
      <c r="AO865" s="20"/>
    </row>
    <row r="866" spans="3:41" x14ac:dyDescent="0.25">
      <c r="C866" s="4" vm="5784">
        <v>37565</v>
      </c>
      <c r="D866" s="16">
        <v>1.67E-2</v>
      </c>
      <c r="E866" s="16">
        <v>8.0000000000000002E-3</v>
      </c>
      <c r="T866" s="15"/>
      <c r="U866" s="15"/>
      <c r="AJ866" s="4" vm="3041">
        <v>42338</v>
      </c>
      <c r="AK866" s="20">
        <v>-0.13503292817527987</v>
      </c>
      <c r="AL866" s="20">
        <v>-2.4065540194572452E-2</v>
      </c>
      <c r="AM866" s="4"/>
      <c r="AN866" s="19"/>
      <c r="AO866" s="20"/>
    </row>
    <row r="867" spans="3:41" x14ac:dyDescent="0.25">
      <c r="C867" s="4" vm="5785">
        <v>37566</v>
      </c>
      <c r="D867" s="16">
        <v>2.1299999999999999E-2</v>
      </c>
      <c r="E867" s="16">
        <v>2.1600000000000001E-2</v>
      </c>
      <c r="T867" s="15"/>
      <c r="U867" s="15"/>
      <c r="AJ867" s="4" vm="3047">
        <v>42345</v>
      </c>
      <c r="AK867" s="20">
        <v>-0.13016500601161557</v>
      </c>
      <c r="AL867" s="20">
        <v>-6.4498546511627911E-2</v>
      </c>
      <c r="AM867" s="4"/>
      <c r="AN867" s="19"/>
      <c r="AO867" s="20"/>
    </row>
    <row r="868" spans="3:41" x14ac:dyDescent="0.25">
      <c r="C868" s="4" vm="5786">
        <v>37567</v>
      </c>
      <c r="D868" s="16">
        <v>-1.6500000000000001E-2</v>
      </c>
      <c r="E868" s="16">
        <v>-2.7699999999999999E-2</v>
      </c>
      <c r="T868" s="15"/>
      <c r="U868" s="15"/>
      <c r="AJ868" s="4" vm="3053">
        <v>42352</v>
      </c>
      <c r="AK868" s="20">
        <v>0.20201038070586158</v>
      </c>
      <c r="AL868" s="20">
        <v>0.17382167517262084</v>
      </c>
      <c r="AM868" s="4"/>
      <c r="AN868" s="19"/>
      <c r="AO868" s="20"/>
    </row>
    <row r="869" spans="3:41" x14ac:dyDescent="0.25">
      <c r="C869" s="4" vm="5787">
        <v>37568</v>
      </c>
      <c r="D869" s="16">
        <v>-4.4999999999999997E-3</v>
      </c>
      <c r="E869" s="16">
        <v>2.1700000000000001E-2</v>
      </c>
      <c r="T869" s="15"/>
      <c r="U869" s="15"/>
      <c r="AJ869" s="4" vm="3058">
        <v>42359</v>
      </c>
      <c r="AK869" s="20">
        <v>-6.9463177959923322E-2</v>
      </c>
      <c r="AL869" s="20">
        <v>-7.8342505665263837E-2</v>
      </c>
      <c r="AM869" s="4"/>
      <c r="AN869" s="19"/>
      <c r="AO869" s="20"/>
    </row>
    <row r="870" spans="3:41" x14ac:dyDescent="0.25">
      <c r="C870" s="4" vm="1217">
        <v>37571</v>
      </c>
      <c r="D870" s="16">
        <v>-3.0000000000000001E-3</v>
      </c>
      <c r="E870" s="16">
        <v>5.4000000000000003E-3</v>
      </c>
      <c r="T870" s="15"/>
      <c r="U870" s="15"/>
      <c r="AJ870" s="4" vm="3064">
        <v>42366</v>
      </c>
      <c r="AK870" s="20">
        <v>-0.19959413592778971</v>
      </c>
      <c r="AL870" s="20">
        <v>-0.11315315315315315</v>
      </c>
      <c r="AM870" s="4"/>
      <c r="AN870" s="19"/>
      <c r="AO870" s="20"/>
    </row>
    <row r="871" spans="3:41" x14ac:dyDescent="0.25">
      <c r="C871" s="4" vm="5788">
        <v>37572</v>
      </c>
      <c r="D871" s="16">
        <v>3.7000000000000002E-3</v>
      </c>
      <c r="E871" s="16">
        <v>-2.7000000000000001E-3</v>
      </c>
      <c r="T871" s="15"/>
      <c r="U871" s="15"/>
      <c r="AJ871" s="4" vm="3069">
        <v>42373</v>
      </c>
      <c r="AK871" s="20">
        <v>3.2959061650514931E-2</v>
      </c>
      <c r="AL871" s="20">
        <v>4.8571428571428571E-2</v>
      </c>
      <c r="AM871" s="4"/>
      <c r="AN871" s="19"/>
      <c r="AO871" s="20"/>
    </row>
    <row r="872" spans="3:41" x14ac:dyDescent="0.25">
      <c r="C872" s="4" vm="5789">
        <v>37573</v>
      </c>
      <c r="D872" s="16">
        <v>-8.9999999999999993E-3</v>
      </c>
      <c r="E872" s="16">
        <v>1.0699999999999999E-2</v>
      </c>
      <c r="T872" s="15"/>
      <c r="U872" s="15"/>
      <c r="AJ872" s="4" vm="3075">
        <v>42380</v>
      </c>
      <c r="AK872" s="20">
        <v>-1.3849926402067433E-2</v>
      </c>
      <c r="AL872" s="20">
        <v>8.8778963811507419E-2</v>
      </c>
      <c r="AM872" s="4"/>
      <c r="AN872" s="19"/>
      <c r="AO872" s="20"/>
    </row>
    <row r="873" spans="3:41" x14ac:dyDescent="0.25">
      <c r="C873" s="4" vm="5790">
        <v>37574</v>
      </c>
      <c r="D873" s="16">
        <v>-2.4799999999999999E-2</v>
      </c>
      <c r="E873" s="16">
        <v>4.1000000000000003E-3</v>
      </c>
      <c r="T873" s="15"/>
      <c r="U873" s="15"/>
      <c r="AJ873" s="4" vm="3081">
        <v>42387</v>
      </c>
      <c r="AK873" s="20">
        <v>0.12000000000000004</v>
      </c>
      <c r="AL873" s="20">
        <v>0.17008772308888984</v>
      </c>
      <c r="AM873" s="4"/>
      <c r="AN873" s="19"/>
      <c r="AO873" s="20"/>
    </row>
    <row r="874" spans="3:41" x14ac:dyDescent="0.25">
      <c r="C874" s="4" vm="5791">
        <v>37575</v>
      </c>
      <c r="D874" s="16">
        <v>3.2000000000000001E-2</v>
      </c>
      <c r="E874" s="16">
        <v>1.6899999999999998E-2</v>
      </c>
      <c r="T874" s="15"/>
      <c r="U874" s="15"/>
      <c r="AJ874" s="4" vm="3087">
        <v>42394</v>
      </c>
      <c r="AK874" s="20">
        <v>0.31333333014591669</v>
      </c>
      <c r="AL874" s="20">
        <v>0.14206799391984576</v>
      </c>
      <c r="AM874" s="4"/>
      <c r="AN874" s="19"/>
      <c r="AO874" s="20"/>
    </row>
    <row r="875" spans="3:41" x14ac:dyDescent="0.25">
      <c r="C875" s="4" vm="1224">
        <v>37578</v>
      </c>
      <c r="D875" s="16">
        <v>-2.2599999999999999E-2</v>
      </c>
      <c r="E875" s="16">
        <v>-5.3E-3</v>
      </c>
      <c r="T875" s="15"/>
      <c r="U875" s="15"/>
      <c r="AJ875" s="4" vm="3093">
        <v>42401</v>
      </c>
      <c r="AK875" s="20">
        <v>-3.2632269547199699E-3</v>
      </c>
      <c r="AL875" s="20">
        <v>0.14387735669396307</v>
      </c>
      <c r="AM875" s="4"/>
      <c r="AN875" s="19"/>
      <c r="AO875" s="20"/>
    </row>
    <row r="876" spans="3:41" x14ac:dyDescent="0.25">
      <c r="C876" s="4" vm="5792">
        <v>37579</v>
      </c>
      <c r="D876" s="16">
        <v>1.7399999999999999E-2</v>
      </c>
      <c r="E876" s="16">
        <v>-1.06E-2</v>
      </c>
      <c r="T876" s="15"/>
      <c r="U876" s="15"/>
      <c r="AJ876" s="4" vm="3099">
        <v>42408</v>
      </c>
      <c r="AK876" s="20">
        <v>0.16308960754820942</v>
      </c>
      <c r="AL876" s="20">
        <v>-6.3960556531136026E-2</v>
      </c>
      <c r="AM876" s="4"/>
      <c r="AN876" s="19"/>
      <c r="AO876" s="20"/>
    </row>
    <row r="877" spans="3:41" x14ac:dyDescent="0.25">
      <c r="C877" s="4" vm="5793">
        <v>37580</v>
      </c>
      <c r="D877" s="16">
        <v>8.3000000000000001E-3</v>
      </c>
      <c r="E877" s="16">
        <v>2.7000000000000001E-3</v>
      </c>
      <c r="T877" s="15"/>
      <c r="U877" s="15"/>
      <c r="AJ877" s="4" vm="3105">
        <v>42415</v>
      </c>
      <c r="AK877" s="20">
        <v>3.9095079069003891E-2</v>
      </c>
      <c r="AL877" s="20">
        <v>7.2857634866464197E-2</v>
      </c>
      <c r="AM877" s="4"/>
      <c r="AN877" s="19"/>
      <c r="AO877" s="20"/>
    </row>
    <row r="878" spans="3:41" x14ac:dyDescent="0.25">
      <c r="C878" s="4" vm="5794">
        <v>37581</v>
      </c>
      <c r="D878" s="16">
        <v>-7.4999999999999997E-3</v>
      </c>
      <c r="E878" s="16">
        <v>0</v>
      </c>
      <c r="T878" s="15"/>
      <c r="U878" s="15"/>
      <c r="AJ878" s="4" vm="3111">
        <v>42422</v>
      </c>
      <c r="AK878" s="20">
        <v>0.23818601087121305</v>
      </c>
      <c r="AL878" s="20">
        <v>0.17256476683937824</v>
      </c>
      <c r="AM878" s="4"/>
      <c r="AN878" s="19"/>
      <c r="AO878" s="20"/>
    </row>
    <row r="879" spans="3:41" x14ac:dyDescent="0.25">
      <c r="C879" s="4" vm="5795">
        <v>37582</v>
      </c>
      <c r="D879" s="16">
        <v>-3.0099999999999998E-2</v>
      </c>
      <c r="E879" s="16">
        <v>-1.8800000000000001E-2</v>
      </c>
      <c r="T879" s="15"/>
      <c r="U879" s="15"/>
      <c r="AJ879" s="4" vm="3117">
        <v>42429</v>
      </c>
      <c r="AK879" s="20">
        <v>-9.4319745403554561E-2</v>
      </c>
      <c r="AL879" s="20">
        <v>1.3947785214325856E-2</v>
      </c>
      <c r="AM879" s="4"/>
      <c r="AN879" s="19"/>
      <c r="AO879" s="20"/>
    </row>
    <row r="880" spans="3:41" x14ac:dyDescent="0.25">
      <c r="C880" s="4" vm="1231">
        <v>37585</v>
      </c>
      <c r="D880" s="16">
        <v>-4.65E-2</v>
      </c>
      <c r="E880" s="16">
        <v>-2.5100000000000001E-2</v>
      </c>
      <c r="T880" s="15"/>
      <c r="U880" s="15"/>
      <c r="AJ880" s="4" vm="3123">
        <v>42436</v>
      </c>
      <c r="AK880" s="20">
        <v>8.9022098633331367E-2</v>
      </c>
      <c r="AL880" s="20">
        <v>-3.434973312899646E-2</v>
      </c>
      <c r="AM880" s="4"/>
      <c r="AN880" s="19"/>
      <c r="AO880" s="20"/>
    </row>
    <row r="881" spans="3:41" x14ac:dyDescent="0.25">
      <c r="C881" s="4" vm="5796">
        <v>37586</v>
      </c>
      <c r="D881" s="16">
        <v>8.0000000000000002E-3</v>
      </c>
      <c r="E881" s="16">
        <v>-2.8500000000000001E-2</v>
      </c>
      <c r="T881" s="15"/>
      <c r="U881" s="15"/>
      <c r="AJ881" s="4" vm="3129">
        <v>42443</v>
      </c>
      <c r="AK881" s="20">
        <v>-9.4479132123363577E-2</v>
      </c>
      <c r="AL881" s="20">
        <v>-3.4156738441359712E-2</v>
      </c>
      <c r="AM881" s="4"/>
      <c r="AN881" s="19"/>
      <c r="AO881" s="20"/>
    </row>
    <row r="882" spans="3:41" x14ac:dyDescent="0.25">
      <c r="C882" s="4" vm="5797">
        <v>37587</v>
      </c>
      <c r="D882" s="16">
        <v>1.9300000000000001E-2</v>
      </c>
      <c r="E882" s="16">
        <v>-8.6E-3</v>
      </c>
      <c r="T882" s="15"/>
      <c r="U882" s="15"/>
      <c r="AJ882" s="4" vm="3135">
        <v>42451</v>
      </c>
      <c r="AK882" s="20">
        <v>9.3449427928909961E-3</v>
      </c>
      <c r="AL882" s="20">
        <v>-2.4352012539886916E-2</v>
      </c>
      <c r="AM882" s="4"/>
      <c r="AN882" s="19"/>
      <c r="AO882" s="20"/>
    </row>
    <row r="883" spans="3:41" x14ac:dyDescent="0.25">
      <c r="C883" s="4" vm="5798">
        <v>37588</v>
      </c>
      <c r="D883" s="16">
        <v>2.47E-2</v>
      </c>
      <c r="E883" s="16">
        <v>-4.4999999999999998E-2</v>
      </c>
      <c r="T883" s="15"/>
      <c r="U883" s="15"/>
      <c r="AJ883" s="4" vm="3141">
        <v>42458</v>
      </c>
      <c r="AK883" s="20">
        <v>2.7595509227995446E-2</v>
      </c>
      <c r="AL883" s="20">
        <v>1.8516483516483516E-2</v>
      </c>
      <c r="AM883" s="4"/>
      <c r="AN883" s="19"/>
      <c r="AO883" s="20"/>
    </row>
    <row r="884" spans="3:41" x14ac:dyDescent="0.25">
      <c r="C884" s="4" vm="5799">
        <v>37589</v>
      </c>
      <c r="D884" s="16">
        <v>2.3199999999999998E-2</v>
      </c>
      <c r="E884" s="16">
        <v>-9.1000000000000004E-3</v>
      </c>
      <c r="T884" s="15"/>
      <c r="U884" s="15"/>
      <c r="AJ884" s="4" vm="3147">
        <v>42464</v>
      </c>
      <c r="AK884" s="20">
        <v>0.21606018118638112</v>
      </c>
      <c r="AL884" s="20">
        <v>8.6001255492780912E-2</v>
      </c>
      <c r="AM884" s="4"/>
      <c r="AN884" s="19"/>
      <c r="AO884" s="20"/>
    </row>
    <row r="885" spans="3:41" x14ac:dyDescent="0.25">
      <c r="C885" s="4" vm="1238">
        <v>37592</v>
      </c>
      <c r="D885" s="16">
        <v>-3.8E-3</v>
      </c>
      <c r="E885" s="16">
        <v>0</v>
      </c>
      <c r="T885" s="15"/>
      <c r="U885" s="15"/>
      <c r="AJ885" s="4" vm="3153">
        <v>42471</v>
      </c>
      <c r="AK885" s="20">
        <v>8.3369297696090042E-2</v>
      </c>
      <c r="AL885" s="20">
        <v>-9.1987228219552984E-3</v>
      </c>
      <c r="AM885" s="4"/>
      <c r="AN885" s="19"/>
      <c r="AO885" s="20"/>
    </row>
    <row r="886" spans="3:41" x14ac:dyDescent="0.25">
      <c r="C886" s="4" vm="5800">
        <v>37593</v>
      </c>
      <c r="D886" s="16">
        <v>-6.1000000000000004E-3</v>
      </c>
      <c r="E886" s="16">
        <v>-3.0000000000000001E-3</v>
      </c>
      <c r="T886" s="15"/>
      <c r="U886" s="15"/>
      <c r="AJ886" s="4" vm="3157">
        <v>42478</v>
      </c>
      <c r="AK886" s="20">
        <v>5.2386958294091186E-2</v>
      </c>
      <c r="AL886" s="20">
        <v>4.0274332409163872E-2</v>
      </c>
      <c r="AM886" s="4"/>
      <c r="AN886" s="19"/>
      <c r="AO886" s="20"/>
    </row>
    <row r="887" spans="3:41" x14ac:dyDescent="0.25">
      <c r="C887" s="4" vm="5801">
        <v>37594</v>
      </c>
      <c r="D887" s="16">
        <v>-9.1000000000000004E-3</v>
      </c>
      <c r="E887" s="16">
        <v>-2.1700000000000001E-2</v>
      </c>
      <c r="T887" s="15"/>
      <c r="U887" s="15"/>
      <c r="AJ887" s="4" vm="3162">
        <v>42485</v>
      </c>
      <c r="AK887" s="20">
        <v>-0.13192429148774285</v>
      </c>
      <c r="AL887" s="20">
        <v>-2.5130890052356022E-2</v>
      </c>
      <c r="AM887" s="4"/>
      <c r="AN887" s="19"/>
      <c r="AO887" s="20"/>
    </row>
    <row r="888" spans="3:41" x14ac:dyDescent="0.25">
      <c r="C888" s="4" vm="5802">
        <v>37595</v>
      </c>
      <c r="D888" s="16">
        <v>-3.3099999999999997E-2</v>
      </c>
      <c r="E888" s="16">
        <v>-1.5800000000000002E-2</v>
      </c>
      <c r="T888" s="15"/>
      <c r="U888" s="15"/>
      <c r="AJ888" s="4" vm="3167">
        <v>42493</v>
      </c>
      <c r="AK888" s="20">
        <v>-8.6125445288862693E-2</v>
      </c>
      <c r="AL888" s="20">
        <v>-4.1818181818181817E-2</v>
      </c>
      <c r="AM888" s="4"/>
      <c r="AN888" s="19"/>
      <c r="AO888" s="20"/>
    </row>
    <row r="889" spans="3:41" x14ac:dyDescent="0.25">
      <c r="C889" s="4" vm="5803">
        <v>37596</v>
      </c>
      <c r="D889" s="16">
        <v>-1.6000000000000001E-3</v>
      </c>
      <c r="E889" s="16">
        <v>3.9399999999999998E-2</v>
      </c>
      <c r="T889" s="15"/>
      <c r="U889" s="15"/>
      <c r="AJ889" s="4" vm="3173">
        <v>42499</v>
      </c>
      <c r="AK889" s="20">
        <v>9.2253857312909596E-2</v>
      </c>
      <c r="AL889" s="20">
        <v>-2.5982678214523651E-2</v>
      </c>
      <c r="AM889" s="4"/>
      <c r="AN889" s="19"/>
      <c r="AO889" s="20"/>
    </row>
    <row r="890" spans="3:41" x14ac:dyDescent="0.25">
      <c r="C890" s="4" vm="1245">
        <v>37599</v>
      </c>
      <c r="D890" s="16">
        <v>-4.1399999999999999E-2</v>
      </c>
      <c r="E890" s="16">
        <v>-1.54E-2</v>
      </c>
      <c r="T890" s="15"/>
      <c r="U890" s="15"/>
      <c r="AJ890" s="4" vm="3179">
        <v>42506</v>
      </c>
      <c r="AK890" s="20">
        <v>2.4392019840527839E-2</v>
      </c>
      <c r="AL890" s="20">
        <v>-1.1455525606469003E-2</v>
      </c>
      <c r="AM890" s="4"/>
      <c r="AN890" s="19"/>
      <c r="AO890" s="20"/>
    </row>
    <row r="891" spans="3:41" x14ac:dyDescent="0.25">
      <c r="C891" s="4" vm="5804">
        <v>37600</v>
      </c>
      <c r="D891" s="16">
        <v>-2.7300000000000001E-2</v>
      </c>
      <c r="E891" s="16">
        <v>-1.77E-2</v>
      </c>
      <c r="T891" s="15"/>
      <c r="U891" s="15"/>
      <c r="AJ891" s="4" vm="3185">
        <v>42513</v>
      </c>
      <c r="AK891" s="20">
        <v>-2.9142085477659715E-2</v>
      </c>
      <c r="AL891" s="20">
        <v>3.783811820845976E-2</v>
      </c>
      <c r="AM891" s="4"/>
      <c r="AN891" s="19"/>
      <c r="AO891" s="20"/>
    </row>
    <row r="892" spans="3:41" x14ac:dyDescent="0.25">
      <c r="C892" s="4" vm="5805">
        <v>37601</v>
      </c>
      <c r="D892" s="16">
        <v>5.7999999999999996E-3</v>
      </c>
      <c r="E892" s="16">
        <v>-7.4000000000000003E-3</v>
      </c>
      <c r="T892" s="15"/>
      <c r="U892" s="15"/>
      <c r="AJ892" s="4" vm="3191">
        <v>42520</v>
      </c>
      <c r="AK892" s="20">
        <v>2.3427776592023403E-2</v>
      </c>
      <c r="AL892" s="20">
        <v>-2.1214047354203083E-2</v>
      </c>
      <c r="AM892" s="4"/>
      <c r="AN892" s="19"/>
      <c r="AO892" s="20"/>
    </row>
    <row r="893" spans="3:41" x14ac:dyDescent="0.25">
      <c r="C893" s="4" vm="5806">
        <v>37602</v>
      </c>
      <c r="D893" s="16">
        <v>1.2699999999999999E-2</v>
      </c>
      <c r="E893" s="16">
        <v>-2.2599999999999999E-2</v>
      </c>
      <c r="T893" s="15"/>
      <c r="U893" s="15"/>
      <c r="AJ893" s="4" vm="3197">
        <v>42527</v>
      </c>
      <c r="AK893" s="20">
        <v>-4.5067572736999387E-3</v>
      </c>
      <c r="AL893" s="20">
        <v>-9.3832705108669503E-3</v>
      </c>
      <c r="AM893" s="4"/>
      <c r="AN893" s="19"/>
      <c r="AO893" s="20"/>
    </row>
    <row r="894" spans="3:41" x14ac:dyDescent="0.25">
      <c r="C894" s="4" vm="5807">
        <v>37603</v>
      </c>
      <c r="D894" s="16">
        <v>7.8E-2</v>
      </c>
      <c r="E894" s="16">
        <v>1.2699999999999999E-2</v>
      </c>
      <c r="T894" s="15"/>
      <c r="U894" s="15"/>
      <c r="AJ894" s="4" vm="3203">
        <v>42534</v>
      </c>
      <c r="AK894" s="20">
        <v>-2.4719745575085123E-2</v>
      </c>
      <c r="AL894" s="20">
        <v>-5.9688385269121812E-2</v>
      </c>
      <c r="AM894" s="4"/>
      <c r="AN894" s="19"/>
      <c r="AO894" s="20"/>
    </row>
    <row r="895" spans="3:41" x14ac:dyDescent="0.25">
      <c r="C895" s="4" vm="1251">
        <v>37607</v>
      </c>
      <c r="D895" s="16">
        <v>1.2500000000000001E-2</v>
      </c>
      <c r="E895" s="16">
        <v>-1.0500000000000001E-2</v>
      </c>
      <c r="T895" s="15"/>
      <c r="U895" s="15"/>
      <c r="AJ895" s="4" vm="3207">
        <v>42541</v>
      </c>
      <c r="AK895" s="20">
        <v>7.1765397659672409E-2</v>
      </c>
      <c r="AL895" s="20">
        <v>9.4871794871794868E-2</v>
      </c>
      <c r="AM895" s="4"/>
      <c r="AN895" s="19"/>
      <c r="AO895" s="20"/>
    </row>
    <row r="896" spans="3:41" x14ac:dyDescent="0.25">
      <c r="C896" s="4" vm="5808">
        <v>37608</v>
      </c>
      <c r="D896" s="16">
        <v>-3.0999999999999999E-3</v>
      </c>
      <c r="E896" s="16">
        <v>-2.3999999999999998E-3</v>
      </c>
      <c r="T896" s="15"/>
      <c r="U896" s="15"/>
      <c r="AJ896" s="4" vm="3213">
        <v>42548</v>
      </c>
      <c r="AK896" s="20">
        <v>-3.6848619506447022E-2</v>
      </c>
      <c r="AL896" s="20">
        <v>-2.0554984583761563E-3</v>
      </c>
      <c r="AM896" s="4"/>
      <c r="AN896" s="19"/>
      <c r="AO896" s="20"/>
    </row>
    <row r="897" spans="3:41" x14ac:dyDescent="0.25">
      <c r="C897" s="4" vm="5809">
        <v>37609</v>
      </c>
      <c r="D897" s="16">
        <v>-1.7000000000000001E-2</v>
      </c>
      <c r="E897" s="16">
        <v>2.52E-2</v>
      </c>
      <c r="T897" s="15"/>
      <c r="U897" s="15"/>
      <c r="AJ897" s="4" vm="3219">
        <v>42555</v>
      </c>
      <c r="AK897" s="20">
        <v>0.13104925196864559</v>
      </c>
      <c r="AL897" s="20">
        <v>2.7E-2</v>
      </c>
      <c r="AM897" s="4"/>
      <c r="AN897" s="19"/>
      <c r="AO897" s="20"/>
    </row>
    <row r="898" spans="3:41" x14ac:dyDescent="0.25">
      <c r="C898" s="4" vm="5810">
        <v>37610</v>
      </c>
      <c r="D898" s="16">
        <v>4.0000000000000001E-3</v>
      </c>
      <c r="E898" s="16">
        <v>-6.3E-3</v>
      </c>
      <c r="T898" s="15"/>
      <c r="U898" s="15"/>
      <c r="AJ898" s="4" vm="3225">
        <v>42562</v>
      </c>
      <c r="AK898" s="20">
        <v>-8.9360092028670235E-2</v>
      </c>
      <c r="AL898" s="20">
        <v>-2.78020453260702E-2</v>
      </c>
      <c r="AM898" s="4"/>
      <c r="AN898" s="19"/>
      <c r="AO898" s="20"/>
    </row>
    <row r="899" spans="3:41" x14ac:dyDescent="0.25">
      <c r="C899" s="4" vm="1258">
        <v>37613</v>
      </c>
      <c r="D899" s="16">
        <v>-7.7999999999999996E-3</v>
      </c>
      <c r="E899" s="16">
        <v>1.6999999999999999E-3</v>
      </c>
      <c r="T899" s="15"/>
      <c r="U899" s="15"/>
      <c r="AJ899" s="4" vm="3231">
        <v>42569</v>
      </c>
      <c r="AK899" s="20">
        <v>6.0360361751955888E-2</v>
      </c>
      <c r="AL899" s="20">
        <v>0.11550000000000001</v>
      </c>
      <c r="AM899" s="4"/>
      <c r="AN899" s="19"/>
      <c r="AO899" s="20"/>
    </row>
    <row r="900" spans="3:41" x14ac:dyDescent="0.25">
      <c r="C900" s="4" vm="5811">
        <v>37614</v>
      </c>
      <c r="D900" s="16">
        <v>3.8999999999999998E-3</v>
      </c>
      <c r="E900" s="16">
        <v>-1.6999999999999999E-3</v>
      </c>
      <c r="T900" s="15"/>
      <c r="U900" s="15"/>
      <c r="AJ900" s="4" vm="3237">
        <v>42576</v>
      </c>
      <c r="AK900" s="20">
        <v>7.5158486274803666E-3</v>
      </c>
      <c r="AL900" s="20">
        <v>9.0090090090090089E-3</v>
      </c>
      <c r="AM900" s="4"/>
      <c r="AN900" s="19"/>
      <c r="AO900" s="20"/>
    </row>
    <row r="901" spans="3:41" x14ac:dyDescent="0.25">
      <c r="C901" s="4" vm="5812">
        <v>37617</v>
      </c>
      <c r="D901" s="16">
        <v>-2E-3</v>
      </c>
      <c r="E901" s="16">
        <v>6.3E-3</v>
      </c>
      <c r="T901" s="15"/>
      <c r="U901" s="15"/>
      <c r="AJ901" s="4" vm="3243">
        <v>42583</v>
      </c>
      <c r="AK901" s="20">
        <v>-2.6401144241780954E-2</v>
      </c>
      <c r="AL901" s="20">
        <v>5.5319148936170209E-2</v>
      </c>
      <c r="AM901" s="4"/>
      <c r="AN901" s="19"/>
      <c r="AO901" s="20"/>
    </row>
    <row r="902" spans="3:41" x14ac:dyDescent="0.25">
      <c r="C902" s="4" vm="1265">
        <v>37620</v>
      </c>
      <c r="D902" s="16">
        <v>-5.8999999999999999E-3</v>
      </c>
      <c r="E902" s="16">
        <v>-6.3E-3</v>
      </c>
      <c r="T902" s="15"/>
      <c r="U902" s="15"/>
      <c r="AJ902" s="4" vm="3248">
        <v>42590</v>
      </c>
      <c r="AK902" s="20">
        <v>1.8722101436250093E-2</v>
      </c>
      <c r="AL902" s="20">
        <v>-7.5588713183971437E-2</v>
      </c>
      <c r="AM902" s="4"/>
      <c r="AN902" s="19"/>
      <c r="AO902" s="20"/>
    </row>
    <row r="903" spans="3:41" x14ac:dyDescent="0.25">
      <c r="C903" s="4" vm="5813">
        <v>37621</v>
      </c>
      <c r="D903" s="16">
        <v>4.0000000000000001E-3</v>
      </c>
      <c r="E903" s="16">
        <v>3.2000000000000002E-3</v>
      </c>
      <c r="T903" s="15"/>
      <c r="U903" s="15"/>
      <c r="AJ903" s="4" vm="3254">
        <v>42597</v>
      </c>
      <c r="AK903" s="20">
        <v>4.1661219108008442E-2</v>
      </c>
      <c r="AL903" s="20">
        <v>-5.018145112836165E-2</v>
      </c>
      <c r="AM903" s="4"/>
      <c r="AN903" s="19"/>
      <c r="AO903" s="20"/>
    </row>
    <row r="904" spans="3:41" x14ac:dyDescent="0.25">
      <c r="C904" s="4" vm="5814">
        <v>37623</v>
      </c>
      <c r="D904" s="16">
        <v>-7.9000000000000008E-3</v>
      </c>
      <c r="E904" s="16">
        <v>0</v>
      </c>
      <c r="T904" s="15"/>
      <c r="U904" s="15"/>
      <c r="AJ904" s="4" vm="3260">
        <v>42604</v>
      </c>
      <c r="AK904" s="20">
        <v>-2.8442271557725295E-2</v>
      </c>
      <c r="AL904" s="20">
        <v>7.3004890850530838E-3</v>
      </c>
      <c r="AM904" s="4"/>
      <c r="AN904" s="19"/>
      <c r="AO904" s="20"/>
    </row>
    <row r="905" spans="3:41" x14ac:dyDescent="0.25">
      <c r="C905" s="4" vm="5815">
        <v>37624</v>
      </c>
      <c r="D905" s="16">
        <v>-1.9800000000000002E-2</v>
      </c>
      <c r="E905" s="16">
        <v>9.4000000000000004E-3</v>
      </c>
      <c r="T905" s="15"/>
      <c r="U905" s="15"/>
      <c r="AJ905" s="4" vm="3266">
        <v>42611</v>
      </c>
      <c r="AK905" s="20">
        <v>4.2975313484747001E-2</v>
      </c>
      <c r="AL905" s="20">
        <v>-1.6293674078025362E-2</v>
      </c>
      <c r="AM905" s="4"/>
      <c r="AN905" s="19"/>
      <c r="AO905" s="20"/>
    </row>
    <row r="906" spans="3:41" x14ac:dyDescent="0.25">
      <c r="C906" s="4" vm="1271">
        <v>37627</v>
      </c>
      <c r="D906" s="16">
        <v>1.54E-2</v>
      </c>
      <c r="E906" s="16">
        <v>3.0999999999999999E-3</v>
      </c>
      <c r="T906" s="15"/>
      <c r="U906" s="15"/>
      <c r="AJ906" s="4" vm="3271">
        <v>42618</v>
      </c>
      <c r="AK906" s="20">
        <v>-5.3349031609889831E-2</v>
      </c>
      <c r="AL906" s="20">
        <v>-0.11266085736639059</v>
      </c>
      <c r="AM906" s="4"/>
      <c r="AN906" s="19"/>
      <c r="AO906" s="20"/>
    </row>
    <row r="907" spans="3:41" x14ac:dyDescent="0.25">
      <c r="C907" s="4" vm="5816">
        <v>37628</v>
      </c>
      <c r="D907" s="16">
        <v>4.5999999999999999E-3</v>
      </c>
      <c r="E907" s="16">
        <v>1.5299999999999999E-2</v>
      </c>
      <c r="T907" s="15"/>
      <c r="U907" s="15"/>
      <c r="AJ907" s="4" vm="3276">
        <v>42625</v>
      </c>
      <c r="AK907" s="20">
        <v>0.10014399816873461</v>
      </c>
      <c r="AL907" s="20">
        <v>3.3455019556714469E-2</v>
      </c>
      <c r="AM907" s="4"/>
      <c r="AN907" s="19"/>
      <c r="AO907" s="20"/>
    </row>
    <row r="908" spans="3:41" x14ac:dyDescent="0.25">
      <c r="C908" s="4" vm="5817">
        <v>37629</v>
      </c>
      <c r="D908" s="16">
        <v>-3.8E-3</v>
      </c>
      <c r="E908" s="16">
        <v>4.1200000000000001E-2</v>
      </c>
      <c r="T908" s="15"/>
      <c r="U908" s="15"/>
      <c r="AJ908" s="4" vm="3280">
        <v>42632</v>
      </c>
      <c r="AK908" s="20">
        <v>1.981199791991034E-2</v>
      </c>
      <c r="AL908" s="20">
        <v>7.6079080840492702E-3</v>
      </c>
      <c r="AM908" s="4"/>
      <c r="AN908" s="19"/>
      <c r="AO908" s="20"/>
    </row>
    <row r="909" spans="3:41" x14ac:dyDescent="0.25">
      <c r="C909" s="4" vm="5818">
        <v>37630</v>
      </c>
      <c r="D909" s="16">
        <v>-1.9900000000000001E-2</v>
      </c>
      <c r="E909" s="16">
        <v>5.7999999999999996E-3</v>
      </c>
      <c r="T909" s="15"/>
      <c r="U909" s="15"/>
      <c r="AJ909" s="4" vm="3285">
        <v>42639</v>
      </c>
      <c r="AK909" s="20">
        <v>2.9928239848175282E-2</v>
      </c>
      <c r="AL909" s="20">
        <v>-0.1246471290125433</v>
      </c>
      <c r="AM909" s="4"/>
      <c r="AN909" s="19"/>
      <c r="AO909" s="20"/>
    </row>
    <row r="910" spans="3:41" x14ac:dyDescent="0.25">
      <c r="C910" s="4" vm="5819">
        <v>37631</v>
      </c>
      <c r="D910" s="16">
        <v>5.28E-2</v>
      </c>
      <c r="E910" s="16">
        <v>2.5100000000000001E-2</v>
      </c>
      <c r="T910" s="15"/>
      <c r="U910" s="15"/>
      <c r="AJ910" s="4" vm="3288">
        <v>42646</v>
      </c>
      <c r="AK910" s="20">
        <v>-7.816923076669445E-3</v>
      </c>
      <c r="AL910" s="20">
        <v>-1.906993297348597E-2</v>
      </c>
      <c r="AM910" s="4"/>
      <c r="AN910" s="19"/>
      <c r="AO910" s="20"/>
    </row>
    <row r="911" spans="3:41" x14ac:dyDescent="0.25">
      <c r="C911" s="4" vm="1277">
        <v>37634</v>
      </c>
      <c r="D911" s="16">
        <v>5.1000000000000004E-3</v>
      </c>
      <c r="E911" s="16">
        <v>-5.1999999999999998E-3</v>
      </c>
      <c r="T911" s="15"/>
      <c r="U911" s="15"/>
      <c r="AJ911" s="4" vm="3292">
        <v>42653</v>
      </c>
      <c r="AK911" s="20">
        <v>6.7709523790880785E-2</v>
      </c>
      <c r="AL911" s="20">
        <v>-2.7987804878048781E-2</v>
      </c>
      <c r="AM911" s="4"/>
      <c r="AN911" s="19"/>
      <c r="AO911" s="20"/>
    </row>
    <row r="912" spans="3:41" x14ac:dyDescent="0.25">
      <c r="C912" s="4" vm="5820">
        <v>37635</v>
      </c>
      <c r="D912" s="16">
        <v>1.11E-2</v>
      </c>
      <c r="E912" s="16">
        <v>8.5000000000000006E-3</v>
      </c>
      <c r="T912" s="15"/>
      <c r="U912" s="15"/>
      <c r="AJ912" s="4" vm="3296">
        <v>42660</v>
      </c>
      <c r="AK912" s="20">
        <v>-1.0212812515803749E-2</v>
      </c>
      <c r="AL912" s="20">
        <v>3.0395136778115501E-3</v>
      </c>
      <c r="AM912" s="4"/>
      <c r="AN912" s="19"/>
      <c r="AO912" s="20"/>
    </row>
    <row r="913" spans="3:41" x14ac:dyDescent="0.25">
      <c r="C913" s="4" vm="5821">
        <v>37636</v>
      </c>
      <c r="D913" s="16">
        <v>-5.3E-3</v>
      </c>
      <c r="E913" s="16">
        <v>-2.4400000000000002E-2</v>
      </c>
      <c r="T913" s="15"/>
      <c r="U913" s="15"/>
      <c r="AJ913" s="4" vm="3300">
        <v>42667</v>
      </c>
      <c r="AK913" s="20">
        <v>-1.8151370521108139E-2</v>
      </c>
      <c r="AL913" s="20">
        <v>-1.386748844375963E-2</v>
      </c>
      <c r="AM913" s="4"/>
      <c r="AN913" s="19"/>
      <c r="AO913" s="20"/>
    </row>
    <row r="914" spans="3:41" x14ac:dyDescent="0.25">
      <c r="C914" s="4" vm="5822">
        <v>37637</v>
      </c>
      <c r="D914" s="16">
        <v>1.9900000000000001E-2</v>
      </c>
      <c r="E914" s="16">
        <v>2.3900000000000001E-2</v>
      </c>
      <c r="T914" s="15"/>
      <c r="U914" s="15"/>
      <c r="AJ914" s="4" vm="3303">
        <v>42674</v>
      </c>
      <c r="AK914" s="20">
        <v>0.13700137551581845</v>
      </c>
      <c r="AL914" s="20">
        <v>-5.2352777175428272E-3</v>
      </c>
      <c r="AM914" s="4"/>
      <c r="AN914" s="19"/>
      <c r="AO914" s="20"/>
    </row>
    <row r="915" spans="3:41" x14ac:dyDescent="0.25">
      <c r="C915" s="4" vm="5823">
        <v>37638</v>
      </c>
      <c r="D915" s="16">
        <v>-7.4999999999999997E-3</v>
      </c>
      <c r="E915" s="16">
        <v>-8.6E-3</v>
      </c>
      <c r="T915" s="15"/>
      <c r="U915" s="15"/>
      <c r="AJ915" s="4" vm="3307">
        <v>42681</v>
      </c>
      <c r="AK915" s="20">
        <v>-6.3634164045487551E-2</v>
      </c>
      <c r="AL915" s="20">
        <v>-7.7218273434110848E-2</v>
      </c>
      <c r="AM915" s="4"/>
      <c r="AN915" s="19"/>
      <c r="AO915" s="20"/>
    </row>
    <row r="916" spans="3:41" x14ac:dyDescent="0.25">
      <c r="C916" s="4" vm="1282">
        <v>37641</v>
      </c>
      <c r="D916" s="16">
        <v>9.1000000000000004E-3</v>
      </c>
      <c r="E916" s="16">
        <v>1.41E-2</v>
      </c>
      <c r="T916" s="15"/>
      <c r="U916" s="15"/>
      <c r="AJ916" s="4" vm="3310">
        <v>42688</v>
      </c>
      <c r="AK916" s="20">
        <v>0.127390180878553</v>
      </c>
      <c r="AL916" s="20">
        <v>-2.1439770945531393E-2</v>
      </c>
      <c r="AM916" s="4"/>
      <c r="AN916" s="19"/>
      <c r="AO916" s="20"/>
    </row>
    <row r="917" spans="3:41" x14ac:dyDescent="0.25">
      <c r="C917" s="4" vm="5824">
        <v>37642</v>
      </c>
      <c r="D917" s="16">
        <v>-8.9999999999999993E-3</v>
      </c>
      <c r="E917" s="16">
        <v>-4.4999999999999997E-3</v>
      </c>
      <c r="T917" s="15"/>
      <c r="U917" s="15"/>
      <c r="AJ917" s="4" vm="3314">
        <v>42695</v>
      </c>
      <c r="AK917" s="20">
        <v>-2.7641529215610854E-2</v>
      </c>
      <c r="AL917" s="20">
        <v>-3.143017859654057E-2</v>
      </c>
      <c r="AM917" s="4"/>
      <c r="AN917" s="19"/>
      <c r="AO917" s="20"/>
    </row>
    <row r="918" spans="3:41" x14ac:dyDescent="0.25">
      <c r="C918" s="4" vm="5825">
        <v>37643</v>
      </c>
      <c r="D918" s="16">
        <v>-2.4199999999999999E-2</v>
      </c>
      <c r="E918" s="16">
        <v>-2.5899999999999999E-2</v>
      </c>
      <c r="T918" s="15"/>
      <c r="U918" s="15"/>
      <c r="AJ918" s="4" vm="3318">
        <v>42702</v>
      </c>
      <c r="AK918" s="20">
        <v>8.6271902457132482E-3</v>
      </c>
      <c r="AL918" s="20">
        <v>1.1606087983876572E-2</v>
      </c>
      <c r="AM918" s="4"/>
      <c r="AN918" s="19"/>
      <c r="AO918" s="20"/>
    </row>
    <row r="919" spans="3:41" x14ac:dyDescent="0.25">
      <c r="C919" s="4" vm="5826">
        <v>37644</v>
      </c>
      <c r="D919" s="16">
        <v>-1.77E-2</v>
      </c>
      <c r="E919" s="16">
        <v>-1.9300000000000001E-2</v>
      </c>
      <c r="T919" s="15"/>
      <c r="U919" s="15"/>
      <c r="AJ919" s="4" vm="3321">
        <v>42709</v>
      </c>
      <c r="AK919" s="20">
        <v>-6.6838046272493623E-2</v>
      </c>
      <c r="AL919" s="20">
        <v>-0.11081946964140965</v>
      </c>
      <c r="AM919" s="4"/>
      <c r="AN919" s="19"/>
      <c r="AO919" s="20"/>
    </row>
    <row r="920" spans="3:41" x14ac:dyDescent="0.25">
      <c r="C920" s="4" vm="5827">
        <v>37645</v>
      </c>
      <c r="D920" s="16">
        <v>-2.4E-2</v>
      </c>
      <c r="E920" s="16">
        <v>-2.4299999999999999E-2</v>
      </c>
      <c r="T920" s="15"/>
      <c r="U920" s="15"/>
      <c r="AJ920" s="4" vm="3324">
        <v>42716</v>
      </c>
      <c r="AK920" s="20">
        <v>-2.4492861503594979E-2</v>
      </c>
      <c r="AL920" s="20">
        <v>-2.314284585916828E-2</v>
      </c>
      <c r="AM920" s="4"/>
      <c r="AN920" s="19"/>
      <c r="AO920" s="20"/>
    </row>
    <row r="921" spans="3:41" x14ac:dyDescent="0.25">
      <c r="C921" s="4" vm="1289">
        <v>37648</v>
      </c>
      <c r="D921" s="16">
        <v>1.01E-2</v>
      </c>
      <c r="E921" s="16">
        <v>-3.0000000000000001E-3</v>
      </c>
      <c r="T921" s="15"/>
      <c r="U921" s="15"/>
      <c r="AJ921" s="4" vm="3328">
        <v>42723</v>
      </c>
      <c r="AK921" s="20">
        <v>1.7457373117796627E-3</v>
      </c>
      <c r="AL921" s="20">
        <v>4.2358458454672669E-2</v>
      </c>
      <c r="AM921" s="4"/>
      <c r="AN921" s="19"/>
      <c r="AO921" s="20"/>
    </row>
    <row r="922" spans="3:41" x14ac:dyDescent="0.25">
      <c r="C922" s="4" vm="5828">
        <v>37649</v>
      </c>
      <c r="D922" s="16">
        <v>-9.5999999999999992E-3</v>
      </c>
      <c r="E922" s="16">
        <v>0</v>
      </c>
      <c r="T922" s="15"/>
      <c r="U922" s="15"/>
      <c r="AJ922" s="4" vm="3332">
        <v>42732</v>
      </c>
      <c r="AK922" s="20">
        <v>-1.0404918495056431E-2</v>
      </c>
      <c r="AL922" s="20">
        <v>8.7013569973412516E-2</v>
      </c>
      <c r="AM922" s="4"/>
      <c r="AN922" s="19"/>
      <c r="AO922" s="20"/>
    </row>
    <row r="923" spans="3:41" x14ac:dyDescent="0.25">
      <c r="C923" s="4" vm="5829">
        <v>37650</v>
      </c>
      <c r="D923" s="16">
        <v>-2.06E-2</v>
      </c>
      <c r="E923" s="16">
        <v>3.3599999999999998E-2</v>
      </c>
      <c r="T923" s="15"/>
      <c r="U923" s="15"/>
      <c r="AJ923" s="4" vm="3335">
        <v>42738</v>
      </c>
      <c r="AK923" s="20">
        <v>0.13642720124515259</v>
      </c>
      <c r="AL923" s="20">
        <v>5.3562091503267975E-2</v>
      </c>
      <c r="AM923" s="4"/>
      <c r="AN923" s="19"/>
      <c r="AO923" s="20"/>
    </row>
    <row r="924" spans="3:41" x14ac:dyDescent="0.25">
      <c r="C924" s="4" vm="5830">
        <v>37651</v>
      </c>
      <c r="D924" s="16">
        <v>-2.4299999999999999E-2</v>
      </c>
      <c r="E924" s="16">
        <v>-3.4799999999999998E-2</v>
      </c>
      <c r="T924" s="15"/>
      <c r="U924" s="15"/>
      <c r="AJ924" s="4" vm="3338">
        <v>42744</v>
      </c>
      <c r="AK924" s="20">
        <v>-1.3217264469923381E-2</v>
      </c>
      <c r="AL924" s="20">
        <v>1.2871382947837027E-2</v>
      </c>
      <c r="AM924" s="4"/>
      <c r="AN924" s="19"/>
      <c r="AO924" s="20"/>
    </row>
    <row r="925" spans="3:41" x14ac:dyDescent="0.25">
      <c r="C925" s="4" vm="5831">
        <v>37652</v>
      </c>
      <c r="D925" s="16">
        <v>1.77E-2</v>
      </c>
      <c r="E925" s="16">
        <v>1.7999999999999999E-2</v>
      </c>
      <c r="T925" s="15"/>
      <c r="U925" s="15"/>
      <c r="AJ925" s="4" vm="3342">
        <v>42751</v>
      </c>
      <c r="AK925" s="20">
        <v>6.4107891485438023E-2</v>
      </c>
      <c r="AL925" s="20">
        <v>0.12350496225294766</v>
      </c>
      <c r="AM925" s="4"/>
      <c r="AN925" s="19"/>
      <c r="AO925" s="20"/>
    </row>
    <row r="926" spans="3:41" x14ac:dyDescent="0.25">
      <c r="C926" s="4" vm="1294">
        <v>37655</v>
      </c>
      <c r="D926" s="16">
        <v>3.3E-3</v>
      </c>
      <c r="E926" s="16">
        <v>-1.21E-2</v>
      </c>
      <c r="T926" s="15"/>
      <c r="U926" s="15"/>
      <c r="AJ926" s="4" vm="3346">
        <v>42758</v>
      </c>
      <c r="AK926" s="20">
        <v>-3.4897347133991855E-2</v>
      </c>
      <c r="AL926" s="20">
        <v>-7.0737366306377681E-4</v>
      </c>
      <c r="AM926" s="4"/>
      <c r="AN926" s="19"/>
      <c r="AO926" s="20"/>
    </row>
    <row r="927" spans="3:41" x14ac:dyDescent="0.25">
      <c r="C927" s="4" vm="5832">
        <v>37656</v>
      </c>
      <c r="D927" s="16">
        <v>8.3000000000000001E-3</v>
      </c>
      <c r="E927" s="16">
        <v>6.1000000000000004E-3</v>
      </c>
      <c r="T927" s="15"/>
      <c r="U927" s="15"/>
      <c r="AJ927" s="4" vm="3350">
        <v>42765</v>
      </c>
      <c r="AK927" s="20">
        <v>1.3762087703203229E-2</v>
      </c>
      <c r="AL927" s="20">
        <v>-1.4991384261918438E-2</v>
      </c>
      <c r="AM927" s="4"/>
      <c r="AN927" s="19"/>
      <c r="AO927" s="20"/>
    </row>
    <row r="928" spans="3:41" x14ac:dyDescent="0.25">
      <c r="C928" s="4" vm="5833">
        <v>37657</v>
      </c>
      <c r="D928" s="16">
        <v>9.4000000000000004E-3</v>
      </c>
      <c r="E928" s="16">
        <v>1.4800000000000001E-2</v>
      </c>
      <c r="T928" s="15"/>
      <c r="U928" s="15"/>
      <c r="AJ928" s="4" vm="3354">
        <v>42772</v>
      </c>
      <c r="AK928" s="20">
        <v>-3.6378155328933987E-2</v>
      </c>
      <c r="AL928" s="20">
        <v>-6.2914008364113677E-2</v>
      </c>
      <c r="AM928" s="4"/>
      <c r="AN928" s="19"/>
      <c r="AO928" s="20"/>
    </row>
    <row r="929" spans="3:41" x14ac:dyDescent="0.25">
      <c r="C929" s="4" vm="5834">
        <v>37658</v>
      </c>
      <c r="D929" s="16">
        <v>1.7100000000000001E-2</v>
      </c>
      <c r="E929" s="16">
        <v>1.17E-2</v>
      </c>
      <c r="T929" s="15"/>
      <c r="U929" s="15"/>
      <c r="AJ929" s="4" vm="3357">
        <v>42779</v>
      </c>
      <c r="AK929" s="20">
        <v>-6.9564017249842527E-2</v>
      </c>
      <c r="AL929" s="20">
        <v>-3.9968253968253965E-2</v>
      </c>
      <c r="AM929" s="4"/>
      <c r="AN929" s="19"/>
      <c r="AO929" s="20"/>
    </row>
    <row r="930" spans="3:41" x14ac:dyDescent="0.25">
      <c r="C930" s="4" vm="5835">
        <v>37659</v>
      </c>
      <c r="D930" s="16">
        <v>-1.3899999999999999E-2</v>
      </c>
      <c r="E930" s="16">
        <v>5.7999999999999996E-3</v>
      </c>
      <c r="T930" s="15"/>
      <c r="U930" s="15"/>
      <c r="AJ930" s="4" vm="3361">
        <v>42786</v>
      </c>
      <c r="AK930" s="20">
        <v>6.2840198001706433E-3</v>
      </c>
      <c r="AL930" s="20">
        <v>-4.5816733067729085E-2</v>
      </c>
      <c r="AM930" s="4"/>
      <c r="AN930" s="19"/>
      <c r="AO930" s="20"/>
    </row>
    <row r="931" spans="3:41" x14ac:dyDescent="0.25">
      <c r="C931" s="4" vm="1300">
        <v>37662</v>
      </c>
      <c r="D931" s="16">
        <v>9.5999999999999992E-3</v>
      </c>
      <c r="E931" s="16">
        <v>5.7999999999999996E-3</v>
      </c>
      <c r="T931" s="15"/>
      <c r="U931" s="15"/>
      <c r="AJ931" s="4" vm="3365">
        <v>42793</v>
      </c>
      <c r="AK931" s="20">
        <v>-8.7820229952979126E-2</v>
      </c>
      <c r="AL931" s="20">
        <v>-7.4677989081956678E-2</v>
      </c>
      <c r="AM931" s="4"/>
      <c r="AN931" s="19"/>
      <c r="AO931" s="20"/>
    </row>
    <row r="932" spans="3:41" x14ac:dyDescent="0.25">
      <c r="C932" s="4" vm="5836">
        <v>37663</v>
      </c>
      <c r="D932" s="16">
        <v>-2.3300000000000001E-2</v>
      </c>
      <c r="E932" s="16">
        <v>-4.5100000000000001E-2</v>
      </c>
      <c r="T932" s="15"/>
      <c r="U932" s="15"/>
      <c r="AJ932" s="4" vm="3369">
        <v>42800</v>
      </c>
      <c r="AK932" s="20">
        <v>9.3903290273957246E-2</v>
      </c>
      <c r="AL932" s="20">
        <v>7.5291167639974926E-2</v>
      </c>
      <c r="AM932" s="4"/>
      <c r="AN932" s="19"/>
      <c r="AO932" s="20"/>
    </row>
    <row r="933" spans="3:41" x14ac:dyDescent="0.25">
      <c r="C933" s="4" vm="5837">
        <v>37664</v>
      </c>
      <c r="D933" s="16">
        <v>-2.7900000000000001E-2</v>
      </c>
      <c r="E933" s="16">
        <v>-3.8100000000000002E-2</v>
      </c>
      <c r="T933" s="15"/>
      <c r="U933" s="15"/>
      <c r="AJ933" s="4" vm="3373">
        <v>42807</v>
      </c>
      <c r="AK933" s="20">
        <v>-3.2326414082460779E-2</v>
      </c>
      <c r="AL933" s="20">
        <v>-7.4139703015912398E-2</v>
      </c>
      <c r="AM933" s="4"/>
      <c r="AN933" s="19"/>
      <c r="AO933" s="20"/>
    </row>
    <row r="934" spans="3:41" x14ac:dyDescent="0.25">
      <c r="C934" s="4" vm="5838">
        <v>37665</v>
      </c>
      <c r="D934" s="16">
        <v>-8.0000000000000004E-4</v>
      </c>
      <c r="E934" s="16">
        <v>-9.4999999999999998E-3</v>
      </c>
      <c r="T934" s="15"/>
      <c r="U934" s="15"/>
      <c r="AJ934" s="4" vm="3377">
        <v>42814</v>
      </c>
      <c r="AK934" s="20">
        <v>3.9109841537294021E-2</v>
      </c>
      <c r="AL934" s="20">
        <v>7.8116832200731831E-2</v>
      </c>
      <c r="AM934" s="4"/>
      <c r="AN934" s="19"/>
      <c r="AO934" s="20"/>
    </row>
    <row r="935" spans="3:41" x14ac:dyDescent="0.25">
      <c r="C935" s="4" vm="5839">
        <v>37666</v>
      </c>
      <c r="D935" s="16">
        <v>2.07E-2</v>
      </c>
      <c r="E935" s="16">
        <v>2.1700000000000001E-2</v>
      </c>
      <c r="T935" s="15"/>
      <c r="U935" s="15"/>
      <c r="AJ935" s="4" vm="3381">
        <v>42821</v>
      </c>
      <c r="AK935" s="20">
        <v>2.2249447680434874E-2</v>
      </c>
      <c r="AL935" s="20">
        <v>0.14560071460473425</v>
      </c>
      <c r="AM935" s="4"/>
      <c r="AN935" s="19"/>
      <c r="AO935" s="20"/>
    </row>
    <row r="936" spans="3:41" x14ac:dyDescent="0.25">
      <c r="C936" s="4" vm="1305">
        <v>37669</v>
      </c>
      <c r="D936" s="16">
        <v>-1.04E-2</v>
      </c>
      <c r="E936" s="16">
        <v>0</v>
      </c>
      <c r="T936" s="15"/>
      <c r="U936" s="15"/>
      <c r="AJ936" s="4" vm="3385">
        <v>42828</v>
      </c>
      <c r="AK936" s="20">
        <v>-5.7337361389908463E-2</v>
      </c>
      <c r="AL936" s="20">
        <v>2.426801034999319E-2</v>
      </c>
      <c r="AM936" s="4"/>
      <c r="AN936" s="19"/>
      <c r="AO936" s="20"/>
    </row>
    <row r="937" spans="3:41" x14ac:dyDescent="0.25">
      <c r="C937" s="4" vm="5840">
        <v>37670</v>
      </c>
      <c r="D937" s="16">
        <v>-6.7000000000000002E-3</v>
      </c>
      <c r="E937" s="16">
        <v>-3.8699999999999998E-2</v>
      </c>
      <c r="T937" s="15"/>
      <c r="U937" s="15"/>
      <c r="AJ937" s="4" vm="3389">
        <v>42835</v>
      </c>
      <c r="AK937" s="20">
        <v>-4.1092405100385483E-2</v>
      </c>
      <c r="AL937" s="20">
        <v>-7.1564077868254389E-2</v>
      </c>
      <c r="AM937" s="4"/>
      <c r="AN937" s="19"/>
      <c r="AO937" s="20"/>
    </row>
    <row r="938" spans="3:41" x14ac:dyDescent="0.25">
      <c r="C938" s="4" vm="5841">
        <v>37671</v>
      </c>
      <c r="D938" s="16">
        <v>-3.1199999999999999E-2</v>
      </c>
      <c r="E938" s="16">
        <v>-7.6399999999999996E-2</v>
      </c>
      <c r="T938" s="15"/>
      <c r="U938" s="15"/>
      <c r="AJ938" s="4" vm="3393">
        <v>42843</v>
      </c>
      <c r="AK938" s="20">
        <v>1.7873245301588393E-2</v>
      </c>
      <c r="AL938" s="20">
        <v>-3.8083984730049085E-2</v>
      </c>
      <c r="AM938" s="4"/>
      <c r="AN938" s="19"/>
      <c r="AO938" s="20"/>
    </row>
    <row r="939" spans="3:41" x14ac:dyDescent="0.25">
      <c r="C939" s="4" vm="5842">
        <v>37672</v>
      </c>
      <c r="D939" s="16">
        <v>6.9999999999999999E-4</v>
      </c>
      <c r="E939" s="16">
        <v>6.8999999999999999E-3</v>
      </c>
      <c r="T939" s="15"/>
      <c r="U939" s="15"/>
      <c r="AJ939" s="4" vm="3397">
        <v>42849</v>
      </c>
      <c r="AK939" s="20">
        <v>-6.5339728933866123E-2</v>
      </c>
      <c r="AL939" s="20">
        <v>-4.9475357710651827E-2</v>
      </c>
      <c r="AM939" s="4"/>
      <c r="AN939" s="19"/>
      <c r="AO939" s="20"/>
    </row>
    <row r="940" spans="3:41" x14ac:dyDescent="0.25">
      <c r="C940" s="4" vm="5843">
        <v>37673</v>
      </c>
      <c r="D940" s="16">
        <v>4.4999999999999997E-3</v>
      </c>
      <c r="E940" s="16">
        <v>2.6800000000000001E-2</v>
      </c>
      <c r="T940" s="15"/>
      <c r="U940" s="15"/>
      <c r="AJ940" s="4" vm="3401">
        <v>42857</v>
      </c>
      <c r="AK940" s="20">
        <v>2.4528977824400089E-3</v>
      </c>
      <c r="AL940" s="20">
        <v>-6.4000000000000003E-3</v>
      </c>
      <c r="AM940" s="4"/>
      <c r="AN940" s="19"/>
      <c r="AO940" s="20"/>
    </row>
    <row r="941" spans="3:41" x14ac:dyDescent="0.25">
      <c r="C941" s="4" vm="1312">
        <v>37676</v>
      </c>
      <c r="D941" s="16">
        <v>-3.3700000000000001E-2</v>
      </c>
      <c r="E941" s="16">
        <v>-2.23E-2</v>
      </c>
      <c r="T941" s="15"/>
      <c r="U941" s="15"/>
      <c r="AJ941" s="4" vm="3404">
        <v>42863</v>
      </c>
      <c r="AK941" s="20">
        <v>4.9549544972034218E-2</v>
      </c>
      <c r="AL941" s="20">
        <v>6.7698566570257128E-3</v>
      </c>
      <c r="AM941" s="4"/>
      <c r="AN941" s="19"/>
      <c r="AO941" s="20"/>
    </row>
    <row r="942" spans="3:41" x14ac:dyDescent="0.25">
      <c r="C942" s="4" vm="5844">
        <v>37677</v>
      </c>
      <c r="D942" s="16">
        <v>0</v>
      </c>
      <c r="E942" s="16">
        <v>-5.1999999999999998E-3</v>
      </c>
      <c r="T942" s="15"/>
      <c r="U942" s="15"/>
      <c r="AJ942" s="4" vm="3408">
        <v>42870</v>
      </c>
      <c r="AK942" s="20">
        <v>-7.9213691685547385E-2</v>
      </c>
      <c r="AL942" s="20">
        <v>-7.1993185689948891E-2</v>
      </c>
      <c r="AM942" s="4"/>
      <c r="AN942" s="19"/>
      <c r="AO942" s="20"/>
    </row>
    <row r="943" spans="3:41" x14ac:dyDescent="0.25">
      <c r="C943" s="4" vm="5845">
        <v>37678</v>
      </c>
      <c r="D943" s="16">
        <v>8.9999999999999993E-3</v>
      </c>
      <c r="E943" s="16">
        <v>0</v>
      </c>
      <c r="T943" s="15"/>
      <c r="U943" s="15"/>
      <c r="AJ943" s="4" vm="3412">
        <v>42877</v>
      </c>
      <c r="AK943" s="20">
        <v>-2.7506039874740009E-2</v>
      </c>
      <c r="AL943" s="20">
        <v>-3.345070422535211E-2</v>
      </c>
      <c r="AM943" s="4"/>
      <c r="AN943" s="19"/>
      <c r="AO943" s="20"/>
    </row>
    <row r="944" spans="3:41" x14ac:dyDescent="0.25">
      <c r="C944" s="4" vm="5846">
        <v>37679</v>
      </c>
      <c r="D944" s="16">
        <v>3.8600000000000002E-2</v>
      </c>
      <c r="E944" s="16">
        <v>-6.8999999999999999E-3</v>
      </c>
      <c r="T944" s="15"/>
      <c r="U944" s="15"/>
      <c r="AJ944" s="4" vm="3416">
        <v>42884</v>
      </c>
      <c r="AK944" s="20">
        <v>5.3076925453340036E-2</v>
      </c>
      <c r="AL944" s="20">
        <v>3.3125659619378342E-2</v>
      </c>
      <c r="AM944" s="4"/>
      <c r="AN944" s="19"/>
      <c r="AO944" s="20"/>
    </row>
    <row r="945" spans="3:41" x14ac:dyDescent="0.25">
      <c r="C945" s="4" vm="5847">
        <v>37680</v>
      </c>
      <c r="D945" s="16">
        <v>1.67E-2</v>
      </c>
      <c r="E945" s="16">
        <v>-7.0000000000000001E-3</v>
      </c>
      <c r="T945" s="15"/>
      <c r="U945" s="15"/>
      <c r="AJ945" s="4" vm="3420">
        <v>42891</v>
      </c>
      <c r="AK945" s="20">
        <v>-8.237343466721854E-2</v>
      </c>
      <c r="AL945" s="20">
        <v>-4.415058120934201E-2</v>
      </c>
      <c r="AM945" s="4"/>
      <c r="AN945" s="19"/>
      <c r="AO945" s="20"/>
    </row>
    <row r="946" spans="3:41" x14ac:dyDescent="0.25">
      <c r="C946" s="4" vm="1319">
        <v>37683</v>
      </c>
      <c r="D946" s="16">
        <v>-8.8000000000000005E-3</v>
      </c>
      <c r="E946" s="16">
        <v>-2.1399999999999999E-2</v>
      </c>
      <c r="T946" s="15"/>
      <c r="U946" s="15"/>
      <c r="AJ946" s="4" vm="3423">
        <v>42898</v>
      </c>
      <c r="AK946" s="20">
        <v>-1.4267347985773924E-2</v>
      </c>
      <c r="AL946" s="20">
        <v>5.1231028667790897E-2</v>
      </c>
      <c r="AM946" s="4"/>
      <c r="AN946" s="19"/>
      <c r="AO946" s="20"/>
    </row>
    <row r="947" spans="3:41" x14ac:dyDescent="0.25">
      <c r="C947" s="4" vm="5848">
        <v>37684</v>
      </c>
      <c r="D947" s="16">
        <v>-1.3100000000000001E-2</v>
      </c>
      <c r="E947" s="16">
        <v>0</v>
      </c>
      <c r="T947" s="15"/>
      <c r="U947" s="15"/>
      <c r="AJ947" s="4" vm="3427">
        <v>42905</v>
      </c>
      <c r="AK947" s="20">
        <v>9.0321784317949474E-2</v>
      </c>
      <c r="AL947" s="20">
        <v>1.0842368640533779E-2</v>
      </c>
      <c r="AM947" s="4"/>
      <c r="AN947" s="19"/>
      <c r="AO947" s="20"/>
    </row>
    <row r="948" spans="3:41" x14ac:dyDescent="0.25">
      <c r="C948" s="4" vm="5849">
        <v>37685</v>
      </c>
      <c r="D948" s="16">
        <v>-2.5999999999999999E-3</v>
      </c>
      <c r="E948" s="16">
        <v>0</v>
      </c>
      <c r="T948" s="15"/>
      <c r="U948" s="15"/>
      <c r="AJ948" s="4" vm="3431">
        <v>42912</v>
      </c>
      <c r="AK948" s="20">
        <v>3.3671371827986088E-2</v>
      </c>
      <c r="AL948" s="20">
        <v>2.042483660130719E-2</v>
      </c>
      <c r="AM948" s="4"/>
      <c r="AN948" s="19"/>
      <c r="AO948" s="20"/>
    </row>
    <row r="949" spans="3:41" x14ac:dyDescent="0.25">
      <c r="C949" s="4" vm="5850">
        <v>37686</v>
      </c>
      <c r="D949" s="16">
        <v>-1.3899999999999999E-2</v>
      </c>
      <c r="E949" s="16">
        <v>-1.4500000000000001E-2</v>
      </c>
      <c r="T949" s="15"/>
      <c r="U949" s="15"/>
      <c r="AJ949" s="4" vm="3435">
        <v>42919</v>
      </c>
      <c r="AK949" s="20">
        <v>6.0243623582739721E-2</v>
      </c>
      <c r="AL949" s="20">
        <v>2.2926112778593778E-2</v>
      </c>
      <c r="AM949" s="4"/>
      <c r="AN949" s="19"/>
      <c r="AO949" s="20"/>
    </row>
    <row r="950" spans="3:41" x14ac:dyDescent="0.25">
      <c r="C950" s="4" vm="5851">
        <v>37687</v>
      </c>
      <c r="D950" s="16">
        <v>-2.87E-2</v>
      </c>
      <c r="E950" s="16">
        <v>-2.5999999999999999E-2</v>
      </c>
      <c r="T950" s="15"/>
      <c r="U950" s="15"/>
      <c r="AJ950" s="4" vm="3438">
        <v>42926</v>
      </c>
      <c r="AK950" s="20">
        <v>-4.0860886840310445E-2</v>
      </c>
      <c r="AL950" s="20">
        <v>-5.3287108371854134E-3</v>
      </c>
      <c r="AM950" s="4"/>
      <c r="AN950" s="19"/>
      <c r="AO950" s="20"/>
    </row>
    <row r="951" spans="3:41" x14ac:dyDescent="0.25">
      <c r="C951" s="4" vm="1326">
        <v>37690</v>
      </c>
      <c r="D951" s="16">
        <v>-2.1100000000000001E-2</v>
      </c>
      <c r="E951" s="16">
        <v>-1.1299999999999999E-2</v>
      </c>
      <c r="T951" s="15"/>
      <c r="U951" s="15"/>
      <c r="AJ951" s="4" vm="3442">
        <v>42933</v>
      </c>
      <c r="AK951" s="20">
        <v>0.1409214092140923</v>
      </c>
      <c r="AL951" s="20">
        <v>2.6499999999999999E-2</v>
      </c>
      <c r="AM951" s="4"/>
      <c r="AN951" s="19"/>
      <c r="AO951" s="20"/>
    </row>
    <row r="952" spans="3:41" x14ac:dyDescent="0.25">
      <c r="C952" s="4" vm="5852">
        <v>37691</v>
      </c>
      <c r="D952" s="16">
        <v>1.06E-2</v>
      </c>
      <c r="E952" s="16">
        <v>1.12E-2</v>
      </c>
      <c r="T952" s="15"/>
      <c r="U952" s="15"/>
      <c r="AJ952" s="4" vm="3446">
        <v>42940</v>
      </c>
      <c r="AK952" s="20">
        <v>6.1757719714964257E-2</v>
      </c>
      <c r="AL952" s="20">
        <v>4.7080194157410438E-2</v>
      </c>
      <c r="AM952" s="4"/>
      <c r="AN952" s="19"/>
      <c r="AO952" s="20"/>
    </row>
    <row r="953" spans="3:41" x14ac:dyDescent="0.25">
      <c r="C953" s="4" vm="5853">
        <v>37692</v>
      </c>
      <c r="D953" s="16">
        <v>6.7299999999999999E-2</v>
      </c>
      <c r="E953" s="16">
        <v>6.6000000000000003E-2</v>
      </c>
      <c r="T953" s="15"/>
      <c r="U953" s="15"/>
      <c r="AJ953" s="4" vm="3450">
        <v>42947</v>
      </c>
      <c r="AK953" s="20">
        <v>-3.8881430868871254E-2</v>
      </c>
      <c r="AL953" s="20">
        <v>-3.2264810444238641E-3</v>
      </c>
      <c r="AM953" s="4"/>
      <c r="AN953" s="19"/>
      <c r="AO953" s="20"/>
    </row>
    <row r="954" spans="3:41" x14ac:dyDescent="0.25">
      <c r="C954" s="4" vm="5854">
        <v>37693</v>
      </c>
      <c r="D954" s="16">
        <v>2.2100000000000002E-2</v>
      </c>
      <c r="E954" s="16">
        <v>0</v>
      </c>
      <c r="T954" s="15"/>
      <c r="U954" s="15"/>
      <c r="AJ954" s="4" vm="3454">
        <v>42954</v>
      </c>
      <c r="AK954" s="20">
        <v>1.2057165852481689E-2</v>
      </c>
      <c r="AL954" s="20">
        <v>2.1514806045192784E-2</v>
      </c>
      <c r="AM954" s="4"/>
      <c r="AN954" s="19"/>
      <c r="AO954" s="20"/>
    </row>
    <row r="955" spans="3:41" x14ac:dyDescent="0.25">
      <c r="C955" s="4" vm="5855">
        <v>37694</v>
      </c>
      <c r="D955" s="16">
        <v>0</v>
      </c>
      <c r="E955" s="16">
        <v>-4.1700000000000001E-2</v>
      </c>
      <c r="T955" s="15"/>
      <c r="U955" s="15"/>
      <c r="AJ955" s="4" vm="3458">
        <v>42961</v>
      </c>
      <c r="AK955" s="20">
        <v>4.2916281501313262E-2</v>
      </c>
      <c r="AL955" s="20">
        <v>1.6982758620689656E-2</v>
      </c>
      <c r="AM955" s="4"/>
      <c r="AN955" s="19"/>
      <c r="AO955" s="20"/>
    </row>
    <row r="956" spans="3:41" x14ac:dyDescent="0.25">
      <c r="C956" s="4" vm="1332">
        <v>37697</v>
      </c>
      <c r="D956" s="16">
        <v>4.9500000000000002E-2</v>
      </c>
      <c r="E956" s="16">
        <v>1.9599999999999999E-2</v>
      </c>
      <c r="T956" s="15"/>
      <c r="U956" s="15"/>
      <c r="AJ956" s="4" vm="3462">
        <v>42968</v>
      </c>
      <c r="AK956" s="20">
        <v>4.5075642481001682E-2</v>
      </c>
      <c r="AL956" s="20">
        <v>8.5470085470085479E-3</v>
      </c>
      <c r="AM956" s="4"/>
      <c r="AN956" s="19"/>
      <c r="AO956" s="20"/>
    </row>
    <row r="957" spans="3:41" x14ac:dyDescent="0.25">
      <c r="C957" s="4" vm="5856">
        <v>37698</v>
      </c>
      <c r="D957" s="16">
        <v>-2.3300000000000001E-2</v>
      </c>
      <c r="E957" s="16">
        <v>-2.1700000000000001E-2</v>
      </c>
      <c r="T957" s="15"/>
      <c r="U957" s="15"/>
      <c r="AJ957" s="4" vm="3466">
        <v>42975</v>
      </c>
      <c r="AK957" s="20">
        <v>-9.4534703489882153E-3</v>
      </c>
      <c r="AL957" s="20">
        <v>1.7164617926245344E-2</v>
      </c>
      <c r="AM957" s="4"/>
      <c r="AN957" s="19"/>
      <c r="AO957" s="20"/>
    </row>
    <row r="958" spans="3:41" x14ac:dyDescent="0.25">
      <c r="C958" s="4" vm="5857">
        <v>37699</v>
      </c>
      <c r="D958" s="16">
        <v>-1.6299999999999999E-2</v>
      </c>
      <c r="E958" s="16">
        <v>-4.1500000000000002E-2</v>
      </c>
      <c r="T958" s="15"/>
      <c r="U958" s="15"/>
      <c r="AJ958" s="4" vm="3470">
        <v>42982</v>
      </c>
      <c r="AK958" s="20">
        <v>-1.1290528727931473E-2</v>
      </c>
      <c r="AL958" s="20">
        <v>-3.0707956939594216E-2</v>
      </c>
      <c r="AM958" s="4"/>
      <c r="AN958" s="19"/>
      <c r="AO958" s="20"/>
    </row>
    <row r="959" spans="3:41" x14ac:dyDescent="0.25">
      <c r="C959" s="4" vm="5858">
        <v>37700</v>
      </c>
      <c r="D959" s="16">
        <v>1.24E-2</v>
      </c>
      <c r="E959" s="16">
        <v>-0.06</v>
      </c>
      <c r="T959" s="15"/>
      <c r="U959" s="15"/>
      <c r="AJ959" s="4" vm="3474">
        <v>42989</v>
      </c>
      <c r="AK959" s="20">
        <v>2.1761613357020215E-2</v>
      </c>
      <c r="AL959" s="20">
        <v>-8.0588851390666818E-3</v>
      </c>
      <c r="AM959" s="4"/>
      <c r="AN959" s="19"/>
      <c r="AO959" s="20"/>
    </row>
    <row r="960" spans="3:41" x14ac:dyDescent="0.25">
      <c r="C960" s="4" vm="1339">
        <v>37704</v>
      </c>
      <c r="D960" s="16">
        <v>-2.06E-2</v>
      </c>
      <c r="E960" s="16">
        <v>-4.5999999999999999E-2</v>
      </c>
      <c r="T960" s="15"/>
      <c r="U960" s="15"/>
      <c r="AJ960" s="4" vm="3478">
        <v>42996</v>
      </c>
      <c r="AK960" s="20">
        <v>2.235249460381886E-2</v>
      </c>
      <c r="AL960" s="20">
        <v>3.7101449275362317E-3</v>
      </c>
      <c r="AM960" s="4"/>
      <c r="AN960" s="19"/>
      <c r="AO960" s="20"/>
    </row>
    <row r="961" spans="3:41" x14ac:dyDescent="0.25">
      <c r="C961" s="4" vm="5859">
        <v>37705</v>
      </c>
      <c r="D961" s="16">
        <v>-9.4000000000000004E-3</v>
      </c>
      <c r="E961" s="16">
        <v>-4.3E-3</v>
      </c>
      <c r="T961" s="15"/>
      <c r="U961" s="15"/>
      <c r="AJ961" s="4" vm="3482">
        <v>43004</v>
      </c>
      <c r="AK961" s="20">
        <v>8.9517759094196431E-2</v>
      </c>
      <c r="AL961" s="20">
        <v>2.8880256713393008E-2</v>
      </c>
      <c r="AM961" s="4"/>
      <c r="AN961" s="19"/>
      <c r="AO961" s="20"/>
    </row>
    <row r="962" spans="3:41" x14ac:dyDescent="0.25">
      <c r="C962" s="4" vm="5860">
        <v>37706</v>
      </c>
      <c r="D962" s="16">
        <v>-9.7000000000000003E-3</v>
      </c>
      <c r="E962" s="16">
        <v>8.2000000000000007E-3</v>
      </c>
      <c r="T962" s="15"/>
      <c r="U962" s="15"/>
      <c r="AJ962" s="4" vm="3486">
        <v>43010</v>
      </c>
      <c r="AK962" s="20">
        <v>-1.1472494794282563E-2</v>
      </c>
      <c r="AL962" s="20">
        <v>1.7261410788381743E-2</v>
      </c>
      <c r="AM962" s="4"/>
      <c r="AN962" s="19"/>
      <c r="AO962" s="20"/>
    </row>
    <row r="963" spans="3:41" x14ac:dyDescent="0.25">
      <c r="C963" s="4" vm="5861">
        <v>37707</v>
      </c>
      <c r="D963" s="16">
        <v>-2.0799999999999999E-2</v>
      </c>
      <c r="E963" s="16">
        <v>-4.3299999999999998E-2</v>
      </c>
      <c r="T963" s="15"/>
      <c r="U963" s="15"/>
      <c r="AJ963" s="4" vm="3490">
        <v>43017</v>
      </c>
      <c r="AK963" s="20">
        <v>-2.0070475744037582E-2</v>
      </c>
      <c r="AL963" s="20">
        <v>1.8836174139615677E-2</v>
      </c>
      <c r="AM963" s="4"/>
      <c r="AN963" s="19"/>
      <c r="AO963" s="20"/>
    </row>
    <row r="964" spans="3:41" x14ac:dyDescent="0.25">
      <c r="C964" s="4" vm="5862">
        <v>37708</v>
      </c>
      <c r="D964" s="16">
        <v>-1.61E-2</v>
      </c>
      <c r="E964" s="16">
        <v>1.29E-2</v>
      </c>
      <c r="T964" s="15"/>
      <c r="U964" s="15"/>
      <c r="AJ964" s="4" vm="3494">
        <v>43024</v>
      </c>
      <c r="AK964" s="20">
        <v>2.325672297009887E-2</v>
      </c>
      <c r="AL964" s="20">
        <v>4.8499560973090231E-2</v>
      </c>
      <c r="AM964" s="4"/>
      <c r="AN964" s="19"/>
      <c r="AO964" s="20"/>
    </row>
    <row r="965" spans="3:41" x14ac:dyDescent="0.25">
      <c r="C965" s="4" vm="1345">
        <v>37711</v>
      </c>
      <c r="D965" s="16">
        <v>7.4999999999999997E-3</v>
      </c>
      <c r="E965" s="16">
        <v>2.5100000000000001E-2</v>
      </c>
      <c r="T965" s="15"/>
      <c r="U965" s="15"/>
      <c r="AJ965" s="4" vm="3498">
        <v>43031</v>
      </c>
      <c r="AK965" s="20">
        <v>4.6258452233073344E-2</v>
      </c>
      <c r="AL965" s="20">
        <v>3.5398450539321925E-2</v>
      </c>
      <c r="AM965" s="4"/>
      <c r="AN965" s="19"/>
      <c r="AO965" s="20"/>
    </row>
    <row r="966" spans="3:41" x14ac:dyDescent="0.25">
      <c r="C966" s="4" vm="4962">
        <v>37712</v>
      </c>
      <c r="D966" s="16">
        <v>4.1599999999999998E-2</v>
      </c>
      <c r="E966" s="16">
        <v>3.6299999999999999E-2</v>
      </c>
      <c r="T966" s="15"/>
      <c r="U966" s="15"/>
      <c r="AJ966" s="4" vm="3501">
        <v>43038</v>
      </c>
      <c r="AK966" s="20">
        <v>2.8075939390992261E-2</v>
      </c>
      <c r="AL966" s="20">
        <v>3.6760647870425912E-2</v>
      </c>
      <c r="AM966" s="4"/>
      <c r="AN966" s="19"/>
      <c r="AO966" s="20"/>
    </row>
    <row r="967" spans="3:41" x14ac:dyDescent="0.25">
      <c r="C967" s="4" vm="5863">
        <v>37713</v>
      </c>
      <c r="D967" s="16">
        <v>1.6799999999999999E-2</v>
      </c>
      <c r="E967" s="16">
        <v>-2.06E-2</v>
      </c>
      <c r="T967" s="15"/>
      <c r="U967" s="15"/>
      <c r="AJ967" s="4" vm="3505">
        <v>43045</v>
      </c>
      <c r="AK967" s="20">
        <v>-5.2984834007663691E-2</v>
      </c>
      <c r="AL967" s="20">
        <v>-8.2467532467532467E-2</v>
      </c>
      <c r="AM967" s="4"/>
      <c r="AN967" s="19"/>
      <c r="AO967" s="20"/>
    </row>
    <row r="968" spans="3:41" x14ac:dyDescent="0.25">
      <c r="C968" s="4" vm="5864">
        <v>37714</v>
      </c>
      <c r="D968" s="16">
        <v>-3.2099999999999997E-2</v>
      </c>
      <c r="E968" s="16">
        <v>-4.7399999999999998E-2</v>
      </c>
      <c r="T968" s="15"/>
      <c r="U968" s="15"/>
      <c r="AJ968" s="4" vm="3509">
        <v>43052</v>
      </c>
      <c r="AK968" s="20">
        <v>1.6537290246857184E-2</v>
      </c>
      <c r="AL968" s="20">
        <v>-1.2518409425625921E-2</v>
      </c>
      <c r="AM968" s="4"/>
      <c r="AN968" s="19"/>
      <c r="AO968" s="20"/>
    </row>
    <row r="969" spans="3:41" x14ac:dyDescent="0.25">
      <c r="C969" s="4" vm="5865">
        <v>37715</v>
      </c>
      <c r="D969" s="16">
        <v>3.5799999999999998E-2</v>
      </c>
      <c r="E969" s="16">
        <v>5.3100000000000001E-2</v>
      </c>
      <c r="T969" s="15"/>
      <c r="U969" s="15"/>
      <c r="AJ969" s="4" vm="3513">
        <v>43059</v>
      </c>
      <c r="AK969" s="20">
        <v>-6.2822781553844104E-2</v>
      </c>
      <c r="AL969" s="20">
        <v>-4.6052269601100412E-2</v>
      </c>
      <c r="AM969" s="4"/>
      <c r="AN969" s="19"/>
      <c r="AO969" s="20"/>
    </row>
    <row r="970" spans="3:41" x14ac:dyDescent="0.25">
      <c r="C970" s="4" vm="1351">
        <v>37718</v>
      </c>
      <c r="D970" s="16">
        <v>-2.4400000000000002E-2</v>
      </c>
      <c r="E970" s="16">
        <v>-8.2000000000000007E-3</v>
      </c>
      <c r="T970" s="15"/>
      <c r="U970" s="15"/>
      <c r="AJ970" s="4" vm="3517">
        <v>43066</v>
      </c>
      <c r="AK970" s="20">
        <v>-2.3538671908622268E-2</v>
      </c>
      <c r="AL970" s="20">
        <v>-4.0265575365595399E-2</v>
      </c>
      <c r="AM970" s="4"/>
      <c r="AN970" s="19"/>
      <c r="AO970" s="20"/>
    </row>
    <row r="971" spans="3:41" x14ac:dyDescent="0.25">
      <c r="C971" s="4" vm="5866">
        <v>37719</v>
      </c>
      <c r="D971" s="16">
        <v>-3.8600000000000002E-2</v>
      </c>
      <c r="E971" s="16">
        <v>1.2200000000000001E-2</v>
      </c>
      <c r="T971" s="15"/>
      <c r="U971" s="15"/>
      <c r="AJ971" s="4" vm="3521">
        <v>43073</v>
      </c>
      <c r="AK971" s="20">
        <v>-2.8218003588167565E-4</v>
      </c>
      <c r="AL971" s="20">
        <v>-1.1491923811729289E-2</v>
      </c>
      <c r="AM971" s="4"/>
      <c r="AN971" s="19"/>
      <c r="AO971" s="20"/>
    </row>
    <row r="972" spans="3:41" x14ac:dyDescent="0.25">
      <c r="C972" s="4" vm="5867">
        <v>37720</v>
      </c>
      <c r="D972" s="16">
        <v>-1.8200000000000001E-2</v>
      </c>
      <c r="E972" s="16">
        <v>-8.2000000000000007E-3</v>
      </c>
      <c r="T972" s="15"/>
      <c r="U972" s="15"/>
      <c r="AJ972" s="4" vm="3524">
        <v>43080</v>
      </c>
      <c r="AK972" s="20">
        <v>3.5161291941993841E-2</v>
      </c>
      <c r="AL972" s="20">
        <v>4.4093489725928704E-3</v>
      </c>
      <c r="AM972" s="4"/>
      <c r="AN972" s="19"/>
      <c r="AO972" s="20"/>
    </row>
    <row r="973" spans="3:41" x14ac:dyDescent="0.25">
      <c r="C973" s="4" vm="5868">
        <v>37721</v>
      </c>
      <c r="D973" s="16">
        <v>1.1599999999999999E-2</v>
      </c>
      <c r="E973" s="16">
        <v>-5.3999999999999999E-2</v>
      </c>
      <c r="T973" s="15"/>
      <c r="U973" s="15"/>
      <c r="AJ973" s="4" vm="3528">
        <v>43087</v>
      </c>
      <c r="AK973" s="20">
        <v>-4.2848239259860527E-3</v>
      </c>
      <c r="AL973" s="20">
        <v>1.8304758671419681E-2</v>
      </c>
      <c r="AM973" s="4"/>
      <c r="AN973" s="19"/>
      <c r="AO973" s="20"/>
    </row>
    <row r="974" spans="3:41" x14ac:dyDescent="0.25">
      <c r="C974" s="4" vm="5869">
        <v>37722</v>
      </c>
      <c r="D974" s="16">
        <v>1.0699999999999999E-2</v>
      </c>
      <c r="E974" s="16">
        <v>-2.2000000000000001E-3</v>
      </c>
      <c r="T974" s="15"/>
      <c r="U974" s="15"/>
      <c r="AJ974" s="4" vm="3532">
        <v>43096</v>
      </c>
      <c r="AK974" s="20">
        <v>5.0269931851227814E-2</v>
      </c>
      <c r="AL974" s="20">
        <v>7.4154595698981057E-2</v>
      </c>
      <c r="AM974" s="4"/>
      <c r="AN974" s="19"/>
      <c r="AO974" s="20"/>
    </row>
    <row r="975" spans="3:41" x14ac:dyDescent="0.25">
      <c r="C975" s="4" vm="1358">
        <v>37725</v>
      </c>
      <c r="D975" s="16">
        <v>-1.7600000000000001E-2</v>
      </c>
      <c r="E975" s="16">
        <v>-4.4000000000000003E-3</v>
      </c>
      <c r="T975" s="15"/>
      <c r="U975" s="15"/>
      <c r="AJ975" s="4" vm="3536">
        <v>43102</v>
      </c>
      <c r="AK975" s="20">
        <v>0.11029164954176003</v>
      </c>
      <c r="AL975" s="20">
        <v>-1.5318741522831839E-2</v>
      </c>
      <c r="AM975" s="4"/>
      <c r="AN975" s="19"/>
      <c r="AO975" s="20"/>
    </row>
    <row r="976" spans="3:41" x14ac:dyDescent="0.25">
      <c r="C976" s="4" vm="5870">
        <v>37726</v>
      </c>
      <c r="D976" s="16">
        <v>5.8999999999999999E-3</v>
      </c>
      <c r="E976" s="16">
        <v>-1.2999999999999999E-2</v>
      </c>
      <c r="T976" s="15"/>
      <c r="U976" s="15"/>
      <c r="AJ976" s="4" vm="3540">
        <v>43108</v>
      </c>
      <c r="AK976" s="20">
        <v>-3.2541579404360825E-3</v>
      </c>
      <c r="AL976" s="20">
        <v>4.5271629778672034E-3</v>
      </c>
      <c r="AM976" s="4"/>
      <c r="AN976" s="19"/>
      <c r="AO976" s="20"/>
    </row>
    <row r="977" spans="3:41" x14ac:dyDescent="0.25">
      <c r="C977" s="4" vm="5871">
        <v>37727</v>
      </c>
      <c r="D977" s="16">
        <v>-1.5100000000000001E-2</v>
      </c>
      <c r="E977" s="16">
        <v>-1.7999999999999999E-2</v>
      </c>
      <c r="T977" s="15"/>
      <c r="U977" s="15"/>
      <c r="AJ977" s="4" vm="3543">
        <v>43115</v>
      </c>
      <c r="AK977" s="20">
        <v>-1.0467504286982168E-2</v>
      </c>
      <c r="AL977" s="20">
        <v>-3.2021857923497266E-2</v>
      </c>
      <c r="AM977" s="4"/>
      <c r="AN977" s="19"/>
      <c r="AO977" s="20"/>
    </row>
    <row r="978" spans="3:41" x14ac:dyDescent="0.25">
      <c r="C978" s="4" vm="5872">
        <v>37728</v>
      </c>
      <c r="D978" s="16">
        <v>-1.4500000000000001E-2</v>
      </c>
      <c r="E978" s="16">
        <v>-4.4999999999999997E-3</v>
      </c>
      <c r="T978" s="15"/>
      <c r="U978" s="15"/>
      <c r="AJ978" s="4" vm="3546">
        <v>43122</v>
      </c>
      <c r="AK978" s="20">
        <v>-3.2006803404106367E-2</v>
      </c>
      <c r="AL978" s="20">
        <v>-3.0405405405405407E-2</v>
      </c>
      <c r="AM978" s="4"/>
      <c r="AN978" s="19"/>
      <c r="AO978" s="20"/>
    </row>
    <row r="979" spans="3:41" x14ac:dyDescent="0.25">
      <c r="C979" s="4" vm="1364">
        <v>37733</v>
      </c>
      <c r="D979" s="16">
        <v>-5.0000000000000001E-3</v>
      </c>
      <c r="E979" s="16">
        <v>1.77E-2</v>
      </c>
      <c r="T979" s="15"/>
      <c r="U979" s="15"/>
      <c r="AJ979" s="4" vm="3547">
        <v>43129</v>
      </c>
      <c r="AK979" s="20">
        <v>-5.1266733931225571E-2</v>
      </c>
      <c r="AL979" s="20">
        <v>-0.12761904761904763</v>
      </c>
      <c r="AM979" s="4"/>
      <c r="AN979" s="19"/>
      <c r="AO979" s="20"/>
    </row>
    <row r="980" spans="3:41" x14ac:dyDescent="0.25">
      <c r="C980" s="4" vm="5873">
        <v>37734</v>
      </c>
      <c r="D980" s="16">
        <v>-7.8200000000000006E-2</v>
      </c>
      <c r="E980" s="16">
        <v>-4.1500000000000002E-2</v>
      </c>
      <c r="T980" s="15"/>
      <c r="U980" s="15"/>
      <c r="AJ980" s="4" vm="3550">
        <v>43136</v>
      </c>
      <c r="AK980" s="20">
        <v>5.0111109623650056E-2</v>
      </c>
      <c r="AL980" s="20">
        <v>8.5047054722899959E-2</v>
      </c>
      <c r="AM980" s="4"/>
      <c r="AN980" s="19"/>
      <c r="AO980" s="20"/>
    </row>
    <row r="981" spans="3:41" x14ac:dyDescent="0.25">
      <c r="C981" s="4" vm="5874">
        <v>37735</v>
      </c>
      <c r="D981" s="16">
        <v>-7.3000000000000001E-3</v>
      </c>
      <c r="E981" s="16">
        <v>-7.9600000000000004E-2</v>
      </c>
      <c r="T981" s="15"/>
      <c r="U981" s="15"/>
      <c r="AJ981" s="4" vm="3554">
        <v>43143</v>
      </c>
      <c r="AK981" s="20">
        <v>1.3014498671942274E-2</v>
      </c>
      <c r="AL981" s="20">
        <v>5.8057455540355678E-2</v>
      </c>
      <c r="AM981" s="4"/>
      <c r="AN981" s="19"/>
      <c r="AO981" s="20"/>
    </row>
    <row r="982" spans="3:41" x14ac:dyDescent="0.25">
      <c r="C982" s="4" vm="5875">
        <v>37736</v>
      </c>
      <c r="D982" s="16">
        <v>2.5000000000000001E-3</v>
      </c>
      <c r="E982" s="16">
        <v>-1.01E-2</v>
      </c>
      <c r="T982" s="15"/>
      <c r="U982" s="15"/>
      <c r="AJ982" s="4" vm="3558">
        <v>43150</v>
      </c>
      <c r="AK982" s="20">
        <v>-2.5555326206272509E-2</v>
      </c>
      <c r="AL982" s="20">
        <v>-1.8105849582172703E-2</v>
      </c>
      <c r="AM982" s="4"/>
      <c r="AN982" s="19"/>
      <c r="AO982" s="20"/>
    </row>
    <row r="983" spans="3:41" x14ac:dyDescent="0.25">
      <c r="C983" s="4" vm="1371">
        <v>37740</v>
      </c>
      <c r="D983" s="16">
        <v>5.3999999999999999E-2</v>
      </c>
      <c r="E983" s="16">
        <v>2.4500000000000001E-2</v>
      </c>
      <c r="T983" s="15"/>
      <c r="U983" s="15"/>
      <c r="AJ983" s="4" vm="3562">
        <v>43157</v>
      </c>
      <c r="AK983" s="20">
        <v>2.0758897417265734E-2</v>
      </c>
      <c r="AL983" s="20">
        <v>-1.1866174356661686E-2</v>
      </c>
      <c r="AM983" s="4"/>
      <c r="AN983" s="19"/>
      <c r="AO983" s="20"/>
    </row>
    <row r="984" spans="3:41" x14ac:dyDescent="0.25">
      <c r="C984" s="4" vm="5876">
        <v>37741</v>
      </c>
      <c r="D984" s="16">
        <v>4.36E-2</v>
      </c>
      <c r="E984" s="16">
        <v>4.6699999999999998E-2</v>
      </c>
      <c r="T984" s="15"/>
      <c r="U984" s="15"/>
      <c r="AJ984" s="4" vm="3566">
        <v>43164</v>
      </c>
      <c r="AK984" s="20">
        <v>2.6672268567224856E-2</v>
      </c>
      <c r="AL984" s="20">
        <v>-4.6578171091445429E-2</v>
      </c>
      <c r="AM984" s="4"/>
      <c r="AN984" s="19"/>
      <c r="AO984" s="20"/>
    </row>
    <row r="985" spans="3:41" x14ac:dyDescent="0.25">
      <c r="C985" s="4" vm="5877">
        <v>37743</v>
      </c>
      <c r="D985" s="16">
        <v>-1.6799999999999999E-2</v>
      </c>
      <c r="E985" s="16">
        <v>1.83E-2</v>
      </c>
      <c r="T985" s="15"/>
      <c r="U985" s="15"/>
      <c r="AJ985" s="4" vm="3570">
        <v>43171</v>
      </c>
      <c r="AK985" s="20">
        <v>-5.5095292317833423E-2</v>
      </c>
      <c r="AL985" s="20">
        <v>-2.0653232230844127E-4</v>
      </c>
      <c r="AM985" s="4"/>
      <c r="AN985" s="19"/>
      <c r="AO985" s="20"/>
    </row>
    <row r="986" spans="3:41" x14ac:dyDescent="0.25">
      <c r="C986" s="4" vm="1378">
        <v>37746</v>
      </c>
      <c r="D986" s="16">
        <v>1.47E-2</v>
      </c>
      <c r="E986" s="16">
        <v>4.3900000000000002E-2</v>
      </c>
      <c r="T986" s="15"/>
      <c r="U986" s="15"/>
      <c r="AJ986" s="4" vm="3574">
        <v>43178</v>
      </c>
      <c r="AK986" s="20">
        <v>-3.1390958023254623E-3</v>
      </c>
      <c r="AL986" s="20">
        <v>-4.6080246913580244E-2</v>
      </c>
      <c r="AM986" s="4"/>
      <c r="AN986" s="19"/>
      <c r="AO986" s="20"/>
    </row>
    <row r="987" spans="3:41" x14ac:dyDescent="0.25">
      <c r="C987" s="4" vm="5878">
        <v>37747</v>
      </c>
      <c r="D987" s="16">
        <v>-3.32E-2</v>
      </c>
      <c r="E987" s="16">
        <v>4.5999999999999999E-2</v>
      </c>
      <c r="T987" s="15"/>
      <c r="U987" s="15"/>
      <c r="AJ987" s="4" vm="3578">
        <v>43185</v>
      </c>
      <c r="AK987" s="20">
        <v>-1.1763428423064786E-2</v>
      </c>
      <c r="AL987" s="20">
        <v>-6.4856851663114984E-4</v>
      </c>
      <c r="AM987" s="4"/>
      <c r="AN987" s="19"/>
      <c r="AO987" s="20"/>
    </row>
    <row r="988" spans="3:41" x14ac:dyDescent="0.25">
      <c r="C988" s="4" vm="5879">
        <v>37748</v>
      </c>
      <c r="D988" s="16">
        <v>-3.6299999999999999E-2</v>
      </c>
      <c r="E988" s="16">
        <v>-3.9100000000000003E-2</v>
      </c>
      <c r="T988" s="15"/>
      <c r="U988" s="15"/>
      <c r="AJ988" s="4" vm="3582">
        <v>43193</v>
      </c>
      <c r="AK988" s="20">
        <v>6.3253123931501481E-2</v>
      </c>
      <c r="AL988" s="20">
        <v>-3.7688683780405727E-2</v>
      </c>
      <c r="AM988" s="4"/>
      <c r="AN988" s="19"/>
      <c r="AO988" s="20"/>
    </row>
    <row r="989" spans="3:41" x14ac:dyDescent="0.25">
      <c r="C989" s="4" vm="5880">
        <v>37749</v>
      </c>
      <c r="D989" s="16">
        <v>1.2200000000000001E-2</v>
      </c>
      <c r="E989" s="16">
        <v>8.6E-3</v>
      </c>
      <c r="T989" s="15"/>
      <c r="U989" s="15"/>
      <c r="AJ989" s="4" vm="3586">
        <v>43199</v>
      </c>
      <c r="AK989" s="20">
        <v>2.9968997588701338E-2</v>
      </c>
      <c r="AL989" s="20">
        <v>1.5988647114474928E-2</v>
      </c>
      <c r="AM989" s="4"/>
      <c r="AN989" s="19"/>
      <c r="AO989" s="20"/>
    </row>
    <row r="990" spans="3:41" x14ac:dyDescent="0.25">
      <c r="C990" s="4" vm="5881">
        <v>37750</v>
      </c>
      <c r="D990" s="16">
        <v>4.2500000000000003E-2</v>
      </c>
      <c r="E990" s="16">
        <v>4.9200000000000001E-2</v>
      </c>
      <c r="T990" s="15"/>
      <c r="U990" s="15"/>
      <c r="AJ990" s="4" vm="3590">
        <v>43206</v>
      </c>
      <c r="AK990" s="20">
        <v>-3.6254179930410538E-2</v>
      </c>
      <c r="AL990" s="20">
        <v>7.2807017543859653E-2</v>
      </c>
      <c r="AM990" s="4"/>
      <c r="AN990" s="19"/>
      <c r="AO990" s="20"/>
    </row>
    <row r="991" spans="3:41" x14ac:dyDescent="0.25">
      <c r="C991" s="4" vm="1384">
        <v>37753</v>
      </c>
      <c r="D991" s="16">
        <v>1.0200000000000001E-2</v>
      </c>
      <c r="E991" s="16">
        <v>2.7900000000000001E-2</v>
      </c>
      <c r="T991" s="15"/>
      <c r="U991" s="15"/>
      <c r="AJ991" s="4" vm="3593">
        <v>43213</v>
      </c>
      <c r="AK991" s="20">
        <v>2.9462797727916459E-2</v>
      </c>
      <c r="AL991" s="20">
        <v>3.3898305084745763E-2</v>
      </c>
      <c r="AM991" s="4"/>
      <c r="AN991" s="19"/>
      <c r="AO991" s="20"/>
    </row>
    <row r="992" spans="3:41" x14ac:dyDescent="0.25">
      <c r="C992" s="4" vm="5882">
        <v>37754</v>
      </c>
      <c r="D992" s="16">
        <v>2.0199999999999999E-2</v>
      </c>
      <c r="E992" s="16">
        <v>2.1399999999999999E-2</v>
      </c>
      <c r="T992" s="15"/>
      <c r="U992" s="15"/>
      <c r="AJ992" s="4" vm="3597">
        <v>43220</v>
      </c>
      <c r="AK992" s="20">
        <v>3.7316704539405054E-2</v>
      </c>
      <c r="AL992" s="20">
        <v>1.3047842087654735E-2</v>
      </c>
      <c r="AM992" s="4"/>
      <c r="AN992" s="19"/>
      <c r="AO992" s="20"/>
    </row>
    <row r="993" spans="3:41" x14ac:dyDescent="0.25">
      <c r="C993" s="4" vm="5883">
        <v>37755</v>
      </c>
      <c r="D993" s="16">
        <v>6.9199999999999998E-2</v>
      </c>
      <c r="E993" s="16">
        <v>4.2900000000000001E-2</v>
      </c>
      <c r="T993" s="15"/>
      <c r="U993" s="15"/>
      <c r="AJ993" s="4" vm="3601">
        <v>43227</v>
      </c>
      <c r="AK993" s="20">
        <v>3.9906407066029208E-2</v>
      </c>
      <c r="AL993" s="20">
        <v>-1.1106726052883802E-2</v>
      </c>
      <c r="AM993" s="4"/>
      <c r="AN993" s="19"/>
      <c r="AO993" s="20"/>
    </row>
    <row r="994" spans="3:41" x14ac:dyDescent="0.25">
      <c r="C994" s="4" vm="5884">
        <v>37756</v>
      </c>
      <c r="D994" s="16">
        <v>-1.77E-2</v>
      </c>
      <c r="E994" s="16">
        <v>1.14E-2</v>
      </c>
      <c r="T994" s="15"/>
      <c r="U994" s="15"/>
      <c r="AJ994" s="4" vm="3605">
        <v>43234</v>
      </c>
      <c r="AK994" s="20">
        <v>-7.0375001255045283E-2</v>
      </c>
      <c r="AL994" s="20">
        <v>-7.1786814913287811E-2</v>
      </c>
      <c r="AM994" s="4"/>
      <c r="AN994" s="19"/>
      <c r="AO994" s="20"/>
    </row>
    <row r="995" spans="3:41" x14ac:dyDescent="0.25">
      <c r="C995" s="4" vm="5885">
        <v>37757</v>
      </c>
      <c r="D995" s="16">
        <v>-1.6999999999999999E-3</v>
      </c>
      <c r="E995" s="16">
        <v>-4.0000000000000002E-4</v>
      </c>
      <c r="T995" s="15"/>
      <c r="U995" s="15"/>
      <c r="AJ995" s="4" vm="3608">
        <v>43241</v>
      </c>
      <c r="AK995" s="20">
        <v>4.47425044331601E-2</v>
      </c>
      <c r="AL995" s="20">
        <v>4.346569562453037E-2</v>
      </c>
      <c r="AM995" s="4"/>
      <c r="AN995" s="19"/>
      <c r="AO995" s="20"/>
    </row>
    <row r="996" spans="3:41" x14ac:dyDescent="0.25">
      <c r="C996" s="4" vm="1391">
        <v>37760</v>
      </c>
      <c r="D996" s="16">
        <v>-1.9400000000000001E-2</v>
      </c>
      <c r="E996" s="16">
        <v>-2.2599999999999999E-2</v>
      </c>
      <c r="T996" s="15"/>
      <c r="U996" s="15"/>
      <c r="AJ996" s="4" vm="3612">
        <v>43248</v>
      </c>
      <c r="AK996" s="20">
        <v>4.8296277906320961E-2</v>
      </c>
      <c r="AL996" s="20">
        <v>-1.6790180639184808E-3</v>
      </c>
      <c r="AM996" s="4"/>
      <c r="AN996" s="19"/>
      <c r="AO996" s="20"/>
    </row>
    <row r="997" spans="3:41" x14ac:dyDescent="0.25">
      <c r="C997" s="4" vm="5886">
        <v>37761</v>
      </c>
      <c r="D997" s="16">
        <v>-1.17E-2</v>
      </c>
      <c r="E997" s="16">
        <v>-0.02</v>
      </c>
      <c r="T997" s="15"/>
      <c r="U997" s="15"/>
      <c r="AJ997" s="4" vm="3616">
        <v>43255</v>
      </c>
      <c r="AK997" s="20">
        <v>-5.6936771025168829E-2</v>
      </c>
      <c r="AL997" s="20">
        <v>-2.7285921625544267E-3</v>
      </c>
      <c r="AM997" s="4"/>
      <c r="AN997" s="19"/>
      <c r="AO997" s="20"/>
    </row>
    <row r="998" spans="3:41" x14ac:dyDescent="0.25">
      <c r="C998" s="4" vm="5887">
        <v>37762</v>
      </c>
      <c r="D998" s="16">
        <v>2.6499999999999999E-2</v>
      </c>
      <c r="E998" s="16">
        <v>-8.8999999999999999E-3</v>
      </c>
      <c r="T998" s="15"/>
      <c r="U998" s="15"/>
      <c r="AJ998" s="4" vm="3620">
        <v>43262</v>
      </c>
      <c r="AK998" s="20">
        <v>-1.321399577154506E-2</v>
      </c>
      <c r="AL998" s="20">
        <v>-4.2864927044862867E-2</v>
      </c>
      <c r="AM998" s="4"/>
      <c r="AN998" s="19"/>
      <c r="AO998" s="20"/>
    </row>
    <row r="999" spans="3:41" x14ac:dyDescent="0.25">
      <c r="C999" s="4" vm="5888">
        <v>37763</v>
      </c>
      <c r="D999" s="16">
        <v>2.1100000000000001E-2</v>
      </c>
      <c r="E999" s="16">
        <v>1.34E-2</v>
      </c>
      <c r="T999" s="15"/>
      <c r="U999" s="15"/>
      <c r="AJ999" s="4" vm="3624">
        <v>43269</v>
      </c>
      <c r="AK999" s="20">
        <v>1.3984629446884698E-2</v>
      </c>
      <c r="AL999" s="20">
        <v>7.9832869080779939E-2</v>
      </c>
      <c r="AM999" s="4"/>
      <c r="AN999" s="19"/>
      <c r="AO999" s="20"/>
    </row>
    <row r="1000" spans="3:41" x14ac:dyDescent="0.25">
      <c r="C1000" s="4" vm="5889">
        <v>37764</v>
      </c>
      <c r="D1000" s="16">
        <v>1.3899999999999999E-2</v>
      </c>
      <c r="E1000" s="16">
        <v>2.2499999999999999E-2</v>
      </c>
      <c r="T1000" s="15"/>
      <c r="U1000" s="15"/>
      <c r="AJ1000" s="4" vm="3628">
        <v>43276</v>
      </c>
      <c r="AK1000" s="20">
        <v>-9.3029281478945371E-3</v>
      </c>
      <c r="AL1000" s="20">
        <v>-1.7020564189849047E-3</v>
      </c>
      <c r="AM1000" s="4"/>
      <c r="AN1000" s="19"/>
      <c r="AO1000" s="20"/>
    </row>
    <row r="1001" spans="3:41" x14ac:dyDescent="0.25">
      <c r="C1001" s="4" vm="1398">
        <v>37767</v>
      </c>
      <c r="D1001" s="16">
        <v>9.1999999999999998E-3</v>
      </c>
      <c r="E1001" s="16">
        <v>3.7000000000000002E-3</v>
      </c>
      <c r="T1001" s="15"/>
      <c r="U1001" s="15"/>
      <c r="AJ1001" s="4" vm="3632">
        <v>43283</v>
      </c>
      <c r="AK1001" s="20">
        <v>-4.9610927474415686E-2</v>
      </c>
      <c r="AL1001" s="20">
        <v>-7.7325385221010011E-3</v>
      </c>
      <c r="AM1001" s="4"/>
      <c r="AN1001" s="19"/>
      <c r="AO1001" s="20"/>
    </row>
    <row r="1002" spans="3:41" x14ac:dyDescent="0.25">
      <c r="C1002" s="4" vm="5890">
        <v>37768</v>
      </c>
      <c r="D1002" s="16">
        <v>3.9699999999999999E-2</v>
      </c>
      <c r="E1002" s="16">
        <v>4.6300000000000001E-2</v>
      </c>
      <c r="T1002" s="15"/>
      <c r="U1002" s="15"/>
      <c r="AJ1002" s="4" vm="3636">
        <v>43290</v>
      </c>
      <c r="AK1002" s="20">
        <v>-2.5081186332380167E-2</v>
      </c>
      <c r="AL1002" s="20">
        <v>7.3054228715931438E-4</v>
      </c>
      <c r="AM1002" s="4"/>
      <c r="AN1002" s="19"/>
      <c r="AO1002" s="20"/>
    </row>
    <row r="1003" spans="3:41" x14ac:dyDescent="0.25">
      <c r="C1003" s="4" vm="5891">
        <v>37769</v>
      </c>
      <c r="D1003" s="16">
        <v>-9.5999999999999992E-3</v>
      </c>
      <c r="E1003" s="16">
        <v>-4.8500000000000001E-2</v>
      </c>
      <c r="T1003" s="15"/>
      <c r="U1003" s="15"/>
      <c r="AJ1003" s="4" vm="3640">
        <v>43297</v>
      </c>
      <c r="AK1003" s="20">
        <v>3.8199856833400173E-2</v>
      </c>
      <c r="AL1003" s="20">
        <v>0.10577889447236181</v>
      </c>
      <c r="AM1003" s="4"/>
      <c r="AN1003" s="19"/>
      <c r="AO1003" s="20"/>
    </row>
    <row r="1004" spans="3:41" x14ac:dyDescent="0.25">
      <c r="C1004" s="4" vm="5892">
        <v>37770</v>
      </c>
      <c r="D1004" s="16">
        <v>5.5999999999999999E-3</v>
      </c>
      <c r="E1004" s="16">
        <v>1.47E-2</v>
      </c>
      <c r="T1004" s="15"/>
      <c r="U1004" s="15"/>
      <c r="AJ1004" s="4" vm="3644">
        <v>43304</v>
      </c>
      <c r="AK1004" s="20">
        <v>-4.1641047144877824E-3</v>
      </c>
      <c r="AL1004" s="20">
        <v>3.7298630932223888E-2</v>
      </c>
      <c r="AM1004" s="4"/>
      <c r="AN1004" s="19"/>
      <c r="AO1004" s="20"/>
    </row>
    <row r="1005" spans="3:41" x14ac:dyDescent="0.25">
      <c r="C1005" s="4" vm="5893">
        <v>37771</v>
      </c>
      <c r="D1005" s="16">
        <v>1.2E-2</v>
      </c>
      <c r="E1005" s="16">
        <v>3.7000000000000002E-3</v>
      </c>
      <c r="T1005" s="15"/>
      <c r="U1005" s="15"/>
      <c r="AJ1005" s="4" vm="3648">
        <v>43311</v>
      </c>
      <c r="AK1005" s="20">
        <v>1.8953933351314071E-2</v>
      </c>
      <c r="AL1005" s="20">
        <v>2.4170325260822356E-2</v>
      </c>
      <c r="AM1005" s="4"/>
      <c r="AN1005" s="19"/>
      <c r="AO1005" s="20"/>
    </row>
    <row r="1006" spans="3:41" x14ac:dyDescent="0.25">
      <c r="C1006" s="4" vm="1404">
        <v>37774</v>
      </c>
      <c r="D1006" s="16">
        <v>-7.1000000000000004E-3</v>
      </c>
      <c r="E1006" s="16">
        <v>-1.6799999999999999E-2</v>
      </c>
      <c r="T1006" s="15"/>
      <c r="U1006" s="15"/>
      <c r="AJ1006" s="4" vm="3652">
        <v>43318</v>
      </c>
      <c r="AK1006" s="20">
        <v>-3.2964445513200866E-2</v>
      </c>
      <c r="AL1006" s="20">
        <v>-3.1229462308010613E-2</v>
      </c>
      <c r="AM1006" s="4"/>
      <c r="AN1006" s="19"/>
      <c r="AO1006" s="20"/>
    </row>
    <row r="1007" spans="3:41" x14ac:dyDescent="0.25">
      <c r="C1007" s="4" vm="5894">
        <v>37775</v>
      </c>
      <c r="D1007" s="16">
        <v>2.7E-2</v>
      </c>
      <c r="E1007" s="16">
        <v>2.3599999999999999E-2</v>
      </c>
      <c r="T1007" s="15"/>
      <c r="U1007" s="15"/>
      <c r="AJ1007" s="4" vm="3656">
        <v>43325</v>
      </c>
      <c r="AK1007" s="20">
        <v>1.773975446671031E-3</v>
      </c>
      <c r="AL1007" s="20">
        <v>2.8655869488119164E-2</v>
      </c>
      <c r="AM1007" s="4"/>
      <c r="AN1007" s="19"/>
      <c r="AO1007" s="20"/>
    </row>
    <row r="1008" spans="3:41" x14ac:dyDescent="0.25">
      <c r="C1008" s="4" vm="5895">
        <v>37776</v>
      </c>
      <c r="D1008" s="16">
        <v>-7.7000000000000002E-3</v>
      </c>
      <c r="E1008" s="16">
        <v>2.4799999999999999E-2</v>
      </c>
      <c r="T1008" s="15"/>
      <c r="U1008" s="15"/>
      <c r="AJ1008" s="4" vm="3660">
        <v>43332</v>
      </c>
      <c r="AK1008" s="20">
        <v>3.031249860550524E-2</v>
      </c>
      <c r="AL1008" s="20">
        <v>1.6395348837209302E-2</v>
      </c>
      <c r="AM1008" s="4"/>
      <c r="AN1008" s="19"/>
      <c r="AO1008" s="20"/>
    </row>
    <row r="1009" spans="3:41" x14ac:dyDescent="0.25">
      <c r="C1009" s="4" vm="5896">
        <v>37777</v>
      </c>
      <c r="D1009" s="16">
        <v>3.4700000000000002E-2</v>
      </c>
      <c r="E1009" s="16">
        <v>3.09E-2</v>
      </c>
      <c r="T1009" s="15"/>
      <c r="U1009" s="15"/>
      <c r="AJ1009" s="4" vm="3664">
        <v>43339</v>
      </c>
      <c r="AK1009" s="20">
        <v>-2.2714251367624168E-2</v>
      </c>
      <c r="AL1009" s="20">
        <v>9.8097913692258096E-3</v>
      </c>
      <c r="AM1009" s="4"/>
      <c r="AN1009" s="19"/>
      <c r="AO1009" s="20"/>
    </row>
    <row r="1010" spans="3:41" x14ac:dyDescent="0.25">
      <c r="C1010" s="4" vm="5897">
        <v>37778</v>
      </c>
      <c r="D1010" s="16">
        <v>-2.87E-2</v>
      </c>
      <c r="E1010" s="16">
        <v>-4.8599999999999997E-2</v>
      </c>
      <c r="T1010" s="15"/>
      <c r="U1010" s="15"/>
      <c r="AJ1010" s="4" vm="3668">
        <v>43346</v>
      </c>
      <c r="AK1010" s="20">
        <v>2.9380324864699749E-2</v>
      </c>
      <c r="AL1010" s="20">
        <v>6.9078265675009788E-5</v>
      </c>
      <c r="AM1010" s="4"/>
      <c r="AN1010" s="19"/>
      <c r="AO1010" s="20"/>
    </row>
    <row r="1011" spans="3:41" x14ac:dyDescent="0.25">
      <c r="C1011" s="4" vm="1411">
        <v>37781</v>
      </c>
      <c r="D1011" s="16">
        <v>4.3E-3</v>
      </c>
      <c r="E1011" s="16">
        <v>-8.5000000000000006E-3</v>
      </c>
      <c r="T1011" s="15"/>
      <c r="U1011" s="15"/>
      <c r="AJ1011" s="4" vm="3672">
        <v>43353</v>
      </c>
      <c r="AK1011" s="20">
        <v>9.2459214034483012E-2</v>
      </c>
      <c r="AL1011" s="20">
        <v>9.5361093173912143E-2</v>
      </c>
      <c r="AM1011" s="4"/>
      <c r="AN1011" s="19"/>
      <c r="AO1011" s="20"/>
    </row>
    <row r="1012" spans="3:41" x14ac:dyDescent="0.25">
      <c r="C1012" s="4" vm="5898">
        <v>37782</v>
      </c>
      <c r="D1012" s="16">
        <v>-8.5000000000000006E-3</v>
      </c>
      <c r="E1012" s="16">
        <v>-5.0000000000000001E-4</v>
      </c>
      <c r="T1012" s="15"/>
      <c r="U1012" s="15"/>
      <c r="AJ1012" s="4" vm="3676">
        <v>43360</v>
      </c>
      <c r="AK1012" s="20">
        <v>-1.9379965035487567E-2</v>
      </c>
      <c r="AL1012" s="20">
        <v>-3.9112554112554113E-2</v>
      </c>
      <c r="AM1012" s="4"/>
      <c r="AN1012" s="19"/>
      <c r="AO1012" s="20"/>
    </row>
    <row r="1013" spans="3:41" x14ac:dyDescent="0.25">
      <c r="C1013" s="4" vm="5899">
        <v>37783</v>
      </c>
      <c r="D1013" s="16">
        <v>-0.01</v>
      </c>
      <c r="E1013" s="16">
        <v>-7.1000000000000004E-3</v>
      </c>
      <c r="T1013" s="15"/>
      <c r="U1013" s="15"/>
      <c r="AJ1013" s="4" vm="3680">
        <v>43368</v>
      </c>
      <c r="AK1013" s="20">
        <v>1.1601364029947445E-2</v>
      </c>
      <c r="AL1013" s="20">
        <v>4.3478260869565216E-2</v>
      </c>
      <c r="AM1013" s="4"/>
      <c r="AN1013" s="19"/>
      <c r="AO1013" s="20"/>
    </row>
    <row r="1014" spans="3:41" x14ac:dyDescent="0.25">
      <c r="C1014" s="4" vm="5900">
        <v>37784</v>
      </c>
      <c r="D1014" s="16">
        <v>-1.38E-2</v>
      </c>
      <c r="E1014" s="16">
        <v>0</v>
      </c>
      <c r="T1014" s="15"/>
      <c r="U1014" s="15"/>
      <c r="AJ1014" s="4" vm="3684">
        <v>43374</v>
      </c>
      <c r="AK1014" s="20">
        <v>-1.1437403400309175E-2</v>
      </c>
      <c r="AL1014" s="20">
        <v>8.5392889399786513E-3</v>
      </c>
      <c r="AM1014" s="4"/>
      <c r="AN1014" s="19"/>
      <c r="AO1014" s="20"/>
    </row>
    <row r="1015" spans="3:41" x14ac:dyDescent="0.25">
      <c r="C1015" s="4" vm="5901">
        <v>37785</v>
      </c>
      <c r="D1015" s="16">
        <v>2.2700000000000001E-2</v>
      </c>
      <c r="E1015" s="16">
        <v>1.78E-2</v>
      </c>
      <c r="T1015" s="15"/>
      <c r="U1015" s="15"/>
      <c r="AJ1015" s="4" vm="3687">
        <v>43381</v>
      </c>
      <c r="AK1015" s="20">
        <v>-2.6891807379612234E-2</v>
      </c>
      <c r="AL1015" s="20">
        <v>-3.8521392483318768E-2</v>
      </c>
      <c r="AM1015" s="4"/>
      <c r="AN1015" s="19"/>
      <c r="AO1015" s="20"/>
    </row>
    <row r="1016" spans="3:41" x14ac:dyDescent="0.25">
      <c r="C1016" s="4" vm="1418">
        <v>37789</v>
      </c>
      <c r="D1016" s="16">
        <v>-4.3E-3</v>
      </c>
      <c r="E1016" s="16">
        <v>-1.09E-2</v>
      </c>
      <c r="T1016" s="15"/>
      <c r="U1016" s="15"/>
      <c r="AJ1016" s="4" vm="3691">
        <v>43388</v>
      </c>
      <c r="AK1016" s="20">
        <v>-3.9524421593830371E-2</v>
      </c>
      <c r="AL1016" s="20">
        <v>-4.7403206359130083E-2</v>
      </c>
      <c r="AM1016" s="4"/>
      <c r="AN1016" s="19"/>
      <c r="AO1016" s="20"/>
    </row>
    <row r="1017" spans="3:41" x14ac:dyDescent="0.25">
      <c r="C1017" s="4" vm="5902">
        <v>37790</v>
      </c>
      <c r="D1017" s="16">
        <v>-6.3E-3</v>
      </c>
      <c r="E1017" s="16">
        <v>-7.3000000000000001E-3</v>
      </c>
      <c r="T1017" s="15"/>
      <c r="U1017" s="15"/>
      <c r="AJ1017" s="4" vm="3694">
        <v>43395</v>
      </c>
      <c r="AK1017" s="20">
        <v>6.8149884247622958E-2</v>
      </c>
      <c r="AL1017" s="20">
        <v>7.0868428695904734E-2</v>
      </c>
      <c r="AM1017" s="4"/>
      <c r="AN1017" s="19"/>
      <c r="AO1017" s="20"/>
    </row>
    <row r="1018" spans="3:41" x14ac:dyDescent="0.25">
      <c r="C1018" s="4" vm="5903">
        <v>37791</v>
      </c>
      <c r="D1018" s="16">
        <v>5.7999999999999996E-3</v>
      </c>
      <c r="E1018" s="16">
        <v>-4.8999999999999998E-3</v>
      </c>
      <c r="T1018" s="15"/>
      <c r="U1018" s="15"/>
      <c r="AJ1018" s="4" vm="3698">
        <v>43402</v>
      </c>
      <c r="AK1018" s="20">
        <v>-2.4242806381723114E-2</v>
      </c>
      <c r="AL1018" s="20">
        <v>6.5744078768849093E-2</v>
      </c>
      <c r="AM1018" s="4"/>
      <c r="AN1018" s="19"/>
      <c r="AO1018" s="20"/>
    </row>
    <row r="1019" spans="3:41" x14ac:dyDescent="0.25">
      <c r="C1019" s="4" vm="5904">
        <v>37792</v>
      </c>
      <c r="D1019" s="16">
        <v>-1.4E-2</v>
      </c>
      <c r="E1019" s="16">
        <v>-1.5599999999999999E-2</v>
      </c>
      <c r="T1019" s="15"/>
      <c r="U1019" s="15"/>
      <c r="AJ1019" s="4" vm="3702">
        <v>43409</v>
      </c>
      <c r="AK1019" s="20">
        <v>-1.0271883940953772E-2</v>
      </c>
      <c r="AL1019" s="20">
        <v>-0.10598070739549839</v>
      </c>
      <c r="AM1019" s="4"/>
      <c r="AN1019" s="19"/>
      <c r="AO1019" s="20"/>
    </row>
    <row r="1020" spans="3:41" x14ac:dyDescent="0.25">
      <c r="C1020" s="4" vm="1425">
        <v>37795</v>
      </c>
      <c r="D1020" s="16">
        <v>-3.8100000000000002E-2</v>
      </c>
      <c r="E1020" s="16">
        <v>-7.0000000000000007E-2</v>
      </c>
      <c r="T1020" s="15"/>
      <c r="U1020" s="15"/>
      <c r="AJ1020" s="4" vm="3705">
        <v>43416</v>
      </c>
      <c r="AK1020" s="20">
        <v>-8.2508999553496415E-2</v>
      </c>
      <c r="AL1020" s="20">
        <v>-3.2258064516129032E-3</v>
      </c>
      <c r="AM1020" s="4"/>
      <c r="AN1020" s="19"/>
      <c r="AO1020" s="20"/>
    </row>
    <row r="1021" spans="3:41" x14ac:dyDescent="0.25">
      <c r="C1021" s="4" vm="5905">
        <v>37796</v>
      </c>
      <c r="D1021" s="16">
        <v>-1.9599999999999999E-2</v>
      </c>
      <c r="E1021" s="16">
        <v>-6.3799999999999996E-2</v>
      </c>
      <c r="T1021" s="15"/>
      <c r="U1021" s="15"/>
      <c r="AJ1021" s="4" vm="3709">
        <v>43423</v>
      </c>
      <c r="AK1021" s="20">
        <v>-2.0856163187769311E-2</v>
      </c>
      <c r="AL1021" s="20">
        <v>-4.49438202247191E-2</v>
      </c>
      <c r="AM1021" s="4"/>
      <c r="AN1021" s="19"/>
      <c r="AO1021" s="20"/>
    </row>
    <row r="1022" spans="3:41" x14ac:dyDescent="0.25">
      <c r="C1022" s="4" vm="5906">
        <v>37797</v>
      </c>
      <c r="D1022" s="16">
        <v>-1.54E-2</v>
      </c>
      <c r="E1022" s="16">
        <v>-2.1700000000000001E-2</v>
      </c>
      <c r="T1022" s="15"/>
      <c r="U1022" s="15"/>
      <c r="AJ1022" s="4" vm="3713">
        <v>43430</v>
      </c>
      <c r="AK1022" s="20">
        <v>4.7980070792546667E-2</v>
      </c>
      <c r="AL1022" s="20">
        <v>7.9361138695796099E-2</v>
      </c>
      <c r="AM1022" s="4"/>
      <c r="AN1022" s="19"/>
      <c r="AO1022" s="20"/>
    </row>
    <row r="1023" spans="3:41" x14ac:dyDescent="0.25">
      <c r="C1023" s="4" vm="5907">
        <v>37798</v>
      </c>
      <c r="D1023" s="16">
        <v>-6.0000000000000001E-3</v>
      </c>
      <c r="E1023" s="16">
        <v>1.29E-2</v>
      </c>
      <c r="T1023" s="15"/>
      <c r="U1023" s="15"/>
      <c r="AJ1023" s="4" vm="3716">
        <v>43437</v>
      </c>
      <c r="AK1023" s="20">
        <v>5.9528733038202143E-2</v>
      </c>
      <c r="AL1023" s="20">
        <v>8.7999999999999995E-2</v>
      </c>
      <c r="AM1023" s="4"/>
      <c r="AN1023" s="19"/>
      <c r="AO1023" s="20"/>
    </row>
    <row r="1024" spans="3:41" x14ac:dyDescent="0.25">
      <c r="C1024" s="4" vm="5908">
        <v>37799</v>
      </c>
      <c r="D1024" s="16">
        <v>-3.5000000000000001E-3</v>
      </c>
      <c r="E1024" s="16">
        <v>1.4800000000000001E-2</v>
      </c>
      <c r="T1024" s="15"/>
      <c r="U1024" s="15"/>
      <c r="AJ1024" s="4" vm="3720">
        <v>43444</v>
      </c>
      <c r="AK1024" s="20">
        <v>1.8565483798540679E-2</v>
      </c>
      <c r="AL1024" s="20">
        <v>1.6697588126159554E-2</v>
      </c>
      <c r="AM1024" s="4"/>
      <c r="AN1024" s="19"/>
      <c r="AO1024" s="20"/>
    </row>
    <row r="1025" spans="3:41" x14ac:dyDescent="0.25">
      <c r="C1025" s="4" vm="1432">
        <v>37802</v>
      </c>
      <c r="D1025" s="16">
        <v>-2.1999999999999999E-2</v>
      </c>
      <c r="E1025" s="16">
        <v>-5.3E-3</v>
      </c>
      <c r="T1025" s="15"/>
      <c r="U1025" s="15"/>
      <c r="AJ1025" s="4" vm="3724">
        <v>43452</v>
      </c>
      <c r="AK1025" s="20">
        <v>2.5249781934530435E-2</v>
      </c>
      <c r="AL1025" s="20">
        <v>8.3891382736036493E-3</v>
      </c>
      <c r="AM1025" s="4"/>
      <c r="AN1025" s="19"/>
      <c r="AO1025" s="20"/>
    </row>
    <row r="1026" spans="3:41" x14ac:dyDescent="0.25">
      <c r="C1026" s="4" vm="4967">
        <v>37803</v>
      </c>
      <c r="D1026" s="16">
        <v>1.9099999999999999E-2</v>
      </c>
      <c r="E1026" s="16">
        <v>-3.1800000000000002E-2</v>
      </c>
      <c r="T1026" s="15"/>
      <c r="U1026" s="15"/>
      <c r="AJ1026" s="4" vm="3728">
        <v>43458</v>
      </c>
      <c r="AK1026" s="20">
        <v>-3.5649791438811543E-2</v>
      </c>
      <c r="AL1026" s="20">
        <v>5.3614887738110484E-3</v>
      </c>
      <c r="AM1026" s="4"/>
      <c r="AN1026" s="19"/>
      <c r="AO1026" s="20"/>
    </row>
    <row r="1027" spans="3:41" x14ac:dyDescent="0.25">
      <c r="C1027" s="4" vm="5909">
        <v>37804</v>
      </c>
      <c r="D1027" s="16">
        <v>2.3800000000000002E-2</v>
      </c>
      <c r="E1027" s="16">
        <v>4.5999999999999999E-2</v>
      </c>
      <c r="T1027" s="15"/>
      <c r="U1027" s="15"/>
      <c r="AJ1027" s="4" vm="3731">
        <v>43465</v>
      </c>
      <c r="AK1027" s="20">
        <v>3.341620125083275E-2</v>
      </c>
      <c r="AL1027" s="20">
        <v>2.7597864768683273E-2</v>
      </c>
      <c r="AM1027" s="4"/>
      <c r="AN1027" s="19"/>
      <c r="AO1027" s="20"/>
    </row>
    <row r="1028" spans="3:41" x14ac:dyDescent="0.25">
      <c r="C1028" s="4" vm="5910">
        <v>37805</v>
      </c>
      <c r="D1028" s="16">
        <v>-3.1699999999999999E-2</v>
      </c>
      <c r="E1028" s="16">
        <v>-7.6600000000000001E-2</v>
      </c>
      <c r="T1028" s="15"/>
      <c r="U1028" s="15"/>
      <c r="AJ1028" s="4" vm="3735">
        <v>43472</v>
      </c>
      <c r="AK1028" s="20">
        <v>9.2164459000920219E-3</v>
      </c>
      <c r="AL1028" s="20">
        <v>2.9075894476789387E-2</v>
      </c>
      <c r="AM1028" s="4"/>
      <c r="AN1028" s="19"/>
      <c r="AO1028" s="20"/>
    </row>
    <row r="1029" spans="3:41" x14ac:dyDescent="0.25">
      <c r="C1029" s="4" vm="5911">
        <v>37806</v>
      </c>
      <c r="D1029" s="16">
        <v>1.66E-2</v>
      </c>
      <c r="E1029" s="16">
        <v>2.07E-2</v>
      </c>
      <c r="T1029" s="15"/>
      <c r="U1029" s="15"/>
      <c r="AJ1029" s="4" vm="3739">
        <v>43479</v>
      </c>
      <c r="AK1029" s="20">
        <v>1.3280502766190819E-2</v>
      </c>
      <c r="AL1029" s="20">
        <v>3.8440453843214775E-2</v>
      </c>
      <c r="AM1029" s="4"/>
      <c r="AN1029" s="19"/>
      <c r="AO1029" s="20"/>
    </row>
    <row r="1030" spans="3:41" x14ac:dyDescent="0.25">
      <c r="C1030" s="4" vm="1438">
        <v>37809</v>
      </c>
      <c r="D1030" s="16">
        <v>4.3799999999999999E-2</v>
      </c>
      <c r="E1030" s="16">
        <v>5.5199999999999999E-2</v>
      </c>
      <c r="T1030" s="15"/>
      <c r="U1030" s="15"/>
      <c r="AJ1030" s="4" vm="3743">
        <v>43486</v>
      </c>
      <c r="AK1030" s="20">
        <v>5.4564338185436913E-2</v>
      </c>
      <c r="AL1030" s="20">
        <v>5.353605232539857E-2</v>
      </c>
      <c r="AM1030" s="4"/>
      <c r="AN1030" s="19"/>
      <c r="AO1030" s="20"/>
    </row>
    <row r="1031" spans="3:41" x14ac:dyDescent="0.25">
      <c r="C1031" s="4" vm="5912">
        <v>37810</v>
      </c>
      <c r="D1031" s="16">
        <v>-1.32E-2</v>
      </c>
      <c r="E1031" s="16">
        <v>-4.7800000000000002E-2</v>
      </c>
      <c r="T1031" s="15"/>
      <c r="U1031" s="15"/>
      <c r="AJ1031" s="4" vm="3747">
        <v>43493</v>
      </c>
      <c r="AK1031" s="20">
        <v>-1.373196536504926E-2</v>
      </c>
      <c r="AL1031" s="20">
        <v>2.3760552570990023E-2</v>
      </c>
      <c r="AM1031" s="4"/>
      <c r="AN1031" s="19"/>
      <c r="AO1031" s="20"/>
    </row>
    <row r="1032" spans="3:41" x14ac:dyDescent="0.25">
      <c r="C1032" s="4" vm="5913">
        <v>37811</v>
      </c>
      <c r="D1032" s="16">
        <v>-1.2500000000000001E-2</v>
      </c>
      <c r="E1032" s="16">
        <v>2.7000000000000001E-3</v>
      </c>
      <c r="T1032" s="15"/>
      <c r="U1032" s="15"/>
      <c r="AJ1032" s="4" vm="3750">
        <v>43500</v>
      </c>
      <c r="AK1032" s="20">
        <v>3.7392787598197773E-2</v>
      </c>
      <c r="AL1032" s="20">
        <v>5.7040714420112604E-2</v>
      </c>
      <c r="AM1032" s="4"/>
      <c r="AN1032" s="19"/>
      <c r="AO1032" s="20"/>
    </row>
    <row r="1033" spans="3:41" x14ac:dyDescent="0.25">
      <c r="C1033" s="4" vm="5914">
        <v>37812</v>
      </c>
      <c r="D1033" s="16">
        <v>2.1100000000000001E-2</v>
      </c>
      <c r="E1033" s="16">
        <v>2.63E-2</v>
      </c>
      <c r="T1033" s="15"/>
      <c r="U1033" s="15"/>
      <c r="AJ1033" s="4" vm="3754">
        <v>43507</v>
      </c>
      <c r="AK1033" s="20">
        <v>5.8130644095023318E-2</v>
      </c>
      <c r="AL1033" s="20">
        <v>5.9986394557823126E-2</v>
      </c>
      <c r="AM1033" s="4"/>
      <c r="AN1033" s="19"/>
      <c r="AO1033" s="20"/>
    </row>
    <row r="1034" spans="3:41" x14ac:dyDescent="0.25">
      <c r="C1034" s="4" vm="5915">
        <v>37813</v>
      </c>
      <c r="D1034" s="16">
        <v>4.2200000000000001E-2</v>
      </c>
      <c r="E1034" s="16">
        <v>6.4299999999999996E-2</v>
      </c>
      <c r="T1034" s="15"/>
      <c r="U1034" s="15"/>
      <c r="AJ1034" s="4" vm="3758">
        <v>43514</v>
      </c>
      <c r="AK1034" s="20">
        <v>1.0998127377059881E-2</v>
      </c>
      <c r="AL1034" s="20">
        <v>2.8227672373900971E-2</v>
      </c>
      <c r="AM1034" s="4"/>
      <c r="AN1034" s="19"/>
      <c r="AO1034" s="20"/>
    </row>
    <row r="1035" spans="3:41" x14ac:dyDescent="0.25">
      <c r="C1035" s="4" vm="1445">
        <v>37816</v>
      </c>
      <c r="D1035" s="16">
        <v>-5.7999999999999996E-3</v>
      </c>
      <c r="E1035" s="16">
        <v>-3.6600000000000001E-2</v>
      </c>
      <c r="T1035" s="15"/>
      <c r="U1035" s="15"/>
      <c r="AJ1035" s="4" vm="3762">
        <v>43521</v>
      </c>
      <c r="AK1035" s="20">
        <v>-1.0666738837722005E-2</v>
      </c>
      <c r="AL1035" s="20">
        <v>-6.6010992959714661E-3</v>
      </c>
      <c r="AM1035" s="4"/>
      <c r="AN1035" s="19"/>
      <c r="AO1035" s="20"/>
    </row>
    <row r="1036" spans="3:41" x14ac:dyDescent="0.25">
      <c r="C1036" s="4" vm="5916">
        <v>37817</v>
      </c>
      <c r="D1036" s="16">
        <v>-3.3999999999999998E-3</v>
      </c>
      <c r="E1036" s="16">
        <v>-3.8399999999999997E-2</v>
      </c>
      <c r="T1036" s="15"/>
      <c r="U1036" s="15"/>
      <c r="AJ1036" s="4" vm="3766">
        <v>43528</v>
      </c>
      <c r="AK1036" s="20">
        <v>-1.2788270114830975E-2</v>
      </c>
      <c r="AL1036" s="20">
        <v>3.3681421847269737E-2</v>
      </c>
      <c r="AM1036" s="4"/>
      <c r="AN1036" s="19"/>
      <c r="AO1036" s="20"/>
    </row>
    <row r="1037" spans="3:41" x14ac:dyDescent="0.25">
      <c r="C1037" s="4" vm="5917">
        <v>37818</v>
      </c>
      <c r="D1037" s="16">
        <v>-2.1899999999999999E-2</v>
      </c>
      <c r="E1037" s="16">
        <v>5.0000000000000001E-4</v>
      </c>
      <c r="T1037" s="15"/>
      <c r="U1037" s="15"/>
      <c r="AJ1037" s="4" vm="3770">
        <v>43535</v>
      </c>
      <c r="AK1037" s="20">
        <v>1.4579944711071892E-2</v>
      </c>
      <c r="AL1037" s="20">
        <v>6.8766467065868267E-2</v>
      </c>
      <c r="AM1037" s="4"/>
      <c r="AN1037" s="19"/>
      <c r="AO1037" s="20"/>
    </row>
    <row r="1038" spans="3:41" x14ac:dyDescent="0.25">
      <c r="C1038" s="4" vm="5918">
        <v>37819</v>
      </c>
      <c r="D1038" s="16">
        <v>-1.8E-3</v>
      </c>
      <c r="E1038" s="16">
        <v>-8.9999999999999998E-4</v>
      </c>
      <c r="T1038" s="15"/>
      <c r="U1038" s="15"/>
      <c r="AJ1038" s="4" vm="3773">
        <v>43542</v>
      </c>
      <c r="AK1038" s="20">
        <v>3.055719006223942E-2</v>
      </c>
      <c r="AL1038" s="20">
        <v>-0.13427969843102627</v>
      </c>
      <c r="AM1038" s="4"/>
      <c r="AN1038" s="19"/>
      <c r="AO1038" s="20"/>
    </row>
    <row r="1039" spans="3:41" x14ac:dyDescent="0.25">
      <c r="C1039" s="4" vm="5919">
        <v>37820</v>
      </c>
      <c r="D1039" s="16">
        <v>-4.1999999999999997E-3</v>
      </c>
      <c r="E1039" s="16">
        <v>-6.0000000000000001E-3</v>
      </c>
      <c r="T1039" s="15"/>
      <c r="U1039" s="15"/>
      <c r="AJ1039" s="4" vm="3777">
        <v>43549</v>
      </c>
      <c r="AK1039" s="20">
        <v>3.5897568777105961E-2</v>
      </c>
      <c r="AL1039" s="20">
        <v>7.4095036852564591E-2</v>
      </c>
      <c r="AM1039" s="4"/>
      <c r="AN1039" s="19"/>
      <c r="AO1039" s="20"/>
    </row>
    <row r="1040" spans="3:41" x14ac:dyDescent="0.25">
      <c r="C1040" s="4" vm="1452">
        <v>37823</v>
      </c>
      <c r="D1040" s="16">
        <v>-2.3800000000000002E-2</v>
      </c>
      <c r="E1040" s="16">
        <v>-2.5999999999999999E-3</v>
      </c>
      <c r="T1040" s="15"/>
      <c r="U1040" s="15"/>
      <c r="AJ1040" s="4" vm="3780">
        <v>43556</v>
      </c>
      <c r="AK1040" s="20">
        <v>6.6304701312009575E-3</v>
      </c>
      <c r="AL1040" s="20">
        <v>-2.7209302325581396E-2</v>
      </c>
      <c r="AM1040" s="4"/>
      <c r="AN1040" s="19"/>
      <c r="AO1040" s="20"/>
    </row>
    <row r="1041" spans="3:41" x14ac:dyDescent="0.25">
      <c r="C1041" s="4" vm="5920">
        <v>37824</v>
      </c>
      <c r="D1041" s="16">
        <v>-3.3999999999999998E-3</v>
      </c>
      <c r="E1041" s="16">
        <v>2.1100000000000001E-2</v>
      </c>
      <c r="T1041" s="15"/>
      <c r="U1041" s="15"/>
      <c r="AJ1041" s="4" vm="3784">
        <v>43563</v>
      </c>
      <c r="AK1041" s="20">
        <v>-1.3745278874779724E-2</v>
      </c>
      <c r="AL1041" s="20">
        <v>-3.2000000000000001E-2</v>
      </c>
      <c r="AM1041" s="4"/>
      <c r="AN1041" s="19"/>
      <c r="AO1041" s="20"/>
    </row>
    <row r="1042" spans="3:41" x14ac:dyDescent="0.25">
      <c r="C1042" s="4" vm="5921">
        <v>37825</v>
      </c>
      <c r="D1042" s="16">
        <v>4.6600000000000003E-2</v>
      </c>
      <c r="E1042" s="16">
        <v>3.27E-2</v>
      </c>
      <c r="T1042" s="15"/>
      <c r="U1042" s="15"/>
      <c r="AJ1042" s="4" vm="3788">
        <v>43570</v>
      </c>
      <c r="AK1042" s="20">
        <v>-5.7511528539345755E-2</v>
      </c>
      <c r="AL1042" s="20">
        <v>1.9607843137254902E-2</v>
      </c>
      <c r="AM1042" s="4"/>
      <c r="AN1042" s="19"/>
      <c r="AO1042" s="20"/>
    </row>
    <row r="1043" spans="3:41" x14ac:dyDescent="0.25">
      <c r="C1043" s="4" vm="5922">
        <v>37826</v>
      </c>
      <c r="D1043" s="16">
        <v>4.2900000000000001E-2</v>
      </c>
      <c r="E1043" s="16">
        <v>-1.03E-2</v>
      </c>
      <c r="T1043" s="15"/>
      <c r="U1043" s="15"/>
      <c r="AJ1043" s="4" vm="3792">
        <v>43578</v>
      </c>
      <c r="AK1043" s="20">
        <v>1.4439655550253247E-3</v>
      </c>
      <c r="AL1043" s="20">
        <v>-4.3172334796956389E-2</v>
      </c>
      <c r="AM1043" s="4"/>
      <c r="AN1043" s="19"/>
      <c r="AO1043" s="20"/>
    </row>
    <row r="1044" spans="3:41" x14ac:dyDescent="0.25">
      <c r="C1044" s="4" vm="5923">
        <v>37827</v>
      </c>
      <c r="D1044" s="16">
        <v>5.7999999999999996E-3</v>
      </c>
      <c r="E1044" s="16">
        <v>6.1000000000000004E-3</v>
      </c>
      <c r="T1044" s="15"/>
      <c r="U1044" s="15"/>
      <c r="AJ1044" s="4" vm="3796">
        <v>43584</v>
      </c>
      <c r="AK1044" s="20">
        <v>-6.4777977057486669E-2</v>
      </c>
      <c r="AL1044" s="20">
        <v>-2.9061364242313682E-2</v>
      </c>
      <c r="AM1044" s="4"/>
      <c r="AN1044" s="19"/>
      <c r="AO1044" s="20"/>
    </row>
    <row r="1045" spans="3:41" x14ac:dyDescent="0.25">
      <c r="C1045" s="4" vm="1459">
        <v>37830</v>
      </c>
      <c r="D1045" s="16">
        <v>-1.66E-2</v>
      </c>
      <c r="E1045" s="16">
        <v>-1.67E-2</v>
      </c>
      <c r="T1045" s="15"/>
      <c r="U1045" s="15"/>
      <c r="AJ1045" s="4" vm="3800">
        <v>43591</v>
      </c>
      <c r="AK1045" s="20">
        <v>2.860813819161865E-2</v>
      </c>
      <c r="AL1045" s="20">
        <v>-1.1080843335887177E-2</v>
      </c>
      <c r="AM1045" s="4"/>
      <c r="AN1045" s="19"/>
      <c r="AO1045" s="20"/>
    </row>
    <row r="1046" spans="3:41" x14ac:dyDescent="0.25">
      <c r="C1046" s="4" vm="5924">
        <v>37831</v>
      </c>
      <c r="D1046" s="16">
        <v>-1.6000000000000001E-3</v>
      </c>
      <c r="E1046" s="16">
        <v>-1.4800000000000001E-2</v>
      </c>
      <c r="T1046" s="15"/>
      <c r="U1046" s="15"/>
      <c r="AJ1046" s="4" vm="3804">
        <v>43598</v>
      </c>
      <c r="AK1046" s="20">
        <v>-1.9318844736027057E-2</v>
      </c>
      <c r="AL1046" s="20">
        <v>-7.4158741770299921E-2</v>
      </c>
      <c r="AM1046" s="4"/>
      <c r="AN1046" s="19"/>
      <c r="AO1046" s="20"/>
    </row>
    <row r="1047" spans="3:41" x14ac:dyDescent="0.25">
      <c r="C1047" s="4" vm="5925">
        <v>37832</v>
      </c>
      <c r="D1047" s="16">
        <v>1.34E-2</v>
      </c>
      <c r="E1047" s="16">
        <v>-2.0999999999999999E-3</v>
      </c>
      <c r="T1047" s="15"/>
      <c r="U1047" s="15"/>
      <c r="AJ1047" s="4" vm="3808">
        <v>43605</v>
      </c>
      <c r="AK1047" s="20">
        <v>-1.4604738608798238E-2</v>
      </c>
      <c r="AL1047" s="20">
        <v>0.10456071399328584</v>
      </c>
      <c r="AM1047" s="4"/>
      <c r="AN1047" s="19"/>
      <c r="AO1047" s="20"/>
    </row>
    <row r="1048" spans="3:41" x14ac:dyDescent="0.25">
      <c r="C1048" s="4" vm="5926">
        <v>37833</v>
      </c>
      <c r="D1048" s="16">
        <v>6.1999999999999998E-3</v>
      </c>
      <c r="E1048" s="16">
        <v>-2.1600000000000001E-2</v>
      </c>
      <c r="T1048" s="15"/>
      <c r="U1048" s="15"/>
      <c r="AJ1048" s="4" vm="3811">
        <v>43612</v>
      </c>
      <c r="AK1048" s="20">
        <v>8.2579347982191506E-2</v>
      </c>
      <c r="AL1048" s="20">
        <v>6.8894536213468874E-2</v>
      </c>
      <c r="AM1048" s="4"/>
      <c r="AN1048" s="19"/>
      <c r="AO1048" s="20"/>
    </row>
    <row r="1049" spans="3:41" x14ac:dyDescent="0.25">
      <c r="C1049" s="4" vm="4969">
        <v>37834</v>
      </c>
      <c r="D1049" s="16">
        <v>1.0800000000000001E-2</v>
      </c>
      <c r="E1049" s="16">
        <v>0</v>
      </c>
      <c r="T1049" s="15"/>
      <c r="U1049" s="15"/>
      <c r="AJ1049" s="4" vm="3815">
        <v>43619</v>
      </c>
      <c r="AK1049" s="20">
        <v>4.1735207212484811E-2</v>
      </c>
      <c r="AL1049" s="20">
        <v>2.8694847269361307E-2</v>
      </c>
      <c r="AM1049" s="4"/>
      <c r="AN1049" s="19"/>
      <c r="AO1049" s="20"/>
    </row>
    <row r="1050" spans="3:41" x14ac:dyDescent="0.25">
      <c r="C1050" s="4" vm="1466">
        <v>37837</v>
      </c>
      <c r="D1050" s="16">
        <v>5.0000000000000001E-3</v>
      </c>
      <c r="E1050" s="16">
        <v>8.6E-3</v>
      </c>
      <c r="T1050" s="15"/>
      <c r="U1050" s="15"/>
      <c r="AJ1050" s="4" vm="3818">
        <v>43626</v>
      </c>
      <c r="AK1050" s="20">
        <v>-4.6354058514121296E-3</v>
      </c>
      <c r="AL1050" s="20">
        <v>3.4805923156392975E-3</v>
      </c>
      <c r="AM1050" s="4"/>
      <c r="AN1050" s="19"/>
      <c r="AO1050" s="20"/>
    </row>
    <row r="1051" spans="3:41" x14ac:dyDescent="0.25">
      <c r="C1051" s="4" vm="5927">
        <v>37838</v>
      </c>
      <c r="D1051" s="16">
        <v>-1.44E-2</v>
      </c>
      <c r="E1051" s="16">
        <v>4.3E-3</v>
      </c>
      <c r="T1051" s="15"/>
      <c r="U1051" s="15"/>
      <c r="AJ1051" s="4" vm="3822">
        <v>43634</v>
      </c>
      <c r="AK1051" s="20">
        <v>3.01681118526516E-2</v>
      </c>
      <c r="AL1051" s="20">
        <v>2.8497006918141301E-2</v>
      </c>
      <c r="AM1051" s="4"/>
      <c r="AN1051" s="19"/>
      <c r="AO1051" s="20"/>
    </row>
    <row r="1052" spans="3:41" x14ac:dyDescent="0.25">
      <c r="C1052" s="4" vm="5928">
        <v>37839</v>
      </c>
      <c r="D1052" s="16">
        <v>-8.0999999999999996E-3</v>
      </c>
      <c r="E1052" s="16">
        <v>0</v>
      </c>
      <c r="T1052" s="15"/>
      <c r="U1052" s="15"/>
      <c r="AJ1052" s="4" vm="3825">
        <v>43640</v>
      </c>
      <c r="AK1052" s="20">
        <v>-5.9115747640337758E-2</v>
      </c>
      <c r="AL1052" s="20">
        <v>-4.9363057324840767E-2</v>
      </c>
      <c r="AM1052" s="4"/>
      <c r="AN1052" s="19"/>
      <c r="AO1052" s="20"/>
    </row>
    <row r="1053" spans="3:41" x14ac:dyDescent="0.25">
      <c r="C1053" s="4" vm="5929">
        <v>37840</v>
      </c>
      <c r="D1053" s="16">
        <v>2.9499999999999998E-2</v>
      </c>
      <c r="E1053" s="16">
        <v>3.4299999999999997E-2</v>
      </c>
      <c r="T1053" s="15"/>
      <c r="U1053" s="15"/>
      <c r="AJ1053" s="4" vm="3829">
        <v>43647</v>
      </c>
      <c r="AK1053" s="20">
        <v>-4.699048570183416E-3</v>
      </c>
      <c r="AL1053" s="20">
        <v>-5.0279118414254574E-3</v>
      </c>
      <c r="AM1053" s="4"/>
      <c r="AN1053" s="19"/>
      <c r="AO1053" s="20"/>
    </row>
    <row r="1054" spans="3:41" x14ac:dyDescent="0.25">
      <c r="C1054" s="4" vm="5930">
        <v>37841</v>
      </c>
      <c r="D1054" s="16">
        <v>4.1000000000000003E-3</v>
      </c>
      <c r="E1054" s="16">
        <v>4.0399999999999998E-2</v>
      </c>
      <c r="T1054" s="15"/>
      <c r="U1054" s="15"/>
      <c r="AJ1054" s="4" vm="3833">
        <v>43654</v>
      </c>
      <c r="AK1054" s="20">
        <v>3.1298074339372511E-2</v>
      </c>
      <c r="AL1054" s="20">
        <v>4.4720242681047767E-2</v>
      </c>
      <c r="AM1054" s="4"/>
      <c r="AN1054" s="19"/>
      <c r="AO1054" s="20"/>
    </row>
    <row r="1055" spans="3:41" x14ac:dyDescent="0.25">
      <c r="C1055" s="4" vm="1472">
        <v>37844</v>
      </c>
      <c r="D1055" s="16">
        <v>1.8800000000000001E-2</v>
      </c>
      <c r="E1055" s="16">
        <v>5.11E-2</v>
      </c>
      <c r="T1055" s="15"/>
      <c r="U1055" s="15"/>
      <c r="AJ1055" s="4" vm="3836">
        <v>43661</v>
      </c>
      <c r="AK1055" s="20">
        <v>-5.0511806961943101E-2</v>
      </c>
      <c r="AL1055" s="20">
        <v>2.0631439956615028E-2</v>
      </c>
      <c r="AM1055" s="4"/>
      <c r="AN1055" s="19"/>
      <c r="AO1055" s="20"/>
    </row>
    <row r="1056" spans="3:41" x14ac:dyDescent="0.25">
      <c r="C1056" s="4" vm="5931">
        <v>37845</v>
      </c>
      <c r="D1056" s="16">
        <v>1.55E-2</v>
      </c>
      <c r="E1056" s="16">
        <v>2.6700000000000002E-2</v>
      </c>
      <c r="T1056" s="15"/>
      <c r="U1056" s="15"/>
      <c r="AJ1056" s="4" vm="3838">
        <v>43668</v>
      </c>
      <c r="AK1056" s="20">
        <v>-8.6272279198895269E-2</v>
      </c>
      <c r="AL1056" s="20">
        <v>-7.7077407557903294E-2</v>
      </c>
      <c r="AM1056" s="4"/>
      <c r="AN1056" s="19"/>
      <c r="AO1056" s="20"/>
    </row>
    <row r="1057" spans="3:41" x14ac:dyDescent="0.25">
      <c r="C1057" s="4" vm="5932">
        <v>37846</v>
      </c>
      <c r="D1057" s="16">
        <v>-2.7900000000000001E-2</v>
      </c>
      <c r="E1057" s="16">
        <v>-1.6400000000000001E-2</v>
      </c>
      <c r="T1057" s="15"/>
      <c r="U1057" s="15"/>
      <c r="AJ1057" s="4" vm="3842">
        <v>43675</v>
      </c>
      <c r="AK1057" s="20">
        <v>5.0988658099256953E-3</v>
      </c>
      <c r="AL1057" s="20">
        <v>0.11406104105027505</v>
      </c>
      <c r="AM1057" s="4"/>
      <c r="AN1057" s="19"/>
      <c r="AO1057" s="20"/>
    </row>
    <row r="1058" spans="3:41" x14ac:dyDescent="0.25">
      <c r="C1058" s="4" vm="5933">
        <v>37847</v>
      </c>
      <c r="D1058" s="16">
        <v>1.12E-2</v>
      </c>
      <c r="E1058" s="16">
        <v>4.6100000000000002E-2</v>
      </c>
      <c r="T1058" s="15"/>
      <c r="U1058" s="15"/>
      <c r="AJ1058" s="4" vm="3846">
        <v>43682</v>
      </c>
      <c r="AK1058" s="20">
        <v>-7.3322519394800931E-2</v>
      </c>
      <c r="AL1058" s="20">
        <v>-0.1187872075314966</v>
      </c>
      <c r="AM1058" s="4"/>
      <c r="AN1058" s="19"/>
      <c r="AO1058" s="20"/>
    </row>
    <row r="1059" spans="3:41" x14ac:dyDescent="0.25">
      <c r="C1059" s="4" vm="5934">
        <v>37848</v>
      </c>
      <c r="D1059" s="16">
        <v>1.1000000000000001E-3</v>
      </c>
      <c r="E1059" s="16">
        <v>0</v>
      </c>
      <c r="T1059" s="15"/>
      <c r="U1059" s="15"/>
      <c r="AJ1059" s="4" vm="3850">
        <v>43689</v>
      </c>
      <c r="AK1059" s="20">
        <v>-7.0021324720903038E-3</v>
      </c>
      <c r="AL1059" s="20">
        <v>2.942757323300188E-2</v>
      </c>
      <c r="AM1059" s="4"/>
      <c r="AN1059" s="19"/>
      <c r="AO1059" s="20"/>
    </row>
    <row r="1060" spans="3:41" x14ac:dyDescent="0.25">
      <c r="C1060" s="4" vm="1479">
        <v>37851</v>
      </c>
      <c r="D1060" s="16">
        <v>0.01</v>
      </c>
      <c r="E1060" s="16">
        <v>4.0800000000000003E-2</v>
      </c>
      <c r="T1060" s="15"/>
      <c r="U1060" s="15"/>
      <c r="AJ1060" s="4" vm="3854">
        <v>43696</v>
      </c>
      <c r="AK1060" s="20">
        <v>5.0161864194598726E-2</v>
      </c>
      <c r="AL1060" s="20">
        <v>0.12046328727679051</v>
      </c>
      <c r="AM1060" s="4"/>
      <c r="AN1060" s="19"/>
      <c r="AO1060" s="20"/>
    </row>
    <row r="1061" spans="3:41" x14ac:dyDescent="0.25">
      <c r="C1061" s="4" vm="5935">
        <v>37852</v>
      </c>
      <c r="D1061" s="16">
        <v>-1.3100000000000001E-2</v>
      </c>
      <c r="E1061" s="16">
        <v>-2.4400000000000002E-2</v>
      </c>
      <c r="T1061" s="15"/>
      <c r="U1061" s="15"/>
      <c r="AJ1061" s="4" vm="3858">
        <v>43703</v>
      </c>
      <c r="AK1061" s="20">
        <v>2.3501403994381737E-2</v>
      </c>
      <c r="AL1061" s="20">
        <v>-5.9549423403116926E-2</v>
      </c>
      <c r="AM1061" s="4"/>
      <c r="AN1061" s="19"/>
      <c r="AO1061" s="20"/>
    </row>
    <row r="1062" spans="3:41" x14ac:dyDescent="0.25">
      <c r="C1062" s="4" vm="5936">
        <v>37853</v>
      </c>
      <c r="D1062" s="16">
        <v>3.6200000000000003E-2</v>
      </c>
      <c r="E1062" s="16">
        <v>-1.06E-2</v>
      </c>
      <c r="T1062" s="15"/>
      <c r="U1062" s="15"/>
      <c r="AJ1062" s="4" vm="3862">
        <v>43710</v>
      </c>
      <c r="AK1062" s="20">
        <v>6.9481720086933929E-2</v>
      </c>
      <c r="AL1062" s="20">
        <v>1.8217786371307547E-2</v>
      </c>
      <c r="AM1062" s="4"/>
      <c r="AN1062" s="19"/>
      <c r="AO1062" s="20"/>
    </row>
    <row r="1063" spans="3:41" x14ac:dyDescent="0.25">
      <c r="C1063" s="4" vm="5937">
        <v>37854</v>
      </c>
      <c r="D1063" s="16">
        <v>2.8999999999999998E-3</v>
      </c>
      <c r="E1063" s="16">
        <v>-1.43E-2</v>
      </c>
      <c r="T1063" s="15"/>
      <c r="U1063" s="15"/>
      <c r="AJ1063" s="4" vm="3866">
        <v>43717</v>
      </c>
      <c r="AK1063" s="20">
        <v>-1.9573944349511506E-2</v>
      </c>
      <c r="AL1063" s="20">
        <v>1.0155878350720758E-2</v>
      </c>
      <c r="AM1063" s="4"/>
      <c r="AN1063" s="19"/>
      <c r="AO1063" s="20"/>
    </row>
    <row r="1064" spans="3:41" x14ac:dyDescent="0.25">
      <c r="C1064" s="4" vm="5938">
        <v>37855</v>
      </c>
      <c r="D1064" s="16">
        <v>-5.7000000000000002E-3</v>
      </c>
      <c r="E1064" s="16">
        <v>0</v>
      </c>
      <c r="T1064" s="15"/>
      <c r="U1064" s="15"/>
      <c r="AJ1064" s="4" vm="3870">
        <v>43724</v>
      </c>
      <c r="AK1064" s="20">
        <v>-5.0338444900541752E-3</v>
      </c>
      <c r="AL1064" s="20">
        <v>1.0530579181855002E-2</v>
      </c>
      <c r="AM1064" s="4"/>
      <c r="AN1064" s="19"/>
      <c r="AO1064" s="20"/>
    </row>
    <row r="1065" spans="3:41" x14ac:dyDescent="0.25">
      <c r="C1065" s="4" vm="1485">
        <v>37858</v>
      </c>
      <c r="D1065" s="16">
        <v>-3.0099999999999998E-2</v>
      </c>
      <c r="E1065" s="16">
        <v>-5.16E-2</v>
      </c>
      <c r="T1065" s="15"/>
      <c r="U1065" s="15"/>
      <c r="AJ1065" s="4" vm="3874">
        <v>43731</v>
      </c>
      <c r="AK1065" s="20">
        <v>-4.3247104754567646E-2</v>
      </c>
      <c r="AL1065" s="20">
        <v>0.11367142399751623</v>
      </c>
      <c r="AM1065" s="4"/>
      <c r="AN1065" s="19"/>
      <c r="AO1065" s="20"/>
    </row>
    <row r="1066" spans="3:41" x14ac:dyDescent="0.25">
      <c r="C1066" s="4" vm="5939">
        <v>37859</v>
      </c>
      <c r="D1066" s="16">
        <v>-4.4000000000000003E-3</v>
      </c>
      <c r="E1066" s="16">
        <v>1.7500000000000002E-2</v>
      </c>
      <c r="T1066" s="15"/>
      <c r="U1066" s="15"/>
      <c r="AJ1066" s="4" vm="3877">
        <v>43738</v>
      </c>
      <c r="AK1066" s="20">
        <v>9.864961567267902E-2</v>
      </c>
      <c r="AL1066" s="20">
        <v>6.6141760820520257E-2</v>
      </c>
      <c r="AM1066" s="4"/>
      <c r="AN1066" s="19"/>
      <c r="AO1066" s="20"/>
    </row>
    <row r="1067" spans="3:41" x14ac:dyDescent="0.25">
      <c r="C1067" s="4" vm="5940">
        <v>37860</v>
      </c>
      <c r="D1067" s="16">
        <v>1.4800000000000001E-2</v>
      </c>
      <c r="E1067" s="16">
        <v>2.8999999999999998E-3</v>
      </c>
      <c r="T1067" s="15"/>
      <c r="U1067" s="15"/>
      <c r="AJ1067" s="4" vm="3881">
        <v>43745</v>
      </c>
      <c r="AK1067" s="20">
        <v>-1.4521128520445771E-2</v>
      </c>
      <c r="AL1067" s="20">
        <v>-2.6306490608145806E-2</v>
      </c>
      <c r="AM1067" s="4"/>
      <c r="AN1067" s="19"/>
      <c r="AO1067" s="20"/>
    </row>
    <row r="1068" spans="3:41" x14ac:dyDescent="0.25">
      <c r="C1068" s="4" vm="5941">
        <v>37861</v>
      </c>
      <c r="D1068" s="16">
        <v>4.7000000000000002E-3</v>
      </c>
      <c r="E1068" s="16">
        <v>1.8E-3</v>
      </c>
      <c r="T1068" s="15"/>
      <c r="U1068" s="15"/>
      <c r="AJ1068" s="4" vm="3885">
        <v>43752</v>
      </c>
      <c r="AK1068" s="20">
        <v>3.8024281452498747E-2</v>
      </c>
      <c r="AL1068" s="20">
        <v>-6.0904302594280051E-3</v>
      </c>
      <c r="AM1068" s="4"/>
      <c r="AN1068" s="19"/>
      <c r="AO1068" s="20"/>
    </row>
    <row r="1069" spans="3:41" x14ac:dyDescent="0.25">
      <c r="C1069" s="4" vm="5942">
        <v>37862</v>
      </c>
      <c r="D1069" s="16">
        <v>1.78E-2</v>
      </c>
      <c r="E1069" s="16">
        <v>3.44E-2</v>
      </c>
      <c r="T1069" s="15"/>
      <c r="U1069" s="15"/>
      <c r="AJ1069" s="4" vm="3889">
        <v>43759</v>
      </c>
      <c r="AK1069" s="20">
        <v>4.912542033641136E-2</v>
      </c>
      <c r="AL1069" s="20">
        <v>5.5333627927529827E-2</v>
      </c>
      <c r="AM1069" s="4"/>
      <c r="AN1069" s="19"/>
      <c r="AO1069" s="20"/>
    </row>
    <row r="1070" spans="3:41" x14ac:dyDescent="0.25">
      <c r="C1070" s="4" vm="1492">
        <v>37865</v>
      </c>
      <c r="D1070" s="16">
        <v>-3.39E-2</v>
      </c>
      <c r="E1070" s="16">
        <v>-7.1000000000000004E-3</v>
      </c>
      <c r="T1070" s="15"/>
      <c r="U1070" s="15"/>
      <c r="AJ1070" s="4" vm="3892">
        <v>43766</v>
      </c>
      <c r="AK1070" s="20">
        <v>-1.0464705316779918E-2</v>
      </c>
      <c r="AL1070" s="20">
        <v>-5.7151999431146504E-3</v>
      </c>
      <c r="AM1070" s="4"/>
      <c r="AN1070" s="19"/>
      <c r="AO1070" s="20"/>
    </row>
    <row r="1071" spans="3:41" x14ac:dyDescent="0.25">
      <c r="C1071" s="4" vm="5943">
        <v>37866</v>
      </c>
      <c r="D1071" s="16">
        <v>2.8400000000000002E-2</v>
      </c>
      <c r="E1071" s="16">
        <v>1.7500000000000002E-2</v>
      </c>
      <c r="T1071" s="15"/>
      <c r="U1071" s="15"/>
      <c r="AJ1071" s="4" vm="3896">
        <v>43773</v>
      </c>
      <c r="AK1071" s="20">
        <v>-1.5235705339202767E-2</v>
      </c>
      <c r="AL1071" s="20">
        <v>4.3421701498120975E-2</v>
      </c>
      <c r="AM1071" s="4"/>
      <c r="AN1071" s="19"/>
      <c r="AO1071" s="20"/>
    </row>
    <row r="1072" spans="3:41" x14ac:dyDescent="0.25">
      <c r="C1072" s="4" vm="5944">
        <v>37867</v>
      </c>
      <c r="D1072" s="16">
        <v>-2.5000000000000001E-3</v>
      </c>
      <c r="E1072" s="16">
        <v>-1.4200000000000001E-2</v>
      </c>
      <c r="T1072" s="15"/>
      <c r="U1072" s="15"/>
      <c r="AJ1072" s="4" vm="3900">
        <v>43780</v>
      </c>
      <c r="AK1072" s="20">
        <v>1.1701076511257243E-2</v>
      </c>
      <c r="AL1072" s="20">
        <v>5.2363571906246728E-2</v>
      </c>
      <c r="AM1072" s="4"/>
      <c r="AN1072" s="19"/>
      <c r="AO1072" s="20"/>
    </row>
    <row r="1073" spans="3:41" x14ac:dyDescent="0.25">
      <c r="C1073" s="4" vm="5945">
        <v>37868</v>
      </c>
      <c r="D1073" s="16">
        <v>1.8499999999999999E-2</v>
      </c>
      <c r="E1073" s="16">
        <v>5.0700000000000002E-2</v>
      </c>
      <c r="T1073" s="15"/>
      <c r="U1073" s="15"/>
      <c r="AJ1073" s="4" vm="3904">
        <v>43787</v>
      </c>
      <c r="AK1073" s="20">
        <v>-9.3811041527902261E-3</v>
      </c>
      <c r="AL1073" s="20">
        <v>-2.3629255740300871E-2</v>
      </c>
      <c r="AM1073" s="4"/>
      <c r="AN1073" s="19"/>
      <c r="AO1073" s="20"/>
    </row>
    <row r="1074" spans="3:41" x14ac:dyDescent="0.25">
      <c r="C1074" s="4" vm="5946">
        <v>37869</v>
      </c>
      <c r="D1074" s="16">
        <v>8.3000000000000001E-3</v>
      </c>
      <c r="E1074" s="16">
        <v>8.9999999999999998E-4</v>
      </c>
      <c r="T1074" s="15"/>
      <c r="U1074" s="15"/>
      <c r="AJ1074" s="4" vm="3908">
        <v>43794</v>
      </c>
      <c r="AK1074" s="20">
        <v>3.4065850131289904E-2</v>
      </c>
      <c r="AL1074" s="20">
        <v>3.4788008088012863E-2</v>
      </c>
      <c r="AM1074" s="4"/>
      <c r="AN1074" s="19"/>
      <c r="AO1074" s="20"/>
    </row>
    <row r="1075" spans="3:41" x14ac:dyDescent="0.25">
      <c r="C1075" s="4" vm="1499">
        <v>37872</v>
      </c>
      <c r="D1075" s="16">
        <v>-5.3E-3</v>
      </c>
      <c r="E1075" s="16">
        <v>2.3999999999999998E-3</v>
      </c>
      <c r="T1075" s="15"/>
      <c r="U1075" s="15"/>
      <c r="AJ1075" s="4" vm="3912">
        <v>43801</v>
      </c>
      <c r="AK1075" s="20">
        <v>4.814833347431817E-2</v>
      </c>
      <c r="AL1075" s="20">
        <v>4.6361738470297967E-2</v>
      </c>
      <c r="AM1075" s="4"/>
      <c r="AN1075" s="19"/>
      <c r="AO1075" s="20"/>
    </row>
    <row r="1076" spans="3:41" x14ac:dyDescent="0.25">
      <c r="C1076" s="4" vm="5947">
        <v>37873</v>
      </c>
      <c r="D1076" s="16">
        <v>-3.2099999999999997E-2</v>
      </c>
      <c r="E1076" s="16">
        <v>-4.4900000000000002E-2</v>
      </c>
      <c r="T1076" s="15"/>
      <c r="U1076" s="15"/>
      <c r="AJ1076" s="4" vm="3916">
        <v>43808</v>
      </c>
      <c r="AK1076" s="20">
        <v>-4.5505685699119683E-2</v>
      </c>
      <c r="AL1076" s="20">
        <v>4.5493361143228517E-3</v>
      </c>
      <c r="AM1076" s="4"/>
      <c r="AN1076" s="19"/>
      <c r="AO1076" s="20"/>
    </row>
    <row r="1077" spans="3:41" x14ac:dyDescent="0.25">
      <c r="C1077" s="4" vm="5948">
        <v>37874</v>
      </c>
      <c r="D1077" s="16">
        <v>2.2000000000000001E-3</v>
      </c>
      <c r="E1077" s="16">
        <v>-3.3599999999999998E-2</v>
      </c>
      <c r="T1077" s="15"/>
      <c r="U1077" s="15"/>
      <c r="AJ1077" s="4" vm="3920">
        <v>43816</v>
      </c>
      <c r="AK1077" s="20">
        <v>4.9656432848946665E-3</v>
      </c>
      <c r="AL1077" s="20">
        <v>9.0017898733608433E-3</v>
      </c>
      <c r="AM1077" s="4"/>
      <c r="AN1077" s="19"/>
      <c r="AO1077" s="20"/>
    </row>
    <row r="1078" spans="3:41" x14ac:dyDescent="0.25">
      <c r="C1078" s="4" vm="5949">
        <v>37875</v>
      </c>
      <c r="D1078" s="16">
        <v>5.7999999999999996E-3</v>
      </c>
      <c r="E1078" s="16">
        <v>-2.4199999999999999E-2</v>
      </c>
      <c r="T1078" s="15"/>
      <c r="U1078" s="15"/>
      <c r="AJ1078" s="4" vm="3923">
        <v>43822</v>
      </c>
      <c r="AK1078" s="20">
        <v>1.215312286059432E-2</v>
      </c>
      <c r="AL1078" s="20">
        <v>5.8001012597909286E-3</v>
      </c>
      <c r="AM1078" s="4"/>
      <c r="AN1078" s="19"/>
      <c r="AO1078" s="20"/>
    </row>
    <row r="1079" spans="3:41" x14ac:dyDescent="0.25">
      <c r="C1079" s="4" vm="5950">
        <v>37876</v>
      </c>
      <c r="D1079" s="16">
        <v>1.23E-2</v>
      </c>
      <c r="E1079" s="16">
        <v>-1.7000000000000001E-2</v>
      </c>
      <c r="T1079" s="15"/>
      <c r="U1079" s="15"/>
      <c r="AJ1079" s="4" vm="3927">
        <v>43829</v>
      </c>
      <c r="AK1079" s="20">
        <v>-8.9006144199672618E-3</v>
      </c>
      <c r="AL1079" s="20">
        <v>2.1249089855417034E-3</v>
      </c>
      <c r="AM1079" s="4"/>
      <c r="AN1079" s="19"/>
      <c r="AO1079" s="20"/>
    </row>
    <row r="1080" spans="3:41" x14ac:dyDescent="0.25">
      <c r="C1080" s="4" vm="1505">
        <v>37879</v>
      </c>
      <c r="D1080" s="16">
        <v>2.4299999999999999E-2</v>
      </c>
      <c r="E1080" s="16">
        <v>2.2200000000000001E-2</v>
      </c>
      <c r="T1080" s="15"/>
      <c r="U1080" s="15"/>
      <c r="AJ1080" s="4" vm="3931">
        <v>43836</v>
      </c>
      <c r="AK1080" s="20">
        <v>5.5201753384244864E-2</v>
      </c>
      <c r="AL1080" s="20">
        <v>1.0338235294117646E-2</v>
      </c>
      <c r="AM1080" s="4"/>
      <c r="AN1080" s="19"/>
      <c r="AO1080" s="20"/>
    </row>
    <row r="1081" spans="3:41" x14ac:dyDescent="0.25">
      <c r="C1081" s="4" vm="5951">
        <v>37880</v>
      </c>
      <c r="D1081" s="16">
        <v>-1.26E-2</v>
      </c>
      <c r="E1081" s="16">
        <v>-1.4999999999999999E-2</v>
      </c>
      <c r="T1081" s="15"/>
      <c r="U1081" s="15"/>
      <c r="AJ1081" s="4" vm="3934">
        <v>43843</v>
      </c>
      <c r="AK1081" s="20">
        <v>-4.6915151899375597E-2</v>
      </c>
      <c r="AL1081" s="20">
        <v>-0.14068122153539048</v>
      </c>
      <c r="AM1081" s="4"/>
      <c r="AN1081" s="19"/>
      <c r="AO1081" s="20"/>
    </row>
    <row r="1082" spans="3:41" x14ac:dyDescent="0.25">
      <c r="C1082" s="4" vm="5952">
        <v>37881</v>
      </c>
      <c r="D1082" s="16">
        <v>-7.7000000000000002E-3</v>
      </c>
      <c r="E1082" s="16">
        <v>-1.14E-2</v>
      </c>
      <c r="T1082" s="15"/>
      <c r="U1082" s="15"/>
      <c r="AJ1082" s="4" vm="3938">
        <v>43850</v>
      </c>
      <c r="AK1082" s="20">
        <v>-3.3739829296456886E-2</v>
      </c>
      <c r="AL1082" s="20">
        <v>6.0275114631096289E-3</v>
      </c>
      <c r="AM1082" s="4"/>
      <c r="AN1082" s="19"/>
      <c r="AO1082" s="20"/>
    </row>
    <row r="1083" spans="3:41" x14ac:dyDescent="0.25">
      <c r="C1083" s="4" vm="5953">
        <v>37882</v>
      </c>
      <c r="D1083" s="16">
        <v>-3.5999999999999999E-3</v>
      </c>
      <c r="E1083" s="16">
        <v>-1.15E-2</v>
      </c>
      <c r="T1083" s="15"/>
      <c r="U1083" s="15"/>
      <c r="AJ1083" s="4" vm="3942">
        <v>43857</v>
      </c>
      <c r="AK1083" s="20">
        <v>1.343982798401986E-2</v>
      </c>
      <c r="AL1083" s="20">
        <v>-1.6913229621465815E-2</v>
      </c>
      <c r="AM1083" s="4"/>
      <c r="AN1083" s="19"/>
      <c r="AO1083" s="20"/>
    </row>
    <row r="1084" spans="3:41" x14ac:dyDescent="0.25">
      <c r="C1084" s="4" vm="5954">
        <v>37883</v>
      </c>
      <c r="D1084" s="16">
        <v>-9.9000000000000008E-3</v>
      </c>
      <c r="E1084" s="16">
        <v>7.6E-3</v>
      </c>
      <c r="T1084" s="15"/>
      <c r="U1084" s="15"/>
      <c r="AJ1084" s="4" vm="3946">
        <v>43864</v>
      </c>
      <c r="AK1084" s="20">
        <v>3.1322623048852263E-2</v>
      </c>
      <c r="AL1084" s="20">
        <v>6.4969758464062916E-2</v>
      </c>
      <c r="AM1084" s="4"/>
      <c r="AN1084" s="19"/>
      <c r="AO1084" s="20"/>
    </row>
    <row r="1085" spans="3:41" x14ac:dyDescent="0.25">
      <c r="C1085" s="4" vm="1512">
        <v>37886</v>
      </c>
      <c r="D1085" s="16">
        <v>-2.1399999999999999E-2</v>
      </c>
      <c r="E1085" s="16">
        <v>-2.5399999999999999E-2</v>
      </c>
      <c r="T1085" s="15"/>
      <c r="U1085" s="15"/>
      <c r="AJ1085" s="4" vm="3950">
        <v>43871</v>
      </c>
      <c r="AK1085" s="20">
        <v>1.7120605491586317E-2</v>
      </c>
      <c r="AL1085" s="20">
        <v>8.9425436696982816E-2</v>
      </c>
      <c r="AM1085" s="4"/>
      <c r="AN1085" s="19"/>
      <c r="AO1085" s="20"/>
    </row>
    <row r="1086" spans="3:41" x14ac:dyDescent="0.25">
      <c r="C1086" s="4" vm="5955">
        <v>37887</v>
      </c>
      <c r="D1086" s="16">
        <v>-1.9599999999999999E-2</v>
      </c>
      <c r="E1086" s="16">
        <v>2.1100000000000001E-2</v>
      </c>
      <c r="T1086" s="15"/>
      <c r="U1086" s="15"/>
      <c r="AJ1086" s="4" vm="3954">
        <v>43878</v>
      </c>
      <c r="AK1086" s="20">
        <v>-0.14908372899784017</v>
      </c>
      <c r="AL1086" s="20">
        <v>-0.32277961311512976</v>
      </c>
      <c r="AM1086" s="4"/>
      <c r="AN1086" s="19"/>
      <c r="AO1086" s="20"/>
    </row>
    <row r="1087" spans="3:41" x14ac:dyDescent="0.25">
      <c r="C1087" s="4" vm="5956">
        <v>37889</v>
      </c>
      <c r="D1087" s="16">
        <v>-4.7999999999999996E-3</v>
      </c>
      <c r="E1087" s="16">
        <v>-1.3599999999999999E-2</v>
      </c>
      <c r="T1087" s="15"/>
      <c r="U1087" s="15"/>
      <c r="AJ1087" s="4" vm="3958">
        <v>43885</v>
      </c>
      <c r="AK1087" s="20">
        <v>-2.3658592359227005E-2</v>
      </c>
      <c r="AL1087" s="20">
        <v>-0.10520872905322697</v>
      </c>
      <c r="AM1087" s="4"/>
      <c r="AN1087" s="19"/>
      <c r="AO1087" s="20"/>
    </row>
    <row r="1088" spans="3:41" x14ac:dyDescent="0.25">
      <c r="C1088" s="4" vm="5957">
        <v>37890</v>
      </c>
      <c r="D1088" s="16">
        <v>-5.4999999999999997E-3</v>
      </c>
      <c r="E1088" s="16">
        <v>2.46E-2</v>
      </c>
      <c r="T1088" s="15"/>
      <c r="U1088" s="15"/>
      <c r="AJ1088" s="4" vm="3962">
        <v>43892</v>
      </c>
      <c r="AK1088" s="20">
        <v>-0.19617391187937822</v>
      </c>
      <c r="AL1088" s="20">
        <v>-0.26520694259012018</v>
      </c>
      <c r="AM1088" s="4"/>
      <c r="AN1088" s="19"/>
      <c r="AO1088" s="20"/>
    </row>
    <row r="1089" spans="3:41" x14ac:dyDescent="0.25">
      <c r="C1089" s="4" vm="1519">
        <v>37893</v>
      </c>
      <c r="D1089" s="16">
        <v>-5.3900000000000003E-2</v>
      </c>
      <c r="E1089" s="16">
        <v>-2.7199999999999998E-2</v>
      </c>
      <c r="T1089" s="15"/>
      <c r="U1089" s="15"/>
      <c r="AJ1089" s="4" vm="3966">
        <v>43899</v>
      </c>
      <c r="AK1089" s="20">
        <v>-0.16731573609117112</v>
      </c>
      <c r="AL1089" s="20">
        <v>-0.45544285103571569</v>
      </c>
      <c r="AM1089" s="4"/>
      <c r="AN1089" s="19"/>
      <c r="AO1089" s="20"/>
    </row>
    <row r="1090" spans="3:41" x14ac:dyDescent="0.25">
      <c r="C1090" s="4" vm="5958">
        <v>37894</v>
      </c>
      <c r="D1090" s="16">
        <v>7.9000000000000008E-3</v>
      </c>
      <c r="E1090" s="16">
        <v>1.15E-2</v>
      </c>
      <c r="T1090" s="15"/>
      <c r="U1090" s="15"/>
      <c r="AJ1090" s="4" vm="3969">
        <v>43906</v>
      </c>
      <c r="AK1090" s="20">
        <v>0.23510306471839579</v>
      </c>
      <c r="AL1090" s="20">
        <v>0.29352168362093817</v>
      </c>
      <c r="AM1090" s="4"/>
      <c r="AN1090" s="19"/>
      <c r="AO1090" s="20"/>
    </row>
    <row r="1091" spans="3:41" x14ac:dyDescent="0.25">
      <c r="C1091" s="4" vm="4971">
        <v>37895</v>
      </c>
      <c r="D1091" s="16">
        <v>2.3900000000000001E-2</v>
      </c>
      <c r="E1091" s="16">
        <v>-9.7000000000000003E-3</v>
      </c>
      <c r="T1091" s="15"/>
      <c r="U1091" s="15"/>
      <c r="AJ1091" s="4" vm="3973">
        <v>43913</v>
      </c>
      <c r="AK1091" s="20">
        <v>-1.4726005445769319E-3</v>
      </c>
      <c r="AL1091" s="20">
        <v>3.6646652736265772E-2</v>
      </c>
      <c r="AM1091" s="4"/>
      <c r="AN1091" s="19"/>
      <c r="AO1091" s="20"/>
    </row>
    <row r="1092" spans="3:41" x14ac:dyDescent="0.25">
      <c r="C1092" s="4" vm="5959">
        <v>37896</v>
      </c>
      <c r="D1092" s="16">
        <v>3.5000000000000003E-2</v>
      </c>
      <c r="E1092" s="16">
        <v>2.12E-2</v>
      </c>
      <c r="T1092" s="15"/>
      <c r="U1092" s="15"/>
      <c r="AJ1092" s="4" vm="3977">
        <v>43920</v>
      </c>
      <c r="AK1092" s="20">
        <v>0.15232276636472231</v>
      </c>
      <c r="AL1092" s="20">
        <v>0.13902805611222444</v>
      </c>
      <c r="AM1092" s="4"/>
      <c r="AN1092" s="19"/>
      <c r="AO1092" s="20"/>
    </row>
    <row r="1093" spans="3:41" x14ac:dyDescent="0.25">
      <c r="C1093" s="4" vm="5960">
        <v>37897</v>
      </c>
      <c r="D1093" s="16">
        <v>3.1600000000000003E-2</v>
      </c>
      <c r="E1093" s="16">
        <v>7.1999999999999998E-3</v>
      </c>
      <c r="T1093" s="15"/>
      <c r="U1093" s="15"/>
      <c r="AJ1093" s="4" vm="3980">
        <v>43927</v>
      </c>
      <c r="AK1093" s="20">
        <v>8.410272704370593E-3</v>
      </c>
      <c r="AL1093" s="20">
        <v>3.3179946718333735E-2</v>
      </c>
      <c r="AM1093" s="4"/>
      <c r="AN1093" s="19"/>
      <c r="AO1093" s="20"/>
    </row>
    <row r="1094" spans="3:41" x14ac:dyDescent="0.25">
      <c r="C1094" s="4" vm="1525">
        <v>37900</v>
      </c>
      <c r="D1094" s="16">
        <v>-3.8600000000000002E-2</v>
      </c>
      <c r="E1094" s="16">
        <v>-7.6E-3</v>
      </c>
      <c r="T1094" s="15"/>
      <c r="U1094" s="15"/>
      <c r="AJ1094" s="4" vm="3984">
        <v>43935</v>
      </c>
      <c r="AK1094" s="20">
        <v>-4.1096280132398647E-3</v>
      </c>
      <c r="AL1094" s="20">
        <v>2.8678357570573139E-2</v>
      </c>
      <c r="AM1094" s="4"/>
      <c r="AN1094" s="19"/>
      <c r="AO1094" s="20"/>
    </row>
    <row r="1095" spans="3:41" x14ac:dyDescent="0.25">
      <c r="C1095" s="4" vm="5961">
        <v>37901</v>
      </c>
      <c r="D1095" s="16">
        <v>2.0500000000000001E-2</v>
      </c>
      <c r="E1095" s="16">
        <v>1.4999999999999999E-2</v>
      </c>
      <c r="T1095" s="15"/>
      <c r="U1095" s="15"/>
      <c r="AJ1095" s="4" vm="3988">
        <v>43941</v>
      </c>
      <c r="AK1095" s="20">
        <v>-1.4261018935028578E-3</v>
      </c>
      <c r="AL1095" s="20">
        <v>4.2323328520373155E-2</v>
      </c>
      <c r="AM1095" s="4"/>
      <c r="AN1095" s="19"/>
      <c r="AO1095" s="20"/>
    </row>
    <row r="1096" spans="3:41" x14ac:dyDescent="0.25">
      <c r="C1096" s="4" vm="5962">
        <v>37902</v>
      </c>
      <c r="D1096" s="16">
        <v>2.52E-2</v>
      </c>
      <c r="E1096" s="16">
        <v>3.78E-2</v>
      </c>
      <c r="T1096" s="15"/>
      <c r="U1096" s="15"/>
      <c r="AJ1096" s="4" vm="3992">
        <v>43949</v>
      </c>
      <c r="AK1096" s="20">
        <v>5.1959890610756433E-2</v>
      </c>
      <c r="AL1096" s="20">
        <v>1.7405549298658748E-4</v>
      </c>
      <c r="AM1096" s="4"/>
      <c r="AN1096" s="19"/>
      <c r="AO1096" s="20"/>
    </row>
    <row r="1097" spans="3:41" x14ac:dyDescent="0.25">
      <c r="C1097" s="4" vm="5963">
        <v>37903</v>
      </c>
      <c r="D1097" s="16">
        <v>-2.3999999999999998E-3</v>
      </c>
      <c r="E1097" s="16">
        <v>7.0000000000000001E-3</v>
      </c>
      <c r="T1097" s="15"/>
      <c r="U1097" s="15"/>
      <c r="AJ1097" s="4" vm="3996">
        <v>43955</v>
      </c>
      <c r="AK1097" s="20">
        <v>-6.3864818604295784E-2</v>
      </c>
      <c r="AL1097" s="20">
        <v>3.2864965491291129E-2</v>
      </c>
      <c r="AM1097" s="4"/>
      <c r="AN1097" s="19"/>
      <c r="AO1097" s="20"/>
    </row>
    <row r="1098" spans="3:41" x14ac:dyDescent="0.25">
      <c r="C1098" s="4" vm="5964">
        <v>37904</v>
      </c>
      <c r="D1098" s="16">
        <v>3.2500000000000001E-2</v>
      </c>
      <c r="E1098" s="16">
        <v>5.5999999999999999E-3</v>
      </c>
      <c r="T1098" s="15"/>
      <c r="U1098" s="15"/>
      <c r="AJ1098" s="4" vm="4000">
        <v>43962</v>
      </c>
      <c r="AK1098" s="20">
        <v>4.5265205377222575E-2</v>
      </c>
      <c r="AL1098" s="20">
        <v>7.1365517241379309E-2</v>
      </c>
      <c r="AM1098" s="4"/>
      <c r="AN1098" s="19"/>
      <c r="AO1098" s="20"/>
    </row>
    <row r="1099" spans="3:41" x14ac:dyDescent="0.25">
      <c r="C1099" s="4" vm="1532">
        <v>37907</v>
      </c>
      <c r="D1099" s="16">
        <v>-1.8800000000000001E-2</v>
      </c>
      <c r="E1099" s="16">
        <v>-1.7500000000000002E-2</v>
      </c>
      <c r="T1099" s="15"/>
      <c r="U1099" s="15"/>
      <c r="AJ1099" s="4" vm="4004">
        <v>43969</v>
      </c>
      <c r="AK1099" s="20">
        <v>7.9082535669241977E-2</v>
      </c>
      <c r="AL1099" s="20">
        <v>2.0226136312446505E-2</v>
      </c>
      <c r="AM1099" s="4"/>
      <c r="AN1099" s="19"/>
      <c r="AO1099" s="20"/>
    </row>
    <row r="1100" spans="3:41" x14ac:dyDescent="0.25">
      <c r="C1100" s="4" vm="5965">
        <v>37908</v>
      </c>
      <c r="D1100" s="16">
        <v>4.4000000000000003E-3</v>
      </c>
      <c r="E1100" s="16">
        <v>6.4999999999999997E-3</v>
      </c>
      <c r="T1100" s="15"/>
      <c r="U1100" s="15"/>
      <c r="AJ1100" s="4" vm="4008">
        <v>43976</v>
      </c>
      <c r="AK1100" s="20">
        <v>8.4639583638880342E-2</v>
      </c>
      <c r="AL1100" s="20">
        <v>2.8600684386021723E-2</v>
      </c>
      <c r="AM1100" s="4"/>
      <c r="AN1100" s="19"/>
      <c r="AO1100" s="20"/>
    </row>
    <row r="1101" spans="3:41" x14ac:dyDescent="0.25">
      <c r="C1101" s="4" vm="5966">
        <v>37909</v>
      </c>
      <c r="D1101" s="16">
        <v>-2.0000000000000001E-4</v>
      </c>
      <c r="E1101" s="16">
        <v>7.1000000000000004E-3</v>
      </c>
      <c r="T1101" s="15"/>
      <c r="U1101" s="15"/>
      <c r="AJ1101" s="4" vm="4012">
        <v>43983</v>
      </c>
      <c r="AK1101" s="20">
        <v>-1.465358572410334E-2</v>
      </c>
      <c r="AL1101" s="20">
        <v>6.4086956521739128E-3</v>
      </c>
      <c r="AM1101" s="4"/>
      <c r="AN1101" s="19"/>
      <c r="AO1101" s="20"/>
    </row>
    <row r="1102" spans="3:41" x14ac:dyDescent="0.25">
      <c r="C1102" s="4" vm="5967">
        <v>37910</v>
      </c>
      <c r="D1102" s="16">
        <v>2.5100000000000001E-2</v>
      </c>
      <c r="E1102" s="16">
        <v>3.4099999999999998E-2</v>
      </c>
      <c r="T1102" s="15"/>
      <c r="U1102" s="15"/>
      <c r="AJ1102" s="4" vm="4016">
        <v>43990</v>
      </c>
      <c r="AK1102" s="20">
        <v>7.1413965549735267E-3</v>
      </c>
      <c r="AL1102" s="20">
        <v>1.8511722383907005E-2</v>
      </c>
      <c r="AM1102" s="4"/>
      <c r="AN1102" s="19"/>
      <c r="AO1102" s="20"/>
    </row>
    <row r="1103" spans="3:41" x14ac:dyDescent="0.25">
      <c r="C1103" s="4" vm="5968">
        <v>37911</v>
      </c>
      <c r="D1103" s="16">
        <v>-5.4000000000000003E-3</v>
      </c>
      <c r="E1103" s="16">
        <v>1.06E-2</v>
      </c>
      <c r="T1103" s="15"/>
      <c r="U1103" s="15"/>
      <c r="AJ1103" s="4" vm="4020">
        <v>43997</v>
      </c>
      <c r="AK1103" s="20">
        <v>3.4564241120868988E-3</v>
      </c>
      <c r="AL1103" s="20">
        <v>3.723089564502876E-2</v>
      </c>
      <c r="AM1103" s="4"/>
      <c r="AN1103" s="19"/>
      <c r="AO1103" s="20"/>
    </row>
    <row r="1104" spans="3:41" x14ac:dyDescent="0.25">
      <c r="C1104" s="4" vm="1538">
        <v>37914</v>
      </c>
      <c r="D1104" s="16">
        <v>-1.2699999999999999E-2</v>
      </c>
      <c r="E1104" s="16">
        <v>-2.4500000000000001E-2</v>
      </c>
      <c r="T1104" s="15"/>
      <c r="U1104" s="15"/>
      <c r="AJ1104" s="4" vm="4024">
        <v>44004</v>
      </c>
      <c r="AK1104" s="20">
        <v>-1.9831318811513923E-2</v>
      </c>
      <c r="AL1104" s="20">
        <v>-7.4007071786859628E-4</v>
      </c>
      <c r="AM1104" s="4"/>
      <c r="AN1104" s="19"/>
      <c r="AO1104" s="20"/>
    </row>
    <row r="1105" spans="3:41" x14ac:dyDescent="0.25">
      <c r="C1105" s="4" vm="5969">
        <v>37915</v>
      </c>
      <c r="D1105" s="16">
        <v>-3.3300000000000003E-2</v>
      </c>
      <c r="E1105" s="16">
        <v>6.8999999999999999E-3</v>
      </c>
      <c r="T1105" s="15"/>
      <c r="U1105" s="15"/>
      <c r="AJ1105" s="4" vm="4027">
        <v>44011</v>
      </c>
      <c r="AK1105" s="20">
        <v>5.3591730747268064E-2</v>
      </c>
      <c r="AL1105" s="20">
        <v>8.5639097744360904E-2</v>
      </c>
      <c r="AM1105" s="4"/>
      <c r="AN1105" s="19"/>
      <c r="AO1105" s="20"/>
    </row>
    <row r="1106" spans="3:41" x14ac:dyDescent="0.25">
      <c r="C1106" s="4" vm="5970">
        <v>37916</v>
      </c>
      <c r="D1106" s="16">
        <v>-1.06E-2</v>
      </c>
      <c r="E1106" s="16">
        <v>-2.9999999999999997E-4</v>
      </c>
      <c r="T1106" s="15"/>
      <c r="U1106" s="15"/>
      <c r="AJ1106" s="4" vm="4031">
        <v>44018</v>
      </c>
      <c r="AK1106" s="20">
        <v>5.39560508468221E-4</v>
      </c>
      <c r="AL1106" s="20">
        <v>2.1843053614767963E-2</v>
      </c>
      <c r="AM1106" s="4"/>
      <c r="AN1106" s="19"/>
      <c r="AO1106" s="20"/>
    </row>
    <row r="1107" spans="3:41" x14ac:dyDescent="0.25">
      <c r="C1107" s="4" vm="5971">
        <v>37917</v>
      </c>
      <c r="D1107" s="16">
        <v>-4.0000000000000002E-4</v>
      </c>
      <c r="E1107" s="16">
        <v>-2.8199999999999999E-2</v>
      </c>
      <c r="T1107" s="15"/>
      <c r="U1107" s="15"/>
      <c r="AJ1107" s="4" vm="4035">
        <v>44025</v>
      </c>
      <c r="AK1107" s="20">
        <v>1.4903420912326734E-2</v>
      </c>
      <c r="AL1107" s="20">
        <v>5.1257361355326693E-2</v>
      </c>
      <c r="AM1107" s="4"/>
      <c r="AN1107" s="19"/>
      <c r="AO1107" s="20"/>
    </row>
    <row r="1108" spans="3:41" x14ac:dyDescent="0.25">
      <c r="C1108" s="4" vm="5972">
        <v>37918</v>
      </c>
      <c r="D1108" s="16">
        <v>-4.0000000000000002E-4</v>
      </c>
      <c r="E1108" s="16">
        <v>1.06E-2</v>
      </c>
      <c r="T1108" s="15"/>
      <c r="U1108" s="15"/>
      <c r="AJ1108" s="4" vm="4039">
        <v>44032</v>
      </c>
      <c r="AK1108" s="20">
        <v>9.9265776321143025E-3</v>
      </c>
      <c r="AL1108" s="20">
        <v>-9.894794957519247E-2</v>
      </c>
      <c r="AM1108" s="4"/>
      <c r="AN1108" s="19"/>
      <c r="AO1108" s="20"/>
    </row>
    <row r="1109" spans="3:41" x14ac:dyDescent="0.25">
      <c r="C1109" s="4" vm="1544">
        <v>37921</v>
      </c>
      <c r="D1109" s="16">
        <v>2.0400000000000001E-2</v>
      </c>
      <c r="E1109" s="16">
        <v>1.3899999999999999E-2</v>
      </c>
      <c r="T1109" s="15"/>
      <c r="U1109" s="15"/>
      <c r="AJ1109" s="4" vm="4042">
        <v>44039</v>
      </c>
      <c r="AK1109" s="20">
        <v>3.4580892504620826E-2</v>
      </c>
      <c r="AL1109" s="20">
        <v>2.6842455434641296E-3</v>
      </c>
      <c r="AM1109" s="4"/>
      <c r="AN1109" s="19"/>
      <c r="AO1109" s="20"/>
    </row>
    <row r="1110" spans="3:41" x14ac:dyDescent="0.25">
      <c r="C1110" s="4" vm="5973">
        <v>37922</v>
      </c>
      <c r="D1110" s="16">
        <v>2.8999999999999998E-3</v>
      </c>
      <c r="E1110" s="16">
        <v>1.7100000000000001E-2</v>
      </c>
      <c r="T1110" s="15"/>
      <c r="U1110" s="15"/>
      <c r="AJ1110" s="4" vm="4045">
        <v>44046</v>
      </c>
      <c r="AK1110" s="20">
        <v>-7.1426915645926925E-3</v>
      </c>
      <c r="AL1110" s="20">
        <v>2.502255459703696E-2</v>
      </c>
      <c r="AM1110" s="4"/>
      <c r="AN1110" s="19"/>
      <c r="AO1110" s="20"/>
    </row>
    <row r="1111" spans="3:41" x14ac:dyDescent="0.25">
      <c r="C1111" s="4" vm="5974">
        <v>37923</v>
      </c>
      <c r="D1111" s="16">
        <v>2.9700000000000001E-2</v>
      </c>
      <c r="E1111" s="16">
        <v>1.6799999999999999E-2</v>
      </c>
      <c r="T1111" s="15"/>
      <c r="U1111" s="15"/>
      <c r="AJ1111" s="4" vm="4049">
        <v>44054</v>
      </c>
      <c r="AK1111" s="20">
        <v>-2.4003539279118736E-2</v>
      </c>
      <c r="AL1111" s="20">
        <v>-6.1177178032550815E-2</v>
      </c>
      <c r="AM1111" s="4"/>
      <c r="AN1111" s="19"/>
      <c r="AO1111" s="20"/>
    </row>
    <row r="1112" spans="3:41" x14ac:dyDescent="0.25">
      <c r="C1112" s="4" vm="5975">
        <v>37924</v>
      </c>
      <c r="D1112" s="16">
        <v>-1.1599999999999999E-2</v>
      </c>
      <c r="E1112" s="16">
        <v>-6.7999999999999996E-3</v>
      </c>
      <c r="T1112" s="15"/>
      <c r="U1112" s="15"/>
      <c r="AJ1112" s="4" vm="4053">
        <v>44060</v>
      </c>
      <c r="AK1112" s="20">
        <v>-3.1296964278833606E-2</v>
      </c>
      <c r="AL1112" s="20">
        <v>-9.6421153538903976E-3</v>
      </c>
      <c r="AM1112" s="4"/>
      <c r="AN1112" s="19"/>
      <c r="AO1112" s="20"/>
    </row>
    <row r="1113" spans="3:41" x14ac:dyDescent="0.25">
      <c r="C1113" s="4" vm="5976">
        <v>37925</v>
      </c>
      <c r="D1113" s="16">
        <v>3.8999999999999998E-3</v>
      </c>
      <c r="E1113" s="16">
        <v>-1.72E-2</v>
      </c>
      <c r="T1113" s="15"/>
      <c r="U1113" s="15"/>
      <c r="AJ1113" s="4" vm="4056">
        <v>44067</v>
      </c>
      <c r="AK1113" s="20">
        <v>-8.7665300858617845E-3</v>
      </c>
      <c r="AL1113" s="20">
        <v>-1.4104132405479629E-2</v>
      </c>
      <c r="AM1113" s="4"/>
      <c r="AN1113" s="19"/>
      <c r="AO1113" s="20"/>
    </row>
    <row r="1114" spans="3:41" x14ac:dyDescent="0.25">
      <c r="C1114" s="4" vm="1551">
        <v>37928</v>
      </c>
      <c r="D1114" s="16">
        <v>2.4799999999999999E-2</v>
      </c>
      <c r="E1114" s="16">
        <v>-1.0800000000000001E-2</v>
      </c>
      <c r="T1114" s="15"/>
      <c r="U1114" s="15"/>
      <c r="AJ1114" s="4" vm="4060">
        <v>44074</v>
      </c>
      <c r="AK1114" s="20">
        <v>2.725262815829765E-2</v>
      </c>
      <c r="AL1114" s="20">
        <v>7.4170466818672745E-2</v>
      </c>
      <c r="AM1114" s="4"/>
      <c r="AN1114" s="19"/>
      <c r="AO1114" s="20"/>
    </row>
    <row r="1115" spans="3:41" x14ac:dyDescent="0.25">
      <c r="C1115" s="4" vm="5977">
        <v>37929</v>
      </c>
      <c r="D1115" s="16">
        <v>-6.9999999999999999E-4</v>
      </c>
      <c r="E1115" s="16">
        <v>6.9999999999999999E-4</v>
      </c>
      <c r="T1115" s="15"/>
      <c r="U1115" s="15"/>
      <c r="AJ1115" s="4" vm="4064">
        <v>44081</v>
      </c>
      <c r="AK1115" s="20">
        <v>7.6178960096734468E-3</v>
      </c>
      <c r="AL1115" s="20">
        <v>-9.322881647780383E-2</v>
      </c>
      <c r="AM1115" s="4"/>
      <c r="AN1115" s="19"/>
      <c r="AO1115" s="20"/>
    </row>
    <row r="1116" spans="3:41" x14ac:dyDescent="0.25">
      <c r="C1116" s="4" vm="5978">
        <v>37930</v>
      </c>
      <c r="D1116" s="16">
        <v>1.8700000000000001E-2</v>
      </c>
      <c r="E1116" s="16">
        <v>1.34E-2</v>
      </c>
      <c r="T1116" s="15"/>
      <c r="U1116" s="15"/>
      <c r="AJ1116" s="4" vm="4068">
        <v>44088</v>
      </c>
      <c r="AK1116" s="20">
        <v>-4.0897635423479475E-2</v>
      </c>
      <c r="AL1116" s="20">
        <v>-5.8672384308891573E-2</v>
      </c>
      <c r="AM1116" s="4"/>
      <c r="AN1116" s="19"/>
      <c r="AO1116" s="20"/>
    </row>
    <row r="1117" spans="3:41" x14ac:dyDescent="0.25">
      <c r="C1117" s="4" vm="5979">
        <v>37931</v>
      </c>
      <c r="D1117" s="16">
        <v>8.2000000000000007E-3</v>
      </c>
      <c r="E1117" s="16">
        <v>3.9600000000000003E-2</v>
      </c>
      <c r="T1117" s="15"/>
      <c r="U1117" s="15"/>
      <c r="AJ1117" s="4" vm="4071">
        <v>44095</v>
      </c>
      <c r="AK1117" s="20">
        <v>-5.1800515516986613E-3</v>
      </c>
      <c r="AL1117" s="20">
        <v>-1.7380399360599128E-2</v>
      </c>
      <c r="AM1117" s="4"/>
      <c r="AN1117" s="19"/>
      <c r="AO1117" s="20"/>
    </row>
    <row r="1118" spans="3:41" x14ac:dyDescent="0.25">
      <c r="C1118" s="4" vm="5980">
        <v>37932</v>
      </c>
      <c r="D1118" s="16">
        <v>-2.1600000000000001E-2</v>
      </c>
      <c r="E1118" s="16">
        <v>-0.01</v>
      </c>
      <c r="T1118" s="15"/>
      <c r="U1118" s="15"/>
      <c r="AJ1118" s="4" vm="4075">
        <v>44102</v>
      </c>
      <c r="AK1118" s="20">
        <v>5.1818684938385047E-2</v>
      </c>
      <c r="AL1118" s="20">
        <v>7.0391199047658143E-2</v>
      </c>
      <c r="AM1118" s="4"/>
      <c r="AN1118" s="19"/>
      <c r="AO1118" s="20"/>
    </row>
    <row r="1119" spans="3:41" x14ac:dyDescent="0.25">
      <c r="C1119" s="4" vm="1558">
        <v>37935</v>
      </c>
      <c r="D1119" s="16">
        <v>-2.3800000000000002E-2</v>
      </c>
      <c r="E1119" s="16">
        <v>-1.01E-2</v>
      </c>
      <c r="T1119" s="15"/>
      <c r="U1119" s="15"/>
      <c r="AJ1119" s="4" vm="4079">
        <v>44109</v>
      </c>
      <c r="AK1119" s="20">
        <v>-1.4588420172674595E-3</v>
      </c>
      <c r="AL1119" s="20">
        <v>0.11055533243272847</v>
      </c>
      <c r="AM1119" s="4"/>
      <c r="AN1119" s="19"/>
      <c r="AO1119" s="20"/>
    </row>
    <row r="1120" spans="3:41" x14ac:dyDescent="0.25">
      <c r="C1120" s="4" vm="5981">
        <v>37936</v>
      </c>
      <c r="D1120" s="16">
        <v>1.49E-2</v>
      </c>
      <c r="E1120" s="16">
        <v>-1.7100000000000001E-2</v>
      </c>
      <c r="T1120" s="15"/>
      <c r="U1120" s="15"/>
      <c r="AJ1120" s="4" vm="4082">
        <v>44116</v>
      </c>
      <c r="AK1120" s="20">
        <v>5.915743548943463E-3</v>
      </c>
      <c r="AL1120" s="20">
        <v>-5.0997697620874902E-2</v>
      </c>
      <c r="AM1120" s="4"/>
      <c r="AN1120" s="19"/>
      <c r="AO1120" s="20"/>
    </row>
    <row r="1121" spans="3:41" x14ac:dyDescent="0.25">
      <c r="C1121" s="4" vm="5982">
        <v>37937</v>
      </c>
      <c r="D1121" s="16">
        <v>1.5599999999999999E-2</v>
      </c>
      <c r="E1121" s="16">
        <v>-1.35E-2</v>
      </c>
      <c r="T1121" s="15"/>
      <c r="U1121" s="15"/>
      <c r="AJ1121" s="4" vm="4086">
        <v>44123</v>
      </c>
      <c r="AK1121" s="20">
        <v>-0.10511904761904763</v>
      </c>
      <c r="AL1121" s="20">
        <v>-0.22300335082268799</v>
      </c>
      <c r="AM1121" s="4"/>
      <c r="AN1121" s="19"/>
      <c r="AO1121" s="20"/>
    </row>
    <row r="1122" spans="3:41" x14ac:dyDescent="0.25">
      <c r="C1122" s="4" vm="5983">
        <v>37938</v>
      </c>
      <c r="D1122" s="16">
        <v>3.3999999999999998E-3</v>
      </c>
      <c r="E1122" s="16">
        <v>-9.1000000000000004E-3</v>
      </c>
      <c r="T1122" s="15"/>
      <c r="U1122" s="15"/>
      <c r="AJ1122" s="4" vm="4090">
        <v>44130</v>
      </c>
      <c r="AK1122" s="20">
        <v>3.6078223229498968E-2</v>
      </c>
      <c r="AL1122" s="20">
        <v>6.6756013384488708E-2</v>
      </c>
      <c r="AM1122" s="4"/>
      <c r="AN1122" s="19"/>
      <c r="AO1122" s="20"/>
    </row>
    <row r="1123" spans="3:41" x14ac:dyDescent="0.25">
      <c r="C1123" s="4" vm="5984">
        <v>37939</v>
      </c>
      <c r="D1123" s="16">
        <v>-4.0300000000000002E-2</v>
      </c>
      <c r="E1123" s="16">
        <v>-1.4200000000000001E-2</v>
      </c>
      <c r="T1123" s="15"/>
      <c r="U1123" s="15"/>
      <c r="AJ1123" s="4" vm="4094">
        <v>44137</v>
      </c>
      <c r="AK1123" s="20">
        <v>0.10721347674294647</v>
      </c>
      <c r="AL1123" s="20">
        <v>-1.5820757403189067E-2</v>
      </c>
      <c r="AM1123" s="4"/>
      <c r="AN1123" s="19"/>
      <c r="AO1123" s="20"/>
    </row>
    <row r="1124" spans="3:41" x14ac:dyDescent="0.25">
      <c r="C1124" s="4" vm="1565">
        <v>37942</v>
      </c>
      <c r="D1124" s="16">
        <v>-0.01</v>
      </c>
      <c r="E1124" s="16">
        <v>-1.26E-2</v>
      </c>
      <c r="T1124" s="15"/>
      <c r="U1124" s="15"/>
      <c r="AJ1124" s="4" vm="4096">
        <v>44144</v>
      </c>
      <c r="AK1124" s="20">
        <v>1.2385192960167324E-2</v>
      </c>
      <c r="AL1124" s="20">
        <v>2.1428882406722104E-2</v>
      </c>
      <c r="AM1124" s="4"/>
      <c r="AN1124" s="19"/>
      <c r="AO1124" s="20"/>
    </row>
    <row r="1125" spans="3:41" x14ac:dyDescent="0.25">
      <c r="C1125" s="4" vm="5985">
        <v>37943</v>
      </c>
      <c r="D1125" s="16">
        <v>-7.9000000000000008E-3</v>
      </c>
      <c r="E1125" s="16">
        <v>0</v>
      </c>
      <c r="T1125" s="15"/>
      <c r="U1125" s="15"/>
      <c r="AJ1125" s="4" vm="4100">
        <v>44151</v>
      </c>
      <c r="AK1125" s="20">
        <v>5.6128293241695257E-2</v>
      </c>
      <c r="AL1125" s="20">
        <v>7.6642588048249404E-3</v>
      </c>
      <c r="AM1125" s="4"/>
      <c r="AN1125" s="19"/>
      <c r="AO1125" s="20"/>
    </row>
    <row r="1126" spans="3:41" x14ac:dyDescent="0.25">
      <c r="C1126" s="4" vm="5986">
        <v>37944</v>
      </c>
      <c r="D1126" s="16">
        <v>-2.6700000000000002E-2</v>
      </c>
      <c r="E1126" s="16">
        <v>-1.46E-2</v>
      </c>
      <c r="T1126" s="15"/>
      <c r="U1126" s="15"/>
      <c r="AJ1126" s="4" vm="4104">
        <v>44158</v>
      </c>
      <c r="AK1126" s="20">
        <v>0.11930585683297179</v>
      </c>
      <c r="AL1126" s="20">
        <v>2.9093959731543623E-2</v>
      </c>
      <c r="AM1126" s="4"/>
      <c r="AN1126" s="19"/>
      <c r="AO1126" s="20"/>
    </row>
    <row r="1127" spans="3:41" x14ac:dyDescent="0.25">
      <c r="C1127" s="4" vm="5987">
        <v>37945</v>
      </c>
      <c r="D1127" s="16">
        <v>0.02</v>
      </c>
      <c r="E1127" s="16">
        <v>0</v>
      </c>
      <c r="T1127" s="15"/>
      <c r="U1127" s="15"/>
      <c r="AJ1127" s="4" vm="4108">
        <v>44165</v>
      </c>
      <c r="AK1127" s="20">
        <v>-5.3333334111655951E-2</v>
      </c>
      <c r="AL1127" s="20">
        <v>8.9624622904494591E-2</v>
      </c>
      <c r="AM1127" s="4"/>
      <c r="AN1127" s="19"/>
      <c r="AO1127" s="20"/>
    </row>
    <row r="1128" spans="3:41" x14ac:dyDescent="0.25">
      <c r="C1128" s="4" vm="5988">
        <v>37946</v>
      </c>
      <c r="D1128" s="16">
        <v>-5.7999999999999996E-3</v>
      </c>
      <c r="E1128" s="16">
        <v>-1.11E-2</v>
      </c>
      <c r="T1128" s="15"/>
      <c r="U1128" s="15"/>
      <c r="AJ1128" s="4" vm="4112">
        <v>44172</v>
      </c>
      <c r="AK1128" s="20">
        <v>-2.3460529000559172E-2</v>
      </c>
      <c r="AL1128" s="20">
        <v>4.7863173280394425E-2</v>
      </c>
      <c r="AM1128" s="4"/>
      <c r="AN1128" s="19"/>
      <c r="AO1128" s="20"/>
    </row>
    <row r="1129" spans="3:41" x14ac:dyDescent="0.25">
      <c r="C1129" s="4" vm="1571">
        <v>37949</v>
      </c>
      <c r="D1129" s="16">
        <v>-4.1000000000000003E-3</v>
      </c>
      <c r="E1129" s="16">
        <v>3.3E-3</v>
      </c>
      <c r="T1129" s="15"/>
      <c r="U1129" s="15"/>
      <c r="AJ1129" s="4" vm="4115">
        <v>44179</v>
      </c>
      <c r="AK1129" s="20">
        <v>1.3060248193242151E-2</v>
      </c>
      <c r="AL1129" s="20">
        <v>-3.7737226277372261E-3</v>
      </c>
      <c r="AM1129" s="4"/>
      <c r="AN1129" s="19"/>
      <c r="AO1129" s="20"/>
    </row>
    <row r="1130" spans="3:41" x14ac:dyDescent="0.25">
      <c r="C1130" s="4" vm="5989">
        <v>37950</v>
      </c>
      <c r="D1130" s="16">
        <v>-1.03E-2</v>
      </c>
      <c r="E1130" s="16">
        <v>-7.0000000000000001E-3</v>
      </c>
      <c r="T1130" s="15"/>
      <c r="U1130" s="15"/>
      <c r="AJ1130" s="4" vm="4119">
        <v>44186</v>
      </c>
      <c r="AK1130" s="20">
        <v>3.6213140196584941E-3</v>
      </c>
      <c r="AL1130" s="20">
        <v>5.0687731698021689E-2</v>
      </c>
      <c r="AM1130" s="4"/>
      <c r="AN1130" s="19"/>
      <c r="AO1130" s="20"/>
    </row>
    <row r="1131" spans="3:41" x14ac:dyDescent="0.25">
      <c r="C1131" s="4" vm="5990">
        <v>37951</v>
      </c>
      <c r="D1131" s="16">
        <v>1.23E-2</v>
      </c>
      <c r="E1131" s="16">
        <v>1.46E-2</v>
      </c>
      <c r="T1131" s="15"/>
      <c r="U1131" s="15"/>
      <c r="AJ1131" s="4" vm="4123">
        <v>44193</v>
      </c>
      <c r="AK1131" s="20">
        <v>0.20035051629198869</v>
      </c>
      <c r="AL1131" s="20">
        <v>3.4992109556797817E-2</v>
      </c>
      <c r="AM1131" s="4"/>
      <c r="AN1131" s="19"/>
      <c r="AO1131" s="20"/>
    </row>
    <row r="1132" spans="3:41" x14ac:dyDescent="0.25">
      <c r="C1132" s="4" vm="5991">
        <v>37952</v>
      </c>
      <c r="D1132" s="16">
        <v>2.5999999999999999E-3</v>
      </c>
      <c r="E1132" s="16">
        <v>0</v>
      </c>
      <c r="T1132" s="15"/>
      <c r="U1132" s="15"/>
      <c r="AJ1132" s="4" vm="4126">
        <v>44200</v>
      </c>
      <c r="AK1132" s="20">
        <v>-4.5862892250684205E-2</v>
      </c>
      <c r="AL1132" s="20">
        <v>1.4387303846939649E-2</v>
      </c>
      <c r="AM1132" s="4"/>
      <c r="AN1132" s="19"/>
      <c r="AO1132" s="20"/>
    </row>
    <row r="1133" spans="3:41" x14ac:dyDescent="0.25">
      <c r="C1133" s="4" vm="5992">
        <v>37953</v>
      </c>
      <c r="D1133" s="16">
        <v>2.1999999999999999E-2</v>
      </c>
      <c r="E1133" s="16">
        <v>5.1900000000000002E-2</v>
      </c>
      <c r="T1133" s="15"/>
      <c r="U1133" s="15"/>
      <c r="AJ1133" s="4" vm="4130">
        <v>44207</v>
      </c>
      <c r="AK1133" s="20">
        <v>-2.9326517708338853E-2</v>
      </c>
      <c r="AL1133" s="20">
        <v>6.627076923076923E-2</v>
      </c>
      <c r="AM1133" s="4"/>
      <c r="AN1133" s="19"/>
      <c r="AO1133" s="20"/>
    </row>
    <row r="1134" spans="3:41" x14ac:dyDescent="0.25">
      <c r="C1134" s="4" vm="1577">
        <v>37956</v>
      </c>
      <c r="D1134" s="16">
        <v>-5.4000000000000003E-3</v>
      </c>
      <c r="E1134" s="16">
        <v>3.5000000000000001E-3</v>
      </c>
      <c r="T1134" s="15"/>
      <c r="U1134" s="15"/>
      <c r="AJ1134" s="4" vm="4134">
        <v>44214</v>
      </c>
      <c r="AK1134" s="20">
        <v>-7.1738565279121619E-2</v>
      </c>
      <c r="AL1134" s="20">
        <v>-7.0649703182959211E-2</v>
      </c>
      <c r="AM1134" s="4"/>
      <c r="AN1134" s="19"/>
      <c r="AO1134" s="20"/>
    </row>
    <row r="1135" spans="3:41" x14ac:dyDescent="0.25">
      <c r="C1135" s="4" vm="5993">
        <v>37957</v>
      </c>
      <c r="D1135" s="16">
        <v>0</v>
      </c>
      <c r="E1135" s="16">
        <v>0</v>
      </c>
      <c r="T1135" s="15"/>
      <c r="U1135" s="15"/>
      <c r="AJ1135" s="4" vm="4138">
        <v>44221</v>
      </c>
      <c r="AK1135" s="20">
        <v>9.3106897119026016E-3</v>
      </c>
      <c r="AL1135" s="20">
        <v>3.6030485868529694E-2</v>
      </c>
      <c r="AM1135" s="4"/>
      <c r="AN1135" s="19"/>
      <c r="AO1135" s="20"/>
    </row>
    <row r="1136" spans="3:41" x14ac:dyDescent="0.25">
      <c r="C1136" s="4" vm="5994">
        <v>37958</v>
      </c>
      <c r="D1136" s="16">
        <v>-4.1500000000000002E-2</v>
      </c>
      <c r="E1136" s="16">
        <v>-3.5700000000000003E-2</v>
      </c>
      <c r="T1136" s="15"/>
      <c r="U1136" s="15"/>
      <c r="AJ1136" s="4" vm="4142">
        <v>44228</v>
      </c>
      <c r="AK1136" s="20">
        <v>5.5427983191206051E-2</v>
      </c>
      <c r="AL1136" s="20">
        <v>5.6264497683367595E-2</v>
      </c>
      <c r="AM1136" s="4"/>
      <c r="AN1136" s="19"/>
      <c r="AO1136" s="20"/>
    </row>
    <row r="1137" spans="3:41" x14ac:dyDescent="0.25">
      <c r="C1137" s="4" vm="5995">
        <v>37959</v>
      </c>
      <c r="D1137" s="16">
        <v>-1.6199999999999999E-2</v>
      </c>
      <c r="E1137" s="16">
        <v>-7.2300000000000003E-2</v>
      </c>
      <c r="T1137" s="15"/>
      <c r="U1137" s="15"/>
      <c r="AJ1137" s="4" vm="4146">
        <v>44235</v>
      </c>
      <c r="AK1137" s="20">
        <v>0.10128291690986134</v>
      </c>
      <c r="AL1137" s="20">
        <v>4.7945948105159238E-2</v>
      </c>
      <c r="AM1137" s="4"/>
      <c r="AN1137" s="19"/>
      <c r="AO1137" s="20"/>
    </row>
    <row r="1138" spans="3:41" x14ac:dyDescent="0.25">
      <c r="C1138" s="4" vm="5996">
        <v>37960</v>
      </c>
      <c r="D1138" s="16">
        <v>3.2899999999999999E-2</v>
      </c>
      <c r="E1138" s="16">
        <v>3.6499999999999998E-2</v>
      </c>
      <c r="T1138" s="15"/>
      <c r="U1138" s="15"/>
      <c r="AJ1138" s="4" vm="4150">
        <v>44242</v>
      </c>
      <c r="AK1138" s="20">
        <v>-1.0746645205138712E-2</v>
      </c>
      <c r="AL1138" s="20">
        <v>4.4602551521099119E-2</v>
      </c>
      <c r="AM1138" s="4"/>
      <c r="AN1138" s="19"/>
      <c r="AO1138" s="20"/>
    </row>
    <row r="1139" spans="3:41" x14ac:dyDescent="0.25">
      <c r="C1139" s="4" vm="1584">
        <v>37963</v>
      </c>
      <c r="D1139" s="16">
        <v>-3.0000000000000001E-3</v>
      </c>
      <c r="E1139" s="16">
        <v>6.9999999999999999E-4</v>
      </c>
      <c r="T1139" s="15"/>
      <c r="U1139" s="15"/>
      <c r="AJ1139" s="4" vm="4154">
        <v>44249</v>
      </c>
      <c r="AK1139" s="20">
        <v>7.7489885858323615E-2</v>
      </c>
      <c r="AL1139" s="20">
        <v>0.10526829268292683</v>
      </c>
      <c r="AM1139" s="4"/>
      <c r="AN1139" s="19"/>
      <c r="AO1139" s="20"/>
    </row>
    <row r="1140" spans="3:41" x14ac:dyDescent="0.25">
      <c r="C1140" s="4" vm="5997">
        <v>37964</v>
      </c>
      <c r="D1140" s="16">
        <v>1.12E-2</v>
      </c>
      <c r="E1140" s="16">
        <v>1.38E-2</v>
      </c>
      <c r="T1140" s="15"/>
      <c r="U1140" s="15"/>
      <c r="AJ1140" s="4" vm="4157">
        <v>44256</v>
      </c>
      <c r="AK1140" s="20">
        <v>5.3366564377354438E-3</v>
      </c>
      <c r="AL1140" s="20">
        <v>-1.7369727047146403E-2</v>
      </c>
      <c r="AM1140" s="4"/>
      <c r="AN1140" s="19"/>
      <c r="AO1140" s="20"/>
    </row>
    <row r="1141" spans="3:41" x14ac:dyDescent="0.25">
      <c r="C1141" s="4" vm="5998">
        <v>37965</v>
      </c>
      <c r="D1141" s="16">
        <v>-2.2100000000000002E-2</v>
      </c>
      <c r="E1141" s="16">
        <v>-1.0999999999999999E-2</v>
      </c>
      <c r="T1141" s="15"/>
      <c r="U1141" s="15"/>
      <c r="AJ1141" s="4" vm="4160">
        <v>44263</v>
      </c>
      <c r="AK1141" s="20">
        <v>-8.5012714239022222E-2</v>
      </c>
      <c r="AL1141" s="20">
        <v>4.7470478675629424E-2</v>
      </c>
      <c r="AM1141" s="4"/>
      <c r="AN1141" s="19"/>
      <c r="AO1141" s="20"/>
    </row>
    <row r="1142" spans="3:41" x14ac:dyDescent="0.25">
      <c r="C1142" s="4" vm="5999">
        <v>37966</v>
      </c>
      <c r="D1142" s="16">
        <v>-1.14E-2</v>
      </c>
      <c r="E1142" s="16">
        <v>-1.2800000000000001E-2</v>
      </c>
      <c r="T1142" s="15"/>
      <c r="U1142" s="15"/>
      <c r="AJ1142" s="4" vm="4163">
        <v>44270</v>
      </c>
      <c r="AK1142" s="20">
        <v>2.556842749377982E-2</v>
      </c>
      <c r="AL1142" s="20">
        <v>5.5982720996755726E-2</v>
      </c>
      <c r="AM1142" s="4"/>
      <c r="AN1142" s="19"/>
      <c r="AO1142" s="20"/>
    </row>
    <row r="1143" spans="3:41" x14ac:dyDescent="0.25">
      <c r="C1143" s="4" vm="6000">
        <v>37967</v>
      </c>
      <c r="D1143" s="16">
        <v>-1.1299999999999999E-2</v>
      </c>
      <c r="E1143" s="16">
        <v>5.4000000000000003E-3</v>
      </c>
      <c r="T1143" s="15"/>
      <c r="U1143" s="15"/>
      <c r="AJ1143" s="4" vm="4167">
        <v>44278</v>
      </c>
      <c r="AK1143" s="20">
        <v>-1.185576614460895E-2</v>
      </c>
      <c r="AL1143" s="20">
        <v>-4.1035242086093639E-2</v>
      </c>
      <c r="AM1143" s="4"/>
      <c r="AN1143" s="19"/>
      <c r="AO1143" s="20"/>
    </row>
    <row r="1144" spans="3:41" x14ac:dyDescent="0.25">
      <c r="C1144" s="4" vm="1591">
        <v>37970</v>
      </c>
      <c r="D1144" s="16">
        <v>1.0800000000000001E-2</v>
      </c>
      <c r="E1144" s="16">
        <v>1.8200000000000001E-2</v>
      </c>
      <c r="T1144" s="15"/>
      <c r="U1144" s="15"/>
      <c r="AJ1144" s="4" vm="4171">
        <v>44284</v>
      </c>
      <c r="AK1144" s="20">
        <v>5.6887717165856867E-2</v>
      </c>
      <c r="AL1144" s="20">
        <v>4.6426028170056133E-3</v>
      </c>
      <c r="AM1144" s="4"/>
      <c r="AN1144" s="19"/>
      <c r="AO1144" s="20"/>
    </row>
    <row r="1145" spans="3:41" x14ac:dyDescent="0.25">
      <c r="C1145" s="4" vm="6001">
        <v>37972</v>
      </c>
      <c r="D1145" s="16">
        <v>4.7199999999999999E-2</v>
      </c>
      <c r="E1145" s="16">
        <v>-3.5999999999999999E-3</v>
      </c>
      <c r="T1145" s="15"/>
      <c r="U1145" s="15"/>
      <c r="AJ1145" s="4" vm="4175">
        <v>44292</v>
      </c>
      <c r="AK1145" s="20">
        <v>2.6174953437579942E-2</v>
      </c>
      <c r="AL1145" s="20">
        <v>-3.689035499894517E-2</v>
      </c>
      <c r="AM1145" s="4"/>
      <c r="AN1145" s="19"/>
      <c r="AO1145" s="20"/>
    </row>
    <row r="1146" spans="3:41" x14ac:dyDescent="0.25">
      <c r="C1146" s="4" vm="6002">
        <v>37973</v>
      </c>
      <c r="D1146" s="16">
        <v>3.6299999999999999E-2</v>
      </c>
      <c r="E1146" s="16">
        <v>2.4899999999999999E-2</v>
      </c>
      <c r="T1146" s="15"/>
      <c r="U1146" s="15"/>
      <c r="AJ1146" s="4" vm="4179">
        <v>44298</v>
      </c>
      <c r="AK1146" s="20">
        <v>-2.2472976163319076E-2</v>
      </c>
      <c r="AL1146" s="20">
        <v>-6.22364599515617E-3</v>
      </c>
      <c r="AM1146" s="4"/>
      <c r="AN1146" s="19"/>
      <c r="AO1146" s="20"/>
    </row>
    <row r="1147" spans="3:41" x14ac:dyDescent="0.25">
      <c r="C1147" s="4" vm="6003">
        <v>37974</v>
      </c>
      <c r="D1147" s="16">
        <v>1.6799999999999999E-2</v>
      </c>
      <c r="E1147" s="16">
        <v>3.1E-2</v>
      </c>
      <c r="T1147" s="15"/>
      <c r="U1147" s="15"/>
      <c r="AJ1147" s="4" vm="4183">
        <v>44305</v>
      </c>
      <c r="AK1147" s="20">
        <v>-2.1017169209377483E-4</v>
      </c>
      <c r="AL1147" s="20">
        <v>-4.4296208220392784E-2</v>
      </c>
      <c r="AM1147" s="4"/>
      <c r="AN1147" s="19"/>
      <c r="AO1147" s="20"/>
    </row>
    <row r="1148" spans="3:41" x14ac:dyDescent="0.25">
      <c r="C1148" s="4" vm="1598">
        <v>37977</v>
      </c>
      <c r="D1148" s="16">
        <v>4.1000000000000003E-3</v>
      </c>
      <c r="E1148" s="16">
        <v>0</v>
      </c>
      <c r="T1148" s="15"/>
      <c r="U1148" s="15"/>
      <c r="AJ1148" s="4" vm="4186">
        <v>44312</v>
      </c>
      <c r="AK1148" s="20">
        <v>7.6955417576914209E-2</v>
      </c>
      <c r="AL1148" s="20">
        <v>-2.6277145811789037E-2</v>
      </c>
      <c r="AM1148" s="4"/>
      <c r="AN1148" s="19"/>
      <c r="AO1148" s="20"/>
    </row>
    <row r="1149" spans="3:41" x14ac:dyDescent="0.25">
      <c r="C1149" s="4" vm="6004">
        <v>37978</v>
      </c>
      <c r="D1149" s="16">
        <v>-1.4E-3</v>
      </c>
      <c r="E1149" s="16">
        <v>6.7999999999999996E-3</v>
      </c>
      <c r="T1149" s="15"/>
      <c r="U1149" s="15"/>
      <c r="AJ1149" s="4" vm="4190">
        <v>44319</v>
      </c>
      <c r="AK1149" s="20">
        <v>-2.8633634236658361E-2</v>
      </c>
      <c r="AL1149" s="20">
        <v>-9.2655367231638419E-2</v>
      </c>
      <c r="AM1149" s="4"/>
      <c r="AN1149" s="19"/>
      <c r="AO1149" s="20"/>
    </row>
    <row r="1150" spans="3:41" x14ac:dyDescent="0.25">
      <c r="C1150" s="4" vm="6005">
        <v>37979</v>
      </c>
      <c r="D1150" s="16">
        <v>-2.7000000000000001E-3</v>
      </c>
      <c r="E1150" s="16">
        <v>0</v>
      </c>
      <c r="T1150" s="15"/>
      <c r="U1150" s="15"/>
      <c r="AJ1150" s="4" vm="4193">
        <v>44326</v>
      </c>
      <c r="AK1150" s="20">
        <v>-4.1550089832087876E-2</v>
      </c>
      <c r="AL1150" s="20">
        <v>-2.0514062337842046E-2</v>
      </c>
      <c r="AM1150" s="4"/>
      <c r="AN1150" s="19"/>
      <c r="AO1150" s="20"/>
    </row>
    <row r="1151" spans="3:41" x14ac:dyDescent="0.25">
      <c r="C1151" s="4" vm="1604">
        <v>37984</v>
      </c>
      <c r="D1151" s="16">
        <v>-1.21E-2</v>
      </c>
      <c r="E1151" s="16">
        <v>0</v>
      </c>
      <c r="T1151" s="15"/>
      <c r="U1151" s="15"/>
      <c r="AJ1151" s="4" vm="4197">
        <v>44333</v>
      </c>
      <c r="AK1151" s="20">
        <v>-1.2305458589445182E-2</v>
      </c>
      <c r="AL1151" s="20">
        <v>1.7611713516126803E-3</v>
      </c>
      <c r="AM1151" s="4"/>
      <c r="AN1151" s="19"/>
      <c r="AO1151" s="20"/>
    </row>
    <row r="1152" spans="3:41" x14ac:dyDescent="0.25">
      <c r="C1152" s="4" vm="6006">
        <v>37985</v>
      </c>
      <c r="D1152" s="16">
        <v>-1.6999999999999999E-3</v>
      </c>
      <c r="E1152" s="16">
        <v>-1.6999999999999999E-3</v>
      </c>
      <c r="T1152" s="15"/>
      <c r="U1152" s="15"/>
      <c r="AJ1152" s="4" vm="4201">
        <v>44340</v>
      </c>
      <c r="AK1152" s="20">
        <v>1.4989712276485791E-2</v>
      </c>
      <c r="AL1152" s="20">
        <v>4.3094555873925498E-3</v>
      </c>
      <c r="AM1152" s="4"/>
      <c r="AN1152" s="19"/>
      <c r="AO1152" s="20"/>
    </row>
    <row r="1153" spans="3:41" x14ac:dyDescent="0.25">
      <c r="C1153" s="4" vm="6007">
        <v>37986</v>
      </c>
      <c r="D1153" s="16">
        <v>1.4E-2</v>
      </c>
      <c r="E1153" s="16">
        <v>0</v>
      </c>
      <c r="T1153" s="15"/>
      <c r="U1153" s="15"/>
      <c r="AJ1153" s="4" vm="4205">
        <v>44347</v>
      </c>
      <c r="AK1153" s="20">
        <v>-1.4700615134358839E-2</v>
      </c>
      <c r="AL1153" s="20">
        <v>-5.6218676609447259E-2</v>
      </c>
      <c r="AM1153" s="4"/>
      <c r="AN1153" s="19"/>
      <c r="AO1153" s="20"/>
    </row>
    <row r="1154" spans="3:41" x14ac:dyDescent="0.25">
      <c r="C1154" s="4" vm="6008">
        <v>37988</v>
      </c>
      <c r="D1154" s="16">
        <v>-8.9999999999999993E-3</v>
      </c>
      <c r="E1154" s="16">
        <v>-8.6999999999999994E-3</v>
      </c>
      <c r="T1154" s="15"/>
      <c r="U1154" s="15"/>
      <c r="AJ1154" s="4" vm="6">
        <v>44354</v>
      </c>
      <c r="AK1154" s="20">
        <v>-0.10675409836065573</v>
      </c>
      <c r="AL1154" s="20">
        <v>-6.433886294089225E-2</v>
      </c>
      <c r="AM1154" s="4"/>
      <c r="AN1154" s="19"/>
      <c r="AO1154" s="20"/>
    </row>
    <row r="1155" spans="3:41" x14ac:dyDescent="0.25">
      <c r="C1155" s="4" vm="1611">
        <v>37991</v>
      </c>
      <c r="D1155" s="16">
        <v>2.64E-2</v>
      </c>
      <c r="E1155" s="16">
        <v>1.7000000000000001E-2</v>
      </c>
      <c r="T1155" s="15"/>
      <c r="U1155" s="15"/>
      <c r="AJ1155" s="4" vm="41">
        <v>44361</v>
      </c>
      <c r="AK1155" s="20">
        <v>7.4420055792101009E-2</v>
      </c>
      <c r="AL1155" s="20">
        <v>5.5544738795526731E-2</v>
      </c>
      <c r="AM1155" s="4"/>
      <c r="AN1155" s="19"/>
      <c r="AO1155" s="20"/>
    </row>
    <row r="1156" spans="3:41" x14ac:dyDescent="0.25">
      <c r="C1156" s="4" vm="6009">
        <v>37992</v>
      </c>
      <c r="D1156" s="16">
        <v>-1.6899999999999998E-2</v>
      </c>
      <c r="E1156" s="16">
        <v>5.9999999999999995E-4</v>
      </c>
      <c r="T1156" s="15"/>
      <c r="U1156" s="15"/>
      <c r="AJ1156" s="4" vm="68">
        <v>44368</v>
      </c>
      <c r="AK1156" s="20">
        <v>-2.6134636079462961E-3</v>
      </c>
      <c r="AL1156" s="20">
        <v>2.1795543281592229E-2</v>
      </c>
      <c r="AM1156" s="4"/>
      <c r="AN1156" s="19"/>
      <c r="AO1156" s="20"/>
    </row>
    <row r="1157" spans="3:41" x14ac:dyDescent="0.25">
      <c r="C1157" s="4" vm="6010">
        <v>37993</v>
      </c>
      <c r="D1157" s="16">
        <v>8.3000000000000001E-3</v>
      </c>
      <c r="E1157" s="16">
        <v>-2.1399999999999999E-2</v>
      </c>
      <c r="T1157" s="15"/>
      <c r="U1157" s="15"/>
      <c r="AJ1157" s="4" vm="100">
        <v>44375</v>
      </c>
      <c r="AK1157" s="20">
        <v>7.0217502997088543E-3</v>
      </c>
      <c r="AL1157" s="20">
        <v>-2.7034607878827664E-3</v>
      </c>
      <c r="AM1157" s="4"/>
      <c r="AN1157" s="19"/>
      <c r="AO1157" s="20"/>
    </row>
    <row r="1158" spans="3:41" x14ac:dyDescent="0.25">
      <c r="C1158" s="4" vm="6011">
        <v>37994</v>
      </c>
      <c r="D1158" s="16">
        <v>4.0000000000000001E-3</v>
      </c>
      <c r="E1158" s="16">
        <v>1.6999999999999999E-3</v>
      </c>
      <c r="T1158" s="15"/>
      <c r="U1158" s="15"/>
      <c r="AJ1158" s="4" vm="134">
        <v>44382</v>
      </c>
      <c r="AK1158" s="20">
        <v>-2.715986394557823E-2</v>
      </c>
      <c r="AL1158" s="20">
        <v>4.2785070387383155E-3</v>
      </c>
      <c r="AM1158" s="4"/>
      <c r="AN1158" s="19"/>
      <c r="AO1158" s="20"/>
    </row>
    <row r="1159" spans="3:41" x14ac:dyDescent="0.25">
      <c r="C1159" s="4" vm="6012">
        <v>37995</v>
      </c>
      <c r="D1159" s="16">
        <v>2.5999999999999999E-2</v>
      </c>
      <c r="E1159" s="16">
        <v>1.8700000000000001E-2</v>
      </c>
      <c r="T1159" s="15"/>
      <c r="U1159" s="15"/>
      <c r="AJ1159" s="4" vm="169">
        <v>44389</v>
      </c>
      <c r="AK1159" s="20">
        <v>5.5713861161127913E-2</v>
      </c>
      <c r="AL1159" s="20">
        <v>1.7038551401869158E-2</v>
      </c>
      <c r="AM1159" s="4"/>
      <c r="AN1159" s="19"/>
      <c r="AO1159" s="20"/>
    </row>
    <row r="1160" spans="3:41" x14ac:dyDescent="0.25">
      <c r="C1160" s="4" vm="1618">
        <v>37998</v>
      </c>
      <c r="D1160" s="16">
        <v>2.75E-2</v>
      </c>
      <c r="E1160" s="16">
        <v>4.8500000000000001E-2</v>
      </c>
      <c r="T1160" s="15"/>
      <c r="U1160" s="15"/>
      <c r="AJ1160" s="4" vm="203">
        <v>44396</v>
      </c>
      <c r="AK1160" s="20">
        <v>8.2281834740851129E-2</v>
      </c>
      <c r="AL1160" s="20">
        <v>0.10713354403312784</v>
      </c>
      <c r="AM1160" s="4"/>
      <c r="AN1160" s="19"/>
      <c r="AO1160" s="20"/>
    </row>
    <row r="1161" spans="3:41" x14ac:dyDescent="0.25">
      <c r="C1161" s="4" vm="6013">
        <v>37999</v>
      </c>
      <c r="D1161" s="16">
        <v>2.75E-2</v>
      </c>
      <c r="E1161" s="16">
        <v>3.44E-2</v>
      </c>
      <c r="T1161" s="15"/>
      <c r="U1161" s="15"/>
      <c r="AJ1161" s="4" vm="235">
        <v>44403</v>
      </c>
      <c r="AK1161" s="20">
        <v>2.5092183172937162E-2</v>
      </c>
      <c r="AL1161" s="20">
        <v>-3.1242436791747565E-2</v>
      </c>
      <c r="AM1161" s="4"/>
      <c r="AN1161" s="19"/>
      <c r="AO1161" s="20"/>
    </row>
    <row r="1162" spans="3:41" x14ac:dyDescent="0.25">
      <c r="C1162" s="4" vm="6014">
        <v>38000</v>
      </c>
      <c r="D1162" s="16">
        <v>-7.9000000000000008E-3</v>
      </c>
      <c r="E1162" s="16">
        <v>1.54E-2</v>
      </c>
      <c r="T1162" s="15"/>
      <c r="U1162" s="15"/>
      <c r="AJ1162" s="4" vm="268">
        <v>44410</v>
      </c>
      <c r="AK1162" s="20">
        <v>2.8284004238869238E-2</v>
      </c>
      <c r="AL1162" s="20">
        <v>-0.13404897685340489</v>
      </c>
      <c r="AM1162" s="4"/>
      <c r="AN1162" s="19"/>
      <c r="AO1162" s="20"/>
    </row>
    <row r="1163" spans="3:41" x14ac:dyDescent="0.25">
      <c r="C1163" s="4" vm="6015">
        <v>38001</v>
      </c>
      <c r="D1163" s="16">
        <v>2.06E-2</v>
      </c>
      <c r="E1163" s="16">
        <v>4.2700000000000002E-2</v>
      </c>
      <c r="T1163" s="15"/>
      <c r="U1163" s="15"/>
      <c r="AJ1163" s="4" vm="302">
        <v>44418</v>
      </c>
      <c r="AK1163" s="20">
        <v>-0.13015647226173541</v>
      </c>
      <c r="AL1163" s="20">
        <v>-7.9802157562665468E-2</v>
      </c>
      <c r="AM1163" s="4"/>
      <c r="AN1163" s="19"/>
      <c r="AO1163" s="20"/>
    </row>
    <row r="1164" spans="3:41" x14ac:dyDescent="0.25">
      <c r="C1164" s="4" vm="6016">
        <v>38002</v>
      </c>
      <c r="D1164" s="16">
        <v>-1.1999999999999999E-3</v>
      </c>
      <c r="E1164" s="16">
        <v>-4.4000000000000003E-3</v>
      </c>
      <c r="T1164" s="15"/>
      <c r="U1164" s="15"/>
      <c r="AJ1164" s="4" vm="329">
        <v>44424</v>
      </c>
      <c r="AK1164" s="20">
        <v>4.8776010813156009E-2</v>
      </c>
      <c r="AL1164" s="20">
        <v>8.7418786775091212E-2</v>
      </c>
      <c r="AM1164" s="4"/>
      <c r="AN1164" s="19"/>
      <c r="AO1164" s="20"/>
    </row>
    <row r="1165" spans="3:41" x14ac:dyDescent="0.25">
      <c r="C1165" s="4" vm="1625">
        <v>38005</v>
      </c>
      <c r="D1165" s="16">
        <v>-1.12E-2</v>
      </c>
      <c r="E1165" s="16">
        <v>-2.4199999999999999E-2</v>
      </c>
      <c r="T1165" s="15"/>
      <c r="U1165" s="15"/>
      <c r="AJ1165" s="4" vm="363">
        <v>44431</v>
      </c>
      <c r="AK1165" s="20">
        <v>-2.5441527446300717E-2</v>
      </c>
      <c r="AL1165" s="20">
        <v>-5.9730581828604183E-2</v>
      </c>
      <c r="AM1165" s="4"/>
      <c r="AN1165" s="19"/>
      <c r="AO1165" s="20"/>
    </row>
    <row r="1166" spans="3:41" x14ac:dyDescent="0.25">
      <c r="C1166" s="4" vm="6017">
        <v>38006</v>
      </c>
      <c r="D1166" s="16">
        <v>-9.4000000000000004E-3</v>
      </c>
      <c r="E1166" s="16">
        <v>0</v>
      </c>
      <c r="T1166" s="15"/>
      <c r="U1166" s="15"/>
      <c r="AJ1166" s="4" vm="396">
        <v>44438</v>
      </c>
      <c r="AK1166" s="20">
        <v>-1.8481330917046252E-2</v>
      </c>
      <c r="AL1166" s="20">
        <v>-0.14188776400768022</v>
      </c>
      <c r="AM1166" s="4"/>
      <c r="AN1166" s="19"/>
      <c r="AO1166" s="20"/>
    </row>
    <row r="1167" spans="3:41" x14ac:dyDescent="0.25">
      <c r="C1167" s="4" vm="6018">
        <v>38007</v>
      </c>
      <c r="D1167" s="16">
        <v>1.2E-2</v>
      </c>
      <c r="E1167" s="16">
        <v>4.3499999999999997E-2</v>
      </c>
      <c r="T1167" s="15"/>
      <c r="U1167" s="15"/>
      <c r="AJ1167" s="4" vm="430">
        <v>44445</v>
      </c>
      <c r="AK1167" s="20">
        <v>-0.12550108950581346</v>
      </c>
      <c r="AL1167" s="20">
        <v>-3.1098845885608441E-2</v>
      </c>
      <c r="AM1167" s="4"/>
      <c r="AN1167" s="19"/>
      <c r="AO1167" s="20"/>
    </row>
    <row r="1168" spans="3:41" x14ac:dyDescent="0.25">
      <c r="C1168" s="4" vm="6019">
        <v>38008</v>
      </c>
      <c r="D1168" s="16">
        <v>1.67E-2</v>
      </c>
      <c r="E1168" s="16">
        <v>2.8199999999999999E-2</v>
      </c>
      <c r="T1168" s="15"/>
      <c r="U1168" s="15"/>
      <c r="AJ1168" s="4" vm="465">
        <v>44452</v>
      </c>
      <c r="AK1168" s="20">
        <v>-1.1564651728991517E-2</v>
      </c>
      <c r="AL1168" s="20">
        <v>2.3970898231643049E-2</v>
      </c>
      <c r="AM1168" s="4"/>
      <c r="AN1168" s="19"/>
      <c r="AO1168" s="20"/>
    </row>
    <row r="1169" spans="3:41" x14ac:dyDescent="0.25">
      <c r="C1169" s="4" vm="6020">
        <v>38009</v>
      </c>
      <c r="D1169" s="16">
        <v>2.1299999999999999E-2</v>
      </c>
      <c r="E1169" s="16">
        <v>1.66E-2</v>
      </c>
      <c r="T1169" s="15"/>
      <c r="U1169" s="15"/>
      <c r="AJ1169" s="4" vm="500">
        <v>44459</v>
      </c>
      <c r="AK1169" s="20">
        <v>1.8454374013778238E-2</v>
      </c>
      <c r="AL1169" s="20">
        <v>-4.8019391856647539E-2</v>
      </c>
      <c r="AM1169" s="4"/>
      <c r="AN1169" s="19"/>
      <c r="AO1169" s="20"/>
    </row>
    <row r="1170" spans="3:41" x14ac:dyDescent="0.25">
      <c r="C1170" s="4" vm="1632">
        <v>38012</v>
      </c>
      <c r="D1170" s="16">
        <v>-6.0000000000000001E-3</v>
      </c>
      <c r="E1170" s="16">
        <v>2.4400000000000002E-2</v>
      </c>
      <c r="T1170" s="15"/>
      <c r="U1170" s="15"/>
      <c r="AJ1170" s="4" vm="528">
        <v>44466</v>
      </c>
      <c r="AK1170" s="20">
        <v>4.2607463391591875E-2</v>
      </c>
      <c r="AL1170" s="20">
        <v>0.13350614822200066</v>
      </c>
      <c r="AM1170" s="4"/>
      <c r="AN1170" s="19"/>
      <c r="AO1170" s="20"/>
    </row>
    <row r="1171" spans="3:41" x14ac:dyDescent="0.25">
      <c r="C1171" s="4" vm="6021">
        <v>38013</v>
      </c>
      <c r="D1171" s="16">
        <v>-2.01E-2</v>
      </c>
      <c r="E1171" s="16">
        <v>-5.4199999999999998E-2</v>
      </c>
      <c r="T1171" s="15"/>
      <c r="U1171" s="15"/>
      <c r="AJ1171" s="4" vm="562">
        <v>44473</v>
      </c>
      <c r="AK1171" s="20">
        <v>6.850308082638637E-2</v>
      </c>
      <c r="AL1171" s="20">
        <v>7.4893931009038919E-2</v>
      </c>
      <c r="AM1171" s="4"/>
      <c r="AN1171" s="19"/>
      <c r="AO1171" s="20"/>
    </row>
    <row r="1172" spans="3:41" x14ac:dyDescent="0.25">
      <c r="C1172" s="4" vm="6022">
        <v>38014</v>
      </c>
      <c r="D1172" s="16">
        <v>-1.0500000000000001E-2</v>
      </c>
      <c r="E1172" s="16">
        <v>-3.2399999999999998E-2</v>
      </c>
      <c r="T1172" s="15"/>
      <c r="U1172" s="15"/>
      <c r="AJ1172" s="4" vm="596">
        <v>44480</v>
      </c>
      <c r="AK1172" s="20">
        <v>-4.6862279511533246E-2</v>
      </c>
      <c r="AL1172" s="20">
        <v>-3.0086141373194833E-2</v>
      </c>
      <c r="AM1172" s="4"/>
      <c r="AN1172" s="19"/>
      <c r="AO1172" s="20"/>
    </row>
    <row r="1173" spans="3:41" x14ac:dyDescent="0.25">
      <c r="C1173" s="4" vm="6023">
        <v>38015</v>
      </c>
      <c r="D1173" s="16">
        <v>-6.9999999999999999E-4</v>
      </c>
      <c r="E1173" s="16">
        <v>-3.6600000000000001E-2</v>
      </c>
      <c r="T1173" s="15"/>
      <c r="U1173" s="15"/>
      <c r="AJ1173" s="4" vm="630">
        <v>44487</v>
      </c>
      <c r="AK1173" s="20">
        <v>2.3542181967008916E-2</v>
      </c>
      <c r="AL1173" s="20">
        <v>-2.2936374238693793E-2</v>
      </c>
      <c r="AM1173" s="4"/>
      <c r="AN1173" s="19"/>
      <c r="AO1173" s="20"/>
    </row>
    <row r="1174" spans="3:41" x14ac:dyDescent="0.25">
      <c r="C1174" s="4" vm="6024">
        <v>38016</v>
      </c>
      <c r="D1174" s="16">
        <v>-5.5999999999999999E-3</v>
      </c>
      <c r="E1174" s="16">
        <v>-3.8E-3</v>
      </c>
      <c r="T1174" s="15"/>
      <c r="U1174" s="15"/>
      <c r="AJ1174" s="4" vm="663">
        <v>44494</v>
      </c>
      <c r="AK1174" s="20">
        <v>-4.3463143254520165E-2</v>
      </c>
      <c r="AL1174" s="20">
        <v>5.6117156644825434E-3</v>
      </c>
      <c r="AM1174" s="4"/>
      <c r="AN1174" s="19"/>
      <c r="AO1174" s="20"/>
    </row>
    <row r="1175" spans="3:41" x14ac:dyDescent="0.25">
      <c r="C1175" s="4" vm="1638">
        <v>38019</v>
      </c>
      <c r="D1175" s="16">
        <v>-1.26E-2</v>
      </c>
      <c r="E1175" s="16">
        <v>-2.3E-3</v>
      </c>
      <c r="T1175" s="15"/>
      <c r="U1175" s="15"/>
      <c r="AJ1175" s="4" vm="694">
        <v>44502</v>
      </c>
      <c r="AK1175" s="20">
        <v>8.1606688476917488E-2</v>
      </c>
      <c r="AL1175" s="20">
        <v>4.6802839736661099E-2</v>
      </c>
      <c r="AM1175" s="4"/>
      <c r="AN1175" s="19"/>
      <c r="AO1175" s="20"/>
    </row>
    <row r="1176" spans="3:41" x14ac:dyDescent="0.25">
      <c r="C1176" s="4" vm="6025">
        <v>38020</v>
      </c>
      <c r="D1176" s="16">
        <v>3.2000000000000002E-3</v>
      </c>
      <c r="E1176" s="16">
        <v>-2.8400000000000002E-2</v>
      </c>
      <c r="T1176" s="15"/>
      <c r="U1176" s="15"/>
      <c r="AJ1176" s="4" vm="722">
        <v>44508</v>
      </c>
      <c r="AK1176" s="20">
        <v>8.2339102671819854E-3</v>
      </c>
      <c r="AL1176" s="20">
        <v>2.103636724362867E-2</v>
      </c>
      <c r="AM1176" s="4"/>
      <c r="AN1176" s="19"/>
      <c r="AO1176" s="20"/>
    </row>
    <row r="1177" spans="3:41" x14ac:dyDescent="0.25">
      <c r="C1177" s="4" vm="6026">
        <v>38021</v>
      </c>
      <c r="D1177" s="16">
        <v>-1.8800000000000001E-2</v>
      </c>
      <c r="E1177" s="16">
        <v>-2.2599999999999999E-2</v>
      </c>
      <c r="T1177" s="15"/>
      <c r="U1177" s="15"/>
      <c r="AJ1177" s="4" vm="755">
        <v>44515</v>
      </c>
      <c r="AK1177" s="20">
        <v>-4.3900000000000002E-2</v>
      </c>
      <c r="AL1177" s="20">
        <v>-6.404170931422723E-2</v>
      </c>
      <c r="AM1177" s="4"/>
      <c r="AN1177" s="19"/>
      <c r="AO1177" s="20"/>
    </row>
    <row r="1178" spans="3:41" x14ac:dyDescent="0.25">
      <c r="C1178" s="4" vm="6027">
        <v>38022</v>
      </c>
      <c r="D1178" s="16">
        <v>2.63E-2</v>
      </c>
      <c r="E1178" s="16">
        <v>0</v>
      </c>
      <c r="T1178" s="15"/>
      <c r="U1178" s="15"/>
      <c r="AJ1178" s="4" vm="788">
        <v>44522</v>
      </c>
      <c r="AK1178" s="20">
        <v>2.3358783948680402E-3</v>
      </c>
      <c r="AL1178" s="20">
        <v>0.11270043990350503</v>
      </c>
      <c r="AM1178" s="4"/>
      <c r="AN1178" s="19"/>
      <c r="AO1178" s="20"/>
    </row>
    <row r="1179" spans="3:41" x14ac:dyDescent="0.25">
      <c r="C1179" s="4" vm="6028">
        <v>38023</v>
      </c>
      <c r="D1179" s="16">
        <v>8.9999999999999998E-4</v>
      </c>
      <c r="E1179" s="16">
        <v>-1.6400000000000001E-2</v>
      </c>
      <c r="T1179" s="15"/>
      <c r="U1179" s="15"/>
      <c r="AJ1179" s="4" vm="822">
        <v>44529</v>
      </c>
      <c r="AK1179" s="20">
        <v>7.8278260869565214E-2</v>
      </c>
      <c r="AL1179" s="20">
        <v>2.0417354751538809E-2</v>
      </c>
      <c r="AM1179" s="4"/>
      <c r="AN1179" s="19"/>
      <c r="AO1179" s="20"/>
    </row>
    <row r="1180" spans="3:41" x14ac:dyDescent="0.25">
      <c r="C1180" s="4" vm="1644">
        <v>38026</v>
      </c>
      <c r="D1180" s="16">
        <v>1.6000000000000001E-3</v>
      </c>
      <c r="E1180" s="16">
        <v>1.77E-2</v>
      </c>
      <c r="T1180" s="15"/>
      <c r="U1180" s="15"/>
      <c r="AJ1180" s="4" vm="851">
        <v>44536</v>
      </c>
      <c r="AK1180" s="20">
        <v>-6.4515088466315058E-5</v>
      </c>
      <c r="AL1180" s="20">
        <v>-7.5462184873949581E-3</v>
      </c>
      <c r="AM1180" s="4"/>
      <c r="AN1180" s="19"/>
      <c r="AO1180" s="20"/>
    </row>
    <row r="1181" spans="3:41" x14ac:dyDescent="0.25">
      <c r="C1181" s="4" vm="6029">
        <v>38027</v>
      </c>
      <c r="D1181" s="16">
        <v>-2.0799999999999999E-2</v>
      </c>
      <c r="E1181" s="16">
        <v>-1.47E-2</v>
      </c>
      <c r="T1181" s="15"/>
      <c r="U1181" s="15"/>
      <c r="AJ1181" s="4" vm="885">
        <v>44543</v>
      </c>
      <c r="AK1181" s="20">
        <v>1.7000822620449378E-2</v>
      </c>
      <c r="AL1181" s="20">
        <v>-2.2177928749894725E-3</v>
      </c>
      <c r="AM1181" s="4"/>
      <c r="AN1181" s="19"/>
      <c r="AO1181" s="20"/>
    </row>
    <row r="1182" spans="3:41" x14ac:dyDescent="0.25">
      <c r="C1182" s="4" vm="6030">
        <v>38028</v>
      </c>
      <c r="D1182" s="16">
        <v>1.1900000000000001E-2</v>
      </c>
      <c r="E1182" s="16">
        <v>-5.5999999999999999E-3</v>
      </c>
      <c r="T1182" s="15"/>
      <c r="U1182" s="15"/>
      <c r="AJ1182" s="4" vm="911">
        <v>44550</v>
      </c>
      <c r="AK1182" s="20">
        <v>3.363943474330304E-2</v>
      </c>
      <c r="AL1182" s="20">
        <v>1.9661266973805158E-2</v>
      </c>
      <c r="AM1182" s="4"/>
      <c r="AN1182" s="19"/>
      <c r="AO1182" s="20"/>
    </row>
    <row r="1183" spans="3:41" x14ac:dyDescent="0.25">
      <c r="C1183" s="4" vm="6031">
        <v>38029</v>
      </c>
      <c r="D1183" s="16">
        <v>2.1600000000000001E-2</v>
      </c>
      <c r="E1183" s="16">
        <v>-2.5999999999999999E-3</v>
      </c>
      <c r="T1183" s="15"/>
      <c r="U1183" s="15"/>
      <c r="AJ1183" s="4" vm="946">
        <v>44558</v>
      </c>
      <c r="AK1183" s="20">
        <v>5.3136316209415085E-2</v>
      </c>
      <c r="AL1183" s="20">
        <v>9.6701571536813649E-3</v>
      </c>
      <c r="AM1183" s="4"/>
      <c r="AN1183" s="19"/>
      <c r="AO1183" s="20"/>
    </row>
    <row r="1184" spans="3:41" x14ac:dyDescent="0.25">
      <c r="C1184" s="4" vm="6032">
        <v>38030</v>
      </c>
      <c r="D1184" s="16">
        <v>3.3999999999999998E-3</v>
      </c>
      <c r="E1184" s="16">
        <v>-1.17E-2</v>
      </c>
      <c r="T1184" s="15"/>
      <c r="U1184" s="15"/>
      <c r="AJ1184" s="4" vm="974">
        <v>44564</v>
      </c>
      <c r="AK1184" s="20">
        <v>1.6799009251839442E-2</v>
      </c>
      <c r="AL1184" s="20">
        <v>-2.3493639812541843E-2</v>
      </c>
      <c r="AM1184" s="4"/>
      <c r="AN1184" s="19"/>
      <c r="AO1184" s="20"/>
    </row>
    <row r="1185" spans="3:41" x14ac:dyDescent="0.25">
      <c r="C1185" s="4" vm="1651">
        <v>38033</v>
      </c>
      <c r="D1185" s="16">
        <v>2.0500000000000001E-2</v>
      </c>
      <c r="E1185" s="16">
        <v>1.9900000000000001E-2</v>
      </c>
      <c r="T1185" s="15"/>
      <c r="U1185" s="15"/>
      <c r="AJ1185" s="4" vm="1009">
        <v>44571</v>
      </c>
      <c r="AK1185" s="20">
        <v>8.7264286123688879E-3</v>
      </c>
      <c r="AL1185" s="20">
        <v>-1.3407821229050279E-3</v>
      </c>
      <c r="AM1185" s="4"/>
      <c r="AN1185" s="19"/>
      <c r="AO1185" s="20"/>
    </row>
    <row r="1186" spans="3:41" x14ac:dyDescent="0.25">
      <c r="C1186" s="4" vm="6033">
        <v>38034</v>
      </c>
      <c r="D1186" s="16">
        <v>-1.8E-3</v>
      </c>
      <c r="E1186" s="16">
        <v>-3.8999999999999998E-3</v>
      </c>
      <c r="T1186" s="15"/>
      <c r="U1186" s="15"/>
      <c r="AJ1186" s="4" vm="1041">
        <v>44578</v>
      </c>
      <c r="AK1186" s="20">
        <v>-1.5000639231785445E-2</v>
      </c>
      <c r="AL1186" s="20">
        <v>-5.2508915283744698E-3</v>
      </c>
      <c r="AM1186" s="4"/>
      <c r="AN1186" s="19"/>
      <c r="AO1186" s="20"/>
    </row>
    <row r="1187" spans="3:41" x14ac:dyDescent="0.25">
      <c r="C1187" s="4" vm="6034">
        <v>38035</v>
      </c>
      <c r="D1187" s="16">
        <v>1.6500000000000001E-2</v>
      </c>
      <c r="E1187" s="16">
        <v>-1.6299999999999999E-2</v>
      </c>
      <c r="T1187" s="15"/>
      <c r="U1187" s="15"/>
      <c r="AJ1187" s="4" vm="1075">
        <v>44585</v>
      </c>
      <c r="AK1187" s="20">
        <v>7.8597078207698189E-3</v>
      </c>
      <c r="AL1187" s="20">
        <v>2.2399736473688543E-2</v>
      </c>
      <c r="AM1187" s="4"/>
      <c r="AN1187" s="19"/>
      <c r="AO1187" s="20"/>
    </row>
    <row r="1188" spans="3:41" x14ac:dyDescent="0.25">
      <c r="C1188" s="4" vm="6035">
        <v>38036</v>
      </c>
      <c r="D1188" s="16">
        <v>-1.0200000000000001E-2</v>
      </c>
      <c r="E1188" s="16">
        <v>-2.7400000000000001E-2</v>
      </c>
      <c r="T1188" s="15"/>
      <c r="U1188" s="15"/>
      <c r="AJ1188" s="4" vm="1109">
        <v>44592</v>
      </c>
      <c r="AK1188" s="20">
        <v>4.9595054803537188E-2</v>
      </c>
      <c r="AL1188" s="20">
        <v>6.5232787289075014E-2</v>
      </c>
      <c r="AM1188" s="4"/>
      <c r="AN1188" s="19"/>
      <c r="AO1188" s="20"/>
    </row>
    <row r="1189" spans="3:41" x14ac:dyDescent="0.25">
      <c r="C1189" s="4" vm="6036">
        <v>38037</v>
      </c>
      <c r="D1189" s="16">
        <v>-1.9400000000000001E-2</v>
      </c>
      <c r="E1189" s="16">
        <v>-3.1800000000000002E-2</v>
      </c>
      <c r="T1189" s="15"/>
      <c r="U1189" s="15"/>
      <c r="AJ1189" s="4" vm="1139">
        <v>44599</v>
      </c>
      <c r="AK1189" s="20">
        <v>-6.1620678372777838E-3</v>
      </c>
      <c r="AL1189" s="20">
        <v>6.2524862047510735E-3</v>
      </c>
      <c r="AM1189" s="4"/>
      <c r="AN1189" s="19"/>
      <c r="AO1189" s="20"/>
    </row>
    <row r="1190" spans="3:41" x14ac:dyDescent="0.25">
      <c r="C1190" s="4" vm="1657">
        <v>38040</v>
      </c>
      <c r="D1190" s="16">
        <v>-3.8E-3</v>
      </c>
      <c r="E1190" s="16">
        <v>-1.7999999999999999E-2</v>
      </c>
      <c r="T1190" s="15"/>
      <c r="U1190" s="15"/>
      <c r="AJ1190" s="4" vm="1173">
        <v>44606</v>
      </c>
      <c r="AK1190" s="20">
        <v>1.8312757201646091E-2</v>
      </c>
      <c r="AL1190" s="20">
        <v>8.7128777403781249E-2</v>
      </c>
      <c r="AM1190" s="4"/>
      <c r="AN1190" s="19"/>
      <c r="AO1190" s="20"/>
    </row>
    <row r="1191" spans="3:41" x14ac:dyDescent="0.25">
      <c r="C1191" s="4" vm="6037">
        <v>38041</v>
      </c>
      <c r="D1191" s="16">
        <v>8.6999999999999994E-3</v>
      </c>
      <c r="E1191" s="16">
        <v>2.4500000000000001E-2</v>
      </c>
      <c r="T1191" s="15"/>
      <c r="U1191" s="15"/>
      <c r="AJ1191" s="4" vm="1206">
        <v>44613</v>
      </c>
      <c r="AK1191" s="20">
        <v>6.3110392671920257E-2</v>
      </c>
      <c r="AL1191" s="20">
        <v>0.13980040527660528</v>
      </c>
      <c r="AM1191" s="4"/>
      <c r="AN1191" s="19"/>
      <c r="AO1191" s="20"/>
    </row>
    <row r="1192" spans="3:41" x14ac:dyDescent="0.25">
      <c r="C1192" s="4" vm="6038">
        <v>38042</v>
      </c>
      <c r="D1192" s="16">
        <v>1.78E-2</v>
      </c>
      <c r="E1192" s="16">
        <v>3.0700000000000002E-2</v>
      </c>
      <c r="T1192" s="15"/>
      <c r="U1192" s="15"/>
      <c r="AJ1192" s="4" vm="1241">
        <v>44620</v>
      </c>
      <c r="AK1192" s="20">
        <v>-2.9206791687785099E-2</v>
      </c>
      <c r="AL1192" s="20">
        <v>-0.1817437518634378</v>
      </c>
      <c r="AM1192" s="4"/>
      <c r="AN1192" s="19"/>
      <c r="AO1192" s="20"/>
    </row>
    <row r="1193" spans="3:41" x14ac:dyDescent="0.25">
      <c r="C1193" s="4" vm="6039">
        <v>38043</v>
      </c>
      <c r="D1193" s="16">
        <v>5.1999999999999998E-3</v>
      </c>
      <c r="E1193" s="16">
        <v>3.3999999999999998E-3</v>
      </c>
      <c r="T1193" s="15"/>
      <c r="U1193" s="15"/>
      <c r="AJ1193" s="4" vm="1273">
        <v>44627</v>
      </c>
      <c r="AK1193" s="20">
        <v>-6.1489264504339884E-2</v>
      </c>
      <c r="AL1193" s="20">
        <v>-2.2054847797835305E-3</v>
      </c>
      <c r="AM1193" s="4"/>
      <c r="AN1193" s="19"/>
      <c r="AO1193" s="20"/>
    </row>
    <row r="1194" spans="3:41" x14ac:dyDescent="0.25">
      <c r="C1194" s="4" vm="6040">
        <v>38044</v>
      </c>
      <c r="D1194" s="16">
        <v>1.17E-2</v>
      </c>
      <c r="E1194" s="16">
        <v>2.9600000000000001E-2</v>
      </c>
      <c r="T1194" s="15"/>
      <c r="U1194" s="15"/>
      <c r="AJ1194" s="4" vm="1301">
        <v>44634</v>
      </c>
      <c r="AK1194" s="20">
        <v>7.0663662661326218E-2</v>
      </c>
      <c r="AL1194" s="20">
        <v>-4.9650262614193613E-2</v>
      </c>
      <c r="AM1194" s="4"/>
      <c r="AN1194" s="19"/>
      <c r="AO1194" s="20"/>
    </row>
    <row r="1195" spans="3:41" x14ac:dyDescent="0.25">
      <c r="C1195" s="4" vm="1663">
        <v>38047</v>
      </c>
      <c r="D1195" s="16">
        <v>3.4500000000000003E-2</v>
      </c>
      <c r="E1195" s="16">
        <v>0</v>
      </c>
      <c r="T1195" s="15"/>
      <c r="U1195" s="15"/>
      <c r="AJ1195" s="4" vm="1335">
        <v>44642</v>
      </c>
      <c r="AK1195" s="20">
        <v>1.5535493927388452E-2</v>
      </c>
      <c r="AL1195" s="20">
        <v>1.0604970987794185E-2</v>
      </c>
      <c r="AM1195" s="4"/>
      <c r="AN1195" s="19"/>
      <c r="AO1195" s="20"/>
    </row>
    <row r="1196" spans="3:41" x14ac:dyDescent="0.25">
      <c r="C1196" s="4" vm="6041">
        <v>38048</v>
      </c>
      <c r="D1196" s="16">
        <v>-1.8E-3</v>
      </c>
      <c r="E1196" s="16">
        <v>1.2999999999999999E-3</v>
      </c>
      <c r="T1196" s="15"/>
      <c r="U1196" s="15"/>
      <c r="AJ1196" s="4" vm="1360">
        <v>44648</v>
      </c>
      <c r="AK1196" s="20">
        <v>1.3430373108555787E-2</v>
      </c>
      <c r="AL1196" s="20">
        <v>-3.0004464648104554E-2</v>
      </c>
      <c r="AM1196" s="4"/>
      <c r="AN1196" s="19"/>
      <c r="AO1196" s="20"/>
    </row>
    <row r="1197" spans="3:41" x14ac:dyDescent="0.25">
      <c r="C1197" s="4" vm="6042">
        <v>38049</v>
      </c>
      <c r="D1197" s="16">
        <v>-1.32E-2</v>
      </c>
      <c r="E1197" s="16">
        <v>-1.6400000000000001E-2</v>
      </c>
      <c r="T1197" s="15"/>
      <c r="U1197" s="15"/>
      <c r="AJ1197" s="4" vm="1394">
        <v>44655</v>
      </c>
      <c r="AK1197" s="20">
        <v>5.4145473362698943E-3</v>
      </c>
      <c r="AL1197" s="20">
        <v>4.5252525252525251E-3</v>
      </c>
      <c r="AM1197" s="4"/>
      <c r="AN1197" s="19"/>
      <c r="AO1197" s="20"/>
    </row>
    <row r="1198" spans="3:41" x14ac:dyDescent="0.25">
      <c r="C1198" s="4" vm="6043">
        <v>38050</v>
      </c>
      <c r="D1198" s="16">
        <v>-2.8999999999999998E-3</v>
      </c>
      <c r="E1198" s="16">
        <v>-1.8700000000000001E-2</v>
      </c>
      <c r="T1198" s="15"/>
      <c r="U1198" s="15"/>
      <c r="AJ1198" s="4" vm="1428">
        <v>44662</v>
      </c>
      <c r="AK1198" s="20">
        <v>-0.1169093648004017</v>
      </c>
      <c r="AL1198" s="20">
        <v>-0.12218179345053899</v>
      </c>
      <c r="AM1198" s="4"/>
      <c r="AN1198" s="19"/>
      <c r="AO1198" s="20"/>
    </row>
    <row r="1199" spans="3:41" x14ac:dyDescent="0.25">
      <c r="C1199" s="4" vm="6044">
        <v>38051</v>
      </c>
      <c r="D1199" s="16">
        <v>-2.3300000000000001E-2</v>
      </c>
      <c r="E1199" s="16">
        <v>1.6999999999999999E-3</v>
      </c>
      <c r="T1199" s="15"/>
      <c r="U1199" s="15"/>
      <c r="AJ1199" s="4" vm="1455">
        <v>44670</v>
      </c>
      <c r="AK1199" s="20">
        <v>1.3888296586919129E-2</v>
      </c>
      <c r="AL1199" s="20">
        <v>-5.5508696742425966E-3</v>
      </c>
      <c r="AM1199" s="4"/>
      <c r="AN1199" s="19"/>
      <c r="AO1199" s="20"/>
    </row>
    <row r="1200" spans="3:41" x14ac:dyDescent="0.25">
      <c r="C1200" s="4" vm="1669">
        <v>38054</v>
      </c>
      <c r="D1200" s="16">
        <v>-1.2E-2</v>
      </c>
      <c r="E1200" s="16">
        <v>-1.9E-2</v>
      </c>
      <c r="T1200" s="15"/>
      <c r="U1200" s="15"/>
      <c r="AJ1200" s="4" vm="1481">
        <v>44676</v>
      </c>
      <c r="AK1200" s="20">
        <v>-3.5121417755594186E-2</v>
      </c>
      <c r="AL1200" s="20">
        <v>-9.0107104694217344E-2</v>
      </c>
      <c r="AM1200" s="4"/>
      <c r="AN1200" s="19"/>
      <c r="AO1200" s="20"/>
    </row>
    <row r="1201" spans="3:41" x14ac:dyDescent="0.25">
      <c r="C1201" s="4" vm="6045">
        <v>38055</v>
      </c>
      <c r="D1201" s="16">
        <v>-2.9100000000000001E-2</v>
      </c>
      <c r="E1201" s="16">
        <v>3.3999999999999998E-3</v>
      </c>
      <c r="T1201" s="15"/>
      <c r="U1201" s="15"/>
      <c r="AJ1201" s="4" vm="1508">
        <v>44684</v>
      </c>
      <c r="AK1201" s="20">
        <v>-5.5478864848370363E-2</v>
      </c>
      <c r="AL1201" s="20">
        <v>2.3418919574819203E-2</v>
      </c>
      <c r="AM1201" s="4"/>
      <c r="AN1201" s="19"/>
      <c r="AO1201" s="20"/>
    </row>
    <row r="1202" spans="3:41" x14ac:dyDescent="0.25">
      <c r="C1202" s="4" vm="6046">
        <v>38056</v>
      </c>
      <c r="D1202" s="16">
        <v>-2.7199999999999998E-2</v>
      </c>
      <c r="E1202" s="16">
        <v>3.5000000000000001E-3</v>
      </c>
      <c r="T1202" s="15"/>
      <c r="U1202" s="15"/>
      <c r="AJ1202" s="4" vm="1535">
        <v>44690</v>
      </c>
      <c r="AK1202" s="20">
        <v>7.5521915047460808E-2</v>
      </c>
      <c r="AL1202" s="20">
        <v>-6.3072011351543097E-2</v>
      </c>
      <c r="AM1202" s="4"/>
      <c r="AN1202" s="19"/>
      <c r="AO1202" s="20"/>
    </row>
    <row r="1203" spans="3:41" x14ac:dyDescent="0.25">
      <c r="C1203" s="4" vm="6047">
        <v>38057</v>
      </c>
      <c r="D1203" s="16">
        <v>2.6599999999999999E-2</v>
      </c>
      <c r="E1203" s="16">
        <v>4.2799999999999998E-2</v>
      </c>
      <c r="T1203" s="15"/>
      <c r="U1203" s="15"/>
      <c r="AJ1203" s="4" vm="1567">
        <v>44697</v>
      </c>
      <c r="AK1203" s="20">
        <v>7.1749392075525678E-2</v>
      </c>
      <c r="AL1203" s="20">
        <v>7.3018928840473993E-2</v>
      </c>
      <c r="AM1203" s="4"/>
      <c r="AN1203" s="19"/>
      <c r="AO1203" s="20"/>
    </row>
    <row r="1204" spans="3:41" x14ac:dyDescent="0.25">
      <c r="C1204" s="4" vm="6048">
        <v>38058</v>
      </c>
      <c r="D1204" s="16">
        <v>-2.1600000000000001E-2</v>
      </c>
      <c r="E1204" s="16">
        <v>-1.3299999999999999E-2</v>
      </c>
      <c r="T1204" s="15"/>
      <c r="U1204" s="15"/>
      <c r="AJ1204" s="4" vm="1600">
        <v>44704</v>
      </c>
      <c r="AK1204" s="20">
        <v>-2.736032885780637E-3</v>
      </c>
      <c r="AL1204" s="20">
        <v>-3.4026979240080614E-2</v>
      </c>
      <c r="AM1204" s="4"/>
      <c r="AN1204" s="19"/>
      <c r="AO1204" s="20"/>
    </row>
    <row r="1205" spans="3:41" x14ac:dyDescent="0.25">
      <c r="C1205" s="4" vm="1676">
        <v>38061</v>
      </c>
      <c r="D1205" s="16">
        <v>1.37E-2</v>
      </c>
      <c r="E1205" s="16">
        <v>1.32E-2</v>
      </c>
      <c r="T1205" s="15"/>
      <c r="U1205" s="15"/>
      <c r="AJ1205" s="4" vm="1634">
        <v>44711</v>
      </c>
      <c r="AK1205" s="20">
        <v>-5.1136895919487162E-2</v>
      </c>
      <c r="AL1205" s="20">
        <v>-8.8124100259663385E-2</v>
      </c>
      <c r="AM1205" s="4"/>
      <c r="AN1205" s="19"/>
      <c r="AO1205" s="20"/>
    </row>
    <row r="1206" spans="3:41" x14ac:dyDescent="0.25">
      <c r="C1206" s="4" vm="6049">
        <v>38062</v>
      </c>
      <c r="D1206" s="16">
        <v>1.7600000000000001E-2</v>
      </c>
      <c r="E1206" s="16">
        <v>-1.2999999999999999E-2</v>
      </c>
      <c r="T1206" s="15"/>
      <c r="U1206" s="15"/>
      <c r="AJ1206" s="4" vm="1666">
        <v>44718</v>
      </c>
      <c r="AK1206" s="20">
        <v>-8.7503526093088854E-2</v>
      </c>
      <c r="AL1206" s="20">
        <v>-1.564592386105873E-2</v>
      </c>
      <c r="AM1206" s="4"/>
      <c r="AN1206" s="19"/>
      <c r="AO1206" s="20"/>
    </row>
    <row r="1207" spans="3:41" x14ac:dyDescent="0.25">
      <c r="C1207" s="4" vm="6050">
        <v>38063</v>
      </c>
      <c r="D1207" s="16">
        <v>5.3E-3</v>
      </c>
      <c r="E1207" s="16">
        <v>1.35E-2</v>
      </c>
      <c r="T1207" s="15"/>
      <c r="U1207" s="15"/>
      <c r="AJ1207" s="4" vm="1699">
        <v>44725</v>
      </c>
      <c r="AK1207" s="20">
        <v>-7.1534561642141711E-2</v>
      </c>
      <c r="AL1207" s="20">
        <v>-2.1253436414128024E-2</v>
      </c>
      <c r="AM1207" s="4"/>
      <c r="AN1207" s="19"/>
      <c r="AO1207" s="20"/>
    </row>
    <row r="1208" spans="3:41" x14ac:dyDescent="0.25">
      <c r="C1208" s="4" vm="6051">
        <v>38064</v>
      </c>
      <c r="D1208" s="16">
        <v>-2.4299999999999999E-2</v>
      </c>
      <c r="E1208" s="16">
        <v>5.8999999999999999E-3</v>
      </c>
      <c r="T1208" s="15"/>
      <c r="U1208" s="15"/>
      <c r="AJ1208" s="4" vm="1726">
        <v>44732</v>
      </c>
      <c r="AK1208" s="20">
        <v>-7.9226876206965433E-2</v>
      </c>
      <c r="AL1208" s="20">
        <v>-4.3375072801397789E-2</v>
      </c>
      <c r="AM1208" s="4"/>
      <c r="AN1208" s="19"/>
      <c r="AO1208" s="20"/>
    </row>
    <row r="1209" spans="3:41" x14ac:dyDescent="0.25">
      <c r="C1209" s="4" vm="6052">
        <v>38065</v>
      </c>
      <c r="D1209" s="16">
        <v>-2.46E-2</v>
      </c>
      <c r="E1209" s="16">
        <v>-2.6800000000000001E-2</v>
      </c>
      <c r="T1209" s="15"/>
      <c r="U1209" s="15"/>
      <c r="AJ1209" s="4" vm="1756">
        <v>44739</v>
      </c>
      <c r="AK1209" s="20">
        <v>3.9252201269232859E-2</v>
      </c>
      <c r="AL1209" s="20">
        <v>9.1786673014109837E-2</v>
      </c>
      <c r="AM1209" s="4"/>
      <c r="AN1209" s="19"/>
      <c r="AO1209" s="20"/>
    </row>
    <row r="1210" spans="3:41" x14ac:dyDescent="0.25">
      <c r="C1210" s="4" vm="1682">
        <v>38069</v>
      </c>
      <c r="D1210" s="16">
        <v>-3.5000000000000003E-2</v>
      </c>
      <c r="E1210" s="16">
        <v>-1.0200000000000001E-2</v>
      </c>
      <c r="T1210" s="15"/>
      <c r="U1210" s="15"/>
      <c r="AJ1210" s="4" vm="1785">
        <v>44746</v>
      </c>
      <c r="AK1210" s="20">
        <v>-9.9408489909533757E-2</v>
      </c>
      <c r="AL1210" s="20">
        <v>-0.24441116696972939</v>
      </c>
      <c r="AM1210" s="4"/>
      <c r="AN1210" s="19"/>
      <c r="AO1210" s="20"/>
    </row>
    <row r="1211" spans="3:41" x14ac:dyDescent="0.25">
      <c r="C1211" s="4" vm="6053">
        <v>38070</v>
      </c>
      <c r="D1211" s="16">
        <v>3.3999999999999998E-3</v>
      </c>
      <c r="E1211" s="16">
        <v>-8.5000000000000006E-3</v>
      </c>
      <c r="T1211" s="15"/>
      <c r="U1211" s="15"/>
      <c r="AJ1211" s="4" vm="1817">
        <v>44753</v>
      </c>
      <c r="AK1211" s="20">
        <v>4.9704439207201641E-2</v>
      </c>
      <c r="AL1211" s="20">
        <v>-3.6085879438480595E-3</v>
      </c>
      <c r="AM1211" s="4"/>
      <c r="AN1211" s="19"/>
      <c r="AO1211" s="20"/>
    </row>
    <row r="1212" spans="3:41" x14ac:dyDescent="0.25">
      <c r="C1212" s="4" vm="6054">
        <v>38071</v>
      </c>
      <c r="D1212" s="16">
        <v>1.2699999999999999E-2</v>
      </c>
      <c r="E1212" s="16">
        <v>-4.4499999999999998E-2</v>
      </c>
      <c r="T1212" s="15"/>
      <c r="U1212" s="15"/>
      <c r="AJ1212" s="4" vm="1849">
        <v>44760</v>
      </c>
      <c r="AK1212" s="20">
        <v>0.10300152744805756</v>
      </c>
      <c r="AL1212" s="20">
        <v>4.7311861793350847E-2</v>
      </c>
      <c r="AM1212" s="4"/>
      <c r="AN1212" s="19"/>
      <c r="AO1212" s="20"/>
    </row>
    <row r="1213" spans="3:41" x14ac:dyDescent="0.25">
      <c r="C1213" s="4" vm="6055">
        <v>38072</v>
      </c>
      <c r="D1213" s="16">
        <v>-3.3E-3</v>
      </c>
      <c r="E1213" s="16">
        <v>-2.0000000000000001E-4</v>
      </c>
      <c r="T1213" s="15"/>
      <c r="U1213" s="15"/>
      <c r="AJ1213" s="4" vm="1882">
        <v>44767</v>
      </c>
      <c r="AK1213" s="20">
        <v>-9.4934596903363585E-3</v>
      </c>
      <c r="AL1213" s="20">
        <v>-1.6863672182821118E-3</v>
      </c>
      <c r="AM1213" s="4"/>
      <c r="AN1213" s="19"/>
      <c r="AO1213" s="20"/>
    </row>
    <row r="1214" spans="3:41" x14ac:dyDescent="0.25">
      <c r="C1214" s="4" vm="1689">
        <v>38075</v>
      </c>
      <c r="D1214" s="16">
        <v>0</v>
      </c>
      <c r="E1214" s="16">
        <v>-7.1999999999999998E-3</v>
      </c>
      <c r="T1214" s="15"/>
      <c r="U1214" s="15"/>
      <c r="AJ1214" s="4" vm="1915">
        <v>44774</v>
      </c>
      <c r="AK1214" s="20">
        <v>-2.4373810366028266E-2</v>
      </c>
      <c r="AL1214" s="20">
        <v>8.5937500000000007E-3</v>
      </c>
      <c r="AM1214" s="4"/>
      <c r="AN1214" s="19"/>
      <c r="AO1214" s="20"/>
    </row>
    <row r="1215" spans="3:41" x14ac:dyDescent="0.25">
      <c r="C1215" s="4" vm="6056">
        <v>38076</v>
      </c>
      <c r="D1215" s="16">
        <v>0</v>
      </c>
      <c r="E1215" s="16">
        <v>0</v>
      </c>
      <c r="T1215" s="15"/>
      <c r="U1215" s="15"/>
      <c r="AJ1215" s="4" vm="1947">
        <v>44781</v>
      </c>
      <c r="AK1215" s="20">
        <v>-1.6919889502762429E-2</v>
      </c>
      <c r="AL1215" s="20">
        <v>-9.5834118110371042E-2</v>
      </c>
      <c r="AM1215" s="4"/>
      <c r="AN1215" s="19"/>
      <c r="AO1215" s="20"/>
    </row>
    <row r="1216" spans="3:41" x14ac:dyDescent="0.25">
      <c r="C1216" s="4" vm="6057">
        <v>38077</v>
      </c>
      <c r="D1216" s="16">
        <v>1.8200000000000001E-2</v>
      </c>
      <c r="E1216" s="16">
        <v>-1.8E-3</v>
      </c>
      <c r="T1216" s="15"/>
      <c r="U1216" s="15"/>
      <c r="AJ1216" s="4" vm="1974">
        <v>44788</v>
      </c>
      <c r="AK1216" s="20">
        <v>2.8257815244116614E-2</v>
      </c>
      <c r="AL1216" s="20">
        <v>8.3874509803921568E-2</v>
      </c>
      <c r="AM1216" s="4"/>
      <c r="AN1216" s="19"/>
      <c r="AO1216" s="20"/>
    </row>
    <row r="1217" spans="3:41" x14ac:dyDescent="0.25">
      <c r="C1217" s="4" vm="4980">
        <v>38078</v>
      </c>
      <c r="D1217" s="16">
        <v>3.2800000000000003E-2</v>
      </c>
      <c r="E1217" s="16">
        <v>3.5999999999999999E-3</v>
      </c>
      <c r="T1217" s="15"/>
      <c r="U1217" s="15"/>
      <c r="AJ1217" s="4" vm="2003">
        <v>44795</v>
      </c>
      <c r="AK1217" s="20">
        <v>-6.34511264069412E-2</v>
      </c>
      <c r="AL1217" s="20">
        <v>-8.3290143334154645E-2</v>
      </c>
      <c r="AM1217" s="4"/>
      <c r="AN1217" s="19"/>
      <c r="AO1217" s="20"/>
    </row>
    <row r="1218" spans="3:41" x14ac:dyDescent="0.25">
      <c r="C1218" s="4" vm="6058">
        <v>38079</v>
      </c>
      <c r="D1218" s="16">
        <v>5.9999999999999995E-4</v>
      </c>
      <c r="E1218" s="16">
        <v>-1.8E-3</v>
      </c>
      <c r="T1218" s="15"/>
      <c r="U1218" s="15"/>
      <c r="AJ1218" s="4" vm="2037">
        <v>44802</v>
      </c>
      <c r="AK1218" s="20">
        <v>7.2746835904730647E-2</v>
      </c>
      <c r="AL1218" s="20">
        <v>4.705729946805496E-2</v>
      </c>
      <c r="AM1218" s="4"/>
      <c r="AN1218" s="19"/>
      <c r="AO1218" s="20"/>
    </row>
    <row r="1219" spans="3:41" x14ac:dyDescent="0.25">
      <c r="C1219" s="4" vm="1696">
        <v>38082</v>
      </c>
      <c r="D1219" s="16">
        <v>-1.2E-2</v>
      </c>
      <c r="E1219" s="16">
        <v>-5.4000000000000003E-3</v>
      </c>
      <c r="T1219" s="15"/>
      <c r="U1219" s="15"/>
      <c r="AJ1219" s="4" vm="2070">
        <v>44809</v>
      </c>
      <c r="AK1219" s="20">
        <v>-3.1841286571579142E-2</v>
      </c>
      <c r="AL1219" s="20">
        <v>1.3971051980296825E-2</v>
      </c>
      <c r="AM1219" s="4"/>
      <c r="AN1219" s="19"/>
      <c r="AO1219" s="20"/>
    </row>
    <row r="1220" spans="3:41" x14ac:dyDescent="0.25">
      <c r="C1220" s="4" vm="6059">
        <v>38083</v>
      </c>
      <c r="D1220" s="16">
        <v>-6.7000000000000002E-3</v>
      </c>
      <c r="E1220" s="16">
        <v>1.8E-3</v>
      </c>
      <c r="T1220" s="15"/>
      <c r="U1220" s="15"/>
      <c r="AJ1220" s="4" vm="2102">
        <v>44816</v>
      </c>
      <c r="AK1220" s="20">
        <v>-8.396839332748024E-2</v>
      </c>
      <c r="AL1220" s="20">
        <v>-9.9824391957151634E-2</v>
      </c>
      <c r="AM1220" s="4"/>
      <c r="AN1220" s="19"/>
      <c r="AO1220" s="20"/>
    </row>
    <row r="1221" spans="3:41" x14ac:dyDescent="0.25">
      <c r="C1221" s="4" vm="6060">
        <v>38084</v>
      </c>
      <c r="D1221" s="16">
        <v>2.9999999999999997E-4</v>
      </c>
      <c r="E1221" s="16">
        <v>-7.3000000000000001E-3</v>
      </c>
      <c r="T1221" s="15"/>
      <c r="U1221" s="15"/>
      <c r="AJ1221" s="4" vm="2131">
        <v>44823</v>
      </c>
      <c r="AK1221" s="20">
        <v>4.6618616776568013E-2</v>
      </c>
      <c r="AL1221" s="20">
        <v>0.11593932901743437</v>
      </c>
      <c r="AM1221" s="4"/>
      <c r="AN1221" s="19"/>
      <c r="AO1221" s="20"/>
    </row>
    <row r="1222" spans="3:41" x14ac:dyDescent="0.25">
      <c r="C1222" s="4" vm="6061">
        <v>38085</v>
      </c>
      <c r="D1222" s="16">
        <v>2.0199999999999999E-2</v>
      </c>
      <c r="E1222" s="16">
        <v>8.9999999999999993E-3</v>
      </c>
      <c r="T1222" s="15"/>
      <c r="U1222" s="15"/>
      <c r="AJ1222" s="4" vm="2165">
        <v>44830</v>
      </c>
      <c r="AK1222" s="20">
        <v>2.3076923076923078E-2</v>
      </c>
      <c r="AL1222" s="20">
        <v>9.5894448733244445E-2</v>
      </c>
      <c r="AM1222" s="4"/>
      <c r="AN1222" s="19"/>
      <c r="AO1222" s="20"/>
    </row>
    <row r="1223" spans="3:41" x14ac:dyDescent="0.25">
      <c r="C1223" s="4" vm="1703">
        <v>38090</v>
      </c>
      <c r="D1223" s="16">
        <v>-3.2399999999999998E-2</v>
      </c>
      <c r="E1223" s="16">
        <v>-2.7799999999999998E-2</v>
      </c>
      <c r="T1223" s="15"/>
      <c r="U1223" s="15"/>
      <c r="AJ1223" s="4" vm="2193">
        <v>44837</v>
      </c>
      <c r="AK1223" s="20">
        <v>-4.8030791263873968E-2</v>
      </c>
      <c r="AL1223" s="20">
        <v>-2.6207949528631411E-2</v>
      </c>
      <c r="AM1223" s="4"/>
      <c r="AN1223" s="19"/>
      <c r="AO1223" s="20"/>
    </row>
    <row r="1224" spans="3:41" x14ac:dyDescent="0.25">
      <c r="C1224" s="4" vm="6062">
        <v>38092</v>
      </c>
      <c r="D1224" s="16">
        <v>-1.95E-2</v>
      </c>
      <c r="E1224" s="16">
        <v>-3.0499999999999999E-2</v>
      </c>
      <c r="T1224" s="15"/>
      <c r="U1224" s="15"/>
      <c r="AJ1224" s="4" vm="2225">
        <v>44844</v>
      </c>
      <c r="AK1224" s="20">
        <v>4.0299377550444743E-2</v>
      </c>
      <c r="AL1224" s="20">
        <v>1.7464035267727624E-2</v>
      </c>
      <c r="AM1224" s="4"/>
      <c r="AN1224" s="19"/>
      <c r="AO1224" s="20"/>
    </row>
    <row r="1225" spans="3:41" x14ac:dyDescent="0.25">
      <c r="C1225" s="4" vm="6063">
        <v>38093</v>
      </c>
      <c r="D1225" s="16">
        <v>-6.6E-3</v>
      </c>
      <c r="E1225" s="16">
        <v>-3.56E-2</v>
      </c>
      <c r="T1225" s="15"/>
      <c r="U1225" s="15"/>
      <c r="AJ1225" s="4" vm="2259">
        <v>44851</v>
      </c>
      <c r="AK1225" s="20">
        <v>5.5314533622559652E-3</v>
      </c>
      <c r="AL1225" s="20">
        <v>3.8240618492153156E-2</v>
      </c>
      <c r="AM1225" s="4"/>
      <c r="AN1225" s="19"/>
      <c r="AO1225" s="20"/>
    </row>
    <row r="1226" spans="3:41" x14ac:dyDescent="0.25">
      <c r="C1226" s="4" vm="1710">
        <v>38096</v>
      </c>
      <c r="D1226" s="16">
        <v>9.7000000000000003E-3</v>
      </c>
      <c r="E1226" s="16">
        <v>1.7500000000000002E-2</v>
      </c>
      <c r="T1226" s="15"/>
      <c r="U1226" s="15"/>
      <c r="AJ1226" s="4" vm="2293">
        <v>44858</v>
      </c>
      <c r="AK1226" s="20">
        <v>9.3858986804731606E-2</v>
      </c>
      <c r="AL1226" s="20">
        <v>7.3069183262785373E-2</v>
      </c>
      <c r="AM1226" s="4"/>
      <c r="AN1226" s="19"/>
      <c r="AO1226" s="20"/>
    </row>
    <row r="1227" spans="3:41" x14ac:dyDescent="0.25">
      <c r="C1227" s="4" vm="6064">
        <v>38097</v>
      </c>
      <c r="D1227" s="16">
        <v>-3.9300000000000002E-2</v>
      </c>
      <c r="E1227" s="16">
        <v>9.5999999999999992E-3</v>
      </c>
      <c r="T1227" s="15"/>
      <c r="U1227" s="15"/>
      <c r="AJ1227" s="4" vm="2325">
        <v>44865</v>
      </c>
      <c r="AK1227" s="20">
        <v>0.11668611435239207</v>
      </c>
      <c r="AL1227" s="20">
        <v>6.1706107276881368E-2</v>
      </c>
      <c r="AM1227" s="4"/>
      <c r="AN1227" s="19"/>
      <c r="AO1227" s="20"/>
    </row>
    <row r="1228" spans="3:41" x14ac:dyDescent="0.25">
      <c r="C1228" s="4" vm="6065">
        <v>38098</v>
      </c>
      <c r="D1228" s="16">
        <v>1.0699999999999999E-2</v>
      </c>
      <c r="E1228" s="16">
        <v>-7.7000000000000002E-3</v>
      </c>
      <c r="T1228" s="15"/>
      <c r="U1228" s="15"/>
      <c r="AJ1228" s="4" vm="2359">
        <v>44872</v>
      </c>
      <c r="AK1228" s="20">
        <v>-4.3887147335423198E-2</v>
      </c>
      <c r="AL1228" s="20">
        <v>-2.51639876455561E-2</v>
      </c>
      <c r="AM1228" s="4"/>
      <c r="AN1228" s="19"/>
      <c r="AO1228" s="20"/>
    </row>
    <row r="1229" spans="3:41" x14ac:dyDescent="0.25">
      <c r="C1229" s="4" vm="6066">
        <v>38099</v>
      </c>
      <c r="D1229" s="16">
        <v>-8.8000000000000005E-3</v>
      </c>
      <c r="E1229" s="16">
        <v>-4.1000000000000003E-3</v>
      </c>
      <c r="T1229" s="15"/>
      <c r="U1229" s="15"/>
      <c r="AJ1229" s="4" vm="2392">
        <v>44879</v>
      </c>
      <c r="AK1229" s="20">
        <v>2.2073424151466174E-2</v>
      </c>
      <c r="AL1229" s="20">
        <v>-3.0737580191607726E-3</v>
      </c>
      <c r="AM1229" s="4"/>
      <c r="AN1229" s="19"/>
      <c r="AO1229" s="20"/>
    </row>
    <row r="1230" spans="3:41" x14ac:dyDescent="0.25">
      <c r="C1230" s="4" vm="6067">
        <v>38100</v>
      </c>
      <c r="D1230" s="16">
        <v>1.4800000000000001E-2</v>
      </c>
      <c r="E1230" s="16">
        <v>-1.6299999999999999E-2</v>
      </c>
      <c r="T1230" s="15"/>
      <c r="U1230" s="15"/>
      <c r="AJ1230" s="4" vm="2426">
        <v>44886</v>
      </c>
      <c r="AK1230" s="20">
        <v>5.3524902483471137E-2</v>
      </c>
      <c r="AL1230" s="20">
        <v>1.4669545400023989E-2</v>
      </c>
      <c r="AM1230" s="4"/>
      <c r="AN1230" s="19"/>
      <c r="AO1230" s="20"/>
    </row>
    <row r="1231" spans="3:41" x14ac:dyDescent="0.25">
      <c r="C1231" s="4" vm="1717">
        <v>38103</v>
      </c>
      <c r="D1231" s="16">
        <v>-3.2500000000000001E-2</v>
      </c>
      <c r="E1231" s="16">
        <v>-2.3699999999999999E-2</v>
      </c>
      <c r="T1231" s="15"/>
      <c r="U1231" s="15"/>
      <c r="AJ1231" s="4" vm="2459">
        <v>44893</v>
      </c>
      <c r="AK1231" s="20">
        <v>-2.674652981287436E-2</v>
      </c>
      <c r="AL1231" s="20">
        <v>-4.896952615818214E-2</v>
      </c>
      <c r="AM1231" s="4"/>
      <c r="AN1231" s="19"/>
      <c r="AO1231" s="20"/>
    </row>
    <row r="1232" spans="3:41" x14ac:dyDescent="0.25">
      <c r="C1232" s="4" vm="6068">
        <v>38105</v>
      </c>
      <c r="D1232" s="16">
        <v>-7.6E-3</v>
      </c>
      <c r="E1232" s="16">
        <v>-2.0899999999999998E-2</v>
      </c>
      <c r="T1232" s="15"/>
      <c r="U1232" s="15"/>
      <c r="AJ1232" s="4" vm="2493">
        <v>44900</v>
      </c>
      <c r="AK1232" s="20">
        <v>-2.1811932669428043E-2</v>
      </c>
      <c r="AL1232" s="20">
        <v>-0.15569902792621837</v>
      </c>
      <c r="AM1232" s="4"/>
      <c r="AN1232" s="19"/>
      <c r="AO1232" s="20"/>
    </row>
    <row r="1233" spans="3:41" x14ac:dyDescent="0.25">
      <c r="C1233" s="4" vm="6069">
        <v>38106</v>
      </c>
      <c r="D1233" s="16">
        <v>-2.1100000000000001E-2</v>
      </c>
      <c r="E1233" s="16">
        <v>-8.0999999999999996E-3</v>
      </c>
      <c r="T1233" s="15"/>
      <c r="U1233" s="15"/>
      <c r="AJ1233" s="4" vm="2525">
        <v>44907</v>
      </c>
      <c r="AK1233" s="20">
        <v>3.5286874784149435E-3</v>
      </c>
      <c r="AL1233" s="20">
        <v>5.2591337411142337E-2</v>
      </c>
      <c r="AM1233" s="4"/>
      <c r="AN1233" s="19"/>
      <c r="AO1233" s="20"/>
    </row>
    <row r="1234" spans="3:41" x14ac:dyDescent="0.25">
      <c r="C1234" s="4" vm="6070">
        <v>38107</v>
      </c>
      <c r="D1234" s="16">
        <v>0</v>
      </c>
      <c r="E1234" s="16">
        <v>4.1000000000000003E-3</v>
      </c>
      <c r="T1234" s="15"/>
      <c r="U1234" s="15"/>
      <c r="AJ1234" s="4" vm="2552">
        <v>44914</v>
      </c>
      <c r="AK1234" s="20">
        <v>-7.4515202298300219E-3</v>
      </c>
      <c r="AL1234" s="20">
        <v>-1.8864746504968839E-2</v>
      </c>
      <c r="AM1234" s="4"/>
      <c r="AN1234" s="19"/>
      <c r="AO1234" s="20"/>
    </row>
    <row r="1235" spans="3:41" x14ac:dyDescent="0.25">
      <c r="C1235" s="4" vm="1724">
        <v>38110</v>
      </c>
      <c r="D1235" s="16">
        <v>4.1700000000000001E-2</v>
      </c>
      <c r="E1235" s="16">
        <v>5.4000000000000003E-3</v>
      </c>
      <c r="T1235" s="15"/>
      <c r="U1235" s="15"/>
      <c r="AJ1235" s="4" vm="2585">
        <v>44923</v>
      </c>
      <c r="AK1235" s="20">
        <v>7.3597250278891663E-2</v>
      </c>
      <c r="AL1235" s="20">
        <v>6.7303790011127837E-2</v>
      </c>
      <c r="AM1235" s="4"/>
      <c r="AN1235" s="19"/>
      <c r="AO1235" s="20"/>
    </row>
    <row r="1236" spans="3:41" x14ac:dyDescent="0.25">
      <c r="C1236" s="4" vm="6071">
        <v>38111</v>
      </c>
      <c r="D1236" s="16">
        <v>-8.9999999999999993E-3</v>
      </c>
      <c r="E1236" s="16">
        <v>1.4999999999999999E-2</v>
      </c>
      <c r="T1236" s="15"/>
      <c r="U1236" s="15"/>
      <c r="AM1236" s="4"/>
      <c r="AN1236" s="19"/>
      <c r="AO1236" s="20"/>
    </row>
    <row r="1237" spans="3:41" x14ac:dyDescent="0.25">
      <c r="C1237" s="4" vm="6072">
        <v>38112</v>
      </c>
      <c r="D1237" s="16">
        <v>-2.4400000000000002E-2</v>
      </c>
      <c r="E1237" s="16">
        <v>-4.24E-2</v>
      </c>
      <c r="T1237" s="15"/>
      <c r="U1237" s="15"/>
    </row>
    <row r="1238" spans="3:41" x14ac:dyDescent="0.25">
      <c r="C1238" s="4" vm="6073">
        <v>38113</v>
      </c>
      <c r="D1238" s="16">
        <v>3.5999999999999999E-3</v>
      </c>
      <c r="E1238" s="16">
        <v>-8.5000000000000006E-3</v>
      </c>
      <c r="T1238" s="15"/>
      <c r="U1238" s="15"/>
    </row>
    <row r="1239" spans="3:41" x14ac:dyDescent="0.25">
      <c r="C1239" s="4" vm="6074">
        <v>38114</v>
      </c>
      <c r="D1239" s="16">
        <v>-3.49E-2</v>
      </c>
      <c r="E1239" s="16">
        <v>-6.3600000000000004E-2</v>
      </c>
      <c r="T1239" s="15"/>
      <c r="U1239" s="15"/>
    </row>
    <row r="1240" spans="3:41" x14ac:dyDescent="0.25">
      <c r="C1240" s="4" vm="1730">
        <v>38117</v>
      </c>
      <c r="D1240" s="16">
        <v>-1.1000000000000001E-3</v>
      </c>
      <c r="E1240" s="16">
        <v>2.6499999999999999E-2</v>
      </c>
      <c r="T1240" s="15"/>
      <c r="U1240" s="15"/>
    </row>
    <row r="1241" spans="3:41" x14ac:dyDescent="0.25">
      <c r="C1241" s="4" vm="6075">
        <v>38118</v>
      </c>
      <c r="D1241" s="16">
        <v>-1.44E-2</v>
      </c>
      <c r="E1241" s="16">
        <v>4.4000000000000003E-3</v>
      </c>
      <c r="T1241" s="15"/>
      <c r="U1241" s="15"/>
    </row>
    <row r="1242" spans="3:41" x14ac:dyDescent="0.25">
      <c r="C1242" s="4" vm="6076">
        <v>38119</v>
      </c>
      <c r="D1242" s="16">
        <v>0</v>
      </c>
      <c r="E1242" s="16">
        <v>2.1600000000000001E-2</v>
      </c>
      <c r="T1242" s="15"/>
      <c r="U1242" s="15"/>
    </row>
    <row r="1243" spans="3:41" x14ac:dyDescent="0.25">
      <c r="C1243" s="4" vm="6077">
        <v>38120</v>
      </c>
      <c r="D1243" s="16">
        <v>-4.4200000000000003E-2</v>
      </c>
      <c r="E1243" s="16">
        <v>-2.6499999999999999E-2</v>
      </c>
      <c r="T1243" s="15"/>
      <c r="U1243" s="15"/>
    </row>
    <row r="1244" spans="3:41" x14ac:dyDescent="0.25">
      <c r="C1244" s="4" vm="6078">
        <v>38121</v>
      </c>
      <c r="D1244" s="16">
        <v>-3.0999999999999999E-3</v>
      </c>
      <c r="E1244" s="16">
        <v>4.4000000000000003E-3</v>
      </c>
      <c r="T1244" s="15"/>
      <c r="U1244" s="15"/>
    </row>
    <row r="1245" spans="3:41" x14ac:dyDescent="0.25">
      <c r="C1245" s="4" vm="1737">
        <v>38124</v>
      </c>
      <c r="D1245" s="16">
        <v>2.3999999999999998E-3</v>
      </c>
      <c r="E1245" s="16">
        <v>-6.0699999999999997E-2</v>
      </c>
      <c r="T1245" s="15"/>
      <c r="U1245" s="15"/>
    </row>
    <row r="1246" spans="3:41" x14ac:dyDescent="0.25">
      <c r="C1246" s="4" vm="6079">
        <v>38125</v>
      </c>
      <c r="D1246" s="16">
        <v>6.6699999999999995E-2</v>
      </c>
      <c r="E1246" s="16">
        <v>5.5199999999999999E-2</v>
      </c>
      <c r="T1246" s="15"/>
      <c r="U1246" s="15"/>
    </row>
    <row r="1247" spans="3:41" x14ac:dyDescent="0.25">
      <c r="C1247" s="4" vm="6080">
        <v>38126</v>
      </c>
      <c r="D1247" s="16">
        <v>-2.7199999999999998E-2</v>
      </c>
      <c r="E1247" s="16">
        <v>-6.7000000000000002E-3</v>
      </c>
      <c r="T1247" s="15"/>
      <c r="U1247" s="15"/>
    </row>
    <row r="1248" spans="3:41" x14ac:dyDescent="0.25">
      <c r="C1248" s="4" vm="6081">
        <v>38127</v>
      </c>
      <c r="D1248" s="16">
        <v>2.46E-2</v>
      </c>
      <c r="E1248" s="16">
        <v>2.1700000000000001E-2</v>
      </c>
      <c r="T1248" s="15"/>
      <c r="U1248" s="15"/>
    </row>
    <row r="1249" spans="3:21" x14ac:dyDescent="0.25">
      <c r="C1249" s="4" vm="6082">
        <v>38128</v>
      </c>
      <c r="D1249" s="16">
        <v>-2.2499999999999999E-2</v>
      </c>
      <c r="E1249" s="16">
        <v>-8.8000000000000005E-3</v>
      </c>
      <c r="T1249" s="15"/>
      <c r="U1249" s="15"/>
    </row>
    <row r="1250" spans="3:21" x14ac:dyDescent="0.25">
      <c r="C1250" s="4" vm="1743">
        <v>38131</v>
      </c>
      <c r="D1250" s="16">
        <v>8.6999999999999994E-3</v>
      </c>
      <c r="E1250" s="16">
        <v>2.3599999999999999E-2</v>
      </c>
      <c r="T1250" s="15"/>
      <c r="U1250" s="15"/>
    </row>
    <row r="1251" spans="3:21" x14ac:dyDescent="0.25">
      <c r="C1251" s="4" vm="6083">
        <v>38132</v>
      </c>
      <c r="D1251" s="16">
        <v>2.1299999999999999E-2</v>
      </c>
      <c r="E1251" s="16">
        <v>2.75E-2</v>
      </c>
      <c r="T1251" s="15"/>
      <c r="U1251" s="15"/>
    </row>
    <row r="1252" spans="3:21" x14ac:dyDescent="0.25">
      <c r="C1252" s="4" vm="6084">
        <v>38133</v>
      </c>
      <c r="D1252" s="16">
        <v>1.9900000000000001E-2</v>
      </c>
      <c r="E1252" s="16">
        <v>1.4999999999999999E-2</v>
      </c>
      <c r="T1252" s="15"/>
      <c r="U1252" s="15"/>
    </row>
    <row r="1253" spans="3:21" x14ac:dyDescent="0.25">
      <c r="C1253" s="4" vm="6085">
        <v>38134</v>
      </c>
      <c r="D1253" s="16">
        <v>-2.5899999999999999E-2</v>
      </c>
      <c r="E1253" s="16">
        <v>-1.78E-2</v>
      </c>
      <c r="T1253" s="15"/>
      <c r="U1253" s="15"/>
    </row>
    <row r="1254" spans="3:21" x14ac:dyDescent="0.25">
      <c r="C1254" s="4" vm="6086">
        <v>38135</v>
      </c>
      <c r="D1254" s="16">
        <v>1.7600000000000001E-2</v>
      </c>
      <c r="E1254" s="16">
        <v>1.29E-2</v>
      </c>
      <c r="T1254" s="15"/>
      <c r="U1254" s="15"/>
    </row>
    <row r="1255" spans="3:21" x14ac:dyDescent="0.25">
      <c r="C1255" s="4" vm="1748">
        <v>38138</v>
      </c>
      <c r="D1255" s="16">
        <v>-1.2200000000000001E-2</v>
      </c>
      <c r="E1255" s="16">
        <v>5.7000000000000002E-3</v>
      </c>
      <c r="T1255" s="15"/>
      <c r="U1255" s="15"/>
    </row>
    <row r="1256" spans="3:21" x14ac:dyDescent="0.25">
      <c r="C1256" s="4" vm="4984">
        <v>38139</v>
      </c>
      <c r="D1256" s="16">
        <v>-9.4999999999999998E-3</v>
      </c>
      <c r="E1256" s="16">
        <v>0</v>
      </c>
      <c r="T1256" s="15"/>
      <c r="U1256" s="15"/>
    </row>
    <row r="1257" spans="3:21" x14ac:dyDescent="0.25">
      <c r="C1257" s="4" vm="6087">
        <v>38140</v>
      </c>
      <c r="D1257" s="16">
        <v>-1.41E-2</v>
      </c>
      <c r="E1257" s="16">
        <v>-1.66E-2</v>
      </c>
      <c r="T1257" s="15"/>
      <c r="U1257" s="15"/>
    </row>
    <row r="1258" spans="3:21" x14ac:dyDescent="0.25">
      <c r="C1258" s="4" vm="6088">
        <v>38141</v>
      </c>
      <c r="D1258" s="16">
        <v>1.5E-3</v>
      </c>
      <c r="E1258" s="16">
        <v>-1.06E-2</v>
      </c>
      <c r="T1258" s="15"/>
      <c r="U1258" s="15"/>
    </row>
    <row r="1259" spans="3:21" x14ac:dyDescent="0.25">
      <c r="C1259" s="4" vm="6089">
        <v>38142</v>
      </c>
      <c r="D1259" s="16">
        <v>2.93E-2</v>
      </c>
      <c r="E1259" s="16">
        <v>1.8599999999999998E-2</v>
      </c>
      <c r="T1259" s="15"/>
      <c r="U1259" s="15"/>
    </row>
    <row r="1260" spans="3:21" x14ac:dyDescent="0.25">
      <c r="C1260" s="4" vm="1753">
        <v>38145</v>
      </c>
      <c r="D1260" s="16">
        <v>1.8599999999999998E-2</v>
      </c>
      <c r="E1260" s="16">
        <v>2.4199999999999999E-2</v>
      </c>
      <c r="T1260" s="15"/>
      <c r="U1260" s="15"/>
    </row>
    <row r="1261" spans="3:21" x14ac:dyDescent="0.25">
      <c r="C1261" s="4" vm="6090">
        <v>38146</v>
      </c>
      <c r="D1261" s="16">
        <v>-2.2499999999999999E-2</v>
      </c>
      <c r="E1261" s="16">
        <v>-1.6400000000000001E-2</v>
      </c>
      <c r="T1261" s="15"/>
      <c r="U1261" s="15"/>
    </row>
    <row r="1262" spans="3:21" x14ac:dyDescent="0.25">
      <c r="C1262" s="4" vm="6091">
        <v>38147</v>
      </c>
      <c r="D1262" s="16">
        <v>-1.18E-2</v>
      </c>
      <c r="E1262" s="16">
        <v>4.0000000000000001E-3</v>
      </c>
      <c r="T1262" s="15"/>
      <c r="U1262" s="15"/>
    </row>
    <row r="1263" spans="3:21" x14ac:dyDescent="0.25">
      <c r="C1263" s="4" vm="6092">
        <v>38148</v>
      </c>
      <c r="D1263" s="16">
        <v>-1.6199999999999999E-2</v>
      </c>
      <c r="E1263" s="16">
        <v>-6.1999999999999998E-3</v>
      </c>
      <c r="T1263" s="15"/>
      <c r="U1263" s="15"/>
    </row>
    <row r="1264" spans="3:21" x14ac:dyDescent="0.25">
      <c r="C1264" s="4" vm="6093">
        <v>38149</v>
      </c>
      <c r="D1264" s="16">
        <v>-6.7999999999999996E-3</v>
      </c>
      <c r="E1264" s="16">
        <v>-1.3299999999999999E-2</v>
      </c>
      <c r="T1264" s="15"/>
      <c r="U1264" s="15"/>
    </row>
    <row r="1265" spans="3:21" x14ac:dyDescent="0.25">
      <c r="C1265" s="4" vm="1760">
        <v>38152</v>
      </c>
      <c r="D1265" s="16">
        <v>-6.7000000000000002E-3</v>
      </c>
      <c r="E1265" s="16">
        <v>-1.1999999999999999E-3</v>
      </c>
      <c r="T1265" s="15"/>
      <c r="U1265" s="15"/>
    </row>
    <row r="1266" spans="3:21" x14ac:dyDescent="0.25">
      <c r="C1266" s="4" vm="6094">
        <v>38153</v>
      </c>
      <c r="D1266" s="16">
        <v>1.5299999999999999E-2</v>
      </c>
      <c r="E1266" s="16">
        <v>2.0999999999999999E-3</v>
      </c>
      <c r="T1266" s="15"/>
      <c r="U1266" s="15"/>
    </row>
    <row r="1267" spans="3:21" x14ac:dyDescent="0.25">
      <c r="C1267" s="4" vm="6095">
        <v>38155</v>
      </c>
      <c r="D1267" s="16">
        <v>-8.3000000000000001E-3</v>
      </c>
      <c r="E1267" s="16">
        <v>4.5999999999999999E-3</v>
      </c>
      <c r="T1267" s="15"/>
      <c r="U1267" s="15"/>
    </row>
    <row r="1268" spans="3:21" x14ac:dyDescent="0.25">
      <c r="C1268" s="4" vm="6096">
        <v>38156</v>
      </c>
      <c r="D1268" s="16">
        <v>-1.4500000000000001E-2</v>
      </c>
      <c r="E1268" s="16">
        <v>-8.3999999999999995E-3</v>
      </c>
      <c r="T1268" s="15"/>
      <c r="U1268" s="15"/>
    </row>
    <row r="1269" spans="3:21" x14ac:dyDescent="0.25">
      <c r="C1269" s="4" vm="1766">
        <v>38159</v>
      </c>
      <c r="D1269" s="16">
        <v>-1.9199999999999998E-2</v>
      </c>
      <c r="E1269" s="16">
        <v>-4.1000000000000003E-3</v>
      </c>
      <c r="T1269" s="15"/>
      <c r="U1269" s="15"/>
    </row>
    <row r="1270" spans="3:21" x14ac:dyDescent="0.25">
      <c r="C1270" s="4" vm="6097">
        <v>38160</v>
      </c>
      <c r="D1270" s="16">
        <v>-1.8100000000000002E-2</v>
      </c>
      <c r="E1270" s="16">
        <v>-1.5299999999999999E-2</v>
      </c>
      <c r="T1270" s="15"/>
      <c r="U1270" s="15"/>
    </row>
    <row r="1271" spans="3:21" x14ac:dyDescent="0.25">
      <c r="C1271" s="4" vm="6098">
        <v>38161</v>
      </c>
      <c r="D1271" s="16">
        <v>4.2299999999999997E-2</v>
      </c>
      <c r="E1271" s="16">
        <v>8.3999999999999995E-3</v>
      </c>
      <c r="T1271" s="15"/>
      <c r="U1271" s="15"/>
    </row>
    <row r="1272" spans="3:21" x14ac:dyDescent="0.25">
      <c r="C1272" s="4" vm="6099">
        <v>38162</v>
      </c>
      <c r="D1272" s="16">
        <v>1.15E-2</v>
      </c>
      <c r="E1272" s="16">
        <v>1.2500000000000001E-2</v>
      </c>
      <c r="T1272" s="15"/>
      <c r="U1272" s="15"/>
    </row>
    <row r="1273" spans="3:21" x14ac:dyDescent="0.25">
      <c r="C1273" s="4" vm="6100">
        <v>38163</v>
      </c>
      <c r="D1273" s="16">
        <v>-1.21E-2</v>
      </c>
      <c r="E1273" s="16">
        <v>-1.6899999999999998E-2</v>
      </c>
      <c r="T1273" s="15"/>
      <c r="U1273" s="15"/>
    </row>
    <row r="1274" spans="3:21" x14ac:dyDescent="0.25">
      <c r="C1274" s="4" vm="1771">
        <v>38166</v>
      </c>
      <c r="D1274" s="16">
        <v>-7.7000000000000002E-3</v>
      </c>
      <c r="E1274" s="16">
        <v>-8.5000000000000006E-3</v>
      </c>
      <c r="T1274" s="15"/>
      <c r="U1274" s="15"/>
    </row>
    <row r="1275" spans="3:21" x14ac:dyDescent="0.25">
      <c r="C1275" s="4" vm="6101">
        <v>38167</v>
      </c>
      <c r="D1275" s="16">
        <v>-1.78E-2</v>
      </c>
      <c r="E1275" s="16">
        <v>4.3E-3</v>
      </c>
      <c r="T1275" s="15"/>
      <c r="U1275" s="15"/>
    </row>
    <row r="1276" spans="3:21" x14ac:dyDescent="0.25">
      <c r="C1276" s="4" vm="6102">
        <v>38168</v>
      </c>
      <c r="D1276" s="16">
        <v>-6.7999999999999996E-3</v>
      </c>
      <c r="E1276" s="16">
        <v>1.26E-2</v>
      </c>
      <c r="T1276" s="15"/>
      <c r="U1276" s="15"/>
    </row>
    <row r="1277" spans="3:21" x14ac:dyDescent="0.25">
      <c r="C1277" s="4" vm="4985">
        <v>38169</v>
      </c>
      <c r="D1277" s="16">
        <v>-2.5600000000000001E-2</v>
      </c>
      <c r="E1277" s="16">
        <v>-1.7100000000000001E-2</v>
      </c>
      <c r="T1277" s="15"/>
      <c r="U1277" s="15"/>
    </row>
    <row r="1278" spans="3:21" x14ac:dyDescent="0.25">
      <c r="C1278" s="4" vm="6103">
        <v>38170</v>
      </c>
      <c r="D1278" s="16">
        <v>2.23E-2</v>
      </c>
      <c r="E1278" s="16">
        <v>8.5000000000000006E-3</v>
      </c>
      <c r="T1278" s="15"/>
      <c r="U1278" s="15"/>
    </row>
    <row r="1279" spans="3:21" x14ac:dyDescent="0.25">
      <c r="C1279" s="4" vm="1776">
        <v>38173</v>
      </c>
      <c r="D1279" s="16">
        <v>-5.5999999999999999E-3</v>
      </c>
      <c r="E1279" s="16">
        <v>-1.72E-2</v>
      </c>
      <c r="T1279" s="15"/>
      <c r="U1279" s="15"/>
    </row>
    <row r="1280" spans="3:21" x14ac:dyDescent="0.25">
      <c r="C1280" s="4" vm="6104">
        <v>38174</v>
      </c>
      <c r="D1280" s="16">
        <v>-8.3999999999999995E-3</v>
      </c>
      <c r="E1280" s="16">
        <v>-1.3100000000000001E-2</v>
      </c>
      <c r="T1280" s="15"/>
      <c r="U1280" s="15"/>
    </row>
    <row r="1281" spans="3:21" x14ac:dyDescent="0.25">
      <c r="C1281" s="4" vm="6105">
        <v>38175</v>
      </c>
      <c r="D1281" s="16">
        <v>-1.4800000000000001E-2</v>
      </c>
      <c r="E1281" s="16">
        <v>-3.15E-2</v>
      </c>
      <c r="T1281" s="15"/>
      <c r="U1281" s="15"/>
    </row>
    <row r="1282" spans="3:21" x14ac:dyDescent="0.25">
      <c r="C1282" s="4" vm="6106">
        <v>38176</v>
      </c>
      <c r="D1282" s="16">
        <v>3.5499999999999997E-2</v>
      </c>
      <c r="E1282" s="16">
        <v>1.3299999999999999E-2</v>
      </c>
      <c r="T1282" s="15"/>
      <c r="U1282" s="15"/>
    </row>
    <row r="1283" spans="3:21" x14ac:dyDescent="0.25">
      <c r="C1283" s="4" vm="6107">
        <v>38177</v>
      </c>
      <c r="D1283" s="16">
        <v>-5.5999999999999999E-3</v>
      </c>
      <c r="E1283" s="16">
        <v>4.0000000000000001E-3</v>
      </c>
      <c r="T1283" s="15"/>
      <c r="U1283" s="15"/>
    </row>
    <row r="1284" spans="3:21" x14ac:dyDescent="0.25">
      <c r="C1284" s="4" vm="1783">
        <v>38180</v>
      </c>
      <c r="D1284" s="16">
        <v>2.7900000000000001E-2</v>
      </c>
      <c r="E1284" s="16">
        <v>1.35E-2</v>
      </c>
      <c r="T1284" s="15"/>
      <c r="U1284" s="15"/>
    </row>
    <row r="1285" spans="3:21" x14ac:dyDescent="0.25">
      <c r="C1285" s="4" vm="6108">
        <v>38181</v>
      </c>
      <c r="D1285" s="16">
        <v>-2.5100000000000001E-2</v>
      </c>
      <c r="E1285" s="16">
        <v>4.3E-3</v>
      </c>
      <c r="T1285" s="15"/>
      <c r="U1285" s="15"/>
    </row>
    <row r="1286" spans="3:21" x14ac:dyDescent="0.25">
      <c r="C1286" s="4" vm="6109">
        <v>38182</v>
      </c>
      <c r="D1286" s="16">
        <v>1.2699999999999999E-2</v>
      </c>
      <c r="E1286" s="16">
        <v>-4.4000000000000003E-3</v>
      </c>
      <c r="T1286" s="15"/>
      <c r="U1286" s="15"/>
    </row>
    <row r="1287" spans="3:21" x14ac:dyDescent="0.25">
      <c r="C1287" s="4" vm="6110">
        <v>38183</v>
      </c>
      <c r="D1287" s="16">
        <v>-1.21E-2</v>
      </c>
      <c r="E1287" s="16">
        <v>-2.69E-2</v>
      </c>
      <c r="T1287" s="15"/>
      <c r="U1287" s="15"/>
    </row>
    <row r="1288" spans="3:21" x14ac:dyDescent="0.25">
      <c r="C1288" s="4" vm="6111">
        <v>38184</v>
      </c>
      <c r="D1288" s="16">
        <v>-1.9800000000000002E-2</v>
      </c>
      <c r="E1288" s="16">
        <v>-3.7199999999999997E-2</v>
      </c>
      <c r="T1288" s="15"/>
      <c r="U1288" s="15"/>
    </row>
    <row r="1289" spans="3:21" x14ac:dyDescent="0.25">
      <c r="C1289" s="4" vm="1789">
        <v>38187</v>
      </c>
      <c r="D1289" s="16">
        <v>-8.0000000000000004E-4</v>
      </c>
      <c r="E1289" s="16">
        <v>3.5900000000000001E-2</v>
      </c>
      <c r="T1289" s="15"/>
      <c r="U1289" s="15"/>
    </row>
    <row r="1290" spans="3:21" x14ac:dyDescent="0.25">
      <c r="C1290" s="4" vm="6112">
        <v>38188</v>
      </c>
      <c r="D1290" s="16">
        <v>2.8500000000000001E-2</v>
      </c>
      <c r="E1290" s="16">
        <v>1.7600000000000001E-2</v>
      </c>
      <c r="T1290" s="15"/>
      <c r="U1290" s="15"/>
    </row>
    <row r="1291" spans="3:21" x14ac:dyDescent="0.25">
      <c r="C1291" s="4" vm="6113">
        <v>38189</v>
      </c>
      <c r="D1291" s="16">
        <v>-3.1600000000000003E-2</v>
      </c>
      <c r="E1291" s="16">
        <v>-8.8999999999999999E-3</v>
      </c>
      <c r="T1291" s="15"/>
      <c r="U1291" s="15"/>
    </row>
    <row r="1292" spans="3:21" x14ac:dyDescent="0.25">
      <c r="C1292" s="4" vm="6114">
        <v>38190</v>
      </c>
      <c r="D1292" s="16">
        <v>2.0299999999999999E-2</v>
      </c>
      <c r="E1292" s="16">
        <v>2.0500000000000001E-2</v>
      </c>
      <c r="T1292" s="15"/>
      <c r="U1292" s="15"/>
    </row>
    <row r="1293" spans="3:21" x14ac:dyDescent="0.25">
      <c r="C1293" s="4" vm="6115">
        <v>38191</v>
      </c>
      <c r="D1293" s="16">
        <v>9.5999999999999992E-3</v>
      </c>
      <c r="E1293" s="16">
        <v>9.9000000000000008E-3</v>
      </c>
      <c r="T1293" s="15"/>
      <c r="U1293" s="15"/>
    </row>
    <row r="1294" spans="3:21" x14ac:dyDescent="0.25">
      <c r="C1294" s="4" vm="1796">
        <v>38194</v>
      </c>
      <c r="D1294" s="16">
        <v>9.1000000000000004E-3</v>
      </c>
      <c r="E1294" s="16">
        <v>8.5000000000000006E-3</v>
      </c>
      <c r="T1294" s="15"/>
      <c r="U1294" s="15"/>
    </row>
    <row r="1295" spans="3:21" x14ac:dyDescent="0.25">
      <c r="C1295" s="4" vm="6116">
        <v>38195</v>
      </c>
      <c r="D1295" s="16">
        <v>1.06E-2</v>
      </c>
      <c r="E1295" s="16">
        <v>1.2699999999999999E-2</v>
      </c>
      <c r="T1295" s="15"/>
      <c r="U1295" s="15"/>
    </row>
    <row r="1296" spans="3:21" x14ac:dyDescent="0.25">
      <c r="C1296" s="4" vm="6117">
        <v>38196</v>
      </c>
      <c r="D1296" s="16">
        <v>7.0000000000000001E-3</v>
      </c>
      <c r="E1296" s="16">
        <v>1.17E-2</v>
      </c>
      <c r="T1296" s="15"/>
      <c r="U1296" s="15"/>
    </row>
    <row r="1297" spans="3:21" x14ac:dyDescent="0.25">
      <c r="C1297" s="4" vm="6118">
        <v>38197</v>
      </c>
      <c r="D1297" s="16">
        <v>2.3699999999999999E-2</v>
      </c>
      <c r="E1297" s="16">
        <v>8.0000000000000004E-4</v>
      </c>
      <c r="T1297" s="15"/>
      <c r="U1297" s="15"/>
    </row>
    <row r="1298" spans="3:21" x14ac:dyDescent="0.25">
      <c r="C1298" s="4" vm="6119">
        <v>38198</v>
      </c>
      <c r="D1298" s="16">
        <v>6.1000000000000004E-3</v>
      </c>
      <c r="E1298" s="16">
        <v>1.24E-2</v>
      </c>
      <c r="T1298" s="15"/>
      <c r="U1298" s="15"/>
    </row>
    <row r="1299" spans="3:21" x14ac:dyDescent="0.25">
      <c r="C1299" s="4" vm="1802">
        <v>38201</v>
      </c>
      <c r="D1299" s="16">
        <v>1.2999999999999999E-2</v>
      </c>
      <c r="E1299" s="16">
        <v>6.8999999999999999E-3</v>
      </c>
      <c r="T1299" s="15"/>
      <c r="U1299" s="15"/>
    </row>
    <row r="1300" spans="3:21" x14ac:dyDescent="0.25">
      <c r="C1300" s="4" vm="6120">
        <v>38202</v>
      </c>
      <c r="D1300" s="16">
        <v>1.8E-3</v>
      </c>
      <c r="E1300" s="16">
        <v>5.3E-3</v>
      </c>
      <c r="T1300" s="15"/>
      <c r="U1300" s="15"/>
    </row>
    <row r="1301" spans="3:21" x14ac:dyDescent="0.25">
      <c r="C1301" s="4" vm="6121">
        <v>38203</v>
      </c>
      <c r="D1301" s="16">
        <v>-3.7000000000000002E-3</v>
      </c>
      <c r="E1301" s="16">
        <v>1.6E-2</v>
      </c>
      <c r="T1301" s="15"/>
      <c r="U1301" s="15"/>
    </row>
    <row r="1302" spans="3:21" x14ac:dyDescent="0.25">
      <c r="C1302" s="4" vm="6122">
        <v>38204</v>
      </c>
      <c r="D1302" s="16">
        <v>-3.0300000000000001E-2</v>
      </c>
      <c r="E1302" s="16">
        <v>-2.0400000000000001E-2</v>
      </c>
      <c r="T1302" s="15"/>
      <c r="U1302" s="15"/>
    </row>
    <row r="1303" spans="3:21" x14ac:dyDescent="0.25">
      <c r="C1303" s="4" vm="6123">
        <v>38205</v>
      </c>
      <c r="D1303" s="16">
        <v>-1.67E-2</v>
      </c>
      <c r="E1303" s="16">
        <v>3.0999999999999999E-3</v>
      </c>
      <c r="T1303" s="15"/>
      <c r="U1303" s="15"/>
    </row>
    <row r="1304" spans="3:21" x14ac:dyDescent="0.25">
      <c r="C1304" s="4" vm="1809">
        <v>38209</v>
      </c>
      <c r="D1304" s="16">
        <v>8.5000000000000006E-3</v>
      </c>
      <c r="E1304" s="16">
        <v>2.29E-2</v>
      </c>
      <c r="T1304" s="15"/>
      <c r="U1304" s="15"/>
    </row>
    <row r="1305" spans="3:21" x14ac:dyDescent="0.25">
      <c r="C1305" s="4" vm="6124">
        <v>38210</v>
      </c>
      <c r="D1305" s="16">
        <v>7.17E-2</v>
      </c>
      <c r="E1305" s="16">
        <v>5.2699999999999997E-2</v>
      </c>
      <c r="T1305" s="15"/>
      <c r="U1305" s="15"/>
    </row>
    <row r="1306" spans="3:21" x14ac:dyDescent="0.25">
      <c r="C1306" s="4" vm="6125">
        <v>38211</v>
      </c>
      <c r="D1306" s="16">
        <v>2.69E-2</v>
      </c>
      <c r="E1306" s="16">
        <v>3.7999999999999999E-2</v>
      </c>
      <c r="T1306" s="15"/>
      <c r="U1306" s="15"/>
    </row>
    <row r="1307" spans="3:21" x14ac:dyDescent="0.25">
      <c r="C1307" s="4" vm="6126">
        <v>38212</v>
      </c>
      <c r="D1307" s="16">
        <v>4.1799999999999997E-2</v>
      </c>
      <c r="E1307" s="16">
        <v>5.4800000000000001E-2</v>
      </c>
      <c r="T1307" s="15"/>
      <c r="U1307" s="15"/>
    </row>
    <row r="1308" spans="3:21" x14ac:dyDescent="0.25">
      <c r="C1308" s="4" vm="1814">
        <v>38215</v>
      </c>
      <c r="D1308" s="16">
        <v>-7.0000000000000001E-3</v>
      </c>
      <c r="E1308" s="16">
        <v>-2.7000000000000001E-3</v>
      </c>
      <c r="T1308" s="15"/>
      <c r="U1308" s="15"/>
    </row>
    <row r="1309" spans="3:21" x14ac:dyDescent="0.25">
      <c r="C1309" s="4" vm="6127">
        <v>38216</v>
      </c>
      <c r="D1309" s="16">
        <v>-4.7000000000000002E-3</v>
      </c>
      <c r="E1309" s="16">
        <v>-2.18E-2</v>
      </c>
      <c r="T1309" s="15"/>
      <c r="U1309" s="15"/>
    </row>
    <row r="1310" spans="3:21" x14ac:dyDescent="0.25">
      <c r="C1310" s="4" vm="6128">
        <v>38217</v>
      </c>
      <c r="D1310" s="16">
        <v>2.5399999999999999E-2</v>
      </c>
      <c r="E1310" s="16">
        <v>2.06E-2</v>
      </c>
      <c r="T1310" s="15"/>
      <c r="U1310" s="15"/>
    </row>
    <row r="1311" spans="3:21" x14ac:dyDescent="0.25">
      <c r="C1311" s="4" vm="6129">
        <v>38218</v>
      </c>
      <c r="D1311" s="16">
        <v>-4.5999999999999999E-3</v>
      </c>
      <c r="E1311" s="16">
        <v>6.7999999999999996E-3</v>
      </c>
      <c r="T1311" s="15"/>
      <c r="U1311" s="15"/>
    </row>
    <row r="1312" spans="3:21" x14ac:dyDescent="0.25">
      <c r="C1312" s="4" vm="6130">
        <v>38219</v>
      </c>
      <c r="D1312" s="16">
        <v>3.3799999999999997E-2</v>
      </c>
      <c r="E1312" s="16">
        <v>0</v>
      </c>
      <c r="T1312" s="15"/>
      <c r="U1312" s="15"/>
    </row>
    <row r="1313" spans="3:21" x14ac:dyDescent="0.25">
      <c r="C1313" s="4" vm="1821">
        <v>38222</v>
      </c>
      <c r="D1313" s="16">
        <v>-3.2800000000000003E-2</v>
      </c>
      <c r="E1313" s="16">
        <v>-1.38E-2</v>
      </c>
      <c r="T1313" s="15"/>
      <c r="U1313" s="15"/>
    </row>
    <row r="1314" spans="3:21" x14ac:dyDescent="0.25">
      <c r="C1314" s="4" vm="6131">
        <v>38223</v>
      </c>
      <c r="D1314" s="16">
        <v>-2.0199999999999999E-2</v>
      </c>
      <c r="E1314" s="16">
        <v>-1.0500000000000001E-2</v>
      </c>
      <c r="T1314" s="15"/>
      <c r="U1314" s="15"/>
    </row>
    <row r="1315" spans="3:21" x14ac:dyDescent="0.25">
      <c r="C1315" s="4" vm="6132">
        <v>38224</v>
      </c>
      <c r="D1315" s="16">
        <v>2E-3</v>
      </c>
      <c r="E1315" s="16">
        <v>-6.7000000000000002E-3</v>
      </c>
      <c r="T1315" s="15"/>
      <c r="U1315" s="15"/>
    </row>
    <row r="1316" spans="3:21" x14ac:dyDescent="0.25">
      <c r="C1316" s="4" vm="6133">
        <v>38225</v>
      </c>
      <c r="D1316" s="16">
        <v>2.5399999999999999E-2</v>
      </c>
      <c r="E1316" s="16">
        <v>2.0299999999999999E-2</v>
      </c>
      <c r="T1316" s="15"/>
      <c r="U1316" s="15"/>
    </row>
    <row r="1317" spans="3:21" x14ac:dyDescent="0.25">
      <c r="C1317" s="4" vm="6134">
        <v>38226</v>
      </c>
      <c r="D1317" s="16">
        <v>1.9E-3</v>
      </c>
      <c r="E1317" s="16">
        <v>3.3999999999999998E-3</v>
      </c>
      <c r="T1317" s="15"/>
      <c r="U1317" s="15"/>
    </row>
    <row r="1318" spans="3:21" x14ac:dyDescent="0.25">
      <c r="C1318" s="4" vm="1827">
        <v>38229</v>
      </c>
      <c r="D1318" s="16">
        <v>-7.9000000000000008E-3</v>
      </c>
      <c r="E1318" s="16">
        <v>1.52E-2</v>
      </c>
      <c r="T1318" s="15"/>
      <c r="U1318" s="15"/>
    </row>
    <row r="1319" spans="3:21" x14ac:dyDescent="0.25">
      <c r="C1319" s="4" vm="6135">
        <v>38230</v>
      </c>
      <c r="D1319" s="16">
        <v>-5.5999999999999999E-3</v>
      </c>
      <c r="E1319" s="16">
        <v>-1.37E-2</v>
      </c>
      <c r="T1319" s="15"/>
      <c r="U1319" s="15"/>
    </row>
    <row r="1320" spans="3:21" x14ac:dyDescent="0.25">
      <c r="C1320" s="4" vm="4989">
        <v>38231</v>
      </c>
      <c r="D1320" s="16">
        <v>-8.0000000000000002E-3</v>
      </c>
      <c r="E1320" s="16">
        <v>-8.3000000000000001E-3</v>
      </c>
      <c r="T1320" s="15"/>
      <c r="U1320" s="15"/>
    </row>
    <row r="1321" spans="3:21" x14ac:dyDescent="0.25">
      <c r="C1321" s="4" vm="6136">
        <v>38232</v>
      </c>
      <c r="D1321" s="16">
        <v>-1.6999999999999999E-3</v>
      </c>
      <c r="E1321" s="16">
        <v>9.9000000000000008E-3</v>
      </c>
      <c r="T1321" s="15"/>
      <c r="U1321" s="15"/>
    </row>
    <row r="1322" spans="3:21" x14ac:dyDescent="0.25">
      <c r="C1322" s="4" vm="6137">
        <v>38233</v>
      </c>
      <c r="D1322" s="16">
        <v>1.2800000000000001E-2</v>
      </c>
      <c r="E1322" s="16">
        <v>1.18E-2</v>
      </c>
      <c r="T1322" s="15"/>
      <c r="U1322" s="15"/>
    </row>
    <row r="1323" spans="3:21" x14ac:dyDescent="0.25">
      <c r="C1323" s="4" vm="1833">
        <v>38236</v>
      </c>
      <c r="D1323" s="16">
        <v>-2.3300000000000001E-2</v>
      </c>
      <c r="E1323" s="16">
        <v>-2.2499999999999999E-2</v>
      </c>
      <c r="T1323" s="15"/>
      <c r="U1323" s="15"/>
    </row>
    <row r="1324" spans="3:21" x14ac:dyDescent="0.25">
      <c r="C1324" s="4" vm="6138">
        <v>38237</v>
      </c>
      <c r="D1324" s="16">
        <v>1.0800000000000001E-2</v>
      </c>
      <c r="E1324" s="16">
        <v>3.3999999999999998E-3</v>
      </c>
      <c r="T1324" s="15"/>
      <c r="U1324" s="15"/>
    </row>
    <row r="1325" spans="3:21" x14ac:dyDescent="0.25">
      <c r="C1325" s="4" vm="6139">
        <v>38238</v>
      </c>
      <c r="D1325" s="16">
        <v>3.3999999999999998E-3</v>
      </c>
      <c r="E1325" s="16">
        <v>0</v>
      </c>
      <c r="T1325" s="15"/>
      <c r="U1325" s="15"/>
    </row>
    <row r="1326" spans="3:21" x14ac:dyDescent="0.25">
      <c r="C1326" s="4" vm="6140">
        <v>38239</v>
      </c>
      <c r="D1326" s="16">
        <v>0</v>
      </c>
      <c r="E1326" s="16">
        <v>-2.1100000000000001E-2</v>
      </c>
      <c r="T1326" s="15"/>
      <c r="U1326" s="15"/>
    </row>
    <row r="1327" spans="3:21" x14ac:dyDescent="0.25">
      <c r="C1327" s="4" vm="6141">
        <v>38240</v>
      </c>
      <c r="D1327" s="16">
        <v>-6.7000000000000002E-3</v>
      </c>
      <c r="E1327" s="16">
        <v>8.6999999999999994E-3</v>
      </c>
      <c r="T1327" s="15"/>
      <c r="U1327" s="15"/>
    </row>
    <row r="1328" spans="3:21" x14ac:dyDescent="0.25">
      <c r="C1328" s="4" vm="1840">
        <v>38243</v>
      </c>
      <c r="D1328" s="16">
        <v>-6.7999999999999996E-3</v>
      </c>
      <c r="E1328" s="16">
        <v>-7.1000000000000004E-3</v>
      </c>
      <c r="T1328" s="15"/>
      <c r="U1328" s="15"/>
    </row>
    <row r="1329" spans="3:21" x14ac:dyDescent="0.25">
      <c r="C1329" s="4" vm="6142">
        <v>38244</v>
      </c>
      <c r="D1329" s="16">
        <v>-1.3299999999999999E-2</v>
      </c>
      <c r="E1329" s="16">
        <v>-3.5000000000000001E-3</v>
      </c>
      <c r="T1329" s="15"/>
      <c r="U1329" s="15"/>
    </row>
    <row r="1330" spans="3:21" x14ac:dyDescent="0.25">
      <c r="C1330" s="4" vm="6143">
        <v>38245</v>
      </c>
      <c r="D1330" s="16">
        <v>2.7199999999999998E-2</v>
      </c>
      <c r="E1330" s="16">
        <v>1.8E-3</v>
      </c>
      <c r="T1330" s="15"/>
      <c r="U1330" s="15"/>
    </row>
    <row r="1331" spans="3:21" x14ac:dyDescent="0.25">
      <c r="C1331" s="4" vm="6144">
        <v>38246</v>
      </c>
      <c r="D1331" s="16">
        <v>2.1499999999999998E-2</v>
      </c>
      <c r="E1331" s="16">
        <v>1.06E-2</v>
      </c>
      <c r="T1331" s="15"/>
      <c r="U1331" s="15"/>
    </row>
    <row r="1332" spans="3:21" x14ac:dyDescent="0.25">
      <c r="C1332" s="4" vm="6145">
        <v>38247</v>
      </c>
      <c r="D1332" s="16">
        <v>-1.4500000000000001E-2</v>
      </c>
      <c r="E1332" s="16">
        <v>-1.43E-2</v>
      </c>
      <c r="T1332" s="15"/>
      <c r="U1332" s="15"/>
    </row>
    <row r="1333" spans="3:21" x14ac:dyDescent="0.25">
      <c r="C1333" s="4" vm="1846">
        <v>38250</v>
      </c>
      <c r="D1333" s="16">
        <v>2.0999999999999999E-3</v>
      </c>
      <c r="E1333" s="16">
        <v>-1.7899999999999999E-2</v>
      </c>
      <c r="T1333" s="15"/>
      <c r="U1333" s="15"/>
    </row>
    <row r="1334" spans="3:21" x14ac:dyDescent="0.25">
      <c r="C1334" s="4" vm="6146">
        <v>38251</v>
      </c>
      <c r="D1334" s="16">
        <v>8.8999999999999999E-3</v>
      </c>
      <c r="E1334" s="16">
        <v>0</v>
      </c>
      <c r="T1334" s="15"/>
      <c r="U1334" s="15"/>
    </row>
    <row r="1335" spans="3:21" x14ac:dyDescent="0.25">
      <c r="C1335" s="4" vm="6147">
        <v>38252</v>
      </c>
      <c r="D1335" s="16">
        <v>-1.6799999999999999E-2</v>
      </c>
      <c r="E1335" s="16">
        <v>0</v>
      </c>
      <c r="T1335" s="15"/>
      <c r="U1335" s="15"/>
    </row>
    <row r="1336" spans="3:21" x14ac:dyDescent="0.25">
      <c r="C1336" s="4" vm="6148">
        <v>38253</v>
      </c>
      <c r="D1336" s="16">
        <v>-1.8599999999999998E-2</v>
      </c>
      <c r="E1336" s="16">
        <v>0</v>
      </c>
      <c r="T1336" s="15"/>
      <c r="U1336" s="15"/>
    </row>
    <row r="1337" spans="3:21" x14ac:dyDescent="0.25">
      <c r="C1337" s="4" vm="1853">
        <v>38257</v>
      </c>
      <c r="D1337" s="16">
        <v>3.6799999999999999E-2</v>
      </c>
      <c r="E1337" s="16">
        <v>7.1000000000000004E-3</v>
      </c>
      <c r="T1337" s="15"/>
      <c r="U1337" s="15"/>
    </row>
    <row r="1338" spans="3:21" x14ac:dyDescent="0.25">
      <c r="C1338" s="4" vm="6149">
        <v>38258</v>
      </c>
      <c r="D1338" s="16">
        <v>6.6E-3</v>
      </c>
      <c r="E1338" s="16">
        <v>-7.1999999999999998E-3</v>
      </c>
      <c r="T1338" s="15"/>
      <c r="U1338" s="15"/>
    </row>
    <row r="1339" spans="3:21" x14ac:dyDescent="0.25">
      <c r="C1339" s="4" vm="6150">
        <v>38259</v>
      </c>
      <c r="D1339" s="16">
        <v>8.5000000000000006E-3</v>
      </c>
      <c r="E1339" s="16">
        <v>-2.2100000000000002E-2</v>
      </c>
      <c r="T1339" s="15"/>
      <c r="U1339" s="15"/>
    </row>
    <row r="1340" spans="3:21" x14ac:dyDescent="0.25">
      <c r="C1340" s="4" vm="6151">
        <v>38260</v>
      </c>
      <c r="D1340" s="16">
        <v>1.29E-2</v>
      </c>
      <c r="E1340" s="16">
        <v>-1.49E-2</v>
      </c>
      <c r="T1340" s="15"/>
      <c r="U1340" s="15"/>
    </row>
    <row r="1341" spans="3:21" x14ac:dyDescent="0.25">
      <c r="C1341" s="4" vm="4991">
        <v>38261</v>
      </c>
      <c r="D1341" s="16">
        <v>-2.6200000000000001E-2</v>
      </c>
      <c r="E1341" s="16">
        <v>-2.23E-2</v>
      </c>
      <c r="T1341" s="15"/>
      <c r="U1341" s="15"/>
    </row>
    <row r="1342" spans="3:21" x14ac:dyDescent="0.25">
      <c r="C1342" s="4" vm="1859">
        <v>38264</v>
      </c>
      <c r="D1342" s="16">
        <v>4.5999999999999999E-3</v>
      </c>
      <c r="E1342" s="16">
        <v>1.0699999999999999E-2</v>
      </c>
      <c r="T1342" s="15"/>
      <c r="U1342" s="15"/>
    </row>
    <row r="1343" spans="3:21" x14ac:dyDescent="0.25">
      <c r="C1343" s="4" vm="6152">
        <v>38265</v>
      </c>
      <c r="D1343" s="16">
        <v>1.3100000000000001E-2</v>
      </c>
      <c r="E1343" s="16">
        <v>2.9499999999999998E-2</v>
      </c>
      <c r="T1343" s="15"/>
      <c r="U1343" s="15"/>
    </row>
    <row r="1344" spans="3:21" x14ac:dyDescent="0.25">
      <c r="C1344" s="4" vm="6153">
        <v>38266</v>
      </c>
      <c r="D1344" s="16">
        <v>2.52E-2</v>
      </c>
      <c r="E1344" s="16">
        <v>2.86E-2</v>
      </c>
      <c r="T1344" s="15"/>
      <c r="U1344" s="15"/>
    </row>
    <row r="1345" spans="3:21" x14ac:dyDescent="0.25">
      <c r="C1345" s="4" vm="6154">
        <v>38267</v>
      </c>
      <c r="D1345" s="16">
        <v>-5.4000000000000003E-3</v>
      </c>
      <c r="E1345" s="16">
        <v>3.5000000000000001E-3</v>
      </c>
      <c r="T1345" s="15"/>
      <c r="U1345" s="15"/>
    </row>
    <row r="1346" spans="3:21" x14ac:dyDescent="0.25">
      <c r="C1346" s="4" vm="6155">
        <v>38268</v>
      </c>
      <c r="D1346" s="16">
        <v>-1.3599999999999999E-2</v>
      </c>
      <c r="E1346" s="16">
        <v>-2.9600000000000001E-2</v>
      </c>
      <c r="T1346" s="15"/>
      <c r="U1346" s="15"/>
    </row>
    <row r="1347" spans="3:21" x14ac:dyDescent="0.25">
      <c r="C1347" s="4" vm="1866">
        <v>38271</v>
      </c>
      <c r="D1347" s="16">
        <v>-2.2499999999999999E-2</v>
      </c>
      <c r="E1347" s="16">
        <v>-2.35E-2</v>
      </c>
      <c r="T1347" s="15"/>
      <c r="U1347" s="15"/>
    </row>
    <row r="1348" spans="3:21" x14ac:dyDescent="0.25">
      <c r="C1348" s="4" vm="6156">
        <v>38272</v>
      </c>
      <c r="D1348" s="16">
        <v>-2.6599999999999999E-2</v>
      </c>
      <c r="E1348" s="16">
        <v>-4.1599999999999998E-2</v>
      </c>
      <c r="T1348" s="15"/>
      <c r="U1348" s="15"/>
    </row>
    <row r="1349" spans="3:21" x14ac:dyDescent="0.25">
      <c r="C1349" s="4" vm="6157">
        <v>38273</v>
      </c>
      <c r="D1349" s="16">
        <v>6.4000000000000003E-3</v>
      </c>
      <c r="E1349" s="16">
        <v>-1.18E-2</v>
      </c>
      <c r="T1349" s="15"/>
      <c r="U1349" s="15"/>
    </row>
    <row r="1350" spans="3:21" x14ac:dyDescent="0.25">
      <c r="C1350" s="4" vm="6158">
        <v>38274</v>
      </c>
      <c r="D1350" s="16">
        <v>-7.4000000000000003E-3</v>
      </c>
      <c r="E1350" s="16">
        <v>-4.0000000000000001E-3</v>
      </c>
      <c r="T1350" s="15"/>
      <c r="U1350" s="15"/>
    </row>
    <row r="1351" spans="3:21" x14ac:dyDescent="0.25">
      <c r="C1351" s="4" vm="6159">
        <v>38275</v>
      </c>
      <c r="D1351" s="16">
        <v>-2.1299999999999999E-2</v>
      </c>
      <c r="E1351" s="16">
        <v>3.8999999999999998E-3</v>
      </c>
      <c r="T1351" s="15"/>
      <c r="U1351" s="15"/>
    </row>
    <row r="1352" spans="3:21" x14ac:dyDescent="0.25">
      <c r="C1352" s="4" vm="1873">
        <v>38278</v>
      </c>
      <c r="D1352" s="16">
        <v>-2.5600000000000001E-2</v>
      </c>
      <c r="E1352" s="16">
        <v>-8.0999999999999996E-3</v>
      </c>
      <c r="T1352" s="15"/>
      <c r="U1352" s="15"/>
    </row>
    <row r="1353" spans="3:21" x14ac:dyDescent="0.25">
      <c r="C1353" s="4" vm="6160">
        <v>38279</v>
      </c>
      <c r="D1353" s="16">
        <v>-1.7399999999999999E-2</v>
      </c>
      <c r="E1353" s="16">
        <v>-2.7099999999999999E-2</v>
      </c>
      <c r="T1353" s="15"/>
      <c r="U1353" s="15"/>
    </row>
    <row r="1354" spans="3:21" x14ac:dyDescent="0.25">
      <c r="C1354" s="4" vm="6161">
        <v>38280</v>
      </c>
      <c r="D1354" s="16">
        <v>5.7999999999999996E-3</v>
      </c>
      <c r="E1354" s="16">
        <v>1.29E-2</v>
      </c>
      <c r="T1354" s="15"/>
      <c r="U1354" s="15"/>
    </row>
    <row r="1355" spans="3:21" x14ac:dyDescent="0.25">
      <c r="C1355" s="4" vm="6162">
        <v>38281</v>
      </c>
      <c r="D1355" s="16">
        <v>-2.5100000000000001E-2</v>
      </c>
      <c r="E1355" s="16">
        <v>2E-3</v>
      </c>
      <c r="T1355" s="15"/>
      <c r="U1355" s="15"/>
    </row>
    <row r="1356" spans="3:21" x14ac:dyDescent="0.25">
      <c r="C1356" s="4" vm="6163">
        <v>38282</v>
      </c>
      <c r="D1356" s="16">
        <v>8.8000000000000005E-3</v>
      </c>
      <c r="E1356" s="16">
        <v>-2.0500000000000001E-2</v>
      </c>
      <c r="T1356" s="15"/>
      <c r="U1356" s="15"/>
    </row>
    <row r="1357" spans="3:21" x14ac:dyDescent="0.25">
      <c r="C1357" s="4" vm="1880">
        <v>38285</v>
      </c>
      <c r="D1357" s="16">
        <v>3.6499999999999998E-2</v>
      </c>
      <c r="E1357" s="16">
        <v>-2E-3</v>
      </c>
      <c r="T1357" s="15"/>
      <c r="U1357" s="15"/>
    </row>
    <row r="1358" spans="3:21" x14ac:dyDescent="0.25">
      <c r="C1358" s="4" vm="6164">
        <v>38286</v>
      </c>
      <c r="D1358" s="16">
        <v>-1.9699999999999999E-2</v>
      </c>
      <c r="E1358" s="16">
        <v>1.41E-2</v>
      </c>
      <c r="T1358" s="15"/>
      <c r="U1358" s="15"/>
    </row>
    <row r="1359" spans="3:21" x14ac:dyDescent="0.25">
      <c r="C1359" s="4" vm="6165">
        <v>38287</v>
      </c>
      <c r="D1359" s="16">
        <v>-4.4400000000000002E-2</v>
      </c>
      <c r="E1359" s="16">
        <v>-4.6600000000000003E-2</v>
      </c>
      <c r="T1359" s="15"/>
      <c r="U1359" s="15"/>
    </row>
    <row r="1360" spans="3:21" x14ac:dyDescent="0.25">
      <c r="C1360" s="4" vm="6166">
        <v>38288</v>
      </c>
      <c r="D1360" s="16">
        <v>6.6E-3</v>
      </c>
      <c r="E1360" s="16">
        <v>-8.5000000000000006E-3</v>
      </c>
      <c r="T1360" s="15"/>
      <c r="U1360" s="15"/>
    </row>
    <row r="1361" spans="3:21" x14ac:dyDescent="0.25">
      <c r="C1361" s="4" vm="6167">
        <v>38289</v>
      </c>
      <c r="D1361" s="16">
        <v>1.38E-2</v>
      </c>
      <c r="E1361" s="16">
        <v>0</v>
      </c>
      <c r="T1361" s="15"/>
      <c r="U1361" s="15"/>
    </row>
    <row r="1362" spans="3:21" x14ac:dyDescent="0.25">
      <c r="C1362" s="4" vm="1885">
        <v>38292</v>
      </c>
      <c r="D1362" s="16">
        <v>1.0800000000000001E-2</v>
      </c>
      <c r="E1362" s="16">
        <v>-1.7299999999999999E-2</v>
      </c>
      <c r="T1362" s="15"/>
      <c r="U1362" s="15"/>
    </row>
    <row r="1363" spans="3:21" x14ac:dyDescent="0.25">
      <c r="C1363" s="4" vm="6168">
        <v>38293</v>
      </c>
      <c r="D1363" s="16">
        <v>-8.6999999999999994E-3</v>
      </c>
      <c r="E1363" s="16">
        <v>-1.32E-2</v>
      </c>
      <c r="T1363" s="15"/>
      <c r="U1363" s="15"/>
    </row>
    <row r="1364" spans="3:21" x14ac:dyDescent="0.25">
      <c r="C1364" s="4" vm="6169">
        <v>38294</v>
      </c>
      <c r="D1364" s="16">
        <v>-1.1999999999999999E-3</v>
      </c>
      <c r="E1364" s="16">
        <v>-1.1599999999999999E-2</v>
      </c>
      <c r="T1364" s="15"/>
      <c r="U1364" s="15"/>
    </row>
    <row r="1365" spans="3:21" x14ac:dyDescent="0.25">
      <c r="C1365" s="4" vm="6170">
        <v>38295</v>
      </c>
      <c r="D1365" s="16">
        <v>3.0499999999999999E-2</v>
      </c>
      <c r="E1365" s="16">
        <v>1.67E-2</v>
      </c>
      <c r="T1365" s="15"/>
      <c r="U1365" s="15"/>
    </row>
    <row r="1366" spans="3:21" x14ac:dyDescent="0.25">
      <c r="C1366" s="4" vm="6171">
        <v>38296</v>
      </c>
      <c r="D1366" s="16">
        <v>-1.78E-2</v>
      </c>
      <c r="E1366" s="16">
        <v>1.6400000000000001E-2</v>
      </c>
      <c r="T1366" s="15"/>
      <c r="U1366" s="15"/>
    </row>
    <row r="1367" spans="3:21" x14ac:dyDescent="0.25">
      <c r="C1367" s="4" vm="1892">
        <v>38299</v>
      </c>
      <c r="D1367" s="16">
        <v>0</v>
      </c>
      <c r="E1367" s="16">
        <v>0</v>
      </c>
      <c r="T1367" s="15"/>
      <c r="U1367" s="15"/>
    </row>
    <row r="1368" spans="3:21" x14ac:dyDescent="0.25">
      <c r="C1368" s="4" vm="6172">
        <v>38300</v>
      </c>
      <c r="D1368" s="16">
        <v>4.19E-2</v>
      </c>
      <c r="E1368" s="16">
        <v>1.6899999999999998E-2</v>
      </c>
      <c r="T1368" s="15"/>
      <c r="U1368" s="15"/>
    </row>
    <row r="1369" spans="3:21" x14ac:dyDescent="0.25">
      <c r="C1369" s="4" vm="6173">
        <v>38301</v>
      </c>
      <c r="D1369" s="16">
        <v>1.7000000000000001E-2</v>
      </c>
      <c r="E1369" s="16">
        <v>-1.29E-2</v>
      </c>
      <c r="T1369" s="15"/>
      <c r="U1369" s="15"/>
    </row>
    <row r="1370" spans="3:21" x14ac:dyDescent="0.25">
      <c r="C1370" s="4" vm="6174">
        <v>38302</v>
      </c>
      <c r="D1370" s="16">
        <v>-3.1600000000000003E-2</v>
      </c>
      <c r="E1370" s="16">
        <v>-1.7500000000000002E-2</v>
      </c>
      <c r="T1370" s="15"/>
      <c r="U1370" s="15"/>
    </row>
    <row r="1371" spans="3:21" x14ac:dyDescent="0.25">
      <c r="C1371" s="4" vm="6175">
        <v>38303</v>
      </c>
      <c r="D1371" s="16">
        <v>1.35E-2</v>
      </c>
      <c r="E1371" s="16">
        <v>-2.2000000000000001E-3</v>
      </c>
      <c r="T1371" s="15"/>
      <c r="U1371" s="15"/>
    </row>
    <row r="1372" spans="3:21" x14ac:dyDescent="0.25">
      <c r="C1372" s="4" vm="1899">
        <v>38306</v>
      </c>
      <c r="D1372" s="16">
        <v>-7.0000000000000001E-3</v>
      </c>
      <c r="E1372" s="16">
        <v>5.4000000000000003E-3</v>
      </c>
      <c r="T1372" s="15"/>
      <c r="U1372" s="15"/>
    </row>
    <row r="1373" spans="3:21" x14ac:dyDescent="0.25">
      <c r="C1373" s="4" vm="6176">
        <v>38307</v>
      </c>
      <c r="D1373" s="16">
        <v>6.9999999999999999E-4</v>
      </c>
      <c r="E1373" s="16">
        <v>-2.8000000000000001E-2</v>
      </c>
      <c r="T1373" s="15"/>
      <c r="U1373" s="15"/>
    </row>
    <row r="1374" spans="3:21" x14ac:dyDescent="0.25">
      <c r="C1374" s="4" vm="6177">
        <v>38308</v>
      </c>
      <c r="D1374" s="16">
        <v>1.34E-2</v>
      </c>
      <c r="E1374" s="16">
        <v>2.3800000000000002E-2</v>
      </c>
      <c r="T1374" s="15"/>
      <c r="U1374" s="15"/>
    </row>
    <row r="1375" spans="3:21" x14ac:dyDescent="0.25">
      <c r="C1375" s="4" vm="6178">
        <v>38309</v>
      </c>
      <c r="D1375" s="16">
        <v>-2.0999999999999999E-3</v>
      </c>
      <c r="E1375" s="16">
        <v>-4.07E-2</v>
      </c>
      <c r="T1375" s="15"/>
      <c r="U1375" s="15"/>
    </row>
    <row r="1376" spans="3:21" x14ac:dyDescent="0.25">
      <c r="C1376" s="4" vm="6179">
        <v>38310</v>
      </c>
      <c r="D1376" s="16">
        <v>-2.8899999999999999E-2</v>
      </c>
      <c r="E1376" s="16">
        <v>-3.2899999999999999E-2</v>
      </c>
      <c r="T1376" s="15"/>
      <c r="U1376" s="15"/>
    </row>
    <row r="1377" spans="3:21" x14ac:dyDescent="0.25">
      <c r="C1377" s="4" vm="1906">
        <v>38313</v>
      </c>
      <c r="D1377" s="16">
        <v>3.2000000000000002E-3</v>
      </c>
      <c r="E1377" s="16">
        <v>1.9E-3</v>
      </c>
      <c r="T1377" s="15"/>
      <c r="U1377" s="15"/>
    </row>
    <row r="1378" spans="3:21" x14ac:dyDescent="0.25">
      <c r="C1378" s="4" vm="6180">
        <v>38314</v>
      </c>
      <c r="D1378" s="16">
        <v>-4.3E-3</v>
      </c>
      <c r="E1378" s="16">
        <v>-8.5000000000000006E-3</v>
      </c>
      <c r="T1378" s="15"/>
      <c r="U1378" s="15"/>
    </row>
    <row r="1379" spans="3:21" x14ac:dyDescent="0.25">
      <c r="C1379" s="4" vm="6181">
        <v>38315</v>
      </c>
      <c r="D1379" s="16">
        <v>-6.9999999999999999E-4</v>
      </c>
      <c r="E1379" s="16">
        <v>1.0699999999999999E-2</v>
      </c>
      <c r="T1379" s="15"/>
      <c r="U1379" s="15"/>
    </row>
    <row r="1380" spans="3:21" x14ac:dyDescent="0.25">
      <c r="C1380" s="4" vm="6182">
        <v>38316</v>
      </c>
      <c r="D1380" s="16">
        <v>5.0000000000000001E-3</v>
      </c>
      <c r="E1380" s="16">
        <v>-1.37E-2</v>
      </c>
      <c r="T1380" s="15"/>
      <c r="U1380" s="15"/>
    </row>
    <row r="1381" spans="3:21" x14ac:dyDescent="0.25">
      <c r="C1381" s="4" vm="6183">
        <v>38317</v>
      </c>
      <c r="D1381" s="16">
        <v>1.21E-2</v>
      </c>
      <c r="E1381" s="16">
        <v>9.4000000000000004E-3</v>
      </c>
      <c r="T1381" s="15"/>
      <c r="U1381" s="15"/>
    </row>
    <row r="1382" spans="3:21" x14ac:dyDescent="0.25">
      <c r="C1382" s="4" vm="1913">
        <v>38320</v>
      </c>
      <c r="D1382" s="16">
        <v>-2.2599999999999999E-2</v>
      </c>
      <c r="E1382" s="16">
        <v>0</v>
      </c>
      <c r="T1382" s="15"/>
      <c r="U1382" s="15"/>
    </row>
    <row r="1383" spans="3:21" x14ac:dyDescent="0.25">
      <c r="C1383" s="4" vm="6184">
        <v>38321</v>
      </c>
      <c r="D1383" s="16">
        <v>1.2999999999999999E-2</v>
      </c>
      <c r="E1383" s="16">
        <v>-9.4999999999999998E-3</v>
      </c>
      <c r="T1383" s="15"/>
      <c r="U1383" s="15"/>
    </row>
    <row r="1384" spans="3:21" x14ac:dyDescent="0.25">
      <c r="C1384" s="4" vm="4993">
        <v>38322</v>
      </c>
      <c r="D1384" s="16">
        <v>5.0000000000000001E-3</v>
      </c>
      <c r="E1384" s="16">
        <v>0</v>
      </c>
      <c r="T1384" s="15"/>
      <c r="U1384" s="15"/>
    </row>
    <row r="1385" spans="3:21" x14ac:dyDescent="0.25">
      <c r="C1385" s="4" vm="6185">
        <v>38323</v>
      </c>
      <c r="D1385" s="16">
        <v>-2.1299999999999999E-2</v>
      </c>
      <c r="E1385" s="16">
        <v>-1.9300000000000001E-2</v>
      </c>
      <c r="T1385" s="15"/>
      <c r="U1385" s="15"/>
    </row>
    <row r="1386" spans="3:21" x14ac:dyDescent="0.25">
      <c r="C1386" s="4" vm="6186">
        <v>38324</v>
      </c>
      <c r="D1386" s="16">
        <v>-3.6200000000000003E-2</v>
      </c>
      <c r="E1386" s="16">
        <v>-1.4999999999999999E-2</v>
      </c>
      <c r="T1386" s="15"/>
      <c r="U1386" s="15"/>
    </row>
    <row r="1387" spans="3:21" x14ac:dyDescent="0.25">
      <c r="C1387" s="4" vm="1919">
        <v>38327</v>
      </c>
      <c r="D1387" s="16">
        <v>2.3E-3</v>
      </c>
      <c r="E1387" s="16">
        <v>1.18E-2</v>
      </c>
      <c r="T1387" s="15"/>
      <c r="U1387" s="15"/>
    </row>
    <row r="1388" spans="3:21" x14ac:dyDescent="0.25">
      <c r="C1388" s="4" vm="6187">
        <v>38328</v>
      </c>
      <c r="D1388" s="16">
        <v>-8.3000000000000001E-3</v>
      </c>
      <c r="E1388" s="16">
        <v>-2.1600000000000001E-2</v>
      </c>
      <c r="T1388" s="15"/>
      <c r="U1388" s="15"/>
    </row>
    <row r="1389" spans="3:21" x14ac:dyDescent="0.25">
      <c r="C1389" s="4" vm="6188">
        <v>38329</v>
      </c>
      <c r="D1389" s="16">
        <v>-9.1000000000000004E-3</v>
      </c>
      <c r="E1389" s="16">
        <v>2.5000000000000001E-3</v>
      </c>
      <c r="T1389" s="15"/>
      <c r="U1389" s="15"/>
    </row>
    <row r="1390" spans="3:21" x14ac:dyDescent="0.25">
      <c r="C1390" s="4" vm="6189">
        <v>38330</v>
      </c>
      <c r="D1390" s="16">
        <v>-3.0999999999999999E-3</v>
      </c>
      <c r="E1390" s="16">
        <v>-2.5000000000000001E-3</v>
      </c>
      <c r="T1390" s="15"/>
      <c r="U1390" s="15"/>
    </row>
    <row r="1391" spans="3:21" x14ac:dyDescent="0.25">
      <c r="C1391" s="4" vm="6190">
        <v>38331</v>
      </c>
      <c r="D1391" s="16">
        <v>-8.3999999999999995E-3</v>
      </c>
      <c r="E1391" s="16">
        <v>0</v>
      </c>
      <c r="T1391" s="15"/>
      <c r="U1391" s="15"/>
    </row>
    <row r="1392" spans="3:21" x14ac:dyDescent="0.25">
      <c r="C1392" s="4" vm="1924">
        <v>38334</v>
      </c>
      <c r="D1392" s="16">
        <v>0</v>
      </c>
      <c r="E1392" s="16">
        <v>-1.89E-2</v>
      </c>
      <c r="T1392" s="15"/>
      <c r="U1392" s="15"/>
    </row>
    <row r="1393" spans="3:21" x14ac:dyDescent="0.25">
      <c r="C1393" s="4" vm="6191">
        <v>38335</v>
      </c>
      <c r="D1393" s="16">
        <v>-4.1999999999999997E-3</v>
      </c>
      <c r="E1393" s="16">
        <v>-2.4500000000000001E-2</v>
      </c>
      <c r="T1393" s="15"/>
      <c r="U1393" s="15"/>
    </row>
    <row r="1394" spans="3:21" x14ac:dyDescent="0.25">
      <c r="C1394" s="4" vm="6192">
        <v>38336</v>
      </c>
      <c r="D1394" s="16">
        <v>8.0999999999999996E-3</v>
      </c>
      <c r="E1394" s="16">
        <v>2.3E-3</v>
      </c>
      <c r="T1394" s="15"/>
      <c r="U1394" s="15"/>
    </row>
    <row r="1395" spans="3:21" x14ac:dyDescent="0.25">
      <c r="C1395" s="4" vm="6193">
        <v>38338</v>
      </c>
      <c r="D1395" s="16">
        <v>1.54E-2</v>
      </c>
      <c r="E1395" s="16">
        <v>2.0400000000000001E-2</v>
      </c>
      <c r="T1395" s="15"/>
      <c r="U1395" s="15"/>
    </row>
    <row r="1396" spans="3:21" x14ac:dyDescent="0.25">
      <c r="C1396" s="4" vm="1931">
        <v>38341</v>
      </c>
      <c r="D1396" s="16">
        <v>6.1000000000000004E-3</v>
      </c>
      <c r="E1396" s="16">
        <v>2.3999999999999998E-3</v>
      </c>
      <c r="T1396" s="15"/>
      <c r="U1396" s="15"/>
    </row>
    <row r="1397" spans="3:21" x14ac:dyDescent="0.25">
      <c r="C1397" s="4" vm="6194">
        <v>38342</v>
      </c>
      <c r="D1397" s="16">
        <v>1.5E-3</v>
      </c>
      <c r="E1397" s="16">
        <v>-1.2500000000000001E-2</v>
      </c>
      <c r="T1397" s="15"/>
      <c r="U1397" s="15"/>
    </row>
    <row r="1398" spans="3:21" x14ac:dyDescent="0.25">
      <c r="C1398" s="4" vm="6195">
        <v>38343</v>
      </c>
      <c r="D1398" s="16">
        <v>-1.43E-2</v>
      </c>
      <c r="E1398" s="16">
        <v>-1E-3</v>
      </c>
      <c r="T1398" s="15"/>
      <c r="U1398" s="15"/>
    </row>
    <row r="1399" spans="3:21" x14ac:dyDescent="0.25">
      <c r="C1399" s="4" vm="6196">
        <v>38344</v>
      </c>
      <c r="D1399" s="16">
        <v>1.4500000000000001E-2</v>
      </c>
      <c r="E1399" s="16">
        <v>6.1000000000000004E-3</v>
      </c>
      <c r="T1399" s="15"/>
      <c r="U1399" s="15"/>
    </row>
    <row r="1400" spans="3:21" x14ac:dyDescent="0.25">
      <c r="C1400" s="4" vm="6197">
        <v>38345</v>
      </c>
      <c r="D1400" s="16">
        <v>-4.8999999999999998E-3</v>
      </c>
      <c r="E1400" s="16">
        <v>1.2500000000000001E-2</v>
      </c>
      <c r="T1400" s="15"/>
      <c r="U1400" s="15"/>
    </row>
    <row r="1401" spans="3:21" x14ac:dyDescent="0.25">
      <c r="C1401" s="4" vm="1938">
        <v>38349</v>
      </c>
      <c r="D1401" s="16">
        <v>2.3999999999999998E-3</v>
      </c>
      <c r="E1401" s="16">
        <v>2.2100000000000002E-2</v>
      </c>
      <c r="T1401" s="15"/>
      <c r="U1401" s="15"/>
    </row>
    <row r="1402" spans="3:21" x14ac:dyDescent="0.25">
      <c r="C1402" s="4" vm="6198">
        <v>38350</v>
      </c>
      <c r="D1402" s="16">
        <v>6.3E-3</v>
      </c>
      <c r="E1402" s="16">
        <v>1.6899999999999998E-2</v>
      </c>
      <c r="T1402" s="15"/>
      <c r="U1402" s="15"/>
    </row>
    <row r="1403" spans="3:21" x14ac:dyDescent="0.25">
      <c r="C1403" s="4" vm="6199">
        <v>38351</v>
      </c>
      <c r="D1403" s="16">
        <v>0</v>
      </c>
      <c r="E1403" s="16">
        <v>-2.3999999999999998E-3</v>
      </c>
      <c r="T1403" s="15"/>
      <c r="U1403" s="15"/>
    </row>
    <row r="1404" spans="3:21" x14ac:dyDescent="0.25">
      <c r="C1404" s="4" vm="6200">
        <v>38352</v>
      </c>
      <c r="D1404" s="16">
        <v>7.6E-3</v>
      </c>
      <c r="E1404" s="16">
        <v>2.3599999999999999E-2</v>
      </c>
      <c r="T1404" s="15"/>
      <c r="U1404" s="15"/>
    </row>
    <row r="1405" spans="3:21" x14ac:dyDescent="0.25">
      <c r="C1405" s="4" vm="1944">
        <v>38355</v>
      </c>
      <c r="D1405" s="16">
        <v>-1.12E-2</v>
      </c>
      <c r="E1405" s="16">
        <v>4.7000000000000002E-3</v>
      </c>
      <c r="T1405" s="15"/>
      <c r="U1405" s="15"/>
    </row>
    <row r="1406" spans="3:21" x14ac:dyDescent="0.25">
      <c r="C1406" s="4" vm="6201">
        <v>38356</v>
      </c>
      <c r="D1406" s="16">
        <v>1.18E-2</v>
      </c>
      <c r="E1406" s="16">
        <v>2.7400000000000001E-2</v>
      </c>
      <c r="T1406" s="15"/>
      <c r="U1406" s="15"/>
    </row>
    <row r="1407" spans="3:21" x14ac:dyDescent="0.25">
      <c r="C1407" s="4" vm="6202">
        <v>38357</v>
      </c>
      <c r="D1407" s="16">
        <v>3.8100000000000002E-2</v>
      </c>
      <c r="E1407" s="16">
        <v>5.6000000000000001E-2</v>
      </c>
      <c r="T1407" s="15"/>
      <c r="U1407" s="15"/>
    </row>
    <row r="1408" spans="3:21" x14ac:dyDescent="0.25">
      <c r="C1408" s="4" vm="6203">
        <v>38358</v>
      </c>
      <c r="D1408" s="16">
        <v>-1.32E-2</v>
      </c>
      <c r="E1408" s="16">
        <v>-1.5299999999999999E-2</v>
      </c>
      <c r="T1408" s="15"/>
      <c r="U1408" s="15"/>
    </row>
    <row r="1409" spans="3:21" x14ac:dyDescent="0.25">
      <c r="C1409" s="4" vm="6204">
        <v>38359</v>
      </c>
      <c r="D1409" s="16">
        <v>-6.9999999999999999E-4</v>
      </c>
      <c r="E1409" s="16">
        <v>-2.24E-2</v>
      </c>
      <c r="T1409" s="15"/>
      <c r="U1409" s="15"/>
    </row>
    <row r="1410" spans="3:21" x14ac:dyDescent="0.25">
      <c r="C1410" s="4" vm="1951">
        <v>38362</v>
      </c>
      <c r="D1410" s="16">
        <v>6.9999999999999999E-4</v>
      </c>
      <c r="E1410" s="16">
        <v>8.8999999999999999E-3</v>
      </c>
      <c r="T1410" s="15"/>
      <c r="U1410" s="15"/>
    </row>
    <row r="1411" spans="3:21" x14ac:dyDescent="0.25">
      <c r="C1411" s="4" vm="6205">
        <v>38363</v>
      </c>
      <c r="D1411" s="16">
        <v>8.0999999999999996E-3</v>
      </c>
      <c r="E1411" s="16">
        <v>2.3800000000000002E-2</v>
      </c>
      <c r="T1411" s="15"/>
      <c r="U1411" s="15"/>
    </row>
    <row r="1412" spans="3:21" x14ac:dyDescent="0.25">
      <c r="C1412" s="4" vm="6206">
        <v>38364</v>
      </c>
      <c r="D1412" s="16">
        <v>-6.7999999999999996E-3</v>
      </c>
      <c r="E1412" s="16">
        <v>-8.2000000000000007E-3</v>
      </c>
      <c r="T1412" s="15"/>
      <c r="U1412" s="15"/>
    </row>
    <row r="1413" spans="3:21" x14ac:dyDescent="0.25">
      <c r="C1413" s="4" vm="6207">
        <v>38365</v>
      </c>
      <c r="D1413" s="16">
        <v>9.4999999999999998E-3</v>
      </c>
      <c r="E1413" s="16">
        <v>-4.8999999999999998E-3</v>
      </c>
      <c r="T1413" s="15"/>
      <c r="U1413" s="15"/>
    </row>
    <row r="1414" spans="3:21" x14ac:dyDescent="0.25">
      <c r="C1414" s="4" vm="6208">
        <v>38366</v>
      </c>
      <c r="D1414" s="16">
        <v>2.0999999999999999E-3</v>
      </c>
      <c r="E1414" s="16">
        <v>-6.6E-3</v>
      </c>
      <c r="T1414" s="15"/>
      <c r="U1414" s="15"/>
    </row>
    <row r="1415" spans="3:21" x14ac:dyDescent="0.25">
      <c r="C1415" s="4" vm="1957">
        <v>38369</v>
      </c>
      <c r="D1415" s="16">
        <v>1.5800000000000002E-2</v>
      </c>
      <c r="E1415" s="16">
        <v>-2.0299999999999999E-2</v>
      </c>
      <c r="T1415" s="15"/>
      <c r="U1415" s="15"/>
    </row>
    <row r="1416" spans="3:21" x14ac:dyDescent="0.25">
      <c r="C1416" s="4" vm="6209">
        <v>38370</v>
      </c>
      <c r="D1416" s="16">
        <v>-1.7299999999999999E-2</v>
      </c>
      <c r="E1416" s="16">
        <v>-5.7000000000000002E-3</v>
      </c>
      <c r="T1416" s="15"/>
      <c r="U1416" s="15"/>
    </row>
    <row r="1417" spans="3:21" x14ac:dyDescent="0.25">
      <c r="C1417" s="4" vm="6210">
        <v>38371</v>
      </c>
      <c r="D1417" s="16">
        <v>-5.0000000000000001E-3</v>
      </c>
      <c r="E1417" s="16">
        <v>-8.2000000000000007E-3</v>
      </c>
      <c r="T1417" s="15"/>
      <c r="U1417" s="15"/>
    </row>
    <row r="1418" spans="3:21" x14ac:dyDescent="0.25">
      <c r="C1418" s="4" vm="6211">
        <v>38372</v>
      </c>
      <c r="D1418" s="16">
        <v>-4.7999999999999996E-3</v>
      </c>
      <c r="E1418" s="16">
        <v>-2.07E-2</v>
      </c>
      <c r="T1418" s="15"/>
      <c r="U1418" s="15"/>
    </row>
    <row r="1419" spans="3:21" x14ac:dyDescent="0.25">
      <c r="C1419" s="4" vm="6212">
        <v>38373</v>
      </c>
      <c r="D1419" s="16">
        <v>4.1000000000000003E-3</v>
      </c>
      <c r="E1419" s="16">
        <v>-2.1399999999999999E-2</v>
      </c>
      <c r="T1419" s="15"/>
      <c r="U1419" s="15"/>
    </row>
    <row r="1420" spans="3:21" x14ac:dyDescent="0.25">
      <c r="C1420" s="4" vm="1964">
        <v>38376</v>
      </c>
      <c r="D1420" s="16">
        <v>-3.8999999999999998E-3</v>
      </c>
      <c r="E1420" s="16">
        <v>0</v>
      </c>
      <c r="T1420" s="15"/>
      <c r="U1420" s="15"/>
    </row>
    <row r="1421" spans="3:21" x14ac:dyDescent="0.25">
      <c r="C1421" s="4" vm="6213">
        <v>38377</v>
      </c>
      <c r="D1421" s="16">
        <v>6.7999999999999996E-3</v>
      </c>
      <c r="E1421" s="16">
        <v>-1.4200000000000001E-2</v>
      </c>
      <c r="T1421" s="15"/>
      <c r="U1421" s="15"/>
    </row>
    <row r="1422" spans="3:21" x14ac:dyDescent="0.25">
      <c r="C1422" s="4" vm="6214">
        <v>38378</v>
      </c>
      <c r="D1422" s="16">
        <v>-6.7999999999999996E-3</v>
      </c>
      <c r="E1422" s="16">
        <v>2.3300000000000001E-2</v>
      </c>
      <c r="T1422" s="15"/>
      <c r="U1422" s="15"/>
    </row>
    <row r="1423" spans="3:21" x14ac:dyDescent="0.25">
      <c r="C1423" s="4" vm="6215">
        <v>38379</v>
      </c>
      <c r="D1423" s="16">
        <v>0</v>
      </c>
      <c r="E1423" s="16">
        <v>0</v>
      </c>
      <c r="T1423" s="15"/>
      <c r="U1423" s="15"/>
    </row>
    <row r="1424" spans="3:21" x14ac:dyDescent="0.25">
      <c r="C1424" s="4" vm="6216">
        <v>38380</v>
      </c>
      <c r="D1424" s="16">
        <v>0</v>
      </c>
      <c r="E1424" s="16">
        <v>1.6299999999999999E-2</v>
      </c>
      <c r="T1424" s="15"/>
      <c r="U1424" s="15"/>
    </row>
    <row r="1425" spans="3:21" x14ac:dyDescent="0.25">
      <c r="C1425" s="4" vm="1971">
        <v>38383</v>
      </c>
      <c r="D1425" s="16">
        <v>4.6399999999999997E-2</v>
      </c>
      <c r="E1425" s="16">
        <v>3.7900000000000003E-2</v>
      </c>
      <c r="T1425" s="15"/>
      <c r="U1425" s="15"/>
    </row>
    <row r="1426" spans="3:21" x14ac:dyDescent="0.25">
      <c r="C1426" s="4" vm="4996">
        <v>38384</v>
      </c>
      <c r="D1426" s="16">
        <v>3.2899999999999999E-2</v>
      </c>
      <c r="E1426" s="16">
        <v>-4.4999999999999997E-3</v>
      </c>
      <c r="T1426" s="15"/>
      <c r="U1426" s="15"/>
    </row>
    <row r="1427" spans="3:21" x14ac:dyDescent="0.25">
      <c r="C1427" s="4" vm="6217">
        <v>38385</v>
      </c>
      <c r="D1427" s="16">
        <v>-5.0000000000000001E-3</v>
      </c>
      <c r="E1427" s="16">
        <v>8.8999999999999999E-3</v>
      </c>
      <c r="T1427" s="15"/>
      <c r="U1427" s="15"/>
    </row>
    <row r="1428" spans="3:21" x14ac:dyDescent="0.25">
      <c r="C1428" s="4" vm="6218">
        <v>38386</v>
      </c>
      <c r="D1428" s="16">
        <v>-6.1000000000000004E-3</v>
      </c>
      <c r="E1428" s="16">
        <v>4.7999999999999996E-3</v>
      </c>
      <c r="T1428" s="15"/>
      <c r="U1428" s="15"/>
    </row>
    <row r="1429" spans="3:21" x14ac:dyDescent="0.25">
      <c r="C1429" s="4" vm="6219">
        <v>38387</v>
      </c>
      <c r="D1429" s="16">
        <v>2.52E-2</v>
      </c>
      <c r="E1429" s="16">
        <v>-9.4000000000000004E-3</v>
      </c>
      <c r="T1429" s="15"/>
      <c r="U1429" s="15"/>
    </row>
    <row r="1430" spans="3:21" x14ac:dyDescent="0.25">
      <c r="C1430" s="4" vm="1978">
        <v>38390</v>
      </c>
      <c r="D1430" s="16">
        <v>1.18E-2</v>
      </c>
      <c r="E1430" s="16">
        <v>3.44E-2</v>
      </c>
      <c r="T1430" s="15"/>
      <c r="U1430" s="15"/>
    </row>
    <row r="1431" spans="3:21" x14ac:dyDescent="0.25">
      <c r="C1431" s="4" vm="6220">
        <v>38391</v>
      </c>
      <c r="D1431" s="16">
        <v>-9.7999999999999997E-3</v>
      </c>
      <c r="E1431" s="16">
        <v>4.3E-3</v>
      </c>
      <c r="T1431" s="15"/>
      <c r="U1431" s="15"/>
    </row>
    <row r="1432" spans="3:21" x14ac:dyDescent="0.25">
      <c r="C1432" s="4" vm="6221">
        <v>38392</v>
      </c>
      <c r="D1432" s="16">
        <v>0</v>
      </c>
      <c r="E1432" s="16">
        <v>-3.8999999999999998E-3</v>
      </c>
      <c r="T1432" s="15"/>
      <c r="U1432" s="15"/>
    </row>
    <row r="1433" spans="3:21" x14ac:dyDescent="0.25">
      <c r="C1433" s="4" vm="6222">
        <v>38393</v>
      </c>
      <c r="D1433" s="16">
        <v>-1.2500000000000001E-2</v>
      </c>
      <c r="E1433" s="16">
        <v>-7.7999999999999996E-3</v>
      </c>
      <c r="T1433" s="15"/>
      <c r="U1433" s="15"/>
    </row>
    <row r="1434" spans="3:21" x14ac:dyDescent="0.25">
      <c r="C1434" s="4" vm="6223">
        <v>38394</v>
      </c>
      <c r="D1434" s="16">
        <v>5.7000000000000002E-3</v>
      </c>
      <c r="E1434" s="16">
        <v>-1.01E-2</v>
      </c>
      <c r="T1434" s="15"/>
      <c r="U1434" s="15"/>
    </row>
    <row r="1435" spans="3:21" x14ac:dyDescent="0.25">
      <c r="C1435" s="4" vm="1985">
        <v>38397</v>
      </c>
      <c r="D1435" s="16">
        <v>-2.3E-3</v>
      </c>
      <c r="E1435" s="16">
        <v>-2.7E-2</v>
      </c>
      <c r="T1435" s="15"/>
      <c r="U1435" s="15"/>
    </row>
    <row r="1436" spans="3:21" x14ac:dyDescent="0.25">
      <c r="C1436" s="4" vm="6224">
        <v>38398</v>
      </c>
      <c r="D1436" s="16">
        <v>-8.0000000000000004E-4</v>
      </c>
      <c r="E1436" s="16">
        <v>1.3299999999999999E-2</v>
      </c>
      <c r="T1436" s="15"/>
      <c r="U1436" s="15"/>
    </row>
    <row r="1437" spans="3:21" x14ac:dyDescent="0.25">
      <c r="C1437" s="4" vm="6225">
        <v>38399</v>
      </c>
      <c r="D1437" s="16">
        <v>1.4E-3</v>
      </c>
      <c r="E1437" s="16">
        <v>1.7500000000000002E-2</v>
      </c>
      <c r="T1437" s="15"/>
      <c r="U1437" s="15"/>
    </row>
    <row r="1438" spans="3:21" x14ac:dyDescent="0.25">
      <c r="C1438" s="4" vm="6226">
        <v>38400</v>
      </c>
      <c r="D1438" s="16">
        <v>5.4000000000000003E-3</v>
      </c>
      <c r="E1438" s="16">
        <v>2.5499999999999998E-2</v>
      </c>
      <c r="T1438" s="15"/>
      <c r="U1438" s="15"/>
    </row>
    <row r="1439" spans="3:21" x14ac:dyDescent="0.25">
      <c r="C1439" s="4" vm="6227">
        <v>38401</v>
      </c>
      <c r="D1439" s="16">
        <v>4.0000000000000001E-3</v>
      </c>
      <c r="E1439" s="16">
        <v>1.8800000000000001E-2</v>
      </c>
      <c r="T1439" s="15"/>
      <c r="U1439" s="15"/>
    </row>
    <row r="1440" spans="3:21" x14ac:dyDescent="0.25">
      <c r="C1440" s="4" vm="1991">
        <v>38404</v>
      </c>
      <c r="D1440" s="16">
        <v>-3.2099999999999997E-2</v>
      </c>
      <c r="E1440" s="16">
        <v>1.01E-2</v>
      </c>
      <c r="T1440" s="15"/>
      <c r="U1440" s="15"/>
    </row>
    <row r="1441" spans="3:21" x14ac:dyDescent="0.25">
      <c r="C1441" s="4" vm="6228">
        <v>38405</v>
      </c>
      <c r="D1441" s="16">
        <v>-2.4199999999999999E-2</v>
      </c>
      <c r="E1441" s="16">
        <v>-3.4000000000000002E-2</v>
      </c>
      <c r="T1441" s="15"/>
      <c r="U1441" s="15"/>
    </row>
    <row r="1442" spans="3:21" x14ac:dyDescent="0.25">
      <c r="C1442" s="4" vm="6229">
        <v>38406</v>
      </c>
      <c r="D1442" s="16">
        <v>-5.9999999999999995E-4</v>
      </c>
      <c r="E1442" s="16">
        <v>-4.3E-3</v>
      </c>
      <c r="T1442" s="15"/>
      <c r="U1442" s="15"/>
    </row>
    <row r="1443" spans="3:21" x14ac:dyDescent="0.25">
      <c r="C1443" s="4" vm="6230">
        <v>38407</v>
      </c>
      <c r="D1443" s="16">
        <v>6.1999999999999998E-3</v>
      </c>
      <c r="E1443" s="16">
        <v>0</v>
      </c>
      <c r="T1443" s="15"/>
      <c r="U1443" s="15"/>
    </row>
    <row r="1444" spans="3:21" x14ac:dyDescent="0.25">
      <c r="C1444" s="4" vm="6231">
        <v>38408</v>
      </c>
      <c r="D1444" s="16">
        <v>1.04E-2</v>
      </c>
      <c r="E1444" s="16">
        <v>-1.2999999999999999E-2</v>
      </c>
      <c r="T1444" s="15"/>
      <c r="U1444" s="15"/>
    </row>
    <row r="1445" spans="3:21" x14ac:dyDescent="0.25">
      <c r="C1445" s="4" vm="1996">
        <v>38411</v>
      </c>
      <c r="D1445" s="16">
        <v>-6.9999999999999999E-4</v>
      </c>
      <c r="E1445" s="16">
        <v>-4.7999999999999996E-3</v>
      </c>
      <c r="T1445" s="15"/>
      <c r="U1445" s="15"/>
    </row>
    <row r="1446" spans="3:21" x14ac:dyDescent="0.25">
      <c r="C1446" s="4" vm="4998">
        <v>38412</v>
      </c>
      <c r="D1446" s="16">
        <v>4.1000000000000003E-3</v>
      </c>
      <c r="E1446" s="16">
        <v>-2.23E-2</v>
      </c>
      <c r="T1446" s="15"/>
      <c r="U1446" s="15"/>
    </row>
    <row r="1447" spans="3:21" x14ac:dyDescent="0.25">
      <c r="C1447" s="4" vm="6232">
        <v>38413</v>
      </c>
      <c r="D1447" s="16">
        <v>1.7100000000000001E-2</v>
      </c>
      <c r="E1447" s="16">
        <v>-6.3E-3</v>
      </c>
      <c r="T1447" s="15"/>
      <c r="U1447" s="15"/>
    </row>
    <row r="1448" spans="3:21" x14ac:dyDescent="0.25">
      <c r="C1448" s="4" vm="6233">
        <v>38414</v>
      </c>
      <c r="D1448" s="16">
        <v>1.6999999999999999E-3</v>
      </c>
      <c r="E1448" s="16">
        <v>2.2000000000000001E-3</v>
      </c>
      <c r="T1448" s="15"/>
      <c r="U1448" s="15"/>
    </row>
    <row r="1449" spans="3:21" x14ac:dyDescent="0.25">
      <c r="C1449" s="4" vm="6234">
        <v>38415</v>
      </c>
      <c r="D1449" s="16">
        <v>-2.52E-2</v>
      </c>
      <c r="E1449" s="16">
        <v>8.8999999999999999E-3</v>
      </c>
      <c r="T1449" s="15"/>
      <c r="U1449" s="15"/>
    </row>
    <row r="1450" spans="3:21" x14ac:dyDescent="0.25">
      <c r="C1450" s="4" vm="2001">
        <v>38418</v>
      </c>
      <c r="D1450" s="16">
        <v>-1.3100000000000001E-2</v>
      </c>
      <c r="E1450" s="16">
        <v>8.8000000000000005E-3</v>
      </c>
      <c r="T1450" s="15"/>
      <c r="U1450" s="15"/>
    </row>
    <row r="1451" spans="3:21" x14ac:dyDescent="0.25">
      <c r="C1451" s="4" vm="6235">
        <v>38419</v>
      </c>
      <c r="D1451" s="16">
        <v>-4.1999999999999997E-3</v>
      </c>
      <c r="E1451" s="16">
        <v>0</v>
      </c>
      <c r="T1451" s="15"/>
      <c r="U1451" s="15"/>
    </row>
    <row r="1452" spans="3:21" x14ac:dyDescent="0.25">
      <c r="C1452" s="4" vm="6236">
        <v>38420</v>
      </c>
      <c r="D1452" s="16">
        <v>3.5000000000000001E-3</v>
      </c>
      <c r="E1452" s="16">
        <v>3.5000000000000001E-3</v>
      </c>
      <c r="T1452" s="15"/>
      <c r="U1452" s="15"/>
    </row>
    <row r="1453" spans="3:21" x14ac:dyDescent="0.25">
      <c r="C1453" s="4" vm="6237">
        <v>38421</v>
      </c>
      <c r="D1453" s="16">
        <v>-1.06E-2</v>
      </c>
      <c r="E1453" s="16">
        <v>8.9999999999999998E-4</v>
      </c>
      <c r="T1453" s="15"/>
      <c r="U1453" s="15"/>
    </row>
    <row r="1454" spans="3:21" x14ac:dyDescent="0.25">
      <c r="C1454" s="4" vm="6238">
        <v>38422</v>
      </c>
      <c r="D1454" s="16">
        <v>5.7000000000000002E-3</v>
      </c>
      <c r="E1454" s="16">
        <v>0</v>
      </c>
      <c r="T1454" s="15"/>
      <c r="U1454" s="15"/>
    </row>
    <row r="1455" spans="3:21" x14ac:dyDescent="0.25">
      <c r="C1455" s="4" vm="2007">
        <v>38425</v>
      </c>
      <c r="D1455" s="16">
        <v>1.8700000000000001E-2</v>
      </c>
      <c r="E1455" s="16">
        <v>0</v>
      </c>
      <c r="T1455" s="15"/>
      <c r="U1455" s="15"/>
    </row>
    <row r="1456" spans="3:21" x14ac:dyDescent="0.25">
      <c r="C1456" s="4" vm="6239">
        <v>38426</v>
      </c>
      <c r="D1456" s="16">
        <v>2.6599999999999999E-2</v>
      </c>
      <c r="E1456" s="16">
        <v>1.2999999999999999E-2</v>
      </c>
      <c r="T1456" s="15"/>
      <c r="U1456" s="15"/>
    </row>
    <row r="1457" spans="3:21" x14ac:dyDescent="0.25">
      <c r="C1457" s="4" vm="6240">
        <v>38427</v>
      </c>
      <c r="D1457" s="16">
        <v>2.0199999999999999E-2</v>
      </c>
      <c r="E1457" s="16">
        <v>2.7400000000000001E-2</v>
      </c>
      <c r="T1457" s="15"/>
      <c r="U1457" s="15"/>
    </row>
    <row r="1458" spans="3:21" x14ac:dyDescent="0.25">
      <c r="C1458" s="4" vm="6241">
        <v>38428</v>
      </c>
      <c r="D1458" s="16">
        <v>-2.4299999999999999E-2</v>
      </c>
      <c r="E1458" s="16">
        <v>-8.3999999999999995E-3</v>
      </c>
      <c r="T1458" s="15"/>
      <c r="U1458" s="15"/>
    </row>
    <row r="1459" spans="3:21" x14ac:dyDescent="0.25">
      <c r="C1459" s="4" vm="6242">
        <v>38429</v>
      </c>
      <c r="D1459" s="16">
        <v>-4.1000000000000003E-3</v>
      </c>
      <c r="E1459" s="16">
        <v>-2.1700000000000001E-2</v>
      </c>
      <c r="T1459" s="15"/>
      <c r="U1459" s="15"/>
    </row>
    <row r="1460" spans="3:21" x14ac:dyDescent="0.25">
      <c r="C1460" s="4" vm="2014">
        <v>38432</v>
      </c>
      <c r="D1460" s="16">
        <v>0</v>
      </c>
      <c r="E1460" s="16">
        <v>0</v>
      </c>
      <c r="T1460" s="15"/>
      <c r="U1460" s="15"/>
    </row>
    <row r="1461" spans="3:21" x14ac:dyDescent="0.25">
      <c r="C1461" s="4" vm="6243">
        <v>38433</v>
      </c>
      <c r="D1461" s="16">
        <v>-3.5000000000000001E-3</v>
      </c>
      <c r="E1461" s="16">
        <v>2.2000000000000001E-3</v>
      </c>
      <c r="T1461" s="15"/>
      <c r="U1461" s="15"/>
    </row>
    <row r="1462" spans="3:21" x14ac:dyDescent="0.25">
      <c r="C1462" s="4" vm="6244">
        <v>38434</v>
      </c>
      <c r="D1462" s="16">
        <v>-6.7999999999999996E-3</v>
      </c>
      <c r="E1462" s="16">
        <v>-2.2000000000000001E-3</v>
      </c>
      <c r="T1462" s="15"/>
      <c r="U1462" s="15"/>
    </row>
    <row r="1463" spans="3:21" x14ac:dyDescent="0.25">
      <c r="C1463" s="4" vm="6245">
        <v>38435</v>
      </c>
      <c r="D1463" s="16">
        <v>8.8999999999999999E-3</v>
      </c>
      <c r="E1463" s="16">
        <v>5.4000000000000003E-3</v>
      </c>
      <c r="T1463" s="15"/>
      <c r="U1463" s="15"/>
    </row>
    <row r="1464" spans="3:21" x14ac:dyDescent="0.25">
      <c r="C1464" s="4" vm="2021">
        <v>38440</v>
      </c>
      <c r="D1464" s="16">
        <v>-5.3E-3</v>
      </c>
      <c r="E1464" s="16">
        <v>-7.1999999999999998E-3</v>
      </c>
      <c r="T1464" s="15"/>
      <c r="U1464" s="15"/>
    </row>
    <row r="1465" spans="3:21" x14ac:dyDescent="0.25">
      <c r="C1465" s="4" vm="6246">
        <v>38441</v>
      </c>
      <c r="D1465" s="16">
        <v>4.5999999999999999E-3</v>
      </c>
      <c r="E1465" s="16">
        <v>1.67E-2</v>
      </c>
      <c r="T1465" s="15"/>
      <c r="U1465" s="15"/>
    </row>
    <row r="1466" spans="3:21" x14ac:dyDescent="0.25">
      <c r="C1466" s="4" vm="6247">
        <v>38442</v>
      </c>
      <c r="D1466" s="16">
        <v>1.2200000000000001E-2</v>
      </c>
      <c r="E1466" s="16">
        <v>-1.6999999999999999E-3</v>
      </c>
      <c r="T1466" s="15"/>
      <c r="U1466" s="15"/>
    </row>
    <row r="1467" spans="3:21" x14ac:dyDescent="0.25">
      <c r="C1467" s="4" vm="5000">
        <v>38443</v>
      </c>
      <c r="D1467" s="16">
        <v>-1.2E-2</v>
      </c>
      <c r="E1467" s="16">
        <v>-2.5000000000000001E-3</v>
      </c>
      <c r="T1467" s="15"/>
      <c r="U1467" s="15"/>
    </row>
    <row r="1468" spans="3:21" x14ac:dyDescent="0.25">
      <c r="C1468" s="4" vm="2028">
        <v>38446</v>
      </c>
      <c r="D1468" s="16">
        <v>-1.4E-3</v>
      </c>
      <c r="E1468" s="16">
        <v>8.6E-3</v>
      </c>
      <c r="T1468" s="15"/>
      <c r="U1468" s="15"/>
    </row>
    <row r="1469" spans="3:21" x14ac:dyDescent="0.25">
      <c r="C1469" s="4" vm="6248">
        <v>38447</v>
      </c>
      <c r="D1469" s="16">
        <v>-1.2999999999999999E-3</v>
      </c>
      <c r="E1469" s="16">
        <v>-1E-4</v>
      </c>
      <c r="T1469" s="15"/>
      <c r="U1469" s="15"/>
    </row>
    <row r="1470" spans="3:21" x14ac:dyDescent="0.25">
      <c r="C1470" s="4" vm="6249">
        <v>38448</v>
      </c>
      <c r="D1470" s="16">
        <v>-5.4999999999999997E-3</v>
      </c>
      <c r="E1470" s="16">
        <v>-2.0999999999999999E-3</v>
      </c>
      <c r="T1470" s="15"/>
      <c r="U1470" s="15"/>
    </row>
    <row r="1471" spans="3:21" x14ac:dyDescent="0.25">
      <c r="C1471" s="4" vm="6250">
        <v>38449</v>
      </c>
      <c r="D1471" s="16">
        <v>3.3999999999999998E-3</v>
      </c>
      <c r="E1471" s="16">
        <v>1.0500000000000001E-2</v>
      </c>
      <c r="T1471" s="15"/>
      <c r="U1471" s="15"/>
    </row>
    <row r="1472" spans="3:21" x14ac:dyDescent="0.25">
      <c r="C1472" s="4" vm="6251">
        <v>38450</v>
      </c>
      <c r="D1472" s="16">
        <v>4.1000000000000003E-3</v>
      </c>
      <c r="E1472" s="16">
        <v>-2.0999999999999999E-3</v>
      </c>
      <c r="T1472" s="15"/>
      <c r="U1472" s="15"/>
    </row>
    <row r="1473" spans="3:21" x14ac:dyDescent="0.25">
      <c r="C1473" s="4" vm="2034">
        <v>38453</v>
      </c>
      <c r="D1473" s="16">
        <v>-5.9999999999999995E-4</v>
      </c>
      <c r="E1473" s="16">
        <v>1.46E-2</v>
      </c>
      <c r="T1473" s="15"/>
      <c r="U1473" s="15"/>
    </row>
    <row r="1474" spans="3:21" x14ac:dyDescent="0.25">
      <c r="C1474" s="4" vm="6252">
        <v>38454</v>
      </c>
      <c r="D1474" s="16">
        <v>-2.46E-2</v>
      </c>
      <c r="E1474" s="16">
        <v>5.0000000000000001E-3</v>
      </c>
      <c r="T1474" s="15"/>
      <c r="U1474" s="15"/>
    </row>
    <row r="1475" spans="3:21" x14ac:dyDescent="0.25">
      <c r="C1475" s="4" vm="6253">
        <v>38455</v>
      </c>
      <c r="D1475" s="16">
        <v>1.8200000000000001E-2</v>
      </c>
      <c r="E1475" s="16">
        <v>2.7400000000000001E-2</v>
      </c>
      <c r="T1475" s="15"/>
      <c r="U1475" s="15"/>
    </row>
    <row r="1476" spans="3:21" x14ac:dyDescent="0.25">
      <c r="C1476" s="4" vm="6254">
        <v>38456</v>
      </c>
      <c r="D1476" s="16">
        <v>-1.8E-3</v>
      </c>
      <c r="E1476" s="16">
        <v>-1.6400000000000001E-2</v>
      </c>
      <c r="T1476" s="15"/>
      <c r="U1476" s="15"/>
    </row>
    <row r="1477" spans="3:21" x14ac:dyDescent="0.25">
      <c r="C1477" s="4" vm="6255">
        <v>38457</v>
      </c>
      <c r="D1477" s="16">
        <v>-2.64E-2</v>
      </c>
      <c r="E1477" s="16">
        <v>-1.67E-2</v>
      </c>
      <c r="T1477" s="15"/>
      <c r="U1477" s="15"/>
    </row>
    <row r="1478" spans="3:21" x14ac:dyDescent="0.25">
      <c r="C1478" s="4" vm="2041">
        <v>38460</v>
      </c>
      <c r="D1478" s="16">
        <v>-5.5999999999999999E-3</v>
      </c>
      <c r="E1478" s="16">
        <v>3.61E-2</v>
      </c>
      <c r="T1478" s="15"/>
      <c r="U1478" s="15"/>
    </row>
    <row r="1479" spans="3:21" x14ac:dyDescent="0.25">
      <c r="C1479" s="4" vm="6256">
        <v>38461</v>
      </c>
      <c r="D1479" s="16">
        <v>-1.49E-2</v>
      </c>
      <c r="E1479" s="16">
        <v>8.0000000000000002E-3</v>
      </c>
      <c r="T1479" s="15"/>
      <c r="U1479" s="15"/>
    </row>
    <row r="1480" spans="3:21" x14ac:dyDescent="0.25">
      <c r="C1480" s="4" vm="6257">
        <v>38462</v>
      </c>
      <c r="D1480" s="16">
        <v>-1.7999999999999999E-2</v>
      </c>
      <c r="E1480" s="16">
        <v>-2.87E-2</v>
      </c>
      <c r="T1480" s="15"/>
      <c r="U1480" s="15"/>
    </row>
    <row r="1481" spans="3:21" x14ac:dyDescent="0.25">
      <c r="C1481" s="4" vm="6258">
        <v>38463</v>
      </c>
      <c r="D1481" s="16">
        <v>-3.5999999999999999E-3</v>
      </c>
      <c r="E1481" s="16">
        <v>1.61E-2</v>
      </c>
      <c r="T1481" s="15"/>
      <c r="U1481" s="15"/>
    </row>
    <row r="1482" spans="3:21" x14ac:dyDescent="0.25">
      <c r="C1482" s="4" vm="6259">
        <v>38464</v>
      </c>
      <c r="D1482" s="16">
        <v>7.3000000000000001E-3</v>
      </c>
      <c r="E1482" s="16">
        <v>8.0000000000000002E-3</v>
      </c>
      <c r="T1482" s="15"/>
      <c r="U1482" s="15"/>
    </row>
    <row r="1483" spans="3:21" x14ac:dyDescent="0.25">
      <c r="C1483" s="4" vm="2048">
        <v>38467</v>
      </c>
      <c r="D1483" s="16">
        <v>-4.4000000000000003E-3</v>
      </c>
      <c r="E1483" s="16">
        <v>-4.0000000000000001E-3</v>
      </c>
      <c r="T1483" s="15"/>
      <c r="U1483" s="15"/>
    </row>
    <row r="1484" spans="3:21" x14ac:dyDescent="0.25">
      <c r="C1484" s="4" vm="6260">
        <v>38468</v>
      </c>
      <c r="D1484" s="16">
        <v>-3.3000000000000002E-2</v>
      </c>
      <c r="E1484" s="16">
        <v>-4.1799999999999997E-2</v>
      </c>
      <c r="T1484" s="15"/>
      <c r="U1484" s="15"/>
    </row>
    <row r="1485" spans="3:21" x14ac:dyDescent="0.25">
      <c r="C1485" s="4" vm="6261">
        <v>38470</v>
      </c>
      <c r="D1485" s="16">
        <v>1.5900000000000001E-2</v>
      </c>
      <c r="E1485" s="16">
        <v>0</v>
      </c>
      <c r="T1485" s="15"/>
      <c r="U1485" s="15"/>
    </row>
    <row r="1486" spans="3:21" x14ac:dyDescent="0.25">
      <c r="C1486" s="4" vm="6262">
        <v>38471</v>
      </c>
      <c r="D1486" s="16">
        <v>1.6799999999999999E-2</v>
      </c>
      <c r="E1486" s="16">
        <v>8.3000000000000001E-3</v>
      </c>
      <c r="T1486" s="15"/>
      <c r="U1486" s="15"/>
    </row>
    <row r="1487" spans="3:21" x14ac:dyDescent="0.25">
      <c r="C1487" s="4" vm="2055">
        <v>38475</v>
      </c>
      <c r="D1487" s="16">
        <v>-1.43E-2</v>
      </c>
      <c r="E1487" s="16">
        <v>-3.0999999999999999E-3</v>
      </c>
      <c r="T1487" s="15"/>
      <c r="U1487" s="15"/>
    </row>
    <row r="1488" spans="3:21" x14ac:dyDescent="0.25">
      <c r="C1488" s="4" vm="6263">
        <v>38476</v>
      </c>
      <c r="D1488" s="16">
        <v>8.8999999999999999E-3</v>
      </c>
      <c r="E1488" s="16">
        <v>-1.46E-2</v>
      </c>
      <c r="T1488" s="15"/>
      <c r="U1488" s="15"/>
    </row>
    <row r="1489" spans="3:21" x14ac:dyDescent="0.25">
      <c r="C1489" s="4" vm="6264">
        <v>38477</v>
      </c>
      <c r="D1489" s="16">
        <v>2.4E-2</v>
      </c>
      <c r="E1489" s="16">
        <v>2.8999999999999998E-3</v>
      </c>
      <c r="T1489" s="15"/>
      <c r="U1489" s="15"/>
    </row>
    <row r="1490" spans="3:21" x14ac:dyDescent="0.25">
      <c r="C1490" s="4" vm="6265">
        <v>38478</v>
      </c>
      <c r="D1490" s="16">
        <v>1.4800000000000001E-2</v>
      </c>
      <c r="E1490" s="16">
        <v>1.8599999999999998E-2</v>
      </c>
      <c r="T1490" s="15"/>
      <c r="U1490" s="15"/>
    </row>
    <row r="1491" spans="3:21" x14ac:dyDescent="0.25">
      <c r="C1491" s="4" vm="2061">
        <v>38481</v>
      </c>
      <c r="D1491" s="16">
        <v>-1.41E-2</v>
      </c>
      <c r="E1491" s="16">
        <v>1.04E-2</v>
      </c>
      <c r="T1491" s="15"/>
      <c r="U1491" s="15"/>
    </row>
    <row r="1492" spans="3:21" x14ac:dyDescent="0.25">
      <c r="C1492" s="4" vm="6266">
        <v>38482</v>
      </c>
      <c r="D1492" s="16">
        <v>-1.4E-3</v>
      </c>
      <c r="E1492" s="16">
        <v>5.8999999999999999E-3</v>
      </c>
      <c r="T1492" s="15"/>
      <c r="U1492" s="15"/>
    </row>
    <row r="1493" spans="3:21" x14ac:dyDescent="0.25">
      <c r="C1493" s="4" vm="6267">
        <v>38483</v>
      </c>
      <c r="D1493" s="16">
        <v>1.7100000000000001E-2</v>
      </c>
      <c r="E1493" s="16">
        <v>2.3800000000000002E-2</v>
      </c>
      <c r="T1493" s="15"/>
      <c r="U1493" s="15"/>
    </row>
    <row r="1494" spans="3:21" x14ac:dyDescent="0.25">
      <c r="C1494" s="4" vm="6268">
        <v>38484</v>
      </c>
      <c r="D1494" s="16">
        <v>-2.7900000000000001E-2</v>
      </c>
      <c r="E1494" s="16">
        <v>-9.5999999999999992E-3</v>
      </c>
      <c r="T1494" s="15"/>
      <c r="U1494" s="15"/>
    </row>
    <row r="1495" spans="3:21" x14ac:dyDescent="0.25">
      <c r="C1495" s="4" vm="6269">
        <v>38485</v>
      </c>
      <c r="D1495" s="16">
        <v>2.69E-2</v>
      </c>
      <c r="E1495" s="16">
        <v>2.8799999999999999E-2</v>
      </c>
      <c r="T1495" s="15"/>
      <c r="U1495" s="15"/>
    </row>
    <row r="1496" spans="3:21" x14ac:dyDescent="0.25">
      <c r="C1496" s="4" vm="2067">
        <v>38488</v>
      </c>
      <c r="D1496" s="16">
        <v>1.5299999999999999E-2</v>
      </c>
      <c r="E1496" s="16">
        <v>7.7000000000000002E-3</v>
      </c>
      <c r="T1496" s="15"/>
      <c r="U1496" s="15"/>
    </row>
    <row r="1497" spans="3:21" x14ac:dyDescent="0.25">
      <c r="C1497" s="4" vm="6270">
        <v>38489</v>
      </c>
      <c r="D1497" s="16">
        <v>3.5799999999999998E-2</v>
      </c>
      <c r="E1497" s="16">
        <v>-7.7999999999999996E-3</v>
      </c>
      <c r="T1497" s="15"/>
      <c r="U1497" s="15"/>
    </row>
    <row r="1498" spans="3:21" x14ac:dyDescent="0.25">
      <c r="C1498" s="4" vm="6271">
        <v>38490</v>
      </c>
      <c r="D1498" s="16">
        <v>-6.8999999999999999E-3</v>
      </c>
      <c r="E1498" s="16">
        <v>-1.18E-2</v>
      </c>
      <c r="T1498" s="15"/>
      <c r="U1498" s="15"/>
    </row>
    <row r="1499" spans="3:21" x14ac:dyDescent="0.25">
      <c r="C1499" s="4" vm="6272">
        <v>38491</v>
      </c>
      <c r="D1499" s="16">
        <v>4.0800000000000003E-2</v>
      </c>
      <c r="E1499" s="16">
        <v>1.38E-2</v>
      </c>
      <c r="T1499" s="15"/>
      <c r="U1499" s="15"/>
    </row>
    <row r="1500" spans="3:21" x14ac:dyDescent="0.25">
      <c r="C1500" s="4" vm="6273">
        <v>38492</v>
      </c>
      <c r="D1500" s="16">
        <v>5.5999999999999999E-3</v>
      </c>
      <c r="E1500" s="16">
        <v>1.3299999999999999E-2</v>
      </c>
      <c r="T1500" s="15"/>
      <c r="U1500" s="15"/>
    </row>
    <row r="1501" spans="3:21" x14ac:dyDescent="0.25">
      <c r="C1501" s="4" vm="2074">
        <v>38495</v>
      </c>
      <c r="D1501" s="16">
        <v>1.5900000000000001E-2</v>
      </c>
      <c r="E1501" s="16">
        <v>1.8700000000000001E-2</v>
      </c>
      <c r="T1501" s="15"/>
      <c r="U1501" s="15"/>
    </row>
    <row r="1502" spans="3:21" x14ac:dyDescent="0.25">
      <c r="C1502" s="4" vm="6274">
        <v>38496</v>
      </c>
      <c r="D1502" s="16">
        <v>-2.8799999999999999E-2</v>
      </c>
      <c r="E1502" s="16">
        <v>1.8499999999999999E-2</v>
      </c>
      <c r="T1502" s="15"/>
      <c r="U1502" s="15"/>
    </row>
    <row r="1503" spans="3:21" x14ac:dyDescent="0.25">
      <c r="C1503" s="4" vm="6275">
        <v>38497</v>
      </c>
      <c r="D1503" s="16">
        <v>4.1500000000000002E-2</v>
      </c>
      <c r="E1503" s="16">
        <v>1.8100000000000002E-2</v>
      </c>
      <c r="T1503" s="15"/>
      <c r="U1503" s="15"/>
    </row>
    <row r="1504" spans="3:21" x14ac:dyDescent="0.25">
      <c r="C1504" s="4" vm="6276">
        <v>38498</v>
      </c>
      <c r="D1504" s="16">
        <v>7.0000000000000001E-3</v>
      </c>
      <c r="E1504" s="16">
        <v>3.1600000000000003E-2</v>
      </c>
      <c r="T1504" s="15"/>
      <c r="U1504" s="15"/>
    </row>
    <row r="1505" spans="3:21" x14ac:dyDescent="0.25">
      <c r="C1505" s="4" vm="6277">
        <v>38499</v>
      </c>
      <c r="D1505" s="16">
        <v>2.3900000000000001E-2</v>
      </c>
      <c r="E1505" s="16">
        <v>1.38E-2</v>
      </c>
      <c r="T1505" s="15"/>
      <c r="U1505" s="15"/>
    </row>
    <row r="1506" spans="3:21" x14ac:dyDescent="0.25">
      <c r="C1506" s="4" vm="2081">
        <v>38502</v>
      </c>
      <c r="D1506" s="16">
        <v>-1.0999999999999999E-2</v>
      </c>
      <c r="E1506" s="16">
        <v>1.03E-2</v>
      </c>
      <c r="T1506" s="15"/>
      <c r="U1506" s="15"/>
    </row>
    <row r="1507" spans="3:21" x14ac:dyDescent="0.25">
      <c r="C1507" s="4" vm="6278">
        <v>38503</v>
      </c>
      <c r="D1507" s="16">
        <v>1.8599999999999998E-2</v>
      </c>
      <c r="E1507" s="16">
        <v>1.35E-2</v>
      </c>
      <c r="T1507" s="15"/>
      <c r="U1507" s="15"/>
    </row>
    <row r="1508" spans="3:21" x14ac:dyDescent="0.25">
      <c r="C1508" s="4" vm="5003">
        <v>38504</v>
      </c>
      <c r="D1508" s="16">
        <v>5.4999999999999997E-3</v>
      </c>
      <c r="E1508" s="16">
        <v>0</v>
      </c>
      <c r="T1508" s="15"/>
      <c r="U1508" s="15"/>
    </row>
    <row r="1509" spans="3:21" x14ac:dyDescent="0.25">
      <c r="C1509" s="4" vm="6279">
        <v>38505</v>
      </c>
      <c r="D1509" s="16">
        <v>-7.9000000000000008E-3</v>
      </c>
      <c r="E1509" s="16">
        <v>-2.07E-2</v>
      </c>
      <c r="T1509" s="15"/>
      <c r="U1509" s="15"/>
    </row>
    <row r="1510" spans="3:21" x14ac:dyDescent="0.25">
      <c r="C1510" s="4" vm="6280">
        <v>38506</v>
      </c>
      <c r="D1510" s="16">
        <v>-1.1299999999999999E-2</v>
      </c>
      <c r="E1510" s="16">
        <v>-1.0500000000000001E-2</v>
      </c>
      <c r="T1510" s="15"/>
      <c r="U1510" s="15"/>
    </row>
    <row r="1511" spans="3:21" x14ac:dyDescent="0.25">
      <c r="C1511" s="4" vm="2086">
        <v>38509</v>
      </c>
      <c r="D1511" s="16">
        <v>-2.1000000000000001E-2</v>
      </c>
      <c r="E1511" s="16">
        <v>-3.2399999999999998E-2</v>
      </c>
      <c r="T1511" s="15"/>
      <c r="U1511" s="15"/>
    </row>
    <row r="1512" spans="3:21" x14ac:dyDescent="0.25">
      <c r="C1512" s="4" vm="6281">
        <v>38510</v>
      </c>
      <c r="D1512" s="16">
        <v>1.4200000000000001E-2</v>
      </c>
      <c r="E1512" s="16">
        <v>-2.7900000000000001E-2</v>
      </c>
      <c r="T1512" s="15"/>
      <c r="U1512" s="15"/>
    </row>
    <row r="1513" spans="3:21" x14ac:dyDescent="0.25">
      <c r="C1513" s="4" vm="6282">
        <v>38511</v>
      </c>
      <c r="D1513" s="16">
        <v>1.06E-2</v>
      </c>
      <c r="E1513" s="16">
        <v>3.4099999999999998E-2</v>
      </c>
      <c r="T1513" s="15"/>
      <c r="U1513" s="15"/>
    </row>
    <row r="1514" spans="3:21" x14ac:dyDescent="0.25">
      <c r="C1514" s="4" vm="6283">
        <v>38512</v>
      </c>
      <c r="D1514" s="16">
        <v>-4.5999999999999999E-3</v>
      </c>
      <c r="E1514" s="16">
        <v>-0.02</v>
      </c>
      <c r="T1514" s="15"/>
      <c r="U1514" s="15"/>
    </row>
    <row r="1515" spans="3:21" x14ac:dyDescent="0.25">
      <c r="C1515" s="4" vm="6284">
        <v>38513</v>
      </c>
      <c r="D1515" s="16">
        <v>0.02</v>
      </c>
      <c r="E1515" s="16">
        <v>3.6799999999999999E-2</v>
      </c>
      <c r="T1515" s="15"/>
      <c r="U1515" s="15"/>
    </row>
    <row r="1516" spans="3:21" x14ac:dyDescent="0.25">
      <c r="C1516" s="4" vm="2093">
        <v>38516</v>
      </c>
      <c r="D1516" s="16">
        <v>1.9E-3</v>
      </c>
      <c r="E1516" s="16">
        <v>1.6899999999999998E-2</v>
      </c>
      <c r="T1516" s="15"/>
      <c r="U1516" s="15"/>
    </row>
    <row r="1517" spans="3:21" x14ac:dyDescent="0.25">
      <c r="C1517" s="4" vm="6285">
        <v>38517</v>
      </c>
      <c r="D1517" s="16">
        <v>-1.54E-2</v>
      </c>
      <c r="E1517" s="16">
        <v>1.0500000000000001E-2</v>
      </c>
      <c r="T1517" s="15"/>
      <c r="U1517" s="15"/>
    </row>
    <row r="1518" spans="3:21" x14ac:dyDescent="0.25">
      <c r="C1518" s="4" vm="6286">
        <v>38518</v>
      </c>
      <c r="D1518" s="16">
        <v>9.1999999999999998E-3</v>
      </c>
      <c r="E1518" s="16">
        <v>-1.03E-2</v>
      </c>
      <c r="T1518" s="15"/>
      <c r="U1518" s="15"/>
    </row>
    <row r="1519" spans="3:21" x14ac:dyDescent="0.25">
      <c r="C1519" s="4" vm="6287">
        <v>38520</v>
      </c>
      <c r="D1519" s="16">
        <v>1.5E-3</v>
      </c>
      <c r="E1519" s="16">
        <v>-1.04E-2</v>
      </c>
      <c r="T1519" s="15"/>
      <c r="U1519" s="15"/>
    </row>
    <row r="1520" spans="3:21" x14ac:dyDescent="0.25">
      <c r="C1520" s="4" vm="2100">
        <v>38523</v>
      </c>
      <c r="D1520" s="16">
        <v>-1.03E-2</v>
      </c>
      <c r="E1520" s="16">
        <v>-1.11E-2</v>
      </c>
      <c r="T1520" s="15"/>
      <c r="U1520" s="15"/>
    </row>
    <row r="1521" spans="3:21" x14ac:dyDescent="0.25">
      <c r="C1521" s="4" vm="6288">
        <v>38524</v>
      </c>
      <c r="D1521" s="16">
        <v>-1.41E-2</v>
      </c>
      <c r="E1521" s="16">
        <v>7.9000000000000008E-3</v>
      </c>
      <c r="T1521" s="15"/>
      <c r="U1521" s="15"/>
    </row>
    <row r="1522" spans="3:21" x14ac:dyDescent="0.25">
      <c r="C1522" s="4" vm="6289">
        <v>38525</v>
      </c>
      <c r="D1522" s="16">
        <v>0</v>
      </c>
      <c r="E1522" s="16">
        <v>1.8499999999999999E-2</v>
      </c>
      <c r="T1522" s="15"/>
      <c r="U1522" s="15"/>
    </row>
    <row r="1523" spans="3:21" x14ac:dyDescent="0.25">
      <c r="C1523" s="4" vm="6290">
        <v>38526</v>
      </c>
      <c r="D1523" s="16">
        <v>-2.46E-2</v>
      </c>
      <c r="E1523" s="16">
        <v>-1.6999999999999999E-3</v>
      </c>
      <c r="T1523" s="15"/>
      <c r="U1523" s="15"/>
    </row>
    <row r="1524" spans="3:21" x14ac:dyDescent="0.25">
      <c r="C1524" s="4" vm="6291">
        <v>38527</v>
      </c>
      <c r="D1524" s="16">
        <v>2.2000000000000001E-3</v>
      </c>
      <c r="E1524" s="16">
        <v>3.3999999999999998E-3</v>
      </c>
      <c r="T1524" s="15"/>
      <c r="U1524" s="15"/>
    </row>
    <row r="1525" spans="3:21" x14ac:dyDescent="0.25">
      <c r="C1525" s="4" vm="2106">
        <v>38530</v>
      </c>
      <c r="D1525" s="16">
        <v>-1.21E-2</v>
      </c>
      <c r="E1525" s="16">
        <v>-3.3999999999999998E-3</v>
      </c>
      <c r="T1525" s="15"/>
      <c r="U1525" s="15"/>
    </row>
    <row r="1526" spans="3:21" x14ac:dyDescent="0.25">
      <c r="C1526" s="4" vm="6292">
        <v>38531</v>
      </c>
      <c r="D1526" s="16">
        <v>1.55E-2</v>
      </c>
      <c r="E1526" s="16">
        <v>2.69E-2</v>
      </c>
      <c r="T1526" s="15"/>
      <c r="U1526" s="15"/>
    </row>
    <row r="1527" spans="3:21" x14ac:dyDescent="0.25">
      <c r="C1527" s="4" vm="6293">
        <v>38532</v>
      </c>
      <c r="D1527" s="16">
        <v>-3.8E-3</v>
      </c>
      <c r="E1527" s="16">
        <v>-3.5000000000000001E-3</v>
      </c>
      <c r="T1527" s="15"/>
      <c r="U1527" s="15"/>
    </row>
    <row r="1528" spans="3:21" x14ac:dyDescent="0.25">
      <c r="C1528" s="4" vm="6294">
        <v>38533</v>
      </c>
      <c r="D1528" s="16">
        <v>1.34E-2</v>
      </c>
      <c r="E1528" s="16">
        <v>6.7000000000000002E-3</v>
      </c>
      <c r="T1528" s="15"/>
      <c r="U1528" s="15"/>
    </row>
    <row r="1529" spans="3:21" x14ac:dyDescent="0.25">
      <c r="C1529" s="4" vm="5005">
        <v>38534</v>
      </c>
      <c r="D1529" s="16">
        <v>1.0699999999999999E-2</v>
      </c>
      <c r="E1529" s="16">
        <v>1.32E-2</v>
      </c>
      <c r="T1529" s="15"/>
      <c r="U1529" s="15"/>
    </row>
    <row r="1530" spans="3:21" x14ac:dyDescent="0.25">
      <c r="C1530" s="4" vm="2112">
        <v>38537</v>
      </c>
      <c r="D1530" s="16">
        <v>-1.06E-2</v>
      </c>
      <c r="E1530" s="16">
        <v>-6.3E-3</v>
      </c>
      <c r="T1530" s="15"/>
      <c r="U1530" s="15"/>
    </row>
    <row r="1531" spans="3:21" x14ac:dyDescent="0.25">
      <c r="C1531" s="4" vm="6295">
        <v>38538</v>
      </c>
      <c r="D1531" s="16">
        <v>-4.7000000000000002E-3</v>
      </c>
      <c r="E1531" s="16">
        <v>-2.9999999999999997E-4</v>
      </c>
      <c r="T1531" s="15"/>
      <c r="U1531" s="15"/>
    </row>
    <row r="1532" spans="3:21" x14ac:dyDescent="0.25">
      <c r="C1532" s="4" vm="6296">
        <v>38539</v>
      </c>
      <c r="D1532" s="16">
        <v>-2.1499999999999998E-2</v>
      </c>
      <c r="E1532" s="16">
        <v>3.3E-3</v>
      </c>
      <c r="T1532" s="15"/>
      <c r="U1532" s="15"/>
    </row>
    <row r="1533" spans="3:21" x14ac:dyDescent="0.25">
      <c r="C1533" s="4" vm="6297">
        <v>38540</v>
      </c>
      <c r="D1533" s="16">
        <v>2.1000000000000001E-2</v>
      </c>
      <c r="E1533" s="16">
        <v>1.9400000000000001E-2</v>
      </c>
      <c r="T1533" s="15"/>
      <c r="U1533" s="15"/>
    </row>
    <row r="1534" spans="3:21" x14ac:dyDescent="0.25">
      <c r="C1534" s="4" vm="6298">
        <v>38541</v>
      </c>
      <c r="D1534" s="16">
        <v>-4.1999999999999997E-3</v>
      </c>
      <c r="E1534" s="16">
        <v>2.5399999999999999E-2</v>
      </c>
      <c r="T1534" s="15"/>
      <c r="U1534" s="15"/>
    </row>
    <row r="1535" spans="3:21" x14ac:dyDescent="0.25">
      <c r="C1535" s="4" vm="2117">
        <v>38544</v>
      </c>
      <c r="D1535" s="16">
        <v>-2.3099999999999999E-2</v>
      </c>
      <c r="E1535" s="16">
        <v>-3.27E-2</v>
      </c>
      <c r="T1535" s="15"/>
      <c r="U1535" s="15"/>
    </row>
    <row r="1536" spans="3:21" x14ac:dyDescent="0.25">
      <c r="C1536" s="4" vm="6299">
        <v>38545</v>
      </c>
      <c r="D1536" s="16">
        <v>1.26E-2</v>
      </c>
      <c r="E1536" s="16">
        <v>-2.3300000000000001E-2</v>
      </c>
      <c r="T1536" s="15"/>
      <c r="U1536" s="15"/>
    </row>
    <row r="1537" spans="3:21" x14ac:dyDescent="0.25">
      <c r="C1537" s="4" vm="6300">
        <v>38546</v>
      </c>
      <c r="D1537" s="16">
        <v>8.3999999999999995E-3</v>
      </c>
      <c r="E1537" s="16">
        <v>6.6E-3</v>
      </c>
      <c r="T1537" s="15"/>
      <c r="U1537" s="15"/>
    </row>
    <row r="1538" spans="3:21" x14ac:dyDescent="0.25">
      <c r="C1538" s="4" vm="6301">
        <v>38547</v>
      </c>
      <c r="D1538" s="16">
        <v>-1.24E-2</v>
      </c>
      <c r="E1538" s="16">
        <v>-1.14E-2</v>
      </c>
      <c r="T1538" s="15"/>
      <c r="U1538" s="15"/>
    </row>
    <row r="1539" spans="3:21" x14ac:dyDescent="0.25">
      <c r="C1539" s="4" vm="6302">
        <v>38548</v>
      </c>
      <c r="D1539" s="16">
        <v>7.7000000000000002E-3</v>
      </c>
      <c r="E1539" s="16">
        <v>1.77E-2</v>
      </c>
      <c r="T1539" s="15"/>
      <c r="U1539" s="15"/>
    </row>
    <row r="1540" spans="3:21" x14ac:dyDescent="0.25">
      <c r="C1540" s="4" vm="2123">
        <v>38551</v>
      </c>
      <c r="D1540" s="16">
        <v>-1.41E-2</v>
      </c>
      <c r="E1540" s="16">
        <v>3.3E-3</v>
      </c>
      <c r="T1540" s="15"/>
      <c r="U1540" s="15"/>
    </row>
    <row r="1541" spans="3:21" x14ac:dyDescent="0.25">
      <c r="C1541" s="4" vm="6303">
        <v>38552</v>
      </c>
      <c r="D1541" s="16">
        <v>3.2000000000000002E-3</v>
      </c>
      <c r="E1541" s="16">
        <v>-1.1599999999999999E-2</v>
      </c>
      <c r="T1541" s="15"/>
      <c r="U1541" s="15"/>
    </row>
    <row r="1542" spans="3:21" x14ac:dyDescent="0.25">
      <c r="C1542" s="4" vm="6304">
        <v>38553</v>
      </c>
      <c r="D1542" s="16">
        <v>2.2700000000000001E-2</v>
      </c>
      <c r="E1542" s="16">
        <v>4.7999999999999996E-3</v>
      </c>
      <c r="T1542" s="15"/>
      <c r="U1542" s="15"/>
    </row>
    <row r="1543" spans="3:21" x14ac:dyDescent="0.25">
      <c r="C1543" s="4" vm="6305">
        <v>38554</v>
      </c>
      <c r="D1543" s="16">
        <v>1.84E-2</v>
      </c>
      <c r="E1543" s="16">
        <v>2.0000000000000001E-4</v>
      </c>
      <c r="T1543" s="15"/>
      <c r="U1543" s="15"/>
    </row>
    <row r="1544" spans="3:21" x14ac:dyDescent="0.25">
      <c r="C1544" s="4" vm="6306">
        <v>38555</v>
      </c>
      <c r="D1544" s="16">
        <v>1.18E-2</v>
      </c>
      <c r="E1544" s="16">
        <v>1.6199999999999999E-2</v>
      </c>
      <c r="T1544" s="15"/>
      <c r="U1544" s="15"/>
    </row>
    <row r="1545" spans="3:21" x14ac:dyDescent="0.25">
      <c r="C1545" s="4" vm="2129">
        <v>38558</v>
      </c>
      <c r="D1545" s="16">
        <v>2.5000000000000001E-3</v>
      </c>
      <c r="E1545" s="16">
        <v>-2.63E-2</v>
      </c>
      <c r="T1545" s="15"/>
      <c r="U1545" s="15"/>
    </row>
    <row r="1546" spans="3:21" x14ac:dyDescent="0.25">
      <c r="C1546" s="4" vm="6307">
        <v>38559</v>
      </c>
      <c r="D1546" s="16">
        <v>4.8999999999999998E-3</v>
      </c>
      <c r="E1546" s="16">
        <v>-2.9999999999999997E-4</v>
      </c>
      <c r="T1546" s="15"/>
      <c r="U1546" s="15"/>
    </row>
    <row r="1547" spans="3:21" x14ac:dyDescent="0.25">
      <c r="C1547" s="4" vm="6308">
        <v>38560</v>
      </c>
      <c r="D1547" s="16">
        <v>6.1000000000000004E-3</v>
      </c>
      <c r="E1547" s="16">
        <v>-3.4500000000000003E-2</v>
      </c>
      <c r="T1547" s="15"/>
      <c r="U1547" s="15"/>
    </row>
    <row r="1548" spans="3:21" x14ac:dyDescent="0.25">
      <c r="C1548" s="4" vm="6309">
        <v>38561</v>
      </c>
      <c r="D1548" s="16">
        <v>4.4999999999999997E-3</v>
      </c>
      <c r="E1548" s="16">
        <v>6.7999999999999996E-3</v>
      </c>
      <c r="T1548" s="15"/>
      <c r="U1548" s="15"/>
    </row>
    <row r="1549" spans="3:21" x14ac:dyDescent="0.25">
      <c r="C1549" s="4" vm="6310">
        <v>38562</v>
      </c>
      <c r="D1549" s="16">
        <v>-1.32E-2</v>
      </c>
      <c r="E1549" s="16">
        <v>-6.8999999999999999E-3</v>
      </c>
      <c r="T1549" s="15"/>
      <c r="U1549" s="15"/>
    </row>
    <row r="1550" spans="3:21" x14ac:dyDescent="0.25">
      <c r="C1550" s="4" vm="2135">
        <v>38565</v>
      </c>
      <c r="D1550" s="16">
        <v>5.7999999999999996E-3</v>
      </c>
      <c r="E1550" s="16">
        <v>0</v>
      </c>
      <c r="T1550" s="15"/>
      <c r="U1550" s="15"/>
    </row>
    <row r="1551" spans="3:21" x14ac:dyDescent="0.25">
      <c r="C1551" s="4" vm="6311">
        <v>38566</v>
      </c>
      <c r="D1551" s="16">
        <v>2.4299999999999999E-2</v>
      </c>
      <c r="E1551" s="16">
        <v>2.6800000000000001E-2</v>
      </c>
      <c r="T1551" s="15"/>
      <c r="U1551" s="15"/>
    </row>
    <row r="1552" spans="3:21" x14ac:dyDescent="0.25">
      <c r="C1552" s="4" vm="6312">
        <v>38567</v>
      </c>
      <c r="D1552" s="16">
        <v>-2.9999999999999997E-4</v>
      </c>
      <c r="E1552" s="16">
        <v>2.93E-2</v>
      </c>
      <c r="T1552" s="15"/>
      <c r="U1552" s="15"/>
    </row>
    <row r="1553" spans="3:21" x14ac:dyDescent="0.25">
      <c r="C1553" s="4" vm="6313">
        <v>38568</v>
      </c>
      <c r="D1553" s="16">
        <v>9.1999999999999998E-3</v>
      </c>
      <c r="E1553" s="16">
        <v>-2.6800000000000001E-2</v>
      </c>
      <c r="T1553" s="15"/>
      <c r="U1553" s="15"/>
    </row>
    <row r="1554" spans="3:21" x14ac:dyDescent="0.25">
      <c r="C1554" s="4" vm="6314">
        <v>38569</v>
      </c>
      <c r="D1554" s="16">
        <v>1.29E-2</v>
      </c>
      <c r="E1554" s="16">
        <v>1.32E-2</v>
      </c>
      <c r="T1554" s="15"/>
      <c r="U1554" s="15"/>
    </row>
    <row r="1555" spans="3:21" x14ac:dyDescent="0.25">
      <c r="C1555" s="4" vm="2142">
        <v>38572</v>
      </c>
      <c r="D1555" s="16">
        <v>-2.35E-2</v>
      </c>
      <c r="E1555" s="16">
        <v>2.2599999999999999E-2</v>
      </c>
      <c r="T1555" s="15"/>
      <c r="U1555" s="15"/>
    </row>
    <row r="1556" spans="3:21" x14ac:dyDescent="0.25">
      <c r="C1556" s="4" vm="6315">
        <v>38574</v>
      </c>
      <c r="D1556" s="16">
        <v>2.0000000000000001E-4</v>
      </c>
      <c r="E1556" s="16">
        <v>1.12E-2</v>
      </c>
      <c r="T1556" s="15"/>
      <c r="U1556" s="15"/>
    </row>
    <row r="1557" spans="3:21" x14ac:dyDescent="0.25">
      <c r="C1557" s="4" vm="6316">
        <v>38575</v>
      </c>
      <c r="D1557" s="16">
        <v>1.47E-2</v>
      </c>
      <c r="E1557" s="16">
        <v>2.0299999999999999E-2</v>
      </c>
      <c r="T1557" s="15"/>
      <c r="U1557" s="15"/>
    </row>
    <row r="1558" spans="3:21" x14ac:dyDescent="0.25">
      <c r="C1558" s="4" vm="6317">
        <v>38576</v>
      </c>
      <c r="D1558" s="16">
        <v>-1.9E-3</v>
      </c>
      <c r="E1558" s="16">
        <v>4.0500000000000001E-2</v>
      </c>
      <c r="T1558" s="15"/>
      <c r="U1558" s="15"/>
    </row>
    <row r="1559" spans="3:21" x14ac:dyDescent="0.25">
      <c r="C1559" s="4" vm="2148">
        <v>38579</v>
      </c>
      <c r="D1559" s="16">
        <v>-2.0799999999999999E-2</v>
      </c>
      <c r="E1559" s="16">
        <v>-1.06E-2</v>
      </c>
      <c r="T1559" s="15"/>
      <c r="U1559" s="15"/>
    </row>
    <row r="1560" spans="3:21" x14ac:dyDescent="0.25">
      <c r="C1560" s="4" vm="6318">
        <v>38580</v>
      </c>
      <c r="D1560" s="16">
        <v>-1.2E-2</v>
      </c>
      <c r="E1560" s="16">
        <v>-2.01E-2</v>
      </c>
      <c r="T1560" s="15"/>
      <c r="U1560" s="15"/>
    </row>
    <row r="1561" spans="3:21" x14ac:dyDescent="0.25">
      <c r="C1561" s="4" vm="6319">
        <v>38581</v>
      </c>
      <c r="D1561" s="16">
        <v>-3.5999999999999999E-3</v>
      </c>
      <c r="E1561" s="16">
        <v>-3.0999999999999999E-3</v>
      </c>
      <c r="T1561" s="15"/>
      <c r="U1561" s="15"/>
    </row>
    <row r="1562" spans="3:21" x14ac:dyDescent="0.25">
      <c r="C1562" s="4" vm="6320">
        <v>38582</v>
      </c>
      <c r="D1562" s="16">
        <v>3.5999999999999999E-3</v>
      </c>
      <c r="E1562" s="16">
        <v>-2.3999999999999998E-3</v>
      </c>
      <c r="T1562" s="15"/>
      <c r="U1562" s="15"/>
    </row>
    <row r="1563" spans="3:21" x14ac:dyDescent="0.25">
      <c r="C1563" s="4" vm="6321">
        <v>38583</v>
      </c>
      <c r="D1563" s="16">
        <v>5.4999999999999997E-3</v>
      </c>
      <c r="E1563" s="16">
        <v>-8.6E-3</v>
      </c>
      <c r="T1563" s="15"/>
      <c r="U1563" s="15"/>
    </row>
    <row r="1564" spans="3:21" x14ac:dyDescent="0.25">
      <c r="C1564" s="4" vm="2155">
        <v>38586</v>
      </c>
      <c r="D1564" s="16">
        <v>-1.1999999999999999E-3</v>
      </c>
      <c r="E1564" s="16">
        <v>-3.0999999999999999E-3</v>
      </c>
      <c r="T1564" s="15"/>
      <c r="U1564" s="15"/>
    </row>
    <row r="1565" spans="3:21" x14ac:dyDescent="0.25">
      <c r="C1565" s="4" vm="6322">
        <v>38587</v>
      </c>
      <c r="D1565" s="16">
        <v>-2.9000000000000001E-2</v>
      </c>
      <c r="E1565" s="16">
        <v>-1.9199999999999998E-2</v>
      </c>
      <c r="T1565" s="15"/>
      <c r="U1565" s="15"/>
    </row>
    <row r="1566" spans="3:21" x14ac:dyDescent="0.25">
      <c r="C1566" s="4" vm="6323">
        <v>38588</v>
      </c>
      <c r="D1566" s="16">
        <v>-3.8999999999999998E-3</v>
      </c>
      <c r="E1566" s="16">
        <v>-2.4E-2</v>
      </c>
      <c r="T1566" s="15"/>
      <c r="U1566" s="15"/>
    </row>
    <row r="1567" spans="3:21" x14ac:dyDescent="0.25">
      <c r="C1567" s="4" vm="6324">
        <v>38589</v>
      </c>
      <c r="D1567" s="16">
        <v>-5.1000000000000004E-3</v>
      </c>
      <c r="E1567" s="16">
        <v>-1.9699999999999999E-2</v>
      </c>
      <c r="T1567" s="15"/>
      <c r="U1567" s="15"/>
    </row>
    <row r="1568" spans="3:21" x14ac:dyDescent="0.25">
      <c r="C1568" s="4" vm="6325">
        <v>38590</v>
      </c>
      <c r="D1568" s="16">
        <v>-1.1599999999999999E-2</v>
      </c>
      <c r="E1568" s="16">
        <v>2.0299999999999999E-2</v>
      </c>
      <c r="T1568" s="15"/>
      <c r="U1568" s="15"/>
    </row>
    <row r="1569" spans="3:21" x14ac:dyDescent="0.25">
      <c r="C1569" s="4" vm="2162">
        <v>38593</v>
      </c>
      <c r="D1569" s="16">
        <v>1.8100000000000002E-2</v>
      </c>
      <c r="E1569" s="16">
        <v>0</v>
      </c>
      <c r="T1569" s="15"/>
      <c r="U1569" s="15"/>
    </row>
    <row r="1570" spans="3:21" x14ac:dyDescent="0.25">
      <c r="C1570" s="4" vm="6326">
        <v>38594</v>
      </c>
      <c r="D1570" s="16">
        <v>1.09E-2</v>
      </c>
      <c r="E1570" s="16">
        <v>1.77E-2</v>
      </c>
      <c r="T1570" s="15"/>
      <c r="U1570" s="15"/>
    </row>
    <row r="1571" spans="3:21" x14ac:dyDescent="0.25">
      <c r="C1571" s="4" vm="6327">
        <v>38595</v>
      </c>
      <c r="D1571" s="16">
        <v>4.3E-3</v>
      </c>
      <c r="E1571" s="16">
        <v>2.9700000000000001E-2</v>
      </c>
      <c r="T1571" s="15"/>
      <c r="U1571" s="15"/>
    </row>
    <row r="1572" spans="3:21" x14ac:dyDescent="0.25">
      <c r="C1572" s="4" vm="5008">
        <v>38596</v>
      </c>
      <c r="D1572" s="16">
        <v>1.11E-2</v>
      </c>
      <c r="E1572" s="16">
        <v>1E-4</v>
      </c>
      <c r="T1572" s="15"/>
      <c r="U1572" s="15"/>
    </row>
    <row r="1573" spans="3:21" x14ac:dyDescent="0.25">
      <c r="C1573" s="4" vm="6328">
        <v>38597</v>
      </c>
      <c r="D1573" s="16">
        <v>6.1000000000000004E-3</v>
      </c>
      <c r="E1573" s="16">
        <v>-1.5900000000000001E-2</v>
      </c>
      <c r="T1573" s="15"/>
      <c r="U1573" s="15"/>
    </row>
    <row r="1574" spans="3:21" x14ac:dyDescent="0.25">
      <c r="C1574" s="4" vm="2169">
        <v>38600</v>
      </c>
      <c r="D1574" s="16">
        <v>1.5100000000000001E-2</v>
      </c>
      <c r="E1574" s="16">
        <v>2.63E-2</v>
      </c>
      <c r="T1574" s="15"/>
      <c r="U1574" s="15"/>
    </row>
    <row r="1575" spans="3:21" x14ac:dyDescent="0.25">
      <c r="C1575" s="4" vm="6329">
        <v>38601</v>
      </c>
      <c r="D1575" s="16">
        <v>-1E-4</v>
      </c>
      <c r="E1575" s="16">
        <v>-1.6000000000000001E-3</v>
      </c>
      <c r="T1575" s="15"/>
      <c r="U1575" s="15"/>
    </row>
    <row r="1576" spans="3:21" x14ac:dyDescent="0.25">
      <c r="C1576" s="4" vm="6330">
        <v>38602</v>
      </c>
      <c r="D1576" s="16">
        <v>-1.04E-2</v>
      </c>
      <c r="E1576" s="16">
        <v>-2.7099999999999999E-2</v>
      </c>
      <c r="T1576" s="15"/>
      <c r="U1576" s="15"/>
    </row>
    <row r="1577" spans="3:21" x14ac:dyDescent="0.25">
      <c r="C1577" s="4" vm="6331">
        <v>38603</v>
      </c>
      <c r="D1577" s="16">
        <v>1E-3</v>
      </c>
      <c r="E1577" s="16">
        <v>-2.1100000000000001E-2</v>
      </c>
      <c r="T1577" s="15"/>
      <c r="U1577" s="15"/>
    </row>
    <row r="1578" spans="3:21" x14ac:dyDescent="0.25">
      <c r="C1578" s="4" vm="6332">
        <v>38604</v>
      </c>
      <c r="D1578" s="16">
        <v>3.5000000000000001E-3</v>
      </c>
      <c r="E1578" s="16">
        <v>2.2200000000000001E-2</v>
      </c>
      <c r="T1578" s="15"/>
      <c r="U1578" s="15"/>
    </row>
    <row r="1579" spans="3:21" x14ac:dyDescent="0.25">
      <c r="C1579" s="4" vm="2175">
        <v>38607</v>
      </c>
      <c r="D1579" s="16">
        <v>-7.4000000000000003E-3</v>
      </c>
      <c r="E1579" s="16">
        <v>-3.2000000000000002E-3</v>
      </c>
      <c r="T1579" s="15"/>
      <c r="U1579" s="15"/>
    </row>
    <row r="1580" spans="3:21" x14ac:dyDescent="0.25">
      <c r="C1580" s="4" vm="6333">
        <v>38608</v>
      </c>
      <c r="D1580" s="16">
        <v>1.44E-2</v>
      </c>
      <c r="E1580" s="16">
        <v>-3.2000000000000002E-3</v>
      </c>
      <c r="T1580" s="15"/>
      <c r="U1580" s="15"/>
    </row>
    <row r="1581" spans="3:21" x14ac:dyDescent="0.25">
      <c r="C1581" s="4" vm="6334">
        <v>38609</v>
      </c>
      <c r="D1581" s="16">
        <v>1.37E-2</v>
      </c>
      <c r="E1581" s="16">
        <v>3.2500000000000001E-2</v>
      </c>
      <c r="T1581" s="15"/>
      <c r="U1581" s="15"/>
    </row>
    <row r="1582" spans="3:21" x14ac:dyDescent="0.25">
      <c r="C1582" s="4" vm="6335">
        <v>38610</v>
      </c>
      <c r="D1582" s="16">
        <v>4.7199999999999999E-2</v>
      </c>
      <c r="E1582" s="16">
        <v>3.1399999999999997E-2</v>
      </c>
      <c r="T1582" s="15"/>
      <c r="U1582" s="15"/>
    </row>
    <row r="1583" spans="3:21" x14ac:dyDescent="0.25">
      <c r="C1583" s="4" vm="6336">
        <v>38611</v>
      </c>
      <c r="D1583" s="16">
        <v>2.2100000000000002E-2</v>
      </c>
      <c r="E1583" s="16">
        <v>2.06E-2</v>
      </c>
      <c r="T1583" s="15"/>
      <c r="U1583" s="15"/>
    </row>
    <row r="1584" spans="3:21" x14ac:dyDescent="0.25">
      <c r="C1584" s="4" vm="2181">
        <v>38614</v>
      </c>
      <c r="D1584" s="16">
        <v>2.2000000000000001E-3</v>
      </c>
      <c r="E1584" s="16">
        <v>-5.57E-2</v>
      </c>
      <c r="T1584" s="15"/>
      <c r="U1584" s="15"/>
    </row>
    <row r="1585" spans="3:21" x14ac:dyDescent="0.25">
      <c r="C1585" s="4" vm="6337">
        <v>38615</v>
      </c>
      <c r="D1585" s="16">
        <v>1.3100000000000001E-2</v>
      </c>
      <c r="E1585" s="16">
        <v>0</v>
      </c>
      <c r="T1585" s="15"/>
      <c r="U1585" s="15"/>
    </row>
    <row r="1586" spans="3:21" x14ac:dyDescent="0.25">
      <c r="C1586" s="4" vm="6338">
        <v>38616</v>
      </c>
      <c r="D1586" s="16">
        <v>-1.38E-2</v>
      </c>
      <c r="E1586" s="16">
        <v>0</v>
      </c>
      <c r="T1586" s="15"/>
      <c r="U1586" s="15"/>
    </row>
    <row r="1587" spans="3:21" x14ac:dyDescent="0.25">
      <c r="C1587" s="4" vm="6339">
        <v>38617</v>
      </c>
      <c r="D1587" s="16">
        <v>4.4000000000000003E-3</v>
      </c>
      <c r="E1587" s="16">
        <v>6.1999999999999998E-3</v>
      </c>
      <c r="T1587" s="15"/>
      <c r="U1587" s="15"/>
    </row>
    <row r="1588" spans="3:21" x14ac:dyDescent="0.25">
      <c r="C1588" s="4" vm="6340">
        <v>38618</v>
      </c>
      <c r="D1588" s="16">
        <v>3.2599999999999997E-2</v>
      </c>
      <c r="E1588" s="16">
        <v>4.6899999999999997E-2</v>
      </c>
      <c r="T1588" s="15"/>
      <c r="U1588" s="15"/>
    </row>
    <row r="1589" spans="3:21" x14ac:dyDescent="0.25">
      <c r="C1589" s="4" vm="2185">
        <v>38621</v>
      </c>
      <c r="D1589" s="16">
        <v>-1.95E-2</v>
      </c>
      <c r="E1589" s="16">
        <v>2.8500000000000001E-2</v>
      </c>
      <c r="T1589" s="15"/>
      <c r="U1589" s="15"/>
    </row>
    <row r="1590" spans="3:21" x14ac:dyDescent="0.25">
      <c r="C1590" s="4" vm="6341">
        <v>38622</v>
      </c>
      <c r="D1590" s="16">
        <v>3.2000000000000001E-2</v>
      </c>
      <c r="E1590" s="16">
        <v>1.6799999999999999E-2</v>
      </c>
      <c r="T1590" s="15"/>
      <c r="U1590" s="15"/>
    </row>
    <row r="1591" spans="3:21" x14ac:dyDescent="0.25">
      <c r="C1591" s="4" vm="6342">
        <v>38623</v>
      </c>
      <c r="D1591" s="16">
        <v>-1.17E-2</v>
      </c>
      <c r="E1591" s="16">
        <v>3.5099999999999999E-2</v>
      </c>
      <c r="T1591" s="15"/>
      <c r="U1591" s="15"/>
    </row>
    <row r="1592" spans="3:21" x14ac:dyDescent="0.25">
      <c r="C1592" s="4" vm="6343">
        <v>38624</v>
      </c>
      <c r="D1592" s="16">
        <v>7.9000000000000008E-3</v>
      </c>
      <c r="E1592" s="16">
        <v>1.3299999999999999E-2</v>
      </c>
      <c r="T1592" s="15"/>
      <c r="U1592" s="15"/>
    </row>
    <row r="1593" spans="3:21" x14ac:dyDescent="0.25">
      <c r="C1593" s="4" vm="6344">
        <v>38625</v>
      </c>
      <c r="D1593" s="16">
        <v>-2.1700000000000001E-2</v>
      </c>
      <c r="E1593" s="16">
        <v>-1.9900000000000001E-2</v>
      </c>
      <c r="T1593" s="15"/>
      <c r="U1593" s="15"/>
    </row>
    <row r="1594" spans="3:21" x14ac:dyDescent="0.25">
      <c r="C1594" s="4" vm="2191">
        <v>38628</v>
      </c>
      <c r="D1594" s="16">
        <v>4.7999999999999996E-3</v>
      </c>
      <c r="E1594" s="16">
        <v>-3.5499999999999997E-2</v>
      </c>
      <c r="T1594" s="15"/>
      <c r="U1594" s="15"/>
    </row>
    <row r="1595" spans="3:21" x14ac:dyDescent="0.25">
      <c r="C1595" s="4" vm="6345">
        <v>38629</v>
      </c>
      <c r="D1595" s="16">
        <v>-1.9900000000000001E-2</v>
      </c>
      <c r="E1595" s="16">
        <v>-5.8999999999999999E-3</v>
      </c>
      <c r="T1595" s="15"/>
      <c r="U1595" s="15"/>
    </row>
    <row r="1596" spans="3:21" x14ac:dyDescent="0.25">
      <c r="C1596" s="4" vm="6346">
        <v>38630</v>
      </c>
      <c r="D1596" s="16">
        <v>2.4400000000000002E-2</v>
      </c>
      <c r="E1596" s="16">
        <v>-2.0199999999999999E-2</v>
      </c>
      <c r="T1596" s="15"/>
      <c r="U1596" s="15"/>
    </row>
    <row r="1597" spans="3:21" x14ac:dyDescent="0.25">
      <c r="C1597" s="4" vm="6347">
        <v>38631</v>
      </c>
      <c r="D1597" s="16">
        <v>-8.8000000000000005E-3</v>
      </c>
      <c r="E1597" s="16">
        <v>0</v>
      </c>
      <c r="T1597" s="15"/>
      <c r="U1597" s="15"/>
    </row>
    <row r="1598" spans="3:21" x14ac:dyDescent="0.25">
      <c r="C1598" s="4" vm="6348">
        <v>38632</v>
      </c>
      <c r="D1598" s="16">
        <v>-5.8999999999999999E-3</v>
      </c>
      <c r="E1598" s="16">
        <v>-1.7600000000000001E-2</v>
      </c>
      <c r="T1598" s="15"/>
      <c r="U1598" s="15"/>
    </row>
    <row r="1599" spans="3:21" x14ac:dyDescent="0.25">
      <c r="C1599" s="4" vm="2197">
        <v>38635</v>
      </c>
      <c r="D1599" s="16">
        <v>1.7500000000000002E-2</v>
      </c>
      <c r="E1599" s="16">
        <v>3.4099999999999998E-2</v>
      </c>
      <c r="T1599" s="15"/>
      <c r="U1599" s="15"/>
    </row>
    <row r="1600" spans="3:21" x14ac:dyDescent="0.25">
      <c r="C1600" s="4" vm="6349">
        <v>38636</v>
      </c>
      <c r="D1600" s="16">
        <v>5.3E-3</v>
      </c>
      <c r="E1600" s="16">
        <v>5.16E-2</v>
      </c>
      <c r="T1600" s="15"/>
      <c r="U1600" s="15"/>
    </row>
    <row r="1601" spans="3:21" x14ac:dyDescent="0.25">
      <c r="C1601" s="4" vm="6350">
        <v>38637</v>
      </c>
      <c r="D1601" s="16">
        <v>-2.8899999999999999E-2</v>
      </c>
      <c r="E1601" s="16">
        <v>-1.41E-2</v>
      </c>
      <c r="T1601" s="15"/>
      <c r="U1601" s="15"/>
    </row>
    <row r="1602" spans="3:21" x14ac:dyDescent="0.25">
      <c r="C1602" s="4" vm="6351">
        <v>38638</v>
      </c>
      <c r="D1602" s="16">
        <v>-1.9E-2</v>
      </c>
      <c r="E1602" s="16">
        <v>-1.67E-2</v>
      </c>
      <c r="T1602" s="15"/>
      <c r="U1602" s="15"/>
    </row>
    <row r="1603" spans="3:21" x14ac:dyDescent="0.25">
      <c r="C1603" s="4" vm="6352">
        <v>38639</v>
      </c>
      <c r="D1603" s="16">
        <v>1.0200000000000001E-2</v>
      </c>
      <c r="E1603" s="16">
        <v>1.4999999999999999E-2</v>
      </c>
      <c r="T1603" s="15"/>
      <c r="U1603" s="15"/>
    </row>
    <row r="1604" spans="3:21" x14ac:dyDescent="0.25">
      <c r="C1604" s="4" vm="2203">
        <v>38642</v>
      </c>
      <c r="D1604" s="16">
        <v>-4.5999999999999999E-3</v>
      </c>
      <c r="E1604" s="16">
        <v>-2.0999999999999999E-3</v>
      </c>
      <c r="T1604" s="15"/>
      <c r="U1604" s="15"/>
    </row>
    <row r="1605" spans="3:21" x14ac:dyDescent="0.25">
      <c r="C1605" s="4" vm="6353">
        <v>38643</v>
      </c>
      <c r="D1605" s="16">
        <v>-1.37E-2</v>
      </c>
      <c r="E1605" s="16">
        <v>-2.0999999999999999E-3</v>
      </c>
      <c r="T1605" s="15"/>
      <c r="U1605" s="15"/>
    </row>
    <row r="1606" spans="3:21" x14ac:dyDescent="0.25">
      <c r="C1606" s="4" vm="6354">
        <v>38644</v>
      </c>
      <c r="D1606" s="16">
        <v>5.0000000000000001E-3</v>
      </c>
      <c r="E1606" s="16">
        <v>3.8E-3</v>
      </c>
      <c r="T1606" s="15"/>
      <c r="U1606" s="15"/>
    </row>
    <row r="1607" spans="3:21" x14ac:dyDescent="0.25">
      <c r="C1607" s="4" vm="6355">
        <v>38645</v>
      </c>
      <c r="D1607" s="16">
        <v>-1.47E-2</v>
      </c>
      <c r="E1607" s="16">
        <v>-3.6600000000000001E-2</v>
      </c>
      <c r="T1607" s="15"/>
      <c r="U1607" s="15"/>
    </row>
    <row r="1608" spans="3:21" x14ac:dyDescent="0.25">
      <c r="C1608" s="4" vm="6356">
        <v>38646</v>
      </c>
      <c r="D1608" s="16">
        <v>4.07E-2</v>
      </c>
      <c r="E1608" s="16">
        <v>3.1899999999999998E-2</v>
      </c>
      <c r="T1608" s="15"/>
      <c r="U1608" s="15"/>
    </row>
    <row r="1609" spans="3:21" x14ac:dyDescent="0.25">
      <c r="C1609" s="4" vm="2209">
        <v>38649</v>
      </c>
      <c r="D1609" s="16">
        <v>7.9000000000000008E-3</v>
      </c>
      <c r="E1609" s="16">
        <v>1.5900000000000001E-2</v>
      </c>
      <c r="T1609" s="15"/>
      <c r="U1609" s="15"/>
    </row>
    <row r="1610" spans="3:21" x14ac:dyDescent="0.25">
      <c r="C1610" s="4" vm="6357">
        <v>38650</v>
      </c>
      <c r="D1610" s="16">
        <v>4.4200000000000003E-2</v>
      </c>
      <c r="E1610" s="16">
        <v>7.0400000000000004E-2</v>
      </c>
      <c r="T1610" s="15"/>
      <c r="U1610" s="15"/>
    </row>
    <row r="1611" spans="3:21" x14ac:dyDescent="0.25">
      <c r="C1611" s="4" vm="6358">
        <v>38651</v>
      </c>
      <c r="D1611" s="16">
        <v>1.1900000000000001E-2</v>
      </c>
      <c r="E1611" s="16">
        <v>3.8600000000000002E-2</v>
      </c>
      <c r="T1611" s="15"/>
      <c r="U1611" s="15"/>
    </row>
    <row r="1612" spans="3:21" x14ac:dyDescent="0.25">
      <c r="C1612" s="4" vm="6359">
        <v>38652</v>
      </c>
      <c r="D1612" s="16">
        <v>-1.15E-2</v>
      </c>
      <c r="E1612" s="16">
        <v>-2.9899999999999999E-2</v>
      </c>
      <c r="T1612" s="15"/>
      <c r="U1612" s="15"/>
    </row>
    <row r="1613" spans="3:21" x14ac:dyDescent="0.25">
      <c r="C1613" s="4" vm="6360">
        <v>38653</v>
      </c>
      <c r="D1613" s="16">
        <v>0.01</v>
      </c>
      <c r="E1613" s="16">
        <v>-3.0800000000000001E-2</v>
      </c>
      <c r="T1613" s="15"/>
      <c r="U1613" s="15"/>
    </row>
    <row r="1614" spans="3:21" x14ac:dyDescent="0.25">
      <c r="C1614" s="4" vm="2216">
        <v>38656</v>
      </c>
      <c r="D1614" s="16">
        <v>1.8E-3</v>
      </c>
      <c r="E1614" s="16">
        <v>1.7600000000000001E-2</v>
      </c>
      <c r="T1614" s="15"/>
      <c r="U1614" s="15"/>
    </row>
    <row r="1615" spans="3:21" x14ac:dyDescent="0.25">
      <c r="C1615" s="4" vm="5011">
        <v>38657</v>
      </c>
      <c r="D1615" s="16">
        <v>-1.04E-2</v>
      </c>
      <c r="E1615" s="16">
        <v>-3.9199999999999999E-2</v>
      </c>
      <c r="T1615" s="15"/>
      <c r="U1615" s="15"/>
    </row>
    <row r="1616" spans="3:21" x14ac:dyDescent="0.25">
      <c r="C1616" s="4" vm="6361">
        <v>38658</v>
      </c>
      <c r="D1616" s="16">
        <v>2.3099999999999999E-2</v>
      </c>
      <c r="E1616" s="16">
        <v>6.1400000000000003E-2</v>
      </c>
      <c r="T1616" s="15"/>
      <c r="U1616" s="15"/>
    </row>
    <row r="1617" spans="3:21" x14ac:dyDescent="0.25">
      <c r="C1617" s="4" vm="6362">
        <v>38659</v>
      </c>
      <c r="D1617" s="16">
        <v>1.5E-3</v>
      </c>
      <c r="E1617" s="16">
        <v>2.4E-2</v>
      </c>
      <c r="T1617" s="15"/>
      <c r="U1617" s="15"/>
    </row>
    <row r="1618" spans="3:21" x14ac:dyDescent="0.25">
      <c r="C1618" s="4" vm="6363">
        <v>38660</v>
      </c>
      <c r="D1618" s="16">
        <v>-4.7999999999999996E-3</v>
      </c>
      <c r="E1618" s="16">
        <v>5.2299999999999999E-2</v>
      </c>
      <c r="T1618" s="15"/>
      <c r="U1618" s="15"/>
    </row>
    <row r="1619" spans="3:21" x14ac:dyDescent="0.25">
      <c r="C1619" s="4" vm="2223">
        <v>38663</v>
      </c>
      <c r="D1619" s="16">
        <v>6.7999999999999996E-3</v>
      </c>
      <c r="E1619" s="16">
        <v>-1.8499999999999999E-2</v>
      </c>
      <c r="T1619" s="15"/>
      <c r="U1619" s="15"/>
    </row>
    <row r="1620" spans="3:21" x14ac:dyDescent="0.25">
      <c r="C1620" s="4" vm="6364">
        <v>38664</v>
      </c>
      <c r="D1620" s="16">
        <v>-5.0000000000000001E-4</v>
      </c>
      <c r="E1620" s="16">
        <v>2.7E-2</v>
      </c>
      <c r="T1620" s="15"/>
      <c r="U1620" s="15"/>
    </row>
    <row r="1621" spans="3:21" x14ac:dyDescent="0.25">
      <c r="C1621" s="4" vm="6365">
        <v>38665</v>
      </c>
      <c r="D1621" s="16">
        <v>2.4500000000000001E-2</v>
      </c>
      <c r="E1621" s="16">
        <v>1.34E-2</v>
      </c>
      <c r="T1621" s="15"/>
      <c r="U1621" s="15"/>
    </row>
    <row r="1622" spans="3:21" x14ac:dyDescent="0.25">
      <c r="C1622" s="4" vm="6366">
        <v>38666</v>
      </c>
      <c r="D1622" s="16">
        <v>4.7999999999999996E-3</v>
      </c>
      <c r="E1622" s="16">
        <v>2.5899999999999999E-2</v>
      </c>
      <c r="T1622" s="15"/>
      <c r="U1622" s="15"/>
    </row>
    <row r="1623" spans="3:21" x14ac:dyDescent="0.25">
      <c r="C1623" s="4" vm="6367">
        <v>38667</v>
      </c>
      <c r="D1623" s="16">
        <v>2.75E-2</v>
      </c>
      <c r="E1623" s="16">
        <v>0</v>
      </c>
      <c r="T1623" s="15"/>
      <c r="U1623" s="15"/>
    </row>
    <row r="1624" spans="3:21" x14ac:dyDescent="0.25">
      <c r="C1624" s="4" vm="2229">
        <v>38670</v>
      </c>
      <c r="D1624" s="16">
        <v>-6.7999999999999996E-3</v>
      </c>
      <c r="E1624" s="16">
        <v>1.2800000000000001E-2</v>
      </c>
      <c r="T1624" s="15"/>
      <c r="U1624" s="15"/>
    </row>
    <row r="1625" spans="3:21" x14ac:dyDescent="0.25">
      <c r="C1625" s="4" vm="6368">
        <v>38671</v>
      </c>
      <c r="D1625" s="16">
        <v>-1.9800000000000002E-2</v>
      </c>
      <c r="E1625" s="16">
        <v>2.5000000000000001E-2</v>
      </c>
      <c r="T1625" s="15"/>
      <c r="U1625" s="15"/>
    </row>
    <row r="1626" spans="3:21" x14ac:dyDescent="0.25">
      <c r="C1626" s="4" vm="6369">
        <v>38672</v>
      </c>
      <c r="D1626" s="16">
        <v>1.14E-2</v>
      </c>
      <c r="E1626" s="16">
        <v>-4.1999999999999997E-3</v>
      </c>
      <c r="T1626" s="15"/>
      <c r="U1626" s="15"/>
    </row>
    <row r="1627" spans="3:21" x14ac:dyDescent="0.25">
      <c r="C1627" s="4" vm="6370">
        <v>38673</v>
      </c>
      <c r="D1627" s="16">
        <v>1.6799999999999999E-2</v>
      </c>
      <c r="E1627" s="16">
        <v>2.7400000000000001E-2</v>
      </c>
      <c r="T1627" s="15"/>
      <c r="U1627" s="15"/>
    </row>
    <row r="1628" spans="3:21" x14ac:dyDescent="0.25">
      <c r="C1628" s="4" vm="6371">
        <v>38674</v>
      </c>
      <c r="D1628" s="16">
        <v>-1.1299999999999999E-2</v>
      </c>
      <c r="E1628" s="16">
        <v>-1.34E-2</v>
      </c>
      <c r="T1628" s="15"/>
      <c r="U1628" s="15"/>
    </row>
    <row r="1629" spans="3:21" x14ac:dyDescent="0.25">
      <c r="C1629" s="4" vm="2236">
        <v>38677</v>
      </c>
      <c r="D1629" s="16">
        <v>5.0000000000000001E-4</v>
      </c>
      <c r="E1629" s="16">
        <v>-3.6299999999999999E-2</v>
      </c>
      <c r="T1629" s="15"/>
      <c r="U1629" s="15"/>
    </row>
    <row r="1630" spans="3:21" x14ac:dyDescent="0.25">
      <c r="C1630" s="4" vm="6372">
        <v>38678</v>
      </c>
      <c r="D1630" s="16">
        <v>-1.3100000000000001E-2</v>
      </c>
      <c r="E1630" s="16">
        <v>-3.0800000000000001E-2</v>
      </c>
      <c r="T1630" s="15"/>
      <c r="U1630" s="15"/>
    </row>
    <row r="1631" spans="3:21" x14ac:dyDescent="0.25">
      <c r="C1631" s="4" vm="6373">
        <v>38679</v>
      </c>
      <c r="D1631" s="16">
        <v>2.8799999999999999E-2</v>
      </c>
      <c r="E1631" s="16">
        <v>2.9899999999999999E-2</v>
      </c>
      <c r="T1631" s="15"/>
      <c r="U1631" s="15"/>
    </row>
    <row r="1632" spans="3:21" x14ac:dyDescent="0.25">
      <c r="C1632" s="4" vm="6374">
        <v>38680</v>
      </c>
      <c r="D1632" s="16">
        <v>-1.32E-2</v>
      </c>
      <c r="E1632" s="16">
        <v>-0.04</v>
      </c>
      <c r="T1632" s="15"/>
      <c r="U1632" s="15"/>
    </row>
    <row r="1633" spans="3:21" x14ac:dyDescent="0.25">
      <c r="C1633" s="4" vm="6375">
        <v>38681</v>
      </c>
      <c r="D1633" s="16">
        <v>-1.29E-2</v>
      </c>
      <c r="E1633" s="16">
        <v>1.9599999999999999E-2</v>
      </c>
      <c r="T1633" s="15"/>
      <c r="U1633" s="15"/>
    </row>
    <row r="1634" spans="3:21" x14ac:dyDescent="0.25">
      <c r="C1634" s="4" vm="2242">
        <v>38684</v>
      </c>
      <c r="D1634" s="16">
        <v>-9.9000000000000008E-3</v>
      </c>
      <c r="E1634" s="16">
        <v>-2.01E-2</v>
      </c>
      <c r="T1634" s="15"/>
      <c r="U1634" s="15"/>
    </row>
    <row r="1635" spans="3:21" x14ac:dyDescent="0.25">
      <c r="C1635" s="4" vm="6376">
        <v>38685</v>
      </c>
      <c r="D1635" s="16">
        <v>-1.5299999999999999E-2</v>
      </c>
      <c r="E1635" s="16">
        <v>-5.1299999999999998E-2</v>
      </c>
      <c r="T1635" s="15"/>
      <c r="U1635" s="15"/>
    </row>
    <row r="1636" spans="3:21" x14ac:dyDescent="0.25">
      <c r="C1636" s="4" vm="6377">
        <v>38686</v>
      </c>
      <c r="D1636" s="16">
        <v>1E-3</v>
      </c>
      <c r="E1636" s="16">
        <v>4.5999999999999999E-3</v>
      </c>
      <c r="T1636" s="15"/>
      <c r="U1636" s="15"/>
    </row>
    <row r="1637" spans="3:21" x14ac:dyDescent="0.25">
      <c r="C1637" s="4" vm="5013">
        <v>38687</v>
      </c>
      <c r="D1637" s="16">
        <v>4.0000000000000001E-3</v>
      </c>
      <c r="E1637" s="16">
        <v>1.15E-2</v>
      </c>
      <c r="T1637" s="15"/>
      <c r="U1637" s="15"/>
    </row>
    <row r="1638" spans="3:21" x14ac:dyDescent="0.25">
      <c r="C1638" s="4" vm="6378">
        <v>38688</v>
      </c>
      <c r="D1638" s="16">
        <v>-1.04E-2</v>
      </c>
      <c r="E1638" s="16">
        <v>-1.1999999999999999E-3</v>
      </c>
      <c r="T1638" s="15"/>
      <c r="U1638" s="15"/>
    </row>
    <row r="1639" spans="3:21" x14ac:dyDescent="0.25">
      <c r="C1639" s="4" vm="2249">
        <v>38691</v>
      </c>
      <c r="D1639" s="16">
        <v>2.3999999999999998E-3</v>
      </c>
      <c r="E1639" s="16">
        <v>-1.0500000000000001E-2</v>
      </c>
      <c r="T1639" s="15"/>
      <c r="U1639" s="15"/>
    </row>
    <row r="1640" spans="3:21" x14ac:dyDescent="0.25">
      <c r="C1640" s="4" vm="6379">
        <v>38692</v>
      </c>
      <c r="D1640" s="16">
        <v>1.7399999999999999E-2</v>
      </c>
      <c r="E1640" s="16">
        <v>3.3700000000000001E-2</v>
      </c>
      <c r="T1640" s="15"/>
      <c r="U1640" s="15"/>
    </row>
    <row r="1641" spans="3:21" x14ac:dyDescent="0.25">
      <c r="C1641" s="4" vm="6380">
        <v>38693</v>
      </c>
      <c r="D1641" s="16">
        <v>-3.8999999999999998E-3</v>
      </c>
      <c r="E1641" s="16">
        <v>-1.14E-2</v>
      </c>
      <c r="T1641" s="15"/>
      <c r="U1641" s="15"/>
    </row>
    <row r="1642" spans="3:21" x14ac:dyDescent="0.25">
      <c r="C1642" s="4" vm="6381">
        <v>38694</v>
      </c>
      <c r="D1642" s="16">
        <v>3.4299999999999997E-2</v>
      </c>
      <c r="E1642" s="16">
        <v>0.02</v>
      </c>
      <c r="T1642" s="15"/>
      <c r="U1642" s="15"/>
    </row>
    <row r="1643" spans="3:21" x14ac:dyDescent="0.25">
      <c r="C1643" s="4" vm="6382">
        <v>38695</v>
      </c>
      <c r="D1643" s="16">
        <v>1.5599999999999999E-2</v>
      </c>
      <c r="E1643" s="16">
        <v>3.1300000000000001E-2</v>
      </c>
      <c r="T1643" s="15"/>
      <c r="U1643" s="15"/>
    </row>
    <row r="1644" spans="3:21" x14ac:dyDescent="0.25">
      <c r="C1644" s="4" vm="2256">
        <v>38698</v>
      </c>
      <c r="D1644" s="16">
        <v>-1.8100000000000002E-2</v>
      </c>
      <c r="E1644" s="16">
        <v>-2.1000000000000001E-2</v>
      </c>
      <c r="T1644" s="15"/>
      <c r="U1644" s="15"/>
    </row>
    <row r="1645" spans="3:21" x14ac:dyDescent="0.25">
      <c r="C1645" s="4" vm="6383">
        <v>38699</v>
      </c>
      <c r="D1645" s="16">
        <v>-1.1999999999999999E-3</v>
      </c>
      <c r="E1645" s="16">
        <v>-2.7099999999999999E-2</v>
      </c>
      <c r="T1645" s="15"/>
      <c r="U1645" s="15"/>
    </row>
    <row r="1646" spans="3:21" x14ac:dyDescent="0.25">
      <c r="C1646" s="4" vm="6384">
        <v>38700</v>
      </c>
      <c r="D1646" s="16">
        <v>1.26E-2</v>
      </c>
      <c r="E1646" s="16">
        <v>5.4999999999999997E-3</v>
      </c>
      <c r="T1646" s="15"/>
      <c r="U1646" s="15"/>
    </row>
    <row r="1647" spans="3:21" x14ac:dyDescent="0.25">
      <c r="C1647" s="4" vm="6385">
        <v>38701</v>
      </c>
      <c r="D1647" s="16">
        <v>4.1999999999999997E-3</v>
      </c>
      <c r="E1647" s="16">
        <v>8.3999999999999995E-3</v>
      </c>
      <c r="T1647" s="15"/>
      <c r="U1647" s="15"/>
    </row>
    <row r="1648" spans="3:21" x14ac:dyDescent="0.25">
      <c r="C1648" s="4" vm="2263">
        <v>38705</v>
      </c>
      <c r="D1648" s="16">
        <v>-1.4800000000000001E-2</v>
      </c>
      <c r="E1648" s="16">
        <v>1.2699999999999999E-2</v>
      </c>
      <c r="T1648" s="15"/>
      <c r="U1648" s="15"/>
    </row>
    <row r="1649" spans="3:21" x14ac:dyDescent="0.25">
      <c r="C1649" s="4" vm="6386">
        <v>38706</v>
      </c>
      <c r="D1649" s="16">
        <v>1.49E-2</v>
      </c>
      <c r="E1649" s="16">
        <v>-2.2000000000000001E-3</v>
      </c>
      <c r="T1649" s="15"/>
      <c r="U1649" s="15"/>
    </row>
    <row r="1650" spans="3:21" x14ac:dyDescent="0.25">
      <c r="C1650" s="4" vm="6387">
        <v>38707</v>
      </c>
      <c r="D1650" s="16">
        <v>1.6999999999999999E-3</v>
      </c>
      <c r="E1650" s="16">
        <v>8.8000000000000005E-3</v>
      </c>
      <c r="T1650" s="15"/>
      <c r="U1650" s="15"/>
    </row>
    <row r="1651" spans="3:21" x14ac:dyDescent="0.25">
      <c r="C1651" s="4" vm="6388">
        <v>38708</v>
      </c>
      <c r="D1651" s="16">
        <v>-5.0000000000000001E-4</v>
      </c>
      <c r="E1651" s="16">
        <v>1.1000000000000001E-3</v>
      </c>
      <c r="T1651" s="15"/>
      <c r="U1651" s="15"/>
    </row>
    <row r="1652" spans="3:21" x14ac:dyDescent="0.25">
      <c r="C1652" s="4" vm="6389">
        <v>38709</v>
      </c>
      <c r="D1652" s="16">
        <v>2.1600000000000001E-2</v>
      </c>
      <c r="E1652" s="16">
        <v>5.4000000000000003E-3</v>
      </c>
      <c r="T1652" s="15"/>
      <c r="U1652" s="15"/>
    </row>
    <row r="1653" spans="3:21" x14ac:dyDescent="0.25">
      <c r="C1653" s="4" vm="2270">
        <v>38713</v>
      </c>
      <c r="D1653" s="16">
        <v>-1.6799999999999999E-2</v>
      </c>
      <c r="E1653" s="16">
        <v>-1.9800000000000002E-2</v>
      </c>
      <c r="T1653" s="15"/>
      <c r="U1653" s="15"/>
    </row>
    <row r="1654" spans="3:21" x14ac:dyDescent="0.25">
      <c r="C1654" s="4" vm="6390">
        <v>38714</v>
      </c>
      <c r="D1654" s="16">
        <v>-1.4E-3</v>
      </c>
      <c r="E1654" s="16">
        <v>1.95E-2</v>
      </c>
      <c r="T1654" s="15"/>
      <c r="U1654" s="15"/>
    </row>
    <row r="1655" spans="3:21" x14ac:dyDescent="0.25">
      <c r="C1655" s="4" vm="6391">
        <v>38715</v>
      </c>
      <c r="D1655" s="16">
        <v>-5.1000000000000004E-3</v>
      </c>
      <c r="E1655" s="16">
        <v>-6.6E-3</v>
      </c>
      <c r="T1655" s="15"/>
      <c r="U1655" s="15"/>
    </row>
    <row r="1656" spans="3:21" x14ac:dyDescent="0.25">
      <c r="C1656" s="4" vm="6392">
        <v>38716</v>
      </c>
      <c r="D1656" s="16">
        <v>2.29E-2</v>
      </c>
      <c r="E1656" s="16">
        <v>5.3800000000000001E-2</v>
      </c>
      <c r="T1656" s="15"/>
      <c r="U1656" s="15"/>
    </row>
    <row r="1657" spans="3:21" x14ac:dyDescent="0.25">
      <c r="C1657" s="4" vm="2277">
        <v>38720</v>
      </c>
      <c r="D1657" s="16">
        <v>7.4999999999999997E-3</v>
      </c>
      <c r="E1657" s="16">
        <v>-4.1999999999999997E-3</v>
      </c>
      <c r="T1657" s="15"/>
      <c r="U1657" s="15"/>
    </row>
    <row r="1658" spans="3:21" x14ac:dyDescent="0.25">
      <c r="C1658" s="4" vm="6393">
        <v>38721</v>
      </c>
      <c r="D1658" s="16">
        <v>-1.8800000000000001E-2</v>
      </c>
      <c r="E1658" s="16">
        <v>-2.3400000000000001E-2</v>
      </c>
      <c r="T1658" s="15"/>
      <c r="U1658" s="15"/>
    </row>
    <row r="1659" spans="3:21" x14ac:dyDescent="0.25">
      <c r="C1659" s="4" vm="6394">
        <v>38722</v>
      </c>
      <c r="D1659" s="16">
        <v>-1.8E-3</v>
      </c>
      <c r="E1659" s="16">
        <v>-1.1299999999999999E-2</v>
      </c>
      <c r="T1659" s="15"/>
      <c r="U1659" s="15"/>
    </row>
    <row r="1660" spans="3:21" x14ac:dyDescent="0.25">
      <c r="C1660" s="4" vm="6395">
        <v>38723</v>
      </c>
      <c r="D1660" s="16">
        <v>6.0000000000000001E-3</v>
      </c>
      <c r="E1660" s="16">
        <v>-1.04E-2</v>
      </c>
      <c r="T1660" s="15"/>
      <c r="U1660" s="15"/>
    </row>
    <row r="1661" spans="3:21" x14ac:dyDescent="0.25">
      <c r="C1661" s="4" vm="2283">
        <v>38726</v>
      </c>
      <c r="D1661" s="16">
        <v>-3.1800000000000002E-2</v>
      </c>
      <c r="E1661" s="16">
        <v>-4.1000000000000003E-3</v>
      </c>
      <c r="T1661" s="15"/>
      <c r="U1661" s="15"/>
    </row>
    <row r="1662" spans="3:21" x14ac:dyDescent="0.25">
      <c r="C1662" s="4" vm="6396">
        <v>38727</v>
      </c>
      <c r="D1662" s="16">
        <v>-4.7999999999999996E-3</v>
      </c>
      <c r="E1662" s="16">
        <v>4.1000000000000003E-3</v>
      </c>
      <c r="T1662" s="15"/>
      <c r="U1662" s="15"/>
    </row>
    <row r="1663" spans="3:21" x14ac:dyDescent="0.25">
      <c r="C1663" s="4" vm="6397">
        <v>38728</v>
      </c>
      <c r="D1663" s="16">
        <v>1.6299999999999999E-2</v>
      </c>
      <c r="E1663" s="16">
        <v>-1.0999999999999999E-2</v>
      </c>
      <c r="T1663" s="15"/>
      <c r="U1663" s="15"/>
    </row>
    <row r="1664" spans="3:21" x14ac:dyDescent="0.25">
      <c r="C1664" s="4" vm="6398">
        <v>38729</v>
      </c>
      <c r="D1664" s="16">
        <v>-1.11E-2</v>
      </c>
      <c r="E1664" s="16">
        <v>-2.0000000000000001E-4</v>
      </c>
      <c r="T1664" s="15"/>
      <c r="U1664" s="15"/>
    </row>
    <row r="1665" spans="3:21" x14ac:dyDescent="0.25">
      <c r="C1665" s="4" vm="6399">
        <v>38730</v>
      </c>
      <c r="D1665" s="16">
        <v>-6.9999999999999999E-4</v>
      </c>
      <c r="E1665" s="16">
        <v>-1.3100000000000001E-2</v>
      </c>
      <c r="T1665" s="15"/>
      <c r="U1665" s="15"/>
    </row>
    <row r="1666" spans="3:21" x14ac:dyDescent="0.25">
      <c r="C1666" s="4" vm="2290">
        <v>38733</v>
      </c>
      <c r="D1666" s="16">
        <v>9.4999999999999998E-3</v>
      </c>
      <c r="E1666" s="16">
        <v>-6.7000000000000002E-3</v>
      </c>
      <c r="T1666" s="15"/>
      <c r="U1666" s="15"/>
    </row>
    <row r="1667" spans="3:21" x14ac:dyDescent="0.25">
      <c r="C1667" s="4" vm="6400">
        <v>38734</v>
      </c>
      <c r="D1667" s="16">
        <v>-5.0000000000000001E-3</v>
      </c>
      <c r="E1667" s="16">
        <v>-6.7999999999999996E-3</v>
      </c>
      <c r="T1667" s="15"/>
      <c r="U1667" s="15"/>
    </row>
    <row r="1668" spans="3:21" x14ac:dyDescent="0.25">
      <c r="C1668" s="4" vm="6401">
        <v>38735</v>
      </c>
      <c r="D1668" s="16">
        <v>-1.1999999999999999E-3</v>
      </c>
      <c r="E1668" s="16">
        <v>2.53E-2</v>
      </c>
      <c r="T1668" s="15"/>
      <c r="U1668" s="15"/>
    </row>
    <row r="1669" spans="3:21" x14ac:dyDescent="0.25">
      <c r="C1669" s="4" vm="6402">
        <v>38736</v>
      </c>
      <c r="D1669" s="16">
        <v>1.9900000000000001E-2</v>
      </c>
      <c r="E1669" s="16">
        <v>7.6E-3</v>
      </c>
      <c r="T1669" s="15"/>
      <c r="U1669" s="15"/>
    </row>
    <row r="1670" spans="3:21" x14ac:dyDescent="0.25">
      <c r="C1670" s="4" vm="6403">
        <v>38737</v>
      </c>
      <c r="D1670" s="16">
        <v>-1.26E-2</v>
      </c>
      <c r="E1670" s="16">
        <v>-2.69E-2</v>
      </c>
      <c r="T1670" s="15"/>
      <c r="U1670" s="15"/>
    </row>
    <row r="1671" spans="3:21" x14ac:dyDescent="0.25">
      <c r="C1671" s="4" vm="2297">
        <v>38740</v>
      </c>
      <c r="D1671" s="16">
        <v>1.15E-2</v>
      </c>
      <c r="E1671" s="16">
        <v>8.8999999999999999E-3</v>
      </c>
      <c r="T1671" s="15"/>
      <c r="U1671" s="15"/>
    </row>
    <row r="1672" spans="3:21" x14ac:dyDescent="0.25">
      <c r="C1672" s="4" vm="6404">
        <v>38741</v>
      </c>
      <c r="D1672" s="16">
        <v>2.6100000000000002E-2</v>
      </c>
      <c r="E1672" s="16">
        <v>2.8199999999999999E-2</v>
      </c>
      <c r="T1672" s="15"/>
      <c r="U1672" s="15"/>
    </row>
    <row r="1673" spans="3:21" x14ac:dyDescent="0.25">
      <c r="C1673" s="4" vm="6405">
        <v>38742</v>
      </c>
      <c r="D1673" s="16">
        <v>3.04E-2</v>
      </c>
      <c r="E1673" s="16">
        <v>4.1999999999999997E-3</v>
      </c>
      <c r="T1673" s="15"/>
      <c r="U1673" s="15"/>
    </row>
    <row r="1674" spans="3:21" x14ac:dyDescent="0.25">
      <c r="C1674" s="4" vm="6406">
        <v>38743</v>
      </c>
      <c r="D1674" s="16">
        <v>4.1099999999999998E-2</v>
      </c>
      <c r="E1674" s="16">
        <v>2.1100000000000001E-2</v>
      </c>
      <c r="T1674" s="15"/>
      <c r="U1674" s="15"/>
    </row>
    <row r="1675" spans="3:21" x14ac:dyDescent="0.25">
      <c r="C1675" s="4" vm="6407">
        <v>38744</v>
      </c>
      <c r="D1675" s="16">
        <v>-8.8000000000000005E-3</v>
      </c>
      <c r="E1675" s="16">
        <v>2.18E-2</v>
      </c>
      <c r="T1675" s="15"/>
      <c r="U1675" s="15"/>
    </row>
    <row r="1676" spans="3:21" x14ac:dyDescent="0.25">
      <c r="C1676" s="4" vm="2303">
        <v>38747</v>
      </c>
      <c r="D1676" s="16">
        <v>1.2999999999999999E-3</v>
      </c>
      <c r="E1676" s="16">
        <v>3.6499999999999998E-2</v>
      </c>
      <c r="T1676" s="15"/>
      <c r="U1676" s="15"/>
    </row>
    <row r="1677" spans="3:21" x14ac:dyDescent="0.25">
      <c r="C1677" s="4" vm="6408">
        <v>38748</v>
      </c>
      <c r="D1677" s="16">
        <v>1.0699999999999999E-2</v>
      </c>
      <c r="E1677" s="16">
        <v>3.1899999999999998E-2</v>
      </c>
      <c r="T1677" s="15"/>
      <c r="U1677" s="15"/>
    </row>
    <row r="1678" spans="3:21" x14ac:dyDescent="0.25">
      <c r="C1678" s="4" vm="5017">
        <v>38749</v>
      </c>
      <c r="D1678" s="16">
        <v>2.0999999999999999E-3</v>
      </c>
      <c r="E1678" s="16">
        <v>3.04E-2</v>
      </c>
      <c r="T1678" s="15"/>
      <c r="U1678" s="15"/>
    </row>
    <row r="1679" spans="3:21" x14ac:dyDescent="0.25">
      <c r="C1679" s="4" vm="6409">
        <v>38750</v>
      </c>
      <c r="D1679" s="16">
        <v>-3.7600000000000001E-2</v>
      </c>
      <c r="E1679" s="16">
        <v>-2.0799999999999999E-2</v>
      </c>
      <c r="T1679" s="15"/>
      <c r="U1679" s="15"/>
    </row>
    <row r="1680" spans="3:21" x14ac:dyDescent="0.25">
      <c r="C1680" s="4" vm="6410">
        <v>38751</v>
      </c>
      <c r="D1680" s="16">
        <v>1.29E-2</v>
      </c>
      <c r="E1680" s="16">
        <v>4.3299999999999998E-2</v>
      </c>
      <c r="T1680" s="15"/>
      <c r="U1680" s="15"/>
    </row>
    <row r="1681" spans="3:21" x14ac:dyDescent="0.25">
      <c r="C1681" s="4" vm="2309">
        <v>38754</v>
      </c>
      <c r="D1681" s="16">
        <v>-1.6199999999999999E-2</v>
      </c>
      <c r="E1681" s="16">
        <v>-5.1000000000000004E-3</v>
      </c>
      <c r="T1681" s="15"/>
      <c r="U1681" s="15"/>
    </row>
    <row r="1682" spans="3:21" x14ac:dyDescent="0.25">
      <c r="C1682" s="4" vm="6411">
        <v>38755</v>
      </c>
      <c r="D1682" s="16">
        <v>-4.1500000000000002E-2</v>
      </c>
      <c r="E1682" s="16">
        <v>-7.2499999999999995E-2</v>
      </c>
      <c r="T1682" s="15"/>
      <c r="U1682" s="15"/>
    </row>
    <row r="1683" spans="3:21" x14ac:dyDescent="0.25">
      <c r="C1683" s="4" vm="6412">
        <v>38756</v>
      </c>
      <c r="D1683" s="16">
        <v>1.24E-2</v>
      </c>
      <c r="E1683" s="16">
        <v>1.03E-2</v>
      </c>
      <c r="T1683" s="15"/>
      <c r="U1683" s="15"/>
    </row>
    <row r="1684" spans="3:21" x14ac:dyDescent="0.25">
      <c r="C1684" s="4" vm="6413">
        <v>38757</v>
      </c>
      <c r="D1684" s="16">
        <v>-2.3E-3</v>
      </c>
      <c r="E1684" s="16">
        <v>-1.83E-2</v>
      </c>
      <c r="T1684" s="15"/>
      <c r="U1684" s="15"/>
    </row>
    <row r="1685" spans="3:21" x14ac:dyDescent="0.25">
      <c r="C1685" s="4" vm="6414">
        <v>38758</v>
      </c>
      <c r="D1685" s="16">
        <v>-1.5900000000000001E-2</v>
      </c>
      <c r="E1685" s="16">
        <v>-3.2800000000000003E-2</v>
      </c>
      <c r="T1685" s="15"/>
      <c r="U1685" s="15"/>
    </row>
    <row r="1686" spans="3:21" x14ac:dyDescent="0.25">
      <c r="C1686" s="4" vm="2316">
        <v>38761</v>
      </c>
      <c r="D1686" s="16">
        <v>2.5000000000000001E-3</v>
      </c>
      <c r="E1686" s="16">
        <v>-6.4100000000000004E-2</v>
      </c>
      <c r="T1686" s="15"/>
      <c r="U1686" s="15"/>
    </row>
    <row r="1687" spans="3:21" x14ac:dyDescent="0.25">
      <c r="C1687" s="4" vm="6415">
        <v>38762</v>
      </c>
      <c r="D1687" s="16">
        <v>-1.2200000000000001E-2</v>
      </c>
      <c r="E1687" s="16">
        <v>2.0799999999999999E-2</v>
      </c>
      <c r="T1687" s="15"/>
      <c r="U1687" s="15"/>
    </row>
    <row r="1688" spans="3:21" x14ac:dyDescent="0.25">
      <c r="C1688" s="4" vm="6416">
        <v>38763</v>
      </c>
      <c r="D1688" s="16">
        <v>-2.0199999999999999E-2</v>
      </c>
      <c r="E1688" s="16">
        <v>-2.24E-2</v>
      </c>
      <c r="T1688" s="15"/>
      <c r="U1688" s="15"/>
    </row>
    <row r="1689" spans="3:21" x14ac:dyDescent="0.25">
      <c r="C1689" s="4" vm="6417">
        <v>38764</v>
      </c>
      <c r="D1689" s="16">
        <v>7.3400000000000007E-2</v>
      </c>
      <c r="E1689" s="16">
        <v>8.9099999999999999E-2</v>
      </c>
      <c r="T1689" s="15"/>
      <c r="U1689" s="15"/>
    </row>
    <row r="1690" spans="3:21" x14ac:dyDescent="0.25">
      <c r="C1690" s="4" vm="6418">
        <v>38765</v>
      </c>
      <c r="D1690" s="16">
        <v>-1.84E-2</v>
      </c>
      <c r="E1690" s="16">
        <v>-8.0000000000000002E-3</v>
      </c>
      <c r="T1690" s="15"/>
      <c r="U1690" s="15"/>
    </row>
    <row r="1691" spans="3:21" x14ac:dyDescent="0.25">
      <c r="C1691" s="4" vm="2323">
        <v>38768</v>
      </c>
      <c r="D1691" s="16">
        <v>2.5499999999999998E-2</v>
      </c>
      <c r="E1691" s="16">
        <v>-6.0000000000000001E-3</v>
      </c>
      <c r="T1691" s="15"/>
      <c r="U1691" s="15"/>
    </row>
    <row r="1692" spans="3:21" x14ac:dyDescent="0.25">
      <c r="C1692" s="4" vm="6419">
        <v>38769</v>
      </c>
      <c r="D1692" s="16">
        <v>1.7600000000000001E-2</v>
      </c>
      <c r="E1692" s="16">
        <v>-4.0000000000000001E-3</v>
      </c>
      <c r="T1692" s="15"/>
      <c r="U1692" s="15"/>
    </row>
    <row r="1693" spans="3:21" x14ac:dyDescent="0.25">
      <c r="C1693" s="4" vm="6420">
        <v>38770</v>
      </c>
      <c r="D1693" s="16">
        <v>3.7000000000000002E-3</v>
      </c>
      <c r="E1693" s="16">
        <v>-9.7999999999999997E-3</v>
      </c>
      <c r="T1693" s="15"/>
      <c r="U1693" s="15"/>
    </row>
    <row r="1694" spans="3:21" x14ac:dyDescent="0.25">
      <c r="C1694" s="4" vm="6421">
        <v>38771</v>
      </c>
      <c r="D1694" s="16">
        <v>-1.01E-2</v>
      </c>
      <c r="E1694" s="16">
        <v>1.7600000000000001E-2</v>
      </c>
      <c r="T1694" s="15"/>
      <c r="U1694" s="15"/>
    </row>
    <row r="1695" spans="3:21" x14ac:dyDescent="0.25">
      <c r="C1695" s="4" vm="6422">
        <v>38772</v>
      </c>
      <c r="D1695" s="16">
        <v>1.7299999999999999E-2</v>
      </c>
      <c r="E1695" s="16">
        <v>1.09E-2</v>
      </c>
      <c r="T1695" s="15"/>
      <c r="U1695" s="15"/>
    </row>
    <row r="1696" spans="3:21" x14ac:dyDescent="0.25">
      <c r="C1696" s="4" vm="2329">
        <v>38775</v>
      </c>
      <c r="D1696" s="16">
        <v>-2.4799999999999999E-2</v>
      </c>
      <c r="E1696" s="16">
        <v>-2.64E-2</v>
      </c>
      <c r="T1696" s="15"/>
      <c r="U1696" s="15"/>
    </row>
    <row r="1697" spans="3:21" x14ac:dyDescent="0.25">
      <c r="C1697" s="4" vm="6423">
        <v>38776</v>
      </c>
      <c r="D1697" s="16">
        <v>1.23E-2</v>
      </c>
      <c r="E1697" s="16">
        <v>2.4899999999999999E-2</v>
      </c>
      <c r="T1697" s="15"/>
      <c r="U1697" s="15"/>
    </row>
    <row r="1698" spans="3:21" x14ac:dyDescent="0.25">
      <c r="C1698" s="4" vm="6424">
        <v>38778</v>
      </c>
      <c r="D1698" s="16">
        <v>4.7999999999999996E-3</v>
      </c>
      <c r="E1698" s="16">
        <v>2.8E-3</v>
      </c>
      <c r="T1698" s="15"/>
      <c r="U1698" s="15"/>
    </row>
    <row r="1699" spans="3:21" x14ac:dyDescent="0.25">
      <c r="C1699" s="4" vm="6425">
        <v>38779</v>
      </c>
      <c r="D1699" s="16">
        <v>-1.8700000000000001E-2</v>
      </c>
      <c r="E1699" s="16">
        <v>3.0000000000000001E-3</v>
      </c>
      <c r="T1699" s="15"/>
      <c r="U1699" s="15"/>
    </row>
    <row r="1700" spans="3:21" x14ac:dyDescent="0.25">
      <c r="C1700" s="4" vm="2335">
        <v>38782</v>
      </c>
      <c r="D1700" s="16">
        <v>-5.6000000000000001E-2</v>
      </c>
      <c r="E1700" s="16">
        <v>-6.83E-2</v>
      </c>
      <c r="T1700" s="15"/>
      <c r="U1700" s="15"/>
    </row>
    <row r="1701" spans="3:21" x14ac:dyDescent="0.25">
      <c r="C1701" s="4" vm="6426">
        <v>38783</v>
      </c>
      <c r="D1701" s="16">
        <v>-6.3E-3</v>
      </c>
      <c r="E1701" s="16">
        <v>1.9599999999999999E-2</v>
      </c>
      <c r="T1701" s="15"/>
      <c r="U1701" s="15"/>
    </row>
    <row r="1702" spans="3:21" x14ac:dyDescent="0.25">
      <c r="C1702" s="4" vm="6427">
        <v>38784</v>
      </c>
      <c r="D1702" s="16">
        <v>4.7000000000000002E-3</v>
      </c>
      <c r="E1702" s="16">
        <v>-5.3E-3</v>
      </c>
      <c r="T1702" s="15"/>
      <c r="U1702" s="15"/>
    </row>
    <row r="1703" spans="3:21" x14ac:dyDescent="0.25">
      <c r="C1703" s="4" vm="6428">
        <v>38785</v>
      </c>
      <c r="D1703" s="16">
        <v>-2.4E-2</v>
      </c>
      <c r="E1703" s="16">
        <v>-4.7000000000000002E-3</v>
      </c>
      <c r="T1703" s="15"/>
      <c r="U1703" s="15"/>
    </row>
    <row r="1704" spans="3:21" x14ac:dyDescent="0.25">
      <c r="C1704" s="4" vm="6429">
        <v>38786</v>
      </c>
      <c r="D1704" s="16">
        <v>1.15E-2</v>
      </c>
      <c r="E1704" s="16">
        <v>1.18E-2</v>
      </c>
      <c r="T1704" s="15"/>
      <c r="U1704" s="15"/>
    </row>
    <row r="1705" spans="3:21" x14ac:dyDescent="0.25">
      <c r="C1705" s="4" vm="2342">
        <v>38789</v>
      </c>
      <c r="D1705" s="16">
        <v>1.5299999999999999E-2</v>
      </c>
      <c r="E1705" s="16">
        <v>4.1000000000000003E-3</v>
      </c>
      <c r="T1705" s="15"/>
      <c r="U1705" s="15"/>
    </row>
    <row r="1706" spans="3:21" x14ac:dyDescent="0.25">
      <c r="C1706" s="4" vm="6430">
        <v>38790</v>
      </c>
      <c r="D1706" s="16">
        <v>3.1800000000000002E-2</v>
      </c>
      <c r="E1706" s="16">
        <v>4.1200000000000001E-2</v>
      </c>
      <c r="T1706" s="15"/>
      <c r="U1706" s="15"/>
    </row>
    <row r="1707" spans="3:21" x14ac:dyDescent="0.25">
      <c r="C1707" s="4" vm="6431">
        <v>38791</v>
      </c>
      <c r="D1707" s="16">
        <v>-1.1000000000000001E-3</v>
      </c>
      <c r="E1707" s="16">
        <v>-7.9000000000000008E-3</v>
      </c>
      <c r="T1707" s="15"/>
      <c r="U1707" s="15"/>
    </row>
    <row r="1708" spans="3:21" x14ac:dyDescent="0.25">
      <c r="C1708" s="4" vm="6432">
        <v>38792</v>
      </c>
      <c r="D1708" s="16">
        <v>2E-3</v>
      </c>
      <c r="E1708" s="16">
        <v>6.83E-2</v>
      </c>
      <c r="T1708" s="15"/>
      <c r="U1708" s="15"/>
    </row>
    <row r="1709" spans="3:21" x14ac:dyDescent="0.25">
      <c r="C1709" s="4" vm="6433">
        <v>38793</v>
      </c>
      <c r="D1709" s="16">
        <v>2.7900000000000001E-2</v>
      </c>
      <c r="E1709" s="16">
        <v>1.11E-2</v>
      </c>
      <c r="T1709" s="15"/>
      <c r="U1709" s="15"/>
    </row>
    <row r="1710" spans="3:21" x14ac:dyDescent="0.25">
      <c r="C1710" s="4" vm="2349">
        <v>38796</v>
      </c>
      <c r="D1710" s="16">
        <v>-2.58E-2</v>
      </c>
      <c r="E1710" s="16">
        <v>-3.4200000000000001E-2</v>
      </c>
      <c r="T1710" s="15"/>
      <c r="U1710" s="15"/>
    </row>
    <row r="1711" spans="3:21" x14ac:dyDescent="0.25">
      <c r="C1711" s="4" vm="6434">
        <v>38798</v>
      </c>
      <c r="D1711" s="16">
        <v>1.6899999999999998E-2</v>
      </c>
      <c r="E1711" s="16">
        <v>1.7600000000000001E-2</v>
      </c>
      <c r="T1711" s="15"/>
      <c r="U1711" s="15"/>
    </row>
    <row r="1712" spans="3:21" x14ac:dyDescent="0.25">
      <c r="C1712" s="4" vm="6435">
        <v>38799</v>
      </c>
      <c r="D1712" s="16">
        <v>2.5399999999999999E-2</v>
      </c>
      <c r="E1712" s="16">
        <v>5.9999999999999995E-4</v>
      </c>
      <c r="T1712" s="15"/>
      <c r="U1712" s="15"/>
    </row>
    <row r="1713" spans="3:21" x14ac:dyDescent="0.25">
      <c r="C1713" s="4" vm="6436">
        <v>38800</v>
      </c>
      <c r="D1713" s="16">
        <v>1.29E-2</v>
      </c>
      <c r="E1713" s="16">
        <v>6.1199999999999997E-2</v>
      </c>
      <c r="T1713" s="15"/>
      <c r="U1713" s="15"/>
    </row>
    <row r="1714" spans="3:21" x14ac:dyDescent="0.25">
      <c r="C1714" s="4" vm="2356">
        <v>38803</v>
      </c>
      <c r="D1714" s="16">
        <v>-8.0000000000000004E-4</v>
      </c>
      <c r="E1714" s="16">
        <v>-2.3099999999999999E-2</v>
      </c>
      <c r="T1714" s="15"/>
      <c r="U1714" s="15"/>
    </row>
    <row r="1715" spans="3:21" x14ac:dyDescent="0.25">
      <c r="C1715" s="4" vm="6437">
        <v>38804</v>
      </c>
      <c r="D1715" s="16">
        <v>-8.9999999999999998E-4</v>
      </c>
      <c r="E1715" s="16">
        <v>2.5999999999999999E-3</v>
      </c>
      <c r="T1715" s="15"/>
      <c r="U1715" s="15"/>
    </row>
    <row r="1716" spans="3:21" x14ac:dyDescent="0.25">
      <c r="C1716" s="4" vm="6438">
        <v>38805</v>
      </c>
      <c r="D1716" s="16">
        <v>2.9399999999999999E-2</v>
      </c>
      <c r="E1716" s="16">
        <v>2.01E-2</v>
      </c>
      <c r="T1716" s="15"/>
      <c r="U1716" s="15"/>
    </row>
    <row r="1717" spans="3:21" x14ac:dyDescent="0.25">
      <c r="C1717" s="4" vm="6439">
        <v>38806</v>
      </c>
      <c r="D1717" s="16">
        <v>-1.95E-2</v>
      </c>
      <c r="E1717" s="16">
        <v>-2.7900000000000001E-2</v>
      </c>
      <c r="T1717" s="15"/>
      <c r="U1717" s="15"/>
    </row>
    <row r="1718" spans="3:21" x14ac:dyDescent="0.25">
      <c r="C1718" s="4" vm="6440">
        <v>38807</v>
      </c>
      <c r="D1718" s="16">
        <v>1.8200000000000001E-2</v>
      </c>
      <c r="E1718" s="16">
        <v>3.39E-2</v>
      </c>
      <c r="T1718" s="15"/>
      <c r="U1718" s="15"/>
    </row>
    <row r="1719" spans="3:21" x14ac:dyDescent="0.25">
      <c r="C1719" s="4" vm="2363">
        <v>38810</v>
      </c>
      <c r="D1719" s="16">
        <v>1.3100000000000001E-2</v>
      </c>
      <c r="E1719" s="16">
        <v>-8.9999999999999998E-4</v>
      </c>
      <c r="T1719" s="15"/>
      <c r="U1719" s="15"/>
    </row>
    <row r="1720" spans="3:21" x14ac:dyDescent="0.25">
      <c r="C1720" s="4" vm="6441">
        <v>38811</v>
      </c>
      <c r="D1720" s="16">
        <v>2.0500000000000001E-2</v>
      </c>
      <c r="E1720" s="16">
        <v>-1.1299999999999999E-2</v>
      </c>
      <c r="T1720" s="15"/>
      <c r="U1720" s="15"/>
    </row>
    <row r="1721" spans="3:21" x14ac:dyDescent="0.25">
      <c r="C1721" s="4" vm="6442">
        <v>38812</v>
      </c>
      <c r="D1721" s="16">
        <v>1.0999999999999999E-2</v>
      </c>
      <c r="E1721" s="16">
        <v>7.7000000000000002E-3</v>
      </c>
      <c r="T1721" s="15"/>
      <c r="U1721" s="15"/>
    </row>
    <row r="1722" spans="3:21" x14ac:dyDescent="0.25">
      <c r="C1722" s="4" vm="6443">
        <v>38813</v>
      </c>
      <c r="D1722" s="16">
        <v>-1.7600000000000001E-2</v>
      </c>
      <c r="E1722" s="16">
        <v>-1.9699999999999999E-2</v>
      </c>
      <c r="T1722" s="15"/>
      <c r="U1722" s="15"/>
    </row>
    <row r="1723" spans="3:21" x14ac:dyDescent="0.25">
      <c r="C1723" s="4" vm="6444">
        <v>38814</v>
      </c>
      <c r="D1723" s="16">
        <v>2.6599999999999999E-2</v>
      </c>
      <c r="E1723" s="16">
        <v>1.8499999999999999E-2</v>
      </c>
      <c r="T1723" s="15"/>
      <c r="U1723" s="15"/>
    </row>
    <row r="1724" spans="3:21" x14ac:dyDescent="0.25">
      <c r="C1724" s="4" vm="2370">
        <v>38817</v>
      </c>
      <c r="D1724" s="16">
        <v>2.18E-2</v>
      </c>
      <c r="E1724" s="16">
        <v>4.1599999999999998E-2</v>
      </c>
      <c r="T1724" s="15"/>
      <c r="U1724" s="15"/>
    </row>
    <row r="1725" spans="3:21" x14ac:dyDescent="0.25">
      <c r="C1725" s="4" vm="6445">
        <v>38818</v>
      </c>
      <c r="D1725" s="16">
        <v>-1.7500000000000002E-2</v>
      </c>
      <c r="E1725" s="16">
        <v>3.3799999999999997E-2</v>
      </c>
      <c r="T1725" s="15"/>
      <c r="U1725" s="15"/>
    </row>
    <row r="1726" spans="3:21" x14ac:dyDescent="0.25">
      <c r="C1726" s="4" vm="6446">
        <v>38819</v>
      </c>
      <c r="D1726" s="16">
        <v>-7.7999999999999996E-3</v>
      </c>
      <c r="E1726" s="16">
        <v>-2.3E-2</v>
      </c>
      <c r="T1726" s="15"/>
      <c r="U1726" s="15"/>
    </row>
    <row r="1727" spans="3:21" x14ac:dyDescent="0.25">
      <c r="C1727" s="4" vm="6447">
        <v>38820</v>
      </c>
      <c r="D1727" s="16">
        <v>1.8599999999999998E-2</v>
      </c>
      <c r="E1727" s="16">
        <v>-1.5299999999999999E-2</v>
      </c>
      <c r="T1727" s="15"/>
      <c r="U1727" s="15"/>
    </row>
    <row r="1728" spans="3:21" x14ac:dyDescent="0.25">
      <c r="C1728" s="4" vm="2376">
        <v>38825</v>
      </c>
      <c r="D1728" s="16">
        <v>1.61E-2</v>
      </c>
      <c r="E1728" s="16">
        <v>-2.3699999999999999E-2</v>
      </c>
      <c r="T1728" s="15"/>
      <c r="U1728" s="15"/>
    </row>
    <row r="1729" spans="3:21" x14ac:dyDescent="0.25">
      <c r="C1729" s="4" vm="6448">
        <v>38826</v>
      </c>
      <c r="D1729" s="16">
        <v>-1.6899999999999998E-2</v>
      </c>
      <c r="E1729" s="16">
        <v>-4.4600000000000001E-2</v>
      </c>
      <c r="T1729" s="15"/>
      <c r="U1729" s="15"/>
    </row>
    <row r="1730" spans="3:21" x14ac:dyDescent="0.25">
      <c r="C1730" s="4" vm="6449">
        <v>38827</v>
      </c>
      <c r="D1730" s="16">
        <v>2.4799999999999999E-2</v>
      </c>
      <c r="E1730" s="16">
        <v>-1.09E-2</v>
      </c>
      <c r="T1730" s="15"/>
      <c r="U1730" s="15"/>
    </row>
    <row r="1731" spans="3:21" x14ac:dyDescent="0.25">
      <c r="C1731" s="4" vm="6450">
        <v>38828</v>
      </c>
      <c r="D1731" s="16">
        <v>1.32E-2</v>
      </c>
      <c r="E1731" s="16">
        <v>3.9899999999999998E-2</v>
      </c>
      <c r="T1731" s="15"/>
      <c r="U1731" s="15"/>
    </row>
    <row r="1732" spans="3:21" x14ac:dyDescent="0.25">
      <c r="C1732" s="4" vm="2382">
        <v>38831</v>
      </c>
      <c r="D1732" s="16">
        <v>-2.0500000000000001E-2</v>
      </c>
      <c r="E1732" s="16">
        <v>3.0300000000000001E-2</v>
      </c>
      <c r="T1732" s="15"/>
      <c r="U1732" s="15"/>
    </row>
    <row r="1733" spans="3:21" x14ac:dyDescent="0.25">
      <c r="C1733" s="4" vm="6451">
        <v>38832</v>
      </c>
      <c r="D1733" s="16">
        <v>1.55E-2</v>
      </c>
      <c r="E1733" s="16">
        <v>2.46E-2</v>
      </c>
      <c r="T1733" s="15"/>
      <c r="U1733" s="15"/>
    </row>
    <row r="1734" spans="3:21" x14ac:dyDescent="0.25">
      <c r="C1734" s="4" vm="6452">
        <v>38833</v>
      </c>
      <c r="D1734" s="16">
        <v>-2.6499999999999999E-2</v>
      </c>
      <c r="E1734" s="16">
        <v>-4.99E-2</v>
      </c>
      <c r="T1734" s="15"/>
      <c r="U1734" s="15"/>
    </row>
    <row r="1735" spans="3:21" x14ac:dyDescent="0.25">
      <c r="C1735" s="4" vm="6453">
        <v>38835</v>
      </c>
      <c r="D1735" s="16">
        <v>2.52E-2</v>
      </c>
      <c r="E1735" s="16">
        <v>4.0099999999999997E-2</v>
      </c>
      <c r="T1735" s="15"/>
      <c r="U1735" s="15"/>
    </row>
    <row r="1736" spans="3:21" x14ac:dyDescent="0.25">
      <c r="C1736" s="4" vm="2389">
        <v>38839</v>
      </c>
      <c r="D1736" s="16">
        <v>-5.7999999999999996E-3</v>
      </c>
      <c r="E1736" s="16">
        <v>7.7000000000000002E-3</v>
      </c>
      <c r="T1736" s="15"/>
      <c r="U1736" s="15"/>
    </row>
    <row r="1737" spans="3:21" x14ac:dyDescent="0.25">
      <c r="C1737" s="4" vm="6454">
        <v>38840</v>
      </c>
      <c r="D1737" s="16">
        <v>1.7000000000000001E-2</v>
      </c>
      <c r="E1737" s="16">
        <v>4.6899999999999997E-2</v>
      </c>
      <c r="T1737" s="15"/>
      <c r="U1737" s="15"/>
    </row>
    <row r="1738" spans="3:21" x14ac:dyDescent="0.25">
      <c r="C1738" s="4" vm="6455">
        <v>38841</v>
      </c>
      <c r="D1738" s="16">
        <v>3.1699999999999999E-2</v>
      </c>
      <c r="E1738" s="16">
        <v>2.5899999999999999E-2</v>
      </c>
      <c r="T1738" s="15"/>
      <c r="U1738" s="15"/>
    </row>
    <row r="1739" spans="3:21" x14ac:dyDescent="0.25">
      <c r="C1739" s="4" vm="6456">
        <v>38842</v>
      </c>
      <c r="D1739" s="16">
        <v>7.1999999999999998E-3</v>
      </c>
      <c r="E1739" s="16">
        <v>-3.0999999999999999E-3</v>
      </c>
      <c r="T1739" s="15"/>
      <c r="U1739" s="15"/>
    </row>
    <row r="1740" spans="3:21" x14ac:dyDescent="0.25">
      <c r="C1740" s="4" vm="2396">
        <v>38845</v>
      </c>
      <c r="D1740" s="16">
        <v>1.2699999999999999E-2</v>
      </c>
      <c r="E1740" s="16">
        <v>3.4000000000000002E-2</v>
      </c>
      <c r="T1740" s="15"/>
      <c r="U1740" s="15"/>
    </row>
    <row r="1741" spans="3:21" x14ac:dyDescent="0.25">
      <c r="C1741" s="4" vm="6457">
        <v>38846</v>
      </c>
      <c r="D1741" s="16">
        <v>6.8999999999999999E-3</v>
      </c>
      <c r="E1741" s="16">
        <v>3.6200000000000003E-2</v>
      </c>
      <c r="T1741" s="15"/>
      <c r="U1741" s="15"/>
    </row>
    <row r="1742" spans="3:21" x14ac:dyDescent="0.25">
      <c r="C1742" s="4" vm="6458">
        <v>38847</v>
      </c>
      <c r="D1742" s="16">
        <v>1.4800000000000001E-2</v>
      </c>
      <c r="E1742" s="16">
        <v>-2.7099999999999999E-2</v>
      </c>
      <c r="T1742" s="15"/>
      <c r="U1742" s="15"/>
    </row>
    <row r="1743" spans="3:21" x14ac:dyDescent="0.25">
      <c r="C1743" s="4" vm="6459">
        <v>38848</v>
      </c>
      <c r="D1743" s="16">
        <v>-1.5900000000000001E-2</v>
      </c>
      <c r="E1743" s="16">
        <v>-1.47E-2</v>
      </c>
      <c r="T1743" s="15"/>
      <c r="U1743" s="15"/>
    </row>
    <row r="1744" spans="3:21" x14ac:dyDescent="0.25">
      <c r="C1744" s="4" vm="6460">
        <v>38849</v>
      </c>
      <c r="D1744" s="16">
        <v>-3.9100000000000003E-2</v>
      </c>
      <c r="E1744" s="16">
        <v>-9.7600000000000006E-2</v>
      </c>
      <c r="T1744" s="15"/>
      <c r="U1744" s="15"/>
    </row>
    <row r="1745" spans="3:21" x14ac:dyDescent="0.25">
      <c r="C1745" s="4" vm="2403">
        <v>38852</v>
      </c>
      <c r="D1745" s="16">
        <v>-2.8199999999999999E-2</v>
      </c>
      <c r="E1745" s="16">
        <v>-8.2000000000000007E-3</v>
      </c>
      <c r="T1745" s="15"/>
      <c r="U1745" s="15"/>
    </row>
    <row r="1746" spans="3:21" x14ac:dyDescent="0.25">
      <c r="C1746" s="4" vm="6461">
        <v>38853</v>
      </c>
      <c r="D1746" s="16">
        <v>-3.1099999999999999E-2</v>
      </c>
      <c r="E1746" s="16">
        <v>-1.49E-2</v>
      </c>
      <c r="T1746" s="15"/>
      <c r="U1746" s="15"/>
    </row>
    <row r="1747" spans="3:21" x14ac:dyDescent="0.25">
      <c r="C1747" s="4" vm="6462">
        <v>38854</v>
      </c>
      <c r="D1747" s="16">
        <v>-1.1900000000000001E-2</v>
      </c>
      <c r="E1747" s="16">
        <v>1.47E-2</v>
      </c>
      <c r="T1747" s="15"/>
      <c r="U1747" s="15"/>
    </row>
    <row r="1748" spans="3:21" x14ac:dyDescent="0.25">
      <c r="C1748" s="4" vm="6463">
        <v>38855</v>
      </c>
      <c r="D1748" s="16">
        <v>-1.54E-2</v>
      </c>
      <c r="E1748" s="16">
        <v>3.3E-3</v>
      </c>
      <c r="T1748" s="15"/>
      <c r="U1748" s="15"/>
    </row>
    <row r="1749" spans="3:21" x14ac:dyDescent="0.25">
      <c r="C1749" s="4" vm="6464">
        <v>38856</v>
      </c>
      <c r="D1749" s="16">
        <v>-5.3499999999999999E-2</v>
      </c>
      <c r="E1749" s="16">
        <v>-7.3700000000000002E-2</v>
      </c>
      <c r="T1749" s="15"/>
      <c r="U1749" s="15"/>
    </row>
    <row r="1750" spans="3:21" x14ac:dyDescent="0.25">
      <c r="C1750" s="4" vm="2410">
        <v>38859</v>
      </c>
      <c r="D1750" s="16">
        <v>7.9399999999999998E-2</v>
      </c>
      <c r="E1750" s="16">
        <v>0.05</v>
      </c>
      <c r="T1750" s="15"/>
      <c r="U1750" s="15"/>
    </row>
    <row r="1751" spans="3:21" x14ac:dyDescent="0.25">
      <c r="C1751" s="4" vm="6465">
        <v>38860</v>
      </c>
      <c r="D1751" s="16">
        <v>-1.9599999999999999E-2</v>
      </c>
      <c r="E1751" s="16">
        <v>-3.27E-2</v>
      </c>
      <c r="T1751" s="15"/>
      <c r="U1751" s="15"/>
    </row>
    <row r="1752" spans="3:21" x14ac:dyDescent="0.25">
      <c r="C1752" s="4" vm="6466">
        <v>38861</v>
      </c>
      <c r="D1752" s="16">
        <v>6.0000000000000001E-3</v>
      </c>
      <c r="E1752" s="16">
        <v>5.4000000000000003E-3</v>
      </c>
      <c r="T1752" s="15"/>
      <c r="U1752" s="15"/>
    </row>
    <row r="1753" spans="3:21" x14ac:dyDescent="0.25">
      <c r="C1753" s="4" vm="6467">
        <v>38862</v>
      </c>
      <c r="D1753" s="16">
        <v>4.7600000000000003E-2</v>
      </c>
      <c r="E1753" s="16">
        <v>3.44E-2</v>
      </c>
      <c r="T1753" s="15"/>
      <c r="U1753" s="15"/>
    </row>
    <row r="1754" spans="3:21" x14ac:dyDescent="0.25">
      <c r="C1754" s="4" vm="6468">
        <v>38863</v>
      </c>
      <c r="D1754" s="16">
        <v>9.1000000000000004E-3</v>
      </c>
      <c r="E1754" s="16">
        <v>1.6199999999999999E-2</v>
      </c>
      <c r="T1754" s="15"/>
      <c r="U1754" s="15"/>
    </row>
    <row r="1755" spans="3:21" x14ac:dyDescent="0.25">
      <c r="C1755" s="4" vm="2416">
        <v>38866</v>
      </c>
      <c r="D1755" s="16">
        <v>-1.46E-2</v>
      </c>
      <c r="E1755" s="16">
        <v>-2.41E-2</v>
      </c>
      <c r="T1755" s="15"/>
      <c r="U1755" s="15"/>
    </row>
    <row r="1756" spans="3:21" x14ac:dyDescent="0.25">
      <c r="C1756" s="4" vm="6469">
        <v>38867</v>
      </c>
      <c r="D1756" s="16">
        <v>1.89E-2</v>
      </c>
      <c r="E1756" s="16">
        <v>-5.8999999999999999E-3</v>
      </c>
      <c r="T1756" s="15"/>
      <c r="U1756" s="15"/>
    </row>
    <row r="1757" spans="3:21" x14ac:dyDescent="0.25">
      <c r="C1757" s="4" vm="6470">
        <v>38868</v>
      </c>
      <c r="D1757" s="16">
        <v>-3.5299999999999998E-2</v>
      </c>
      <c r="E1757" s="16">
        <v>-2.0500000000000001E-2</v>
      </c>
      <c r="T1757" s="15"/>
      <c r="U1757" s="15"/>
    </row>
    <row r="1758" spans="3:21" x14ac:dyDescent="0.25">
      <c r="C1758" s="4" vm="5024">
        <v>38869</v>
      </c>
      <c r="D1758" s="16">
        <v>2.7900000000000001E-2</v>
      </c>
      <c r="E1758" s="16">
        <v>1.18E-2</v>
      </c>
      <c r="T1758" s="15"/>
      <c r="U1758" s="15"/>
    </row>
    <row r="1759" spans="3:21" x14ac:dyDescent="0.25">
      <c r="C1759" s="4" vm="6471">
        <v>38870</v>
      </c>
      <c r="D1759" s="16">
        <v>-9.4999999999999998E-3</v>
      </c>
      <c r="E1759" s="16">
        <v>-1.2E-2</v>
      </c>
      <c r="T1759" s="15"/>
      <c r="U1759" s="15"/>
    </row>
    <row r="1760" spans="3:21" x14ac:dyDescent="0.25">
      <c r="C1760" s="4" vm="2423">
        <v>38873</v>
      </c>
      <c r="D1760" s="16">
        <v>-5.0200000000000002E-2</v>
      </c>
      <c r="E1760" s="16">
        <v>-2.2700000000000001E-2</v>
      </c>
      <c r="T1760" s="15"/>
      <c r="U1760" s="15"/>
    </row>
    <row r="1761" spans="3:21" x14ac:dyDescent="0.25">
      <c r="C1761" s="4" vm="6472">
        <v>38874</v>
      </c>
      <c r="D1761" s="16">
        <v>-1.72E-2</v>
      </c>
      <c r="E1761" s="16">
        <v>-1.8E-3</v>
      </c>
      <c r="T1761" s="15"/>
      <c r="U1761" s="15"/>
    </row>
    <row r="1762" spans="3:21" x14ac:dyDescent="0.25">
      <c r="C1762" s="4" vm="6473">
        <v>38875</v>
      </c>
      <c r="D1762" s="16">
        <v>-6.2100000000000002E-2</v>
      </c>
      <c r="E1762" s="16">
        <v>-7.7399999999999997E-2</v>
      </c>
      <c r="T1762" s="15"/>
      <c r="U1762" s="15"/>
    </row>
    <row r="1763" spans="3:21" x14ac:dyDescent="0.25">
      <c r="C1763" s="4" vm="6474">
        <v>38876</v>
      </c>
      <c r="D1763" s="16">
        <v>4.7199999999999999E-2</v>
      </c>
      <c r="E1763" s="16">
        <v>6.9000000000000006E-2</v>
      </c>
      <c r="T1763" s="15"/>
      <c r="U1763" s="15"/>
    </row>
    <row r="1764" spans="3:21" x14ac:dyDescent="0.25">
      <c r="C1764" s="4" vm="6475">
        <v>38877</v>
      </c>
      <c r="D1764" s="16">
        <v>-2.5000000000000001E-3</v>
      </c>
      <c r="E1764" s="16">
        <v>-2.9499999999999998E-2</v>
      </c>
      <c r="T1764" s="15"/>
      <c r="U1764" s="15"/>
    </row>
    <row r="1765" spans="3:21" x14ac:dyDescent="0.25">
      <c r="C1765" s="4" vm="2429">
        <v>38880</v>
      </c>
      <c r="D1765" s="16">
        <v>-4.2700000000000002E-2</v>
      </c>
      <c r="E1765" s="16">
        <v>-7.8E-2</v>
      </c>
      <c r="T1765" s="15"/>
      <c r="U1765" s="15"/>
    </row>
    <row r="1766" spans="3:21" x14ac:dyDescent="0.25">
      <c r="C1766" s="4" vm="6476">
        <v>38881</v>
      </c>
      <c r="D1766" s="16">
        <v>2.1700000000000001E-2</v>
      </c>
      <c r="E1766" s="16">
        <v>1.35E-2</v>
      </c>
      <c r="T1766" s="15"/>
      <c r="U1766" s="15"/>
    </row>
    <row r="1767" spans="3:21" x14ac:dyDescent="0.25">
      <c r="C1767" s="4" vm="6477">
        <v>38882</v>
      </c>
      <c r="D1767" s="16">
        <v>6.3799999999999996E-2</v>
      </c>
      <c r="E1767" s="16">
        <v>8.5900000000000004E-2</v>
      </c>
      <c r="T1767" s="15"/>
      <c r="U1767" s="15"/>
    </row>
    <row r="1768" spans="3:21" x14ac:dyDescent="0.25">
      <c r="C1768" s="4" vm="6478">
        <v>38883</v>
      </c>
      <c r="D1768" s="16">
        <v>2.1399999999999999E-2</v>
      </c>
      <c r="E1768" s="16">
        <v>5.1900000000000002E-2</v>
      </c>
      <c r="T1768" s="15"/>
      <c r="U1768" s="15"/>
    </row>
    <row r="1769" spans="3:21" x14ac:dyDescent="0.25">
      <c r="C1769" s="4" vm="2436">
        <v>38887</v>
      </c>
      <c r="D1769" s="16">
        <v>5.74E-2</v>
      </c>
      <c r="E1769" s="16">
        <v>5.21E-2</v>
      </c>
      <c r="T1769" s="15"/>
      <c r="U1769" s="15"/>
    </row>
    <row r="1770" spans="3:21" x14ac:dyDescent="0.25">
      <c r="C1770" s="4" vm="6479">
        <v>38888</v>
      </c>
      <c r="D1770" s="16">
        <v>2.93E-2</v>
      </c>
      <c r="E1770" s="16">
        <v>5.5899999999999998E-2</v>
      </c>
      <c r="T1770" s="15"/>
      <c r="U1770" s="15"/>
    </row>
    <row r="1771" spans="3:21" x14ac:dyDescent="0.25">
      <c r="C1771" s="4" vm="6480">
        <v>38889</v>
      </c>
      <c r="D1771" s="16">
        <v>2.8E-3</v>
      </c>
      <c r="E1771" s="16">
        <v>1.67E-2</v>
      </c>
      <c r="T1771" s="15"/>
      <c r="U1771" s="15"/>
    </row>
    <row r="1772" spans="3:21" x14ac:dyDescent="0.25">
      <c r="C1772" s="4" vm="6481">
        <v>38890</v>
      </c>
      <c r="D1772" s="16">
        <v>1.1900000000000001E-2</v>
      </c>
      <c r="E1772" s="16">
        <v>3.6600000000000001E-2</v>
      </c>
      <c r="T1772" s="15"/>
      <c r="U1772" s="15"/>
    </row>
    <row r="1773" spans="3:21" x14ac:dyDescent="0.25">
      <c r="C1773" s="4" vm="6482">
        <v>38891</v>
      </c>
      <c r="D1773" s="16">
        <v>2.3E-2</v>
      </c>
      <c r="E1773" s="16">
        <v>3.6999999999999998E-2</v>
      </c>
      <c r="T1773" s="15"/>
      <c r="U1773" s="15"/>
    </row>
    <row r="1774" spans="3:21" x14ac:dyDescent="0.25">
      <c r="C1774" s="4" vm="2443">
        <v>38894</v>
      </c>
      <c r="D1774" s="16">
        <v>-2.9499999999999998E-2</v>
      </c>
      <c r="E1774" s="16">
        <v>-6.5199999999999994E-2</v>
      </c>
      <c r="T1774" s="15"/>
      <c r="U1774" s="15"/>
    </row>
    <row r="1775" spans="3:21" x14ac:dyDescent="0.25">
      <c r="C1775" s="4" vm="6483">
        <v>38895</v>
      </c>
      <c r="D1775" s="16">
        <v>-1.8599999999999998E-2</v>
      </c>
      <c r="E1775" s="16">
        <v>1.29E-2</v>
      </c>
      <c r="T1775" s="15"/>
      <c r="U1775" s="15"/>
    </row>
    <row r="1776" spans="3:21" x14ac:dyDescent="0.25">
      <c r="C1776" s="4" vm="6484">
        <v>38896</v>
      </c>
      <c r="D1776" s="16">
        <v>4.4400000000000002E-2</v>
      </c>
      <c r="E1776" s="16">
        <v>3.5900000000000001E-2</v>
      </c>
      <c r="T1776" s="15"/>
      <c r="U1776" s="15"/>
    </row>
    <row r="1777" spans="3:21" x14ac:dyDescent="0.25">
      <c r="C1777" s="4" vm="6485">
        <v>38897</v>
      </c>
      <c r="D1777" s="16">
        <v>2.1700000000000001E-2</v>
      </c>
      <c r="E1777" s="16">
        <v>3.9699999999999999E-2</v>
      </c>
      <c r="T1777" s="15"/>
      <c r="U1777" s="15"/>
    </row>
    <row r="1778" spans="3:21" x14ac:dyDescent="0.25">
      <c r="C1778" s="4" vm="6486">
        <v>38898</v>
      </c>
      <c r="D1778" s="16">
        <v>-4.1999999999999997E-3</v>
      </c>
      <c r="E1778" s="16">
        <v>2.58E-2</v>
      </c>
      <c r="T1778" s="15"/>
      <c r="U1778" s="15"/>
    </row>
    <row r="1779" spans="3:21" x14ac:dyDescent="0.25">
      <c r="C1779" s="4" vm="2449">
        <v>38901</v>
      </c>
      <c r="D1779" s="16">
        <v>-3.3999999999999998E-3</v>
      </c>
      <c r="E1779" s="16">
        <v>-3.3300000000000003E-2</v>
      </c>
      <c r="T1779" s="15"/>
      <c r="U1779" s="15"/>
    </row>
    <row r="1780" spans="3:21" x14ac:dyDescent="0.25">
      <c r="C1780" s="4" vm="6487">
        <v>38902</v>
      </c>
      <c r="D1780" s="16">
        <v>-1.72E-2</v>
      </c>
      <c r="E1780" s="16">
        <v>-4.1700000000000001E-2</v>
      </c>
      <c r="T1780" s="15"/>
      <c r="U1780" s="15"/>
    </row>
    <row r="1781" spans="3:21" x14ac:dyDescent="0.25">
      <c r="C1781" s="4" vm="6488">
        <v>38903</v>
      </c>
      <c r="D1781" s="16">
        <v>1.9199999999999998E-2</v>
      </c>
      <c r="E1781" s="16">
        <v>3.2300000000000002E-2</v>
      </c>
      <c r="T1781" s="15"/>
      <c r="U1781" s="15"/>
    </row>
    <row r="1782" spans="3:21" x14ac:dyDescent="0.25">
      <c r="C1782" s="4" vm="6489">
        <v>38904</v>
      </c>
      <c r="D1782" s="16">
        <v>2.06E-2</v>
      </c>
      <c r="E1782" s="16">
        <v>2.7000000000000001E-3</v>
      </c>
      <c r="T1782" s="15"/>
      <c r="U1782" s="15"/>
    </row>
    <row r="1783" spans="3:21" x14ac:dyDescent="0.25">
      <c r="C1783" s="4" vm="6490">
        <v>38905</v>
      </c>
      <c r="D1783" s="16">
        <v>-1.6799999999999999E-2</v>
      </c>
      <c r="E1783" s="16">
        <v>-7.4000000000000003E-3</v>
      </c>
      <c r="T1783" s="15"/>
      <c r="U1783" s="15"/>
    </row>
    <row r="1784" spans="3:21" x14ac:dyDescent="0.25">
      <c r="C1784" s="4" vm="2456">
        <v>38908</v>
      </c>
      <c r="D1784" s="16">
        <v>-3.3999999999999998E-3</v>
      </c>
      <c r="E1784" s="16">
        <v>-2.1399999999999999E-2</v>
      </c>
      <c r="T1784" s="15"/>
      <c r="U1784" s="15"/>
    </row>
    <row r="1785" spans="3:21" x14ac:dyDescent="0.25">
      <c r="C1785" s="4" vm="6491">
        <v>38909</v>
      </c>
      <c r="D1785" s="16">
        <v>1.4200000000000001E-2</v>
      </c>
      <c r="E1785" s="16">
        <v>3.3300000000000003E-2</v>
      </c>
      <c r="T1785" s="15"/>
      <c r="U1785" s="15"/>
    </row>
    <row r="1786" spans="3:21" x14ac:dyDescent="0.25">
      <c r="C1786" s="4" vm="6492">
        <v>38910</v>
      </c>
      <c r="D1786" s="16">
        <v>-2.2599999999999999E-2</v>
      </c>
      <c r="E1786" s="16">
        <v>-1.7600000000000001E-2</v>
      </c>
      <c r="T1786" s="15"/>
      <c r="U1786" s="15"/>
    </row>
    <row r="1787" spans="3:21" x14ac:dyDescent="0.25">
      <c r="C1787" s="4" vm="6493">
        <v>38911</v>
      </c>
      <c r="D1787" s="16">
        <v>-1.38E-2</v>
      </c>
      <c r="E1787" s="16">
        <v>-3.0599999999999999E-2</v>
      </c>
      <c r="T1787" s="15"/>
      <c r="U1787" s="15"/>
    </row>
    <row r="1788" spans="3:21" x14ac:dyDescent="0.25">
      <c r="C1788" s="4" vm="6494">
        <v>38912</v>
      </c>
      <c r="D1788" s="16">
        <v>-2.4500000000000001E-2</v>
      </c>
      <c r="E1788" s="16">
        <v>-3.4599999999999999E-2</v>
      </c>
      <c r="T1788" s="15"/>
      <c r="U1788" s="15"/>
    </row>
    <row r="1789" spans="3:21" x14ac:dyDescent="0.25">
      <c r="C1789" s="4" vm="2463">
        <v>38915</v>
      </c>
      <c r="D1789" s="16">
        <v>-1.17E-2</v>
      </c>
      <c r="E1789" s="16">
        <v>2.6800000000000001E-2</v>
      </c>
      <c r="T1789" s="15"/>
      <c r="U1789" s="15"/>
    </row>
    <row r="1790" spans="3:21" x14ac:dyDescent="0.25">
      <c r="C1790" s="4" vm="6495">
        <v>38916</v>
      </c>
      <c r="D1790" s="16">
        <v>4.3400000000000001E-2</v>
      </c>
      <c r="E1790" s="16">
        <v>1.1000000000000001E-3</v>
      </c>
      <c r="T1790" s="15"/>
      <c r="U1790" s="15"/>
    </row>
    <row r="1791" spans="3:21" x14ac:dyDescent="0.25">
      <c r="C1791" s="4" vm="6496">
        <v>38917</v>
      </c>
      <c r="D1791" s="16">
        <v>-2.5600000000000001E-2</v>
      </c>
      <c r="E1791" s="16">
        <v>-3.04E-2</v>
      </c>
      <c r="T1791" s="15"/>
      <c r="U1791" s="15"/>
    </row>
    <row r="1792" spans="3:21" x14ac:dyDescent="0.25">
      <c r="C1792" s="4" vm="6497">
        <v>38918</v>
      </c>
      <c r="D1792" s="16">
        <v>-1.38E-2</v>
      </c>
      <c r="E1792" s="16">
        <v>-6.1499999999999999E-2</v>
      </c>
      <c r="T1792" s="15"/>
      <c r="U1792" s="15"/>
    </row>
    <row r="1793" spans="3:21" x14ac:dyDescent="0.25">
      <c r="C1793" s="4" vm="6498">
        <v>38919</v>
      </c>
      <c r="D1793" s="16">
        <v>1.8E-3</v>
      </c>
      <c r="E1793" s="16">
        <v>1.5E-3</v>
      </c>
      <c r="T1793" s="15"/>
      <c r="U1793" s="15"/>
    </row>
    <row r="1794" spans="3:21" x14ac:dyDescent="0.25">
      <c r="C1794" s="4" vm="2470">
        <v>38922</v>
      </c>
      <c r="D1794" s="16">
        <v>5.4999999999999997E-3</v>
      </c>
      <c r="E1794" s="16">
        <v>1.3599999999999999E-2</v>
      </c>
      <c r="T1794" s="15"/>
      <c r="U1794" s="15"/>
    </row>
    <row r="1795" spans="3:21" x14ac:dyDescent="0.25">
      <c r="C1795" s="4" vm="6499">
        <v>38923</v>
      </c>
      <c r="D1795" s="16">
        <v>5.9999999999999995E-4</v>
      </c>
      <c r="E1795" s="16">
        <v>1.49E-2</v>
      </c>
      <c r="T1795" s="15"/>
      <c r="U1795" s="15"/>
    </row>
    <row r="1796" spans="3:21" x14ac:dyDescent="0.25">
      <c r="C1796" s="4" vm="6500">
        <v>38924</v>
      </c>
      <c r="D1796" s="16">
        <v>2.4199999999999999E-2</v>
      </c>
      <c r="E1796" s="16">
        <v>4.2900000000000001E-2</v>
      </c>
      <c r="T1796" s="15"/>
      <c r="U1796" s="15"/>
    </row>
    <row r="1797" spans="3:21" x14ac:dyDescent="0.25">
      <c r="C1797" s="4" vm="6501">
        <v>38925</v>
      </c>
      <c r="D1797" s="16">
        <v>9.7999999999999997E-3</v>
      </c>
      <c r="E1797" s="16">
        <v>-9.7000000000000003E-3</v>
      </c>
      <c r="T1797" s="15"/>
      <c r="U1797" s="15"/>
    </row>
    <row r="1798" spans="3:21" x14ac:dyDescent="0.25">
      <c r="C1798" s="4" vm="6502">
        <v>38926</v>
      </c>
      <c r="D1798" s="16">
        <v>9.7000000000000003E-3</v>
      </c>
      <c r="E1798" s="16">
        <v>2.3599999999999999E-2</v>
      </c>
      <c r="T1798" s="15"/>
      <c r="U1798" s="15"/>
    </row>
    <row r="1799" spans="3:21" x14ac:dyDescent="0.25">
      <c r="C1799" s="4" vm="2476">
        <v>38929</v>
      </c>
      <c r="D1799" s="16">
        <v>-7.9000000000000008E-3</v>
      </c>
      <c r="E1799" s="16">
        <v>1.5299999999999999E-2</v>
      </c>
      <c r="T1799" s="15"/>
      <c r="U1799" s="15"/>
    </row>
    <row r="1800" spans="3:21" x14ac:dyDescent="0.25">
      <c r="C1800" s="4" vm="5027">
        <v>38930</v>
      </c>
      <c r="D1800" s="16">
        <v>7.9000000000000008E-3</v>
      </c>
      <c r="E1800" s="16">
        <v>3.3500000000000002E-2</v>
      </c>
      <c r="T1800" s="15"/>
      <c r="U1800" s="15"/>
    </row>
    <row r="1801" spans="3:21" x14ac:dyDescent="0.25">
      <c r="C1801" s="4" vm="6503">
        <v>38931</v>
      </c>
      <c r="D1801" s="16">
        <v>0</v>
      </c>
      <c r="E1801" s="16">
        <v>-4.0000000000000001E-3</v>
      </c>
      <c r="T1801" s="15"/>
      <c r="U1801" s="15"/>
    </row>
    <row r="1802" spans="3:21" x14ac:dyDescent="0.25">
      <c r="C1802" s="4" vm="6504">
        <v>38932</v>
      </c>
      <c r="D1802" s="16">
        <v>4.1399999999999999E-2</v>
      </c>
      <c r="E1802" s="16">
        <v>2.06E-2</v>
      </c>
      <c r="T1802" s="15"/>
      <c r="U1802" s="15"/>
    </row>
    <row r="1803" spans="3:21" x14ac:dyDescent="0.25">
      <c r="C1803" s="4" vm="6505">
        <v>38933</v>
      </c>
      <c r="D1803" s="16">
        <v>-1.9900000000000001E-2</v>
      </c>
      <c r="E1803" s="16">
        <v>-4.4999999999999997E-3</v>
      </c>
      <c r="T1803" s="15"/>
      <c r="U1803" s="15"/>
    </row>
    <row r="1804" spans="3:21" x14ac:dyDescent="0.25">
      <c r="C1804" s="4" vm="2483">
        <v>38936</v>
      </c>
      <c r="D1804" s="16">
        <v>1.6999999999999999E-3</v>
      </c>
      <c r="E1804" s="16">
        <v>-4.3E-3</v>
      </c>
      <c r="T1804" s="15"/>
      <c r="U1804" s="15"/>
    </row>
    <row r="1805" spans="3:21" x14ac:dyDescent="0.25">
      <c r="C1805" s="4" vm="6506">
        <v>38937</v>
      </c>
      <c r="D1805" s="16">
        <v>-8.3999999999999995E-3</v>
      </c>
      <c r="E1805" s="16">
        <v>-6.2100000000000002E-2</v>
      </c>
      <c r="T1805" s="15"/>
      <c r="U1805" s="15"/>
    </row>
    <row r="1806" spans="3:21" x14ac:dyDescent="0.25">
      <c r="C1806" s="4" vm="6507">
        <v>38939</v>
      </c>
      <c r="D1806" s="16">
        <v>1.0200000000000001E-2</v>
      </c>
      <c r="E1806" s="16">
        <v>3.3399999999999999E-2</v>
      </c>
      <c r="T1806" s="15"/>
      <c r="U1806" s="15"/>
    </row>
    <row r="1807" spans="3:21" x14ac:dyDescent="0.25">
      <c r="C1807" s="4" vm="6508">
        <v>38940</v>
      </c>
      <c r="D1807" s="16">
        <v>1.34E-2</v>
      </c>
      <c r="E1807" s="16">
        <v>2.41E-2</v>
      </c>
      <c r="T1807" s="15"/>
      <c r="U1807" s="15"/>
    </row>
    <row r="1808" spans="3:21" x14ac:dyDescent="0.25">
      <c r="C1808" s="4" vm="2490">
        <v>38943</v>
      </c>
      <c r="D1808" s="16">
        <v>1.14E-2</v>
      </c>
      <c r="E1808" s="16">
        <v>1.2500000000000001E-2</v>
      </c>
      <c r="T1808" s="15"/>
      <c r="U1808" s="15"/>
    </row>
    <row r="1809" spans="3:21" x14ac:dyDescent="0.25">
      <c r="C1809" s="4" vm="6509">
        <v>38944</v>
      </c>
      <c r="D1809" s="16">
        <v>1.8E-3</v>
      </c>
      <c r="E1809" s="16">
        <v>2.81E-2</v>
      </c>
      <c r="T1809" s="15"/>
      <c r="U1809" s="15"/>
    </row>
    <row r="1810" spans="3:21" x14ac:dyDescent="0.25">
      <c r="C1810" s="4" vm="6510">
        <v>38945</v>
      </c>
      <c r="D1810" s="16">
        <v>2.1299999999999999E-2</v>
      </c>
      <c r="E1810" s="16">
        <v>2.86E-2</v>
      </c>
      <c r="T1810" s="15"/>
      <c r="U1810" s="15"/>
    </row>
    <row r="1811" spans="3:21" x14ac:dyDescent="0.25">
      <c r="C1811" s="4" vm="6511">
        <v>38946</v>
      </c>
      <c r="D1811" s="16">
        <v>-3.0999999999999999E-3</v>
      </c>
      <c r="E1811" s="16">
        <v>-3.4700000000000002E-2</v>
      </c>
      <c r="T1811" s="15"/>
      <c r="U1811" s="15"/>
    </row>
    <row r="1812" spans="3:21" x14ac:dyDescent="0.25">
      <c r="C1812" s="4" vm="6512">
        <v>38947</v>
      </c>
      <c r="D1812" s="16">
        <v>2.98E-2</v>
      </c>
      <c r="E1812" s="16">
        <v>-7.7999999999999996E-3</v>
      </c>
      <c r="T1812" s="15"/>
      <c r="U1812" s="15"/>
    </row>
    <row r="1813" spans="3:21" x14ac:dyDescent="0.25">
      <c r="C1813" s="4" vm="2496">
        <v>38950</v>
      </c>
      <c r="D1813" s="16">
        <v>1.6400000000000001E-2</v>
      </c>
      <c r="E1813" s="16">
        <v>2.2800000000000001E-2</v>
      </c>
      <c r="T1813" s="15"/>
      <c r="U1813" s="15"/>
    </row>
    <row r="1814" spans="3:21" x14ac:dyDescent="0.25">
      <c r="C1814" s="4" vm="6513">
        <v>38951</v>
      </c>
      <c r="D1814" s="16">
        <v>-1.37E-2</v>
      </c>
      <c r="E1814" s="16">
        <v>-1.9400000000000001E-2</v>
      </c>
      <c r="T1814" s="15"/>
      <c r="U1814" s="15"/>
    </row>
    <row r="1815" spans="3:21" x14ac:dyDescent="0.25">
      <c r="C1815" s="4" vm="6514">
        <v>38952</v>
      </c>
      <c r="D1815" s="16">
        <v>-6.4000000000000003E-3</v>
      </c>
      <c r="E1815" s="16">
        <v>5.4899999999999997E-2</v>
      </c>
      <c r="T1815" s="15"/>
      <c r="U1815" s="15"/>
    </row>
    <row r="1816" spans="3:21" x14ac:dyDescent="0.25">
      <c r="C1816" s="4" vm="6515">
        <v>38953</v>
      </c>
      <c r="D1816" s="16">
        <v>-4.5999999999999999E-3</v>
      </c>
      <c r="E1816" s="16">
        <v>2.2599999999999999E-2</v>
      </c>
      <c r="T1816" s="15"/>
      <c r="U1816" s="15"/>
    </row>
    <row r="1817" spans="3:21" x14ac:dyDescent="0.25">
      <c r="C1817" s="4" vm="6516">
        <v>38954</v>
      </c>
      <c r="D1817" s="16">
        <v>4.5999999999999999E-3</v>
      </c>
      <c r="E1817" s="16">
        <v>7.1000000000000004E-3</v>
      </c>
      <c r="T1817" s="15"/>
      <c r="U1817" s="15"/>
    </row>
    <row r="1818" spans="3:21" x14ac:dyDescent="0.25">
      <c r="C1818" s="4" vm="2503">
        <v>38957</v>
      </c>
      <c r="D1818" s="16">
        <v>-3.2800000000000003E-2</v>
      </c>
      <c r="E1818" s="16">
        <v>-3.2899999999999999E-2</v>
      </c>
      <c r="T1818" s="15"/>
      <c r="U1818" s="15"/>
    </row>
    <row r="1819" spans="3:21" x14ac:dyDescent="0.25">
      <c r="C1819" s="4" vm="6517">
        <v>38958</v>
      </c>
      <c r="D1819" s="16">
        <v>0.02</v>
      </c>
      <c r="E1819" s="16">
        <v>1.9699999999999999E-2</v>
      </c>
      <c r="T1819" s="15"/>
      <c r="U1819" s="15"/>
    </row>
    <row r="1820" spans="3:21" x14ac:dyDescent="0.25">
      <c r="C1820" s="4" vm="6518">
        <v>38959</v>
      </c>
      <c r="D1820" s="16">
        <v>-1.0999999999999999E-2</v>
      </c>
      <c r="E1820" s="16">
        <v>-3.2800000000000003E-2</v>
      </c>
      <c r="T1820" s="15"/>
      <c r="U1820" s="15"/>
    </row>
    <row r="1821" spans="3:21" x14ac:dyDescent="0.25">
      <c r="C1821" s="4" vm="6519">
        <v>38960</v>
      </c>
      <c r="D1821" s="16">
        <v>2.86E-2</v>
      </c>
      <c r="E1821" s="16">
        <v>1.9400000000000001E-2</v>
      </c>
      <c r="T1821" s="15"/>
      <c r="U1821" s="15"/>
    </row>
    <row r="1822" spans="3:21" x14ac:dyDescent="0.25">
      <c r="C1822" s="4" vm="5029">
        <v>38961</v>
      </c>
      <c r="D1822" s="16">
        <v>1.9900000000000001E-2</v>
      </c>
      <c r="E1822" s="16">
        <v>7.1999999999999998E-3</v>
      </c>
      <c r="T1822" s="15"/>
      <c r="U1822" s="15"/>
    </row>
    <row r="1823" spans="3:21" x14ac:dyDescent="0.25">
      <c r="C1823" s="4" vm="2510">
        <v>38964</v>
      </c>
      <c r="D1823" s="16">
        <v>-4.1000000000000003E-3</v>
      </c>
      <c r="E1823" s="16">
        <v>0</v>
      </c>
      <c r="T1823" s="15"/>
      <c r="U1823" s="15"/>
    </row>
    <row r="1824" spans="3:21" x14ac:dyDescent="0.25">
      <c r="C1824" s="4" vm="6520">
        <v>38965</v>
      </c>
      <c r="D1824" s="16">
        <v>-2.1100000000000001E-2</v>
      </c>
      <c r="E1824" s="16">
        <v>0</v>
      </c>
      <c r="T1824" s="15"/>
      <c r="U1824" s="15"/>
    </row>
    <row r="1825" spans="3:21" x14ac:dyDescent="0.25">
      <c r="C1825" s="4" vm="6521">
        <v>38966</v>
      </c>
      <c r="D1825" s="16">
        <v>-2.8000000000000001E-2</v>
      </c>
      <c r="E1825" s="16">
        <v>-4.0099999999999997E-2</v>
      </c>
      <c r="T1825" s="15"/>
      <c r="U1825" s="15"/>
    </row>
    <row r="1826" spans="3:21" x14ac:dyDescent="0.25">
      <c r="C1826" s="4" vm="6522">
        <v>38967</v>
      </c>
      <c r="D1826" s="16">
        <v>-1.5100000000000001E-2</v>
      </c>
      <c r="E1826" s="16">
        <v>-4.3099999999999999E-2</v>
      </c>
      <c r="T1826" s="15"/>
      <c r="U1826" s="15"/>
    </row>
    <row r="1827" spans="3:21" x14ac:dyDescent="0.25">
      <c r="C1827" s="4" vm="6523">
        <v>38968</v>
      </c>
      <c r="D1827" s="16">
        <v>-4.3499999999999997E-2</v>
      </c>
      <c r="E1827" s="16">
        <v>-7.1400000000000005E-2</v>
      </c>
      <c r="T1827" s="15"/>
      <c r="U1827" s="15"/>
    </row>
    <row r="1828" spans="3:21" x14ac:dyDescent="0.25">
      <c r="C1828" s="4" vm="2516">
        <v>38971</v>
      </c>
      <c r="D1828" s="16">
        <v>9.1999999999999998E-3</v>
      </c>
      <c r="E1828" s="16">
        <v>0</v>
      </c>
      <c r="T1828" s="15"/>
      <c r="U1828" s="15"/>
    </row>
    <row r="1829" spans="3:21" x14ac:dyDescent="0.25">
      <c r="C1829" s="4" vm="6524">
        <v>38972</v>
      </c>
      <c r="D1829" s="16">
        <v>7.7999999999999996E-3</v>
      </c>
      <c r="E1829" s="16">
        <v>5.5999999999999999E-3</v>
      </c>
      <c r="T1829" s="15"/>
      <c r="U1829" s="15"/>
    </row>
    <row r="1830" spans="3:21" x14ac:dyDescent="0.25">
      <c r="C1830" s="4" vm="6525">
        <v>38973</v>
      </c>
      <c r="D1830" s="16">
        <v>2.2100000000000002E-2</v>
      </c>
      <c r="E1830" s="16">
        <v>4.1999999999999997E-3</v>
      </c>
      <c r="T1830" s="15"/>
      <c r="U1830" s="15"/>
    </row>
    <row r="1831" spans="3:21" x14ac:dyDescent="0.25">
      <c r="C1831" s="4" vm="6526">
        <v>38974</v>
      </c>
      <c r="D1831" s="16">
        <v>-3.4200000000000001E-2</v>
      </c>
      <c r="E1831" s="16">
        <v>2.1000000000000001E-2</v>
      </c>
      <c r="T1831" s="15"/>
      <c r="U1831" s="15"/>
    </row>
    <row r="1832" spans="3:21" x14ac:dyDescent="0.25">
      <c r="C1832" s="4" vm="6527">
        <v>38975</v>
      </c>
      <c r="D1832" s="16">
        <v>1.47E-2</v>
      </c>
      <c r="E1832" s="16">
        <v>-8.8999999999999999E-3</v>
      </c>
      <c r="T1832" s="15"/>
      <c r="U1832" s="15"/>
    </row>
    <row r="1833" spans="3:21" x14ac:dyDescent="0.25">
      <c r="C1833" s="4" vm="2522">
        <v>38978</v>
      </c>
      <c r="D1833" s="16">
        <v>-2.5000000000000001E-3</v>
      </c>
      <c r="E1833" s="16">
        <v>-1.2500000000000001E-2</v>
      </c>
      <c r="T1833" s="15"/>
      <c r="U1833" s="15"/>
    </row>
    <row r="1834" spans="3:21" x14ac:dyDescent="0.25">
      <c r="C1834" s="4" vm="6528">
        <v>38979</v>
      </c>
      <c r="D1834" s="16">
        <v>1.2699999999999999E-2</v>
      </c>
      <c r="E1834" s="16">
        <v>1.77E-2</v>
      </c>
      <c r="T1834" s="15"/>
      <c r="U1834" s="15"/>
    </row>
    <row r="1835" spans="3:21" x14ac:dyDescent="0.25">
      <c r="C1835" s="4" vm="6529">
        <v>38980</v>
      </c>
      <c r="D1835" s="16">
        <v>3.04E-2</v>
      </c>
      <c r="E1835" s="16">
        <v>3.7999999999999999E-2</v>
      </c>
      <c r="T1835" s="15"/>
      <c r="U1835" s="15"/>
    </row>
    <row r="1836" spans="3:21" x14ac:dyDescent="0.25">
      <c r="C1836" s="4" vm="6530">
        <v>38981</v>
      </c>
      <c r="D1836" s="16">
        <v>1.32E-2</v>
      </c>
      <c r="E1836" s="16">
        <v>2.18E-2</v>
      </c>
      <c r="T1836" s="15"/>
      <c r="U1836" s="15"/>
    </row>
    <row r="1837" spans="3:21" x14ac:dyDescent="0.25">
      <c r="C1837" s="4" vm="6531">
        <v>38982</v>
      </c>
      <c r="D1837" s="16">
        <v>-8.6E-3</v>
      </c>
      <c r="E1837" s="16">
        <v>2.5000000000000001E-2</v>
      </c>
      <c r="T1837" s="15"/>
      <c r="U1837" s="15"/>
    </row>
    <row r="1838" spans="3:21" x14ac:dyDescent="0.25">
      <c r="C1838" s="4" vm="2529">
        <v>38986</v>
      </c>
      <c r="D1838" s="16">
        <v>2.2599999999999999E-2</v>
      </c>
      <c r="E1838" s="16">
        <v>-2.5600000000000001E-2</v>
      </c>
      <c r="T1838" s="15"/>
      <c r="U1838" s="15"/>
    </row>
    <row r="1839" spans="3:21" x14ac:dyDescent="0.25">
      <c r="C1839" s="4" vm="6532">
        <v>38987</v>
      </c>
      <c r="D1839" s="16">
        <v>3.15E-2</v>
      </c>
      <c r="E1839" s="16">
        <v>1.52E-2</v>
      </c>
      <c r="T1839" s="15"/>
      <c r="U1839" s="15"/>
    </row>
    <row r="1840" spans="3:21" x14ac:dyDescent="0.25">
      <c r="C1840" s="4" vm="6533">
        <v>38988</v>
      </c>
      <c r="D1840" s="16">
        <v>-1.38E-2</v>
      </c>
      <c r="E1840" s="16">
        <v>-6.4000000000000003E-3</v>
      </c>
      <c r="T1840" s="15"/>
      <c r="U1840" s="15"/>
    </row>
    <row r="1841" spans="3:21" x14ac:dyDescent="0.25">
      <c r="C1841" s="4" vm="6534">
        <v>38989</v>
      </c>
      <c r="D1841" s="16">
        <v>3.9199999999999999E-2</v>
      </c>
      <c r="E1841" s="16">
        <v>7.6E-3</v>
      </c>
      <c r="T1841" s="15"/>
      <c r="U1841" s="15"/>
    </row>
    <row r="1842" spans="3:21" x14ac:dyDescent="0.25">
      <c r="C1842" s="4" vm="2536">
        <v>38992</v>
      </c>
      <c r="D1842" s="16">
        <v>-2.8500000000000001E-2</v>
      </c>
      <c r="E1842" s="16">
        <v>-1.9300000000000001E-2</v>
      </c>
      <c r="T1842" s="15"/>
      <c r="U1842" s="15"/>
    </row>
    <row r="1843" spans="3:21" x14ac:dyDescent="0.25">
      <c r="C1843" s="4" vm="6535">
        <v>38993</v>
      </c>
      <c r="D1843" s="16">
        <v>8.0000000000000002E-3</v>
      </c>
      <c r="E1843" s="16">
        <v>2.5999999999999999E-3</v>
      </c>
      <c r="T1843" s="15"/>
      <c r="U1843" s="15"/>
    </row>
    <row r="1844" spans="3:21" x14ac:dyDescent="0.25">
      <c r="C1844" s="4" vm="6536">
        <v>38994</v>
      </c>
      <c r="D1844" s="16">
        <v>-6.7999999999999996E-3</v>
      </c>
      <c r="E1844" s="16">
        <v>6.4000000000000003E-3</v>
      </c>
      <c r="T1844" s="15"/>
      <c r="U1844" s="15"/>
    </row>
    <row r="1845" spans="3:21" x14ac:dyDescent="0.25">
      <c r="C1845" s="4" vm="6537">
        <v>38995</v>
      </c>
      <c r="D1845" s="16">
        <v>-3.8E-3</v>
      </c>
      <c r="E1845" s="16">
        <v>1.01E-2</v>
      </c>
      <c r="T1845" s="15"/>
      <c r="U1845" s="15"/>
    </row>
    <row r="1846" spans="3:21" x14ac:dyDescent="0.25">
      <c r="C1846" s="4" vm="6538">
        <v>38996</v>
      </c>
      <c r="D1846" s="16">
        <v>2.5399999999999999E-2</v>
      </c>
      <c r="E1846" s="16">
        <v>2.7E-2</v>
      </c>
      <c r="T1846" s="15"/>
      <c r="U1846" s="15"/>
    </row>
    <row r="1847" spans="3:21" x14ac:dyDescent="0.25">
      <c r="C1847" s="4" vm="2543">
        <v>38999</v>
      </c>
      <c r="D1847" s="16">
        <v>2.7000000000000001E-3</v>
      </c>
      <c r="E1847" s="16">
        <v>-3.7000000000000002E-3</v>
      </c>
      <c r="T1847" s="15"/>
      <c r="U1847" s="15"/>
    </row>
    <row r="1848" spans="3:21" x14ac:dyDescent="0.25">
      <c r="C1848" s="4" vm="6539">
        <v>39000</v>
      </c>
      <c r="D1848" s="16">
        <v>-7.1999999999999998E-3</v>
      </c>
      <c r="E1848" s="16">
        <v>-2.01E-2</v>
      </c>
      <c r="T1848" s="15"/>
      <c r="U1848" s="15"/>
    </row>
    <row r="1849" spans="3:21" x14ac:dyDescent="0.25">
      <c r="C1849" s="4" vm="6540">
        <v>39001</v>
      </c>
      <c r="D1849" s="16">
        <v>1.4E-3</v>
      </c>
      <c r="E1849" s="16">
        <v>0</v>
      </c>
      <c r="T1849" s="15"/>
      <c r="U1849" s="15"/>
    </row>
    <row r="1850" spans="3:21" x14ac:dyDescent="0.25">
      <c r="C1850" s="4" vm="6541">
        <v>39002</v>
      </c>
      <c r="D1850" s="16">
        <v>2.0000000000000001E-4</v>
      </c>
      <c r="E1850" s="16">
        <v>0</v>
      </c>
      <c r="T1850" s="15"/>
      <c r="U1850" s="15"/>
    </row>
    <row r="1851" spans="3:21" x14ac:dyDescent="0.25">
      <c r="C1851" s="4" vm="6542">
        <v>39003</v>
      </c>
      <c r="D1851" s="16">
        <v>1.8700000000000001E-2</v>
      </c>
      <c r="E1851" s="16">
        <v>6.1999999999999998E-3</v>
      </c>
      <c r="T1851" s="15"/>
      <c r="U1851" s="15"/>
    </row>
    <row r="1852" spans="3:21" x14ac:dyDescent="0.25">
      <c r="C1852" s="4" vm="2549">
        <v>39006</v>
      </c>
      <c r="D1852" s="16">
        <v>4.5999999999999999E-3</v>
      </c>
      <c r="E1852" s="16">
        <v>1.6E-2</v>
      </c>
      <c r="T1852" s="15"/>
      <c r="U1852" s="15"/>
    </row>
    <row r="1853" spans="3:21" x14ac:dyDescent="0.25">
      <c r="C1853" s="4" vm="6543">
        <v>39007</v>
      </c>
      <c r="D1853" s="16">
        <v>-5.4999999999999997E-3</v>
      </c>
      <c r="E1853" s="16">
        <v>-4.8999999999999998E-3</v>
      </c>
      <c r="T1853" s="15"/>
      <c r="U1853" s="15"/>
    </row>
    <row r="1854" spans="3:21" x14ac:dyDescent="0.25">
      <c r="C1854" s="4" vm="6544">
        <v>39008</v>
      </c>
      <c r="D1854" s="16">
        <v>1.47E-2</v>
      </c>
      <c r="E1854" s="16">
        <v>1.04E-2</v>
      </c>
      <c r="T1854" s="15"/>
      <c r="U1854" s="15"/>
    </row>
    <row r="1855" spans="3:21" x14ac:dyDescent="0.25">
      <c r="C1855" s="4" vm="6545">
        <v>39009</v>
      </c>
      <c r="D1855" s="16">
        <v>-1.1999999999999999E-3</v>
      </c>
      <c r="E1855" s="16">
        <v>1.6199999999999999E-2</v>
      </c>
      <c r="T1855" s="15"/>
      <c r="U1855" s="15"/>
    </row>
    <row r="1856" spans="3:21" x14ac:dyDescent="0.25">
      <c r="C1856" s="4" vm="6546">
        <v>39010</v>
      </c>
      <c r="D1856" s="16">
        <v>9.2999999999999992E-3</v>
      </c>
      <c r="E1856" s="16">
        <v>2.7000000000000001E-3</v>
      </c>
      <c r="T1856" s="15"/>
      <c r="U1856" s="15"/>
    </row>
    <row r="1857" spans="3:21" x14ac:dyDescent="0.25">
      <c r="C1857" s="4" vm="2556">
        <v>39013</v>
      </c>
      <c r="D1857" s="16">
        <v>-6.1000000000000004E-3</v>
      </c>
      <c r="E1857" s="16">
        <v>6.7999999999999996E-3</v>
      </c>
      <c r="T1857" s="15"/>
      <c r="U1857" s="15"/>
    </row>
    <row r="1858" spans="3:21" x14ac:dyDescent="0.25">
      <c r="C1858" s="4" vm="6547">
        <v>39014</v>
      </c>
      <c r="D1858" s="16">
        <v>1.5E-3</v>
      </c>
      <c r="E1858" s="16">
        <v>-1.1999999999999999E-3</v>
      </c>
      <c r="T1858" s="15"/>
      <c r="U1858" s="15"/>
    </row>
    <row r="1859" spans="3:21" x14ac:dyDescent="0.25">
      <c r="C1859" s="4" vm="6548">
        <v>39015</v>
      </c>
      <c r="D1859" s="16">
        <v>-2.1899999999999999E-2</v>
      </c>
      <c r="E1859" s="16">
        <v>-3.4500000000000003E-2</v>
      </c>
      <c r="T1859" s="15"/>
      <c r="U1859" s="15"/>
    </row>
    <row r="1860" spans="3:21" x14ac:dyDescent="0.25">
      <c r="C1860" s="4" vm="6549">
        <v>39016</v>
      </c>
      <c r="D1860" s="16">
        <v>0</v>
      </c>
      <c r="E1860" s="16">
        <v>-3.1899999999999998E-2</v>
      </c>
      <c r="T1860" s="15"/>
      <c r="U1860" s="15"/>
    </row>
    <row r="1861" spans="3:21" x14ac:dyDescent="0.25">
      <c r="C1861" s="4" vm="6550">
        <v>39017</v>
      </c>
      <c r="D1861" s="16">
        <v>1.4E-3</v>
      </c>
      <c r="E1861" s="16">
        <v>2.5000000000000001E-3</v>
      </c>
      <c r="T1861" s="15"/>
      <c r="U1861" s="15"/>
    </row>
    <row r="1862" spans="3:21" x14ac:dyDescent="0.25">
      <c r="C1862" s="4" vm="2563">
        <v>39020</v>
      </c>
      <c r="D1862" s="16">
        <v>-5.8999999999999999E-3</v>
      </c>
      <c r="E1862" s="16">
        <v>2.5000000000000001E-3</v>
      </c>
      <c r="T1862" s="15"/>
      <c r="U1862" s="15"/>
    </row>
    <row r="1863" spans="3:21" x14ac:dyDescent="0.25">
      <c r="C1863" s="4" vm="6551">
        <v>39021</v>
      </c>
      <c r="D1863" s="16">
        <v>1.1900000000000001E-2</v>
      </c>
      <c r="E1863" s="16">
        <v>1.2500000000000001E-2</v>
      </c>
      <c r="T1863" s="15"/>
      <c r="U1863" s="15"/>
    </row>
    <row r="1864" spans="3:21" x14ac:dyDescent="0.25">
      <c r="C1864" s="4" vm="5032">
        <v>39022</v>
      </c>
      <c r="D1864" s="16">
        <v>3.5999999999999999E-3</v>
      </c>
      <c r="E1864" s="16">
        <v>-1.2999999999999999E-3</v>
      </c>
      <c r="T1864" s="15"/>
      <c r="U1864" s="15"/>
    </row>
    <row r="1865" spans="3:21" x14ac:dyDescent="0.25">
      <c r="C1865" s="4" vm="6552">
        <v>39023</v>
      </c>
      <c r="D1865" s="16">
        <v>-5.0000000000000001E-3</v>
      </c>
      <c r="E1865" s="16">
        <v>3.7400000000000003E-2</v>
      </c>
      <c r="T1865" s="15"/>
      <c r="U1865" s="15"/>
    </row>
    <row r="1866" spans="3:21" x14ac:dyDescent="0.25">
      <c r="C1866" s="4" vm="6553">
        <v>39024</v>
      </c>
      <c r="D1866" s="16">
        <v>2.2200000000000001E-2</v>
      </c>
      <c r="E1866" s="16">
        <v>5.6800000000000003E-2</v>
      </c>
      <c r="T1866" s="15"/>
      <c r="U1866" s="15"/>
    </row>
    <row r="1867" spans="3:21" x14ac:dyDescent="0.25">
      <c r="C1867" s="4" vm="2570">
        <v>39027</v>
      </c>
      <c r="D1867" s="16">
        <v>7.0000000000000001E-3</v>
      </c>
      <c r="E1867" s="16">
        <v>0</v>
      </c>
      <c r="T1867" s="15"/>
      <c r="U1867" s="15"/>
    </row>
    <row r="1868" spans="3:21" x14ac:dyDescent="0.25">
      <c r="C1868" s="4" vm="6554">
        <v>39028</v>
      </c>
      <c r="D1868" s="16">
        <v>-1.41E-2</v>
      </c>
      <c r="E1868" s="16">
        <v>-2.8000000000000001E-2</v>
      </c>
      <c r="T1868" s="15"/>
      <c r="U1868" s="15"/>
    </row>
    <row r="1869" spans="3:21" x14ac:dyDescent="0.25">
      <c r="C1869" s="4" vm="6555">
        <v>39029</v>
      </c>
      <c r="D1869" s="16">
        <v>-1.7999999999999999E-2</v>
      </c>
      <c r="E1869" s="16">
        <v>-1.6400000000000001E-2</v>
      </c>
      <c r="T1869" s="15"/>
      <c r="U1869" s="15"/>
    </row>
    <row r="1870" spans="3:21" x14ac:dyDescent="0.25">
      <c r="C1870" s="4" vm="6556">
        <v>39030</v>
      </c>
      <c r="D1870" s="16">
        <v>1.9800000000000002E-2</v>
      </c>
      <c r="E1870" s="16">
        <v>3.3E-3</v>
      </c>
      <c r="T1870" s="15"/>
      <c r="U1870" s="15"/>
    </row>
    <row r="1871" spans="3:21" x14ac:dyDescent="0.25">
      <c r="C1871" s="4" vm="6557">
        <v>39031</v>
      </c>
      <c r="D1871" s="16">
        <v>-2.4799999999999999E-2</v>
      </c>
      <c r="E1871" s="16">
        <v>-1.44E-2</v>
      </c>
      <c r="T1871" s="15"/>
      <c r="U1871" s="15"/>
    </row>
    <row r="1872" spans="3:21" x14ac:dyDescent="0.25">
      <c r="C1872" s="4" vm="2577">
        <v>39034</v>
      </c>
      <c r="D1872" s="16">
        <v>-1.2999999999999999E-3</v>
      </c>
      <c r="E1872" s="16">
        <v>2.5000000000000001E-3</v>
      </c>
      <c r="T1872" s="15"/>
      <c r="U1872" s="15"/>
    </row>
    <row r="1873" spans="3:21" x14ac:dyDescent="0.25">
      <c r="C1873" s="4" vm="6558">
        <v>39035</v>
      </c>
      <c r="D1873" s="16">
        <v>1.2500000000000001E-2</v>
      </c>
      <c r="E1873" s="16">
        <v>-2.47E-2</v>
      </c>
      <c r="T1873" s="15"/>
      <c r="U1873" s="15"/>
    </row>
    <row r="1874" spans="3:21" x14ac:dyDescent="0.25">
      <c r="C1874" s="4" vm="6559">
        <v>39036</v>
      </c>
      <c r="D1874" s="16">
        <v>-1.1599999999999999E-2</v>
      </c>
      <c r="E1874" s="16">
        <v>-3.8100000000000002E-2</v>
      </c>
      <c r="T1874" s="15"/>
      <c r="U1874" s="15"/>
    </row>
    <row r="1875" spans="3:21" x14ac:dyDescent="0.25">
      <c r="C1875" s="4" vm="6560">
        <v>39037</v>
      </c>
      <c r="D1875" s="16">
        <v>-2.5399999999999999E-2</v>
      </c>
      <c r="E1875" s="16">
        <v>-5.8000000000000003E-2</v>
      </c>
      <c r="T1875" s="15"/>
      <c r="U1875" s="15"/>
    </row>
    <row r="1876" spans="3:21" x14ac:dyDescent="0.25">
      <c r="C1876" s="4" vm="6561">
        <v>39038</v>
      </c>
      <c r="D1876" s="16">
        <v>3.2899999999999999E-2</v>
      </c>
      <c r="E1876" s="16">
        <v>8.2799999999999999E-2</v>
      </c>
      <c r="T1876" s="15"/>
      <c r="U1876" s="15"/>
    </row>
    <row r="1877" spans="3:21" x14ac:dyDescent="0.25">
      <c r="C1877" s="4" vm="1">
        <v>39041</v>
      </c>
      <c r="D1877" s="16">
        <v>-4.4000000000000003E-3</v>
      </c>
      <c r="E1877" s="16">
        <v>6.7999999999999996E-3</v>
      </c>
      <c r="T1877" s="15"/>
      <c r="U1877" s="15"/>
    </row>
    <row r="1878" spans="3:21" x14ac:dyDescent="0.25">
      <c r="C1878" s="4" vm="6562">
        <v>39042</v>
      </c>
      <c r="D1878" s="16">
        <v>-8.9999999999999998E-4</v>
      </c>
      <c r="E1878" s="16">
        <v>-3.3599999999999998E-2</v>
      </c>
      <c r="T1878" s="15"/>
      <c r="U1878" s="15"/>
    </row>
    <row r="1879" spans="3:21" x14ac:dyDescent="0.25">
      <c r="C1879" s="4" vm="6563">
        <v>39043</v>
      </c>
      <c r="D1879" s="16">
        <v>-1.7000000000000001E-2</v>
      </c>
      <c r="E1879" s="16">
        <v>1.38E-2</v>
      </c>
      <c r="T1879" s="15"/>
      <c r="U1879" s="15"/>
    </row>
    <row r="1880" spans="3:21" x14ac:dyDescent="0.25">
      <c r="C1880" s="4" vm="6564">
        <v>39044</v>
      </c>
      <c r="D1880" s="16">
        <v>1.67E-2</v>
      </c>
      <c r="E1880" s="16">
        <v>-8.8000000000000005E-3</v>
      </c>
      <c r="T1880" s="15"/>
      <c r="U1880" s="15"/>
    </row>
    <row r="1881" spans="3:21" x14ac:dyDescent="0.25">
      <c r="C1881" s="4" vm="6565">
        <v>39045</v>
      </c>
      <c r="D1881" s="16">
        <v>-1.34E-2</v>
      </c>
      <c r="E1881" s="16">
        <v>5.0000000000000001E-3</v>
      </c>
      <c r="T1881" s="15"/>
      <c r="U1881" s="15"/>
    </row>
    <row r="1882" spans="3:21" x14ac:dyDescent="0.25">
      <c r="C1882" s="4" vm="8">
        <v>39048</v>
      </c>
      <c r="D1882" s="16">
        <v>-8.5000000000000006E-3</v>
      </c>
      <c r="E1882" s="16">
        <v>-1.6299999999999999E-2</v>
      </c>
      <c r="T1882" s="15"/>
      <c r="U1882" s="15"/>
    </row>
    <row r="1883" spans="3:21" x14ac:dyDescent="0.25">
      <c r="C1883" s="4" vm="6566">
        <v>39049</v>
      </c>
      <c r="D1883" s="16">
        <v>-5.1999999999999998E-3</v>
      </c>
      <c r="E1883" s="16">
        <v>2.3400000000000001E-2</v>
      </c>
      <c r="T1883" s="15"/>
      <c r="U1883" s="15"/>
    </row>
    <row r="1884" spans="3:21" x14ac:dyDescent="0.25">
      <c r="C1884" s="4" vm="6567">
        <v>39050</v>
      </c>
      <c r="D1884" s="16">
        <v>1.84E-2</v>
      </c>
      <c r="E1884" s="16">
        <v>3.1300000000000001E-2</v>
      </c>
      <c r="T1884" s="15"/>
      <c r="U1884" s="15"/>
    </row>
    <row r="1885" spans="3:21" x14ac:dyDescent="0.25">
      <c r="C1885" s="4" vm="6568">
        <v>39051</v>
      </c>
      <c r="D1885" s="16">
        <v>2.3999999999999998E-3</v>
      </c>
      <c r="E1885" s="16">
        <v>-1.1000000000000001E-3</v>
      </c>
      <c r="T1885" s="15"/>
      <c r="U1885" s="15"/>
    </row>
    <row r="1886" spans="3:21" x14ac:dyDescent="0.25">
      <c r="C1886" s="4" vm="5033">
        <v>39052</v>
      </c>
      <c r="D1886" s="16">
        <v>8.8999999999999999E-3</v>
      </c>
      <c r="E1886" s="16">
        <v>1.8E-3</v>
      </c>
      <c r="T1886" s="15"/>
      <c r="U1886" s="15"/>
    </row>
    <row r="1887" spans="3:21" x14ac:dyDescent="0.25">
      <c r="C1887" s="4" vm="15">
        <v>39055</v>
      </c>
      <c r="D1887" s="16">
        <v>2.9000000000000001E-2</v>
      </c>
      <c r="E1887" s="16">
        <v>0</v>
      </c>
      <c r="T1887" s="15"/>
      <c r="U1887" s="15"/>
    </row>
    <row r="1888" spans="3:21" x14ac:dyDescent="0.25">
      <c r="C1888" s="4" vm="6569">
        <v>39056</v>
      </c>
      <c r="D1888" s="16">
        <v>-1.1599999999999999E-2</v>
      </c>
      <c r="E1888" s="16">
        <v>-3.0000000000000001E-3</v>
      </c>
      <c r="T1888" s="15"/>
      <c r="U1888" s="15"/>
    </row>
    <row r="1889" spans="3:21" x14ac:dyDescent="0.25">
      <c r="C1889" s="4" vm="6570">
        <v>39057</v>
      </c>
      <c r="D1889" s="16">
        <v>-7.3000000000000001E-3</v>
      </c>
      <c r="E1889" s="16">
        <v>-9.7999999999999997E-3</v>
      </c>
      <c r="T1889" s="15"/>
      <c r="U1889" s="15"/>
    </row>
    <row r="1890" spans="3:21" x14ac:dyDescent="0.25">
      <c r="C1890" s="4" vm="6571">
        <v>39058</v>
      </c>
      <c r="D1890" s="16">
        <v>-1.6899999999999998E-2</v>
      </c>
      <c r="E1890" s="16">
        <v>2E-3</v>
      </c>
      <c r="T1890" s="15"/>
      <c r="U1890" s="15"/>
    </row>
    <row r="1891" spans="3:21" x14ac:dyDescent="0.25">
      <c r="C1891" s="4" vm="6572">
        <v>39059</v>
      </c>
      <c r="D1891" s="16">
        <v>2.0000000000000001E-4</v>
      </c>
      <c r="E1891" s="16">
        <v>-9.4000000000000004E-3</v>
      </c>
      <c r="T1891" s="15"/>
      <c r="U1891" s="15"/>
    </row>
    <row r="1892" spans="3:21" x14ac:dyDescent="0.25">
      <c r="C1892" s="4" vm="22">
        <v>39062</v>
      </c>
      <c r="D1892" s="16">
        <v>-1.6999999999999999E-3</v>
      </c>
      <c r="E1892" s="16">
        <v>-2.6499999999999999E-2</v>
      </c>
      <c r="T1892" s="15"/>
      <c r="U1892" s="15"/>
    </row>
    <row r="1893" spans="3:21" x14ac:dyDescent="0.25">
      <c r="C1893" s="4" vm="6573">
        <v>39063</v>
      </c>
      <c r="D1893" s="16">
        <v>5.3E-3</v>
      </c>
      <c r="E1893" s="16">
        <v>3.8E-3</v>
      </c>
      <c r="T1893" s="15"/>
      <c r="U1893" s="15"/>
    </row>
    <row r="1894" spans="3:21" x14ac:dyDescent="0.25">
      <c r="C1894" s="4" vm="6574">
        <v>39064</v>
      </c>
      <c r="D1894" s="16">
        <v>2.1100000000000001E-2</v>
      </c>
      <c r="E1894" s="16">
        <v>1.3100000000000001E-2</v>
      </c>
      <c r="T1894" s="15"/>
      <c r="U1894" s="15"/>
    </row>
    <row r="1895" spans="3:21" x14ac:dyDescent="0.25">
      <c r="C1895" s="4" vm="6575">
        <v>39065</v>
      </c>
      <c r="D1895" s="16">
        <v>6.1999999999999998E-3</v>
      </c>
      <c r="E1895" s="16">
        <v>7.0000000000000001E-3</v>
      </c>
      <c r="T1895" s="15"/>
      <c r="U1895" s="15"/>
    </row>
    <row r="1896" spans="3:21" x14ac:dyDescent="0.25">
      <c r="C1896" s="4" vm="6576">
        <v>39066</v>
      </c>
      <c r="D1896" s="16">
        <v>-2.3199999999999998E-2</v>
      </c>
      <c r="E1896" s="16">
        <v>1.5299999999999999E-2</v>
      </c>
      <c r="T1896" s="15"/>
      <c r="U1896" s="15"/>
    </row>
    <row r="1897" spans="3:21" x14ac:dyDescent="0.25">
      <c r="C1897" s="4" vm="29">
        <v>39069</v>
      </c>
      <c r="D1897" s="16">
        <v>7.3000000000000001E-3</v>
      </c>
      <c r="E1897" s="16">
        <v>2.3E-3</v>
      </c>
      <c r="T1897" s="15"/>
      <c r="U1897" s="15"/>
    </row>
    <row r="1898" spans="3:21" x14ac:dyDescent="0.25">
      <c r="C1898" s="4" vm="6577">
        <v>39070</v>
      </c>
      <c r="D1898" s="16">
        <v>6.8999999999999999E-3</v>
      </c>
      <c r="E1898" s="16">
        <v>2.98E-2</v>
      </c>
      <c r="T1898" s="15"/>
      <c r="U1898" s="15"/>
    </row>
    <row r="1899" spans="3:21" x14ac:dyDescent="0.25">
      <c r="C1899" s="4" vm="6578">
        <v>39071</v>
      </c>
      <c r="D1899" s="16">
        <v>-6.0000000000000001E-3</v>
      </c>
      <c r="E1899" s="16">
        <v>2.75E-2</v>
      </c>
      <c r="T1899" s="15"/>
      <c r="U1899" s="15"/>
    </row>
    <row r="1900" spans="3:21" x14ac:dyDescent="0.25">
      <c r="C1900" s="4" vm="6579">
        <v>39072</v>
      </c>
      <c r="D1900" s="16">
        <v>-1.4E-2</v>
      </c>
      <c r="E1900" s="16">
        <v>-2.8199999999999999E-2</v>
      </c>
      <c r="T1900" s="15"/>
      <c r="U1900" s="15"/>
    </row>
    <row r="1901" spans="3:21" x14ac:dyDescent="0.25">
      <c r="C1901" s="4" vm="6580">
        <v>39073</v>
      </c>
      <c r="D1901" s="16">
        <v>1.5900000000000001E-2</v>
      </c>
      <c r="E1901" s="16">
        <v>1.1599999999999999E-2</v>
      </c>
      <c r="T1901" s="15"/>
      <c r="U1901" s="15"/>
    </row>
    <row r="1902" spans="3:21" x14ac:dyDescent="0.25">
      <c r="C1902" s="4" vm="36">
        <v>39078</v>
      </c>
      <c r="D1902" s="16">
        <v>1.03E-2</v>
      </c>
      <c r="E1902" s="16">
        <v>3.5000000000000001E-3</v>
      </c>
      <c r="T1902" s="15"/>
      <c r="U1902" s="15"/>
    </row>
    <row r="1903" spans="3:21" x14ac:dyDescent="0.25">
      <c r="C1903" s="4" vm="6581">
        <v>39079</v>
      </c>
      <c r="D1903" s="16">
        <v>-3.0999999999999999E-3</v>
      </c>
      <c r="E1903" s="16">
        <v>-8.0999999999999996E-3</v>
      </c>
      <c r="T1903" s="15"/>
      <c r="U1903" s="15"/>
    </row>
    <row r="1904" spans="3:21" x14ac:dyDescent="0.25">
      <c r="C1904" s="4" vm="6582">
        <v>39080</v>
      </c>
      <c r="D1904" s="16">
        <v>1.2999999999999999E-2</v>
      </c>
      <c r="E1904" s="16">
        <v>1.1000000000000001E-3</v>
      </c>
      <c r="T1904" s="15"/>
      <c r="U1904" s="15"/>
    </row>
    <row r="1905" spans="3:21" x14ac:dyDescent="0.25">
      <c r="C1905" s="4" vm="43">
        <v>39084</v>
      </c>
      <c r="D1905" s="16">
        <v>-3.8399999999999997E-2</v>
      </c>
      <c r="E1905" s="16">
        <v>-2.1499999999999998E-2</v>
      </c>
      <c r="T1905" s="15"/>
      <c r="U1905" s="15"/>
    </row>
    <row r="1906" spans="3:21" x14ac:dyDescent="0.25">
      <c r="C1906" s="4" vm="6583">
        <v>39085</v>
      </c>
      <c r="D1906" s="16">
        <v>-1.6400000000000001E-2</v>
      </c>
      <c r="E1906" s="16">
        <v>-3.8399999999999997E-2</v>
      </c>
      <c r="T1906" s="15"/>
      <c r="U1906" s="15"/>
    </row>
    <row r="1907" spans="3:21" x14ac:dyDescent="0.25">
      <c r="C1907" s="4" vm="6584">
        <v>39086</v>
      </c>
      <c r="D1907" s="16">
        <v>2.8999999999999998E-3</v>
      </c>
      <c r="E1907" s="16">
        <v>-2.5000000000000001E-3</v>
      </c>
      <c r="T1907" s="15"/>
      <c r="U1907" s="15"/>
    </row>
    <row r="1908" spans="3:21" x14ac:dyDescent="0.25">
      <c r="C1908" s="4" vm="6585">
        <v>39087</v>
      </c>
      <c r="D1908" s="16">
        <v>1.6400000000000001E-2</v>
      </c>
      <c r="E1908" s="16">
        <v>3.8E-3</v>
      </c>
      <c r="T1908" s="15"/>
      <c r="U1908" s="15"/>
    </row>
    <row r="1909" spans="3:21" x14ac:dyDescent="0.25">
      <c r="C1909" s="4" vm="49">
        <v>39090</v>
      </c>
      <c r="D1909" s="16">
        <v>-4.1000000000000003E-3</v>
      </c>
      <c r="E1909" s="16">
        <v>-1.1299999999999999E-2</v>
      </c>
      <c r="T1909" s="15"/>
      <c r="U1909" s="15"/>
    </row>
    <row r="1910" spans="3:21" x14ac:dyDescent="0.25">
      <c r="C1910" s="4" vm="6586">
        <v>39091</v>
      </c>
      <c r="D1910" s="16">
        <v>1.9099999999999999E-2</v>
      </c>
      <c r="E1910" s="16">
        <v>1.72E-2</v>
      </c>
      <c r="T1910" s="15"/>
      <c r="U1910" s="15"/>
    </row>
    <row r="1911" spans="3:21" x14ac:dyDescent="0.25">
      <c r="C1911" s="4" vm="6587">
        <v>39092</v>
      </c>
      <c r="D1911" s="16">
        <v>5.8999999999999999E-3</v>
      </c>
      <c r="E1911" s="16">
        <v>-3.0999999999999999E-3</v>
      </c>
      <c r="T1911" s="15"/>
      <c r="U1911" s="15"/>
    </row>
    <row r="1912" spans="3:21" x14ac:dyDescent="0.25">
      <c r="C1912" s="4" vm="6588">
        <v>39093</v>
      </c>
      <c r="D1912" s="16">
        <v>9.5999999999999992E-3</v>
      </c>
      <c r="E1912" s="16">
        <v>4.53E-2</v>
      </c>
      <c r="T1912" s="15"/>
      <c r="U1912" s="15"/>
    </row>
    <row r="1913" spans="3:21" x14ac:dyDescent="0.25">
      <c r="C1913" s="4" vm="6589">
        <v>39094</v>
      </c>
      <c r="D1913" s="16">
        <v>4.4000000000000003E-3</v>
      </c>
      <c r="E1913" s="16">
        <v>5.1299999999999998E-2</v>
      </c>
      <c r="T1913" s="15"/>
      <c r="U1913" s="15"/>
    </row>
    <row r="1914" spans="3:21" x14ac:dyDescent="0.25">
      <c r="C1914" s="4" vm="56">
        <v>39097</v>
      </c>
      <c r="D1914" s="16">
        <v>-1.6E-2</v>
      </c>
      <c r="E1914" s="16">
        <v>1.6500000000000001E-2</v>
      </c>
      <c r="T1914" s="15"/>
      <c r="U1914" s="15"/>
    </row>
    <row r="1915" spans="3:21" x14ac:dyDescent="0.25">
      <c r="C1915" s="4" vm="6590">
        <v>39098</v>
      </c>
      <c r="D1915" s="16">
        <v>-3.5999999999999997E-2</v>
      </c>
      <c r="E1915" s="16">
        <v>-1.67E-2</v>
      </c>
      <c r="T1915" s="15"/>
      <c r="U1915" s="15"/>
    </row>
    <row r="1916" spans="3:21" x14ac:dyDescent="0.25">
      <c r="C1916" s="4" vm="6591">
        <v>39099</v>
      </c>
      <c r="D1916" s="16">
        <v>4.0000000000000001E-3</v>
      </c>
      <c r="E1916" s="16">
        <v>-7.9000000000000008E-3</v>
      </c>
      <c r="T1916" s="15"/>
      <c r="U1916" s="15"/>
    </row>
    <row r="1917" spans="3:21" x14ac:dyDescent="0.25">
      <c r="C1917" s="4" vm="6592">
        <v>39100</v>
      </c>
      <c r="D1917" s="16">
        <v>-8.5000000000000006E-3</v>
      </c>
      <c r="E1917" s="16">
        <v>-2.7199999999999998E-2</v>
      </c>
      <c r="T1917" s="15"/>
      <c r="U1917" s="15"/>
    </row>
    <row r="1918" spans="3:21" x14ac:dyDescent="0.25">
      <c r="C1918" s="4" vm="6593">
        <v>39101</v>
      </c>
      <c r="D1918" s="16">
        <v>1.9300000000000001E-2</v>
      </c>
      <c r="E1918" s="16">
        <v>1.6500000000000001E-2</v>
      </c>
      <c r="T1918" s="15"/>
      <c r="U1918" s="15"/>
    </row>
    <row r="1919" spans="3:21" x14ac:dyDescent="0.25">
      <c r="C1919" s="4" vm="63">
        <v>39104</v>
      </c>
      <c r="D1919" s="16">
        <v>5.1000000000000004E-3</v>
      </c>
      <c r="E1919" s="16">
        <v>5.4999999999999997E-3</v>
      </c>
      <c r="T1919" s="15"/>
      <c r="U1919" s="15"/>
    </row>
    <row r="1920" spans="3:21" x14ac:dyDescent="0.25">
      <c r="C1920" s="4" vm="6594">
        <v>39105</v>
      </c>
      <c r="D1920" s="16">
        <v>2.1399999999999999E-2</v>
      </c>
      <c r="E1920" s="16">
        <v>1.0200000000000001E-2</v>
      </c>
      <c r="T1920" s="15"/>
      <c r="U1920" s="15"/>
    </row>
    <row r="1921" spans="3:21" x14ac:dyDescent="0.25">
      <c r="C1921" s="4" vm="6595">
        <v>39106</v>
      </c>
      <c r="D1921" s="16">
        <v>1.4200000000000001E-2</v>
      </c>
      <c r="E1921" s="16">
        <v>1.2200000000000001E-2</v>
      </c>
      <c r="T1921" s="15"/>
      <c r="U1921" s="15"/>
    </row>
    <row r="1922" spans="3:21" x14ac:dyDescent="0.25">
      <c r="C1922" s="4" vm="6596">
        <v>39107</v>
      </c>
      <c r="D1922" s="16">
        <v>-2.7400000000000001E-2</v>
      </c>
      <c r="E1922" s="16">
        <v>1.1999999999999999E-3</v>
      </c>
      <c r="T1922" s="15"/>
      <c r="U1922" s="15"/>
    </row>
    <row r="1923" spans="3:21" x14ac:dyDescent="0.25">
      <c r="C1923" s="4" vm="6597">
        <v>39108</v>
      </c>
      <c r="D1923" s="16">
        <v>3.0000000000000001E-3</v>
      </c>
      <c r="E1923" s="16">
        <v>-8.9999999999999998E-4</v>
      </c>
      <c r="T1923" s="15"/>
      <c r="U1923" s="15"/>
    </row>
    <row r="1924" spans="3:21" x14ac:dyDescent="0.25">
      <c r="C1924" s="4" vm="70">
        <v>39111</v>
      </c>
      <c r="D1924" s="16">
        <v>3.7000000000000002E-3</v>
      </c>
      <c r="E1924" s="16">
        <v>-2.9999999999999997E-4</v>
      </c>
      <c r="T1924" s="15"/>
      <c r="U1924" s="15"/>
    </row>
    <row r="1925" spans="3:21" x14ac:dyDescent="0.25">
      <c r="C1925" s="4" vm="6598">
        <v>39112</v>
      </c>
      <c r="D1925" s="16">
        <v>-8.0999999999999996E-3</v>
      </c>
      <c r="E1925" s="16">
        <v>3.3E-3</v>
      </c>
      <c r="T1925" s="15"/>
      <c r="U1925" s="15"/>
    </row>
    <row r="1926" spans="3:21" x14ac:dyDescent="0.25">
      <c r="C1926" s="4" vm="6599">
        <v>39113</v>
      </c>
      <c r="D1926" s="16">
        <v>1.7100000000000001E-2</v>
      </c>
      <c r="E1926" s="16">
        <v>2.3699999999999999E-2</v>
      </c>
      <c r="T1926" s="15"/>
      <c r="U1926" s="15"/>
    </row>
    <row r="1927" spans="3:21" x14ac:dyDescent="0.25">
      <c r="C1927" s="4" vm="5037">
        <v>39114</v>
      </c>
      <c r="D1927" s="16">
        <v>-1.5299999999999999E-2</v>
      </c>
      <c r="E1927" s="16">
        <v>-2.7000000000000001E-3</v>
      </c>
      <c r="T1927" s="15"/>
      <c r="U1927" s="15"/>
    </row>
    <row r="1928" spans="3:21" x14ac:dyDescent="0.25">
      <c r="C1928" s="4" vm="6600">
        <v>39115</v>
      </c>
      <c r="D1928" s="16">
        <v>6.4000000000000003E-3</v>
      </c>
      <c r="E1928" s="16">
        <v>-1.9199999999999998E-2</v>
      </c>
      <c r="T1928" s="15"/>
      <c r="U1928" s="15"/>
    </row>
    <row r="1929" spans="3:21" x14ac:dyDescent="0.25">
      <c r="C1929" s="4" vm="75">
        <v>39118</v>
      </c>
      <c r="D1929" s="16">
        <v>1.7899999999999999E-2</v>
      </c>
      <c r="E1929" s="16">
        <v>1.1000000000000001E-3</v>
      </c>
      <c r="T1929" s="15"/>
      <c r="U1929" s="15"/>
    </row>
    <row r="1930" spans="3:21" x14ac:dyDescent="0.25">
      <c r="C1930" s="4" vm="6601">
        <v>39119</v>
      </c>
      <c r="D1930" s="16">
        <v>5.1999999999999998E-3</v>
      </c>
      <c r="E1930" s="16">
        <v>-6.6E-3</v>
      </c>
      <c r="T1930" s="15"/>
      <c r="U1930" s="15"/>
    </row>
    <row r="1931" spans="3:21" x14ac:dyDescent="0.25">
      <c r="C1931" s="4" vm="6602">
        <v>39120</v>
      </c>
      <c r="D1931" s="16">
        <v>-1.66E-2</v>
      </c>
      <c r="E1931" s="16">
        <v>-2.2599999999999999E-2</v>
      </c>
      <c r="T1931" s="15"/>
      <c r="U1931" s="15"/>
    </row>
    <row r="1932" spans="3:21" x14ac:dyDescent="0.25">
      <c r="C1932" s="4" vm="6603">
        <v>39121</v>
      </c>
      <c r="D1932" s="16">
        <v>-5.9999999999999995E-4</v>
      </c>
      <c r="E1932" s="16">
        <v>-1.1000000000000001E-3</v>
      </c>
      <c r="T1932" s="15"/>
      <c r="U1932" s="15"/>
    </row>
    <row r="1933" spans="3:21" x14ac:dyDescent="0.25">
      <c r="C1933" s="4" vm="6604">
        <v>39122</v>
      </c>
      <c r="D1933" s="16">
        <v>1.6E-2</v>
      </c>
      <c r="E1933" s="16">
        <v>1.78E-2</v>
      </c>
      <c r="T1933" s="15"/>
      <c r="U1933" s="15"/>
    </row>
    <row r="1934" spans="3:21" x14ac:dyDescent="0.25">
      <c r="C1934" s="4" vm="82">
        <v>39125</v>
      </c>
      <c r="D1934" s="16">
        <v>1.54E-2</v>
      </c>
      <c r="E1934" s="16">
        <v>1.9599999999999999E-2</v>
      </c>
      <c r="T1934" s="15"/>
      <c r="U1934" s="15"/>
    </row>
    <row r="1935" spans="3:21" x14ac:dyDescent="0.25">
      <c r="C1935" s="4" vm="6605">
        <v>39126</v>
      </c>
      <c r="D1935" s="16">
        <v>2.3400000000000001E-2</v>
      </c>
      <c r="E1935" s="16">
        <v>8.6E-3</v>
      </c>
      <c r="T1935" s="15"/>
      <c r="U1935" s="15"/>
    </row>
    <row r="1936" spans="3:21" x14ac:dyDescent="0.25">
      <c r="C1936" s="4" vm="6606">
        <v>39127</v>
      </c>
      <c r="D1936" s="16">
        <v>-1.6000000000000001E-3</v>
      </c>
      <c r="E1936" s="16">
        <v>1.49E-2</v>
      </c>
      <c r="T1936" s="15"/>
      <c r="U1936" s="15"/>
    </row>
    <row r="1937" spans="3:21" x14ac:dyDescent="0.25">
      <c r="C1937" s="4" vm="6607">
        <v>39128</v>
      </c>
      <c r="D1937" s="16">
        <v>-1.1599999999999999E-2</v>
      </c>
      <c r="E1937" s="16">
        <v>4.7600000000000003E-2</v>
      </c>
      <c r="T1937" s="15"/>
      <c r="U1937" s="15"/>
    </row>
    <row r="1938" spans="3:21" x14ac:dyDescent="0.25">
      <c r="C1938" s="4" vm="6608">
        <v>39129</v>
      </c>
      <c r="D1938" s="16">
        <v>1.7999999999999999E-2</v>
      </c>
      <c r="E1938" s="16">
        <v>0.01</v>
      </c>
      <c r="T1938" s="15"/>
      <c r="U1938" s="15"/>
    </row>
    <row r="1939" spans="3:21" x14ac:dyDescent="0.25">
      <c r="C1939" s="4" vm="89">
        <v>39132</v>
      </c>
      <c r="D1939" s="16">
        <v>-4.7999999999999996E-3</v>
      </c>
      <c r="E1939" s="16">
        <v>-2.2599999999999999E-2</v>
      </c>
      <c r="T1939" s="15"/>
      <c r="U1939" s="15"/>
    </row>
    <row r="1940" spans="3:21" x14ac:dyDescent="0.25">
      <c r="C1940" s="4" vm="6609">
        <v>39133</v>
      </c>
      <c r="D1940" s="16">
        <v>-2.3599999999999999E-2</v>
      </c>
      <c r="E1940" s="16">
        <v>0</v>
      </c>
      <c r="T1940" s="15"/>
      <c r="U1940" s="15"/>
    </row>
    <row r="1941" spans="3:21" x14ac:dyDescent="0.25">
      <c r="C1941" s="4" vm="6610">
        <v>39134</v>
      </c>
      <c r="D1941" s="16">
        <v>1.84E-2</v>
      </c>
      <c r="E1941" s="16">
        <v>3.6600000000000001E-2</v>
      </c>
      <c r="T1941" s="15"/>
      <c r="U1941" s="15"/>
    </row>
    <row r="1942" spans="3:21" x14ac:dyDescent="0.25">
      <c r="C1942" s="4" vm="6611">
        <v>39135</v>
      </c>
      <c r="D1942" s="16">
        <v>8.3999999999999995E-3</v>
      </c>
      <c r="E1942" s="16">
        <v>2.9700000000000001E-2</v>
      </c>
      <c r="T1942" s="15"/>
      <c r="U1942" s="15"/>
    </row>
    <row r="1943" spans="3:21" x14ac:dyDescent="0.25">
      <c r="C1943" s="4" vm="6612">
        <v>39136</v>
      </c>
      <c r="D1943" s="16">
        <v>1.23E-2</v>
      </c>
      <c r="E1943" s="16">
        <v>3.4299999999999997E-2</v>
      </c>
      <c r="T1943" s="15"/>
      <c r="U1943" s="15"/>
    </row>
    <row r="1944" spans="3:21" x14ac:dyDescent="0.25">
      <c r="C1944" s="4" vm="96">
        <v>39139</v>
      </c>
      <c r="D1944" s="16">
        <v>-4.2299999999999997E-2</v>
      </c>
      <c r="E1944" s="16">
        <v>-3.0599999999999999E-2</v>
      </c>
      <c r="T1944" s="15"/>
      <c r="U1944" s="15"/>
    </row>
    <row r="1945" spans="3:21" x14ac:dyDescent="0.25">
      <c r="C1945" s="4" vm="6613">
        <v>39140</v>
      </c>
      <c r="D1945" s="16">
        <v>-1.7100000000000001E-2</v>
      </c>
      <c r="E1945" s="16">
        <v>-1.7500000000000002E-2</v>
      </c>
      <c r="T1945" s="15"/>
      <c r="U1945" s="15"/>
    </row>
    <row r="1946" spans="3:21" x14ac:dyDescent="0.25">
      <c r="C1946" s="4" vm="6614">
        <v>39141</v>
      </c>
      <c r="D1946" s="16">
        <v>-2.0400000000000001E-2</v>
      </c>
      <c r="E1946" s="16">
        <v>-5.5300000000000002E-2</v>
      </c>
      <c r="T1946" s="15"/>
      <c r="U1946" s="15"/>
    </row>
    <row r="1947" spans="3:21" x14ac:dyDescent="0.25">
      <c r="C1947" s="4" vm="5039">
        <v>39142</v>
      </c>
      <c r="D1947" s="16">
        <v>3.7999999999999999E-2</v>
      </c>
      <c r="E1947" s="16">
        <v>9.1000000000000004E-3</v>
      </c>
      <c r="T1947" s="15"/>
      <c r="U1947" s="15"/>
    </row>
    <row r="1948" spans="3:21" x14ac:dyDescent="0.25">
      <c r="C1948" s="4" vm="6615">
        <v>39143</v>
      </c>
      <c r="D1948" s="16">
        <v>-2.4500000000000001E-2</v>
      </c>
      <c r="E1948" s="16">
        <v>-3.9E-2</v>
      </c>
      <c r="T1948" s="15"/>
      <c r="U1948" s="15"/>
    </row>
    <row r="1949" spans="3:21" x14ac:dyDescent="0.25">
      <c r="C1949" s="4" vm="102">
        <v>39146</v>
      </c>
      <c r="D1949" s="16">
        <v>2.4199999999999999E-2</v>
      </c>
      <c r="E1949" s="16">
        <v>1.2500000000000001E-2</v>
      </c>
      <c r="T1949" s="15"/>
      <c r="U1949" s="15"/>
    </row>
    <row r="1950" spans="3:21" x14ac:dyDescent="0.25">
      <c r="C1950" s="4" vm="6616">
        <v>39147</v>
      </c>
      <c r="D1950" s="16">
        <v>-1.5699999999999999E-2</v>
      </c>
      <c r="E1950" s="16">
        <v>2.0400000000000001E-2</v>
      </c>
      <c r="T1950" s="15"/>
      <c r="U1950" s="15"/>
    </row>
    <row r="1951" spans="3:21" x14ac:dyDescent="0.25">
      <c r="C1951" s="4" vm="6617">
        <v>39148</v>
      </c>
      <c r="D1951" s="16">
        <v>3.5999999999999999E-3</v>
      </c>
      <c r="E1951" s="16">
        <v>2.98E-2</v>
      </c>
      <c r="T1951" s="15"/>
      <c r="U1951" s="15"/>
    </row>
    <row r="1952" spans="3:21" x14ac:dyDescent="0.25">
      <c r="C1952" s="4" vm="6618">
        <v>39149</v>
      </c>
      <c r="D1952" s="16">
        <v>2.0299999999999999E-2</v>
      </c>
      <c r="E1952" s="16">
        <v>2.8799999999999999E-2</v>
      </c>
      <c r="T1952" s="15"/>
      <c r="U1952" s="15"/>
    </row>
    <row r="1953" spans="3:21" x14ac:dyDescent="0.25">
      <c r="C1953" s="4" vm="6619">
        <v>39150</v>
      </c>
      <c r="D1953" s="16">
        <v>1.6000000000000001E-3</v>
      </c>
      <c r="E1953" s="16">
        <v>-1.66E-2</v>
      </c>
      <c r="T1953" s="15"/>
      <c r="U1953" s="15"/>
    </row>
    <row r="1954" spans="3:21" x14ac:dyDescent="0.25">
      <c r="C1954" s="4" vm="109">
        <v>39153</v>
      </c>
      <c r="D1954" s="16">
        <v>2.9999999999999997E-4</v>
      </c>
      <c r="E1954" s="16">
        <v>2E-3</v>
      </c>
      <c r="T1954" s="15"/>
      <c r="U1954" s="15"/>
    </row>
    <row r="1955" spans="3:21" x14ac:dyDescent="0.25">
      <c r="C1955" s="4" vm="6620">
        <v>39154</v>
      </c>
      <c r="D1955" s="16">
        <v>-1.8100000000000002E-2</v>
      </c>
      <c r="E1955" s="16">
        <v>-1.4800000000000001E-2</v>
      </c>
      <c r="T1955" s="15"/>
      <c r="U1955" s="15"/>
    </row>
    <row r="1956" spans="3:21" x14ac:dyDescent="0.25">
      <c r="C1956" s="4" vm="6621">
        <v>39155</v>
      </c>
      <c r="D1956" s="16">
        <v>1.83E-2</v>
      </c>
      <c r="E1956" s="16">
        <v>3.3399999999999999E-2</v>
      </c>
      <c r="T1956" s="15"/>
      <c r="U1956" s="15"/>
    </row>
    <row r="1957" spans="3:21" x14ac:dyDescent="0.25">
      <c r="C1957" s="4" vm="6622">
        <v>39156</v>
      </c>
      <c r="D1957" s="16">
        <v>2.0299999999999999E-2</v>
      </c>
      <c r="E1957" s="16">
        <v>-2.35E-2</v>
      </c>
      <c r="T1957" s="15"/>
      <c r="U1957" s="15"/>
    </row>
    <row r="1958" spans="3:21" x14ac:dyDescent="0.25">
      <c r="C1958" s="4" vm="6623">
        <v>39157</v>
      </c>
      <c r="D1958" s="16">
        <v>1.3899999999999999E-2</v>
      </c>
      <c r="E1958" s="16">
        <v>2.58E-2</v>
      </c>
      <c r="T1958" s="15"/>
      <c r="U1958" s="15"/>
    </row>
    <row r="1959" spans="3:21" x14ac:dyDescent="0.25">
      <c r="C1959" s="4" vm="116">
        <v>39160</v>
      </c>
      <c r="D1959" s="16">
        <v>4.1000000000000003E-3</v>
      </c>
      <c r="E1959" s="16">
        <v>1.9E-3</v>
      </c>
      <c r="T1959" s="15"/>
      <c r="U1959" s="15"/>
    </row>
    <row r="1960" spans="3:21" x14ac:dyDescent="0.25">
      <c r="C1960" s="4" vm="6624">
        <v>39161</v>
      </c>
      <c r="D1960" s="16">
        <v>0</v>
      </c>
      <c r="E1960" s="16">
        <v>0</v>
      </c>
      <c r="T1960" s="15"/>
      <c r="U1960" s="15"/>
    </row>
    <row r="1961" spans="3:21" x14ac:dyDescent="0.25">
      <c r="C1961" s="4" vm="6625">
        <v>39162</v>
      </c>
      <c r="D1961" s="16">
        <v>1.77E-2</v>
      </c>
      <c r="E1961" s="16">
        <v>2.7799999999999998E-2</v>
      </c>
      <c r="T1961" s="15"/>
      <c r="U1961" s="15"/>
    </row>
    <row r="1962" spans="3:21" x14ac:dyDescent="0.25">
      <c r="C1962" s="4" vm="6626">
        <v>39163</v>
      </c>
      <c r="D1962" s="16">
        <v>1.2999999999999999E-3</v>
      </c>
      <c r="E1962" s="16">
        <v>8.3000000000000001E-3</v>
      </c>
      <c r="T1962" s="15"/>
      <c r="U1962" s="15"/>
    </row>
    <row r="1963" spans="3:21" x14ac:dyDescent="0.25">
      <c r="C1963" s="4" vm="6627">
        <v>39164</v>
      </c>
      <c r="D1963" s="16">
        <v>-2.7000000000000001E-3</v>
      </c>
      <c r="E1963" s="16">
        <v>8.9999999999999998E-4</v>
      </c>
      <c r="T1963" s="15"/>
      <c r="U1963" s="15"/>
    </row>
    <row r="1964" spans="3:21" x14ac:dyDescent="0.25">
      <c r="C1964" s="4" vm="122">
        <v>39167</v>
      </c>
      <c r="D1964" s="16">
        <v>1.0999999999999999E-2</v>
      </c>
      <c r="E1964" s="16">
        <v>-1.4E-2</v>
      </c>
      <c r="T1964" s="15"/>
      <c r="U1964" s="15"/>
    </row>
    <row r="1965" spans="3:21" x14ac:dyDescent="0.25">
      <c r="C1965" s="4" vm="6628">
        <v>39168</v>
      </c>
      <c r="D1965" s="16">
        <v>-2.0000000000000001E-4</v>
      </c>
      <c r="E1965" s="16">
        <v>1.83E-2</v>
      </c>
      <c r="T1965" s="15"/>
      <c r="U1965" s="15"/>
    </row>
    <row r="1966" spans="3:21" x14ac:dyDescent="0.25">
      <c r="C1966" s="4" vm="6629">
        <v>39169</v>
      </c>
      <c r="D1966" s="16">
        <v>1.9900000000000001E-2</v>
      </c>
      <c r="E1966" s="16">
        <v>2.23E-2</v>
      </c>
      <c r="T1966" s="15"/>
      <c r="U1966" s="15"/>
    </row>
    <row r="1967" spans="3:21" x14ac:dyDescent="0.25">
      <c r="C1967" s="4" vm="6630">
        <v>39170</v>
      </c>
      <c r="D1967" s="16">
        <v>-2.5999999999999999E-3</v>
      </c>
      <c r="E1967" s="16">
        <v>2.1399999999999999E-2</v>
      </c>
      <c r="T1967" s="15"/>
      <c r="U1967" s="15"/>
    </row>
    <row r="1968" spans="3:21" x14ac:dyDescent="0.25">
      <c r="C1968" s="4" vm="6631">
        <v>39171</v>
      </c>
      <c r="D1968" s="16">
        <v>2E-3</v>
      </c>
      <c r="E1968" s="16">
        <v>1.4200000000000001E-2</v>
      </c>
      <c r="T1968" s="15"/>
      <c r="U1968" s="15"/>
    </row>
    <row r="1969" spans="3:21" x14ac:dyDescent="0.25">
      <c r="C1969" s="4" vm="129">
        <v>39174</v>
      </c>
      <c r="D1969" s="16">
        <v>1.0200000000000001E-2</v>
      </c>
      <c r="E1969" s="16">
        <v>6.0000000000000001E-3</v>
      </c>
      <c r="T1969" s="15"/>
      <c r="U1969" s="15"/>
    </row>
    <row r="1970" spans="3:21" x14ac:dyDescent="0.25">
      <c r="C1970" s="4" vm="6632">
        <v>39175</v>
      </c>
      <c r="D1970" s="16">
        <v>-4.3E-3</v>
      </c>
      <c r="E1970" s="16">
        <v>1.6999999999999999E-3</v>
      </c>
      <c r="T1970" s="15"/>
      <c r="U1970" s="15"/>
    </row>
    <row r="1971" spans="3:21" x14ac:dyDescent="0.25">
      <c r="C1971" s="4" vm="6633">
        <v>39176</v>
      </c>
      <c r="D1971" s="16">
        <v>-2.9999999999999997E-4</v>
      </c>
      <c r="E1971" s="16">
        <v>0</v>
      </c>
      <c r="T1971" s="15"/>
      <c r="U1971" s="15"/>
    </row>
    <row r="1972" spans="3:21" x14ac:dyDescent="0.25">
      <c r="C1972" s="4" vm="6634">
        <v>39177</v>
      </c>
      <c r="D1972" s="16">
        <v>1.84E-2</v>
      </c>
      <c r="E1972" s="16">
        <v>2.2599999999999999E-2</v>
      </c>
      <c r="T1972" s="15"/>
      <c r="U1972" s="15"/>
    </row>
    <row r="1973" spans="3:21" x14ac:dyDescent="0.25">
      <c r="C1973" s="4" vm="136">
        <v>39182</v>
      </c>
      <c r="D1973" s="16">
        <v>-1.0800000000000001E-2</v>
      </c>
      <c r="E1973" s="16">
        <v>-2.23E-2</v>
      </c>
      <c r="T1973" s="15"/>
      <c r="U1973" s="15"/>
    </row>
    <row r="1974" spans="3:21" x14ac:dyDescent="0.25">
      <c r="C1974" s="4" vm="6635">
        <v>39183</v>
      </c>
      <c r="D1974" s="16">
        <v>-2.9999999999999997E-4</v>
      </c>
      <c r="E1974" s="16">
        <v>3.0499999999999999E-2</v>
      </c>
      <c r="T1974" s="15"/>
      <c r="U1974" s="15"/>
    </row>
    <row r="1975" spans="3:21" x14ac:dyDescent="0.25">
      <c r="C1975" s="4" vm="6636">
        <v>39184</v>
      </c>
      <c r="D1975" s="16">
        <v>8.9999999999999998E-4</v>
      </c>
      <c r="E1975" s="16">
        <v>0.01</v>
      </c>
      <c r="T1975" s="15"/>
      <c r="U1975" s="15"/>
    </row>
    <row r="1976" spans="3:21" x14ac:dyDescent="0.25">
      <c r="C1976" s="4" vm="6637">
        <v>39185</v>
      </c>
      <c r="D1976" s="16">
        <v>2.2000000000000001E-3</v>
      </c>
      <c r="E1976" s="16">
        <v>3.1699999999999999E-2</v>
      </c>
      <c r="T1976" s="15"/>
      <c r="U1976" s="15"/>
    </row>
    <row r="1977" spans="3:21" x14ac:dyDescent="0.25">
      <c r="C1977" s="4" vm="143">
        <v>39188</v>
      </c>
      <c r="D1977" s="16">
        <v>5.5999999999999999E-3</v>
      </c>
      <c r="E1977" s="16">
        <v>-2.4400000000000002E-2</v>
      </c>
      <c r="T1977" s="15"/>
      <c r="U1977" s="15"/>
    </row>
    <row r="1978" spans="3:21" x14ac:dyDescent="0.25">
      <c r="C1978" s="4" vm="6638">
        <v>39189</v>
      </c>
      <c r="D1978" s="16">
        <v>-2.5600000000000001E-2</v>
      </c>
      <c r="E1978" s="16">
        <v>-1.23E-2</v>
      </c>
      <c r="T1978" s="15"/>
      <c r="U1978" s="15"/>
    </row>
    <row r="1979" spans="3:21" x14ac:dyDescent="0.25">
      <c r="C1979" s="4" vm="6639">
        <v>39190</v>
      </c>
      <c r="D1979" s="16">
        <v>-6.6E-3</v>
      </c>
      <c r="E1979" s="16">
        <v>1.8599999999999998E-2</v>
      </c>
      <c r="T1979" s="15"/>
      <c r="U1979" s="15"/>
    </row>
    <row r="1980" spans="3:21" x14ac:dyDescent="0.25">
      <c r="C1980" s="4" vm="6640">
        <v>39191</v>
      </c>
      <c r="D1980" s="16">
        <v>1.15E-2</v>
      </c>
      <c r="E1980" s="16">
        <v>1.5900000000000001E-2</v>
      </c>
      <c r="T1980" s="15"/>
      <c r="U1980" s="15"/>
    </row>
    <row r="1981" spans="3:21" x14ac:dyDescent="0.25">
      <c r="C1981" s="4" vm="6641">
        <v>39192</v>
      </c>
      <c r="D1981" s="16">
        <v>5.7000000000000002E-3</v>
      </c>
      <c r="E1981" s="16">
        <v>8.0000000000000004E-4</v>
      </c>
      <c r="T1981" s="15"/>
      <c r="U1981" s="15"/>
    </row>
    <row r="1982" spans="3:21" x14ac:dyDescent="0.25">
      <c r="C1982" s="4" vm="150">
        <v>39195</v>
      </c>
      <c r="D1982" s="16">
        <v>-2.3400000000000001E-2</v>
      </c>
      <c r="E1982" s="16">
        <v>-1.7000000000000001E-2</v>
      </c>
      <c r="T1982" s="15"/>
      <c r="U1982" s="15"/>
    </row>
    <row r="1983" spans="3:21" x14ac:dyDescent="0.25">
      <c r="C1983" s="4" vm="6642">
        <v>39196</v>
      </c>
      <c r="D1983" s="16">
        <v>4.0000000000000001E-3</v>
      </c>
      <c r="E1983" s="16">
        <v>-9.7999999999999997E-3</v>
      </c>
      <c r="T1983" s="15"/>
      <c r="U1983" s="15"/>
    </row>
    <row r="1984" spans="3:21" x14ac:dyDescent="0.25">
      <c r="C1984" s="4" vm="6643">
        <v>39197</v>
      </c>
      <c r="D1984" s="16">
        <v>-1.5100000000000001E-2</v>
      </c>
      <c r="E1984" s="16">
        <v>-3.0300000000000001E-2</v>
      </c>
      <c r="T1984" s="15"/>
      <c r="U1984" s="15"/>
    </row>
    <row r="1985" spans="3:21" x14ac:dyDescent="0.25">
      <c r="C1985" s="4" vm="6644">
        <v>39198</v>
      </c>
      <c r="D1985" s="16">
        <v>1.12E-2</v>
      </c>
      <c r="E1985" s="16">
        <v>-3.9300000000000002E-2</v>
      </c>
      <c r="T1985" s="15"/>
      <c r="U1985" s="15"/>
    </row>
    <row r="1986" spans="3:21" x14ac:dyDescent="0.25">
      <c r="C1986" s="4" vm="157">
        <v>39202</v>
      </c>
      <c r="D1986" s="16">
        <v>6.7000000000000002E-3</v>
      </c>
      <c r="E1986" s="16">
        <v>2.4799999999999999E-2</v>
      </c>
      <c r="T1986" s="15"/>
      <c r="U1986" s="15"/>
    </row>
    <row r="1987" spans="3:21" x14ac:dyDescent="0.25">
      <c r="C1987" s="4" vm="6645">
        <v>39204</v>
      </c>
      <c r="D1987" s="16">
        <v>4.1999999999999997E-3</v>
      </c>
      <c r="E1987" s="16">
        <v>9.1999999999999998E-3</v>
      </c>
      <c r="T1987" s="15"/>
      <c r="U1987" s="15"/>
    </row>
    <row r="1988" spans="3:21" x14ac:dyDescent="0.25">
      <c r="C1988" s="4" vm="6646">
        <v>39205</v>
      </c>
      <c r="D1988" s="16">
        <v>4.0399999999999998E-2</v>
      </c>
      <c r="E1988" s="16">
        <v>4.1999999999999997E-3</v>
      </c>
      <c r="T1988" s="15"/>
      <c r="U1988" s="15"/>
    </row>
    <row r="1989" spans="3:21" x14ac:dyDescent="0.25">
      <c r="C1989" s="4" vm="6647">
        <v>39206</v>
      </c>
      <c r="D1989" s="16">
        <v>2.1399999999999999E-2</v>
      </c>
      <c r="E1989" s="16">
        <v>2.3800000000000002E-2</v>
      </c>
      <c r="T1989" s="15"/>
      <c r="U1989" s="15"/>
    </row>
    <row r="1990" spans="3:21" x14ac:dyDescent="0.25">
      <c r="C1990" s="4" vm="164">
        <v>39209</v>
      </c>
      <c r="D1990" s="16">
        <v>-4.5199999999999997E-2</v>
      </c>
      <c r="E1990" s="16">
        <v>8.0000000000000004E-4</v>
      </c>
      <c r="T1990" s="15"/>
      <c r="U1990" s="15"/>
    </row>
    <row r="1991" spans="3:21" x14ac:dyDescent="0.25">
      <c r="C1991" s="4" vm="6648">
        <v>39210</v>
      </c>
      <c r="D1991" s="16">
        <v>1.9E-2</v>
      </c>
      <c r="E1991" s="16">
        <v>-1.67E-2</v>
      </c>
      <c r="T1991" s="15"/>
      <c r="U1991" s="15"/>
    </row>
    <row r="1992" spans="3:21" x14ac:dyDescent="0.25">
      <c r="C1992" s="4" vm="6649">
        <v>39211</v>
      </c>
      <c r="D1992" s="16">
        <v>5.0000000000000001E-3</v>
      </c>
      <c r="E1992" s="16">
        <v>0</v>
      </c>
      <c r="T1992" s="15"/>
      <c r="U1992" s="15"/>
    </row>
    <row r="1993" spans="3:21" x14ac:dyDescent="0.25">
      <c r="C1993" s="4" vm="6650">
        <v>39212</v>
      </c>
      <c r="D1993" s="16">
        <v>4.1599999999999998E-2</v>
      </c>
      <c r="E1993" s="16">
        <v>3.4599999999999999E-2</v>
      </c>
      <c r="T1993" s="15"/>
      <c r="U1993" s="15"/>
    </row>
    <row r="1994" spans="3:21" x14ac:dyDescent="0.25">
      <c r="C1994" s="4" vm="6651">
        <v>39213</v>
      </c>
      <c r="D1994" s="16">
        <v>-5.04E-2</v>
      </c>
      <c r="E1994" s="16">
        <v>-2.7300000000000001E-2</v>
      </c>
      <c r="T1994" s="15"/>
      <c r="U1994" s="15"/>
    </row>
    <row r="1995" spans="3:21" x14ac:dyDescent="0.25">
      <c r="C1995" s="4" vm="171">
        <v>39216</v>
      </c>
      <c r="D1995" s="16">
        <v>6.4999999999999997E-3</v>
      </c>
      <c r="E1995" s="16">
        <v>-4.1300000000000003E-2</v>
      </c>
      <c r="T1995" s="15"/>
      <c r="U1995" s="15"/>
    </row>
    <row r="1996" spans="3:21" x14ac:dyDescent="0.25">
      <c r="C1996" s="4" vm="6652">
        <v>39217</v>
      </c>
      <c r="D1996" s="16">
        <v>-1.2999999999999999E-3</v>
      </c>
      <c r="E1996" s="16">
        <v>6.7999999999999996E-3</v>
      </c>
      <c r="T1996" s="15"/>
      <c r="U1996" s="15"/>
    </row>
    <row r="1997" spans="3:21" x14ac:dyDescent="0.25">
      <c r="C1997" s="4" vm="6653">
        <v>39218</v>
      </c>
      <c r="D1997" s="16">
        <v>-1.11E-2</v>
      </c>
      <c r="E1997" s="16">
        <v>-2.0899999999999998E-2</v>
      </c>
      <c r="T1997" s="15"/>
      <c r="U1997" s="15"/>
    </row>
    <row r="1998" spans="3:21" x14ac:dyDescent="0.25">
      <c r="C1998" s="4" vm="6654">
        <v>39219</v>
      </c>
      <c r="D1998" s="16">
        <v>2.8000000000000001E-2</v>
      </c>
      <c r="E1998" s="16">
        <v>-5.3E-3</v>
      </c>
      <c r="T1998" s="15"/>
      <c r="U1998" s="15"/>
    </row>
    <row r="1999" spans="3:21" x14ac:dyDescent="0.25">
      <c r="C1999" s="4" vm="6655">
        <v>39220</v>
      </c>
      <c r="D1999" s="16">
        <v>3.5299999999999998E-2</v>
      </c>
      <c r="E1999" s="16">
        <v>5.79E-2</v>
      </c>
      <c r="T1999" s="15"/>
      <c r="U1999" s="15"/>
    </row>
    <row r="2000" spans="3:21" x14ac:dyDescent="0.25">
      <c r="C2000" s="4" vm="178">
        <v>39223</v>
      </c>
      <c r="D2000" s="16">
        <v>-6.8999999999999999E-3</v>
      </c>
      <c r="E2000" s="16">
        <v>7.4000000000000003E-3</v>
      </c>
      <c r="T2000" s="15"/>
      <c r="U2000" s="15"/>
    </row>
    <row r="2001" spans="3:21" x14ac:dyDescent="0.25">
      <c r="C2001" s="4" vm="6656">
        <v>39224</v>
      </c>
      <c r="D2001" s="16">
        <v>1.8100000000000002E-2</v>
      </c>
      <c r="E2001" s="16">
        <v>-8.0000000000000004E-4</v>
      </c>
      <c r="T2001" s="15"/>
      <c r="U2001" s="15"/>
    </row>
    <row r="2002" spans="3:21" x14ac:dyDescent="0.25">
      <c r="C2002" s="4" vm="6657">
        <v>39225</v>
      </c>
      <c r="D2002" s="16">
        <v>-9.1999999999999998E-3</v>
      </c>
      <c r="E2002" s="16">
        <v>5.7000000000000002E-3</v>
      </c>
      <c r="T2002" s="15"/>
      <c r="U2002" s="15"/>
    </row>
    <row r="2003" spans="3:21" x14ac:dyDescent="0.25">
      <c r="C2003" s="4" vm="6658">
        <v>39226</v>
      </c>
      <c r="D2003" s="16">
        <v>-6.8999999999999999E-3</v>
      </c>
      <c r="E2003" s="16">
        <v>-1.0699999999999999E-2</v>
      </c>
      <c r="T2003" s="15"/>
      <c r="U2003" s="15"/>
    </row>
    <row r="2004" spans="3:21" x14ac:dyDescent="0.25">
      <c r="C2004" s="4" vm="6659">
        <v>39227</v>
      </c>
      <c r="D2004" s="16">
        <v>3.0000000000000001E-3</v>
      </c>
      <c r="E2004" s="16">
        <v>-5.7000000000000002E-3</v>
      </c>
      <c r="T2004" s="15"/>
      <c r="U2004" s="15"/>
    </row>
    <row r="2005" spans="3:21" x14ac:dyDescent="0.25">
      <c r="C2005" s="4" vm="184">
        <v>39230</v>
      </c>
      <c r="D2005" s="16">
        <v>8.8000000000000005E-3</v>
      </c>
      <c r="E2005" s="16">
        <v>2.3999999999999998E-3</v>
      </c>
      <c r="T2005" s="15"/>
      <c r="U2005" s="15"/>
    </row>
    <row r="2006" spans="3:21" x14ac:dyDescent="0.25">
      <c r="C2006" s="4" vm="6660">
        <v>39231</v>
      </c>
      <c r="D2006" s="16">
        <v>-7.0000000000000001E-3</v>
      </c>
      <c r="E2006" s="16">
        <v>-1.5100000000000001E-2</v>
      </c>
      <c r="T2006" s="15"/>
      <c r="U2006" s="15"/>
    </row>
    <row r="2007" spans="3:21" x14ac:dyDescent="0.25">
      <c r="C2007" s="4" vm="6661">
        <v>39232</v>
      </c>
      <c r="D2007" s="16">
        <v>2.8299999999999999E-2</v>
      </c>
      <c r="E2007" s="16">
        <v>3.0999999999999999E-3</v>
      </c>
      <c r="T2007" s="15"/>
      <c r="U2007" s="15"/>
    </row>
    <row r="2008" spans="3:21" x14ac:dyDescent="0.25">
      <c r="C2008" s="4" vm="6662">
        <v>39233</v>
      </c>
      <c r="D2008" s="16">
        <v>2.1700000000000001E-2</v>
      </c>
      <c r="E2008" s="16">
        <v>2.47E-2</v>
      </c>
      <c r="T2008" s="15"/>
      <c r="U2008" s="15"/>
    </row>
    <row r="2009" spans="3:21" x14ac:dyDescent="0.25">
      <c r="C2009" s="4" vm="5044">
        <v>39234</v>
      </c>
      <c r="D2009" s="16">
        <v>4.3E-3</v>
      </c>
      <c r="E2009" s="16">
        <v>4.8999999999999998E-3</v>
      </c>
      <c r="T2009" s="15"/>
      <c r="U2009" s="15"/>
    </row>
    <row r="2010" spans="3:21" x14ac:dyDescent="0.25">
      <c r="C2010" s="4" vm="191">
        <v>39237</v>
      </c>
      <c r="D2010" s="16">
        <v>-2.3E-3</v>
      </c>
      <c r="E2010" s="16">
        <v>-1.03E-2</v>
      </c>
      <c r="T2010" s="15"/>
      <c r="U2010" s="15"/>
    </row>
    <row r="2011" spans="3:21" x14ac:dyDescent="0.25">
      <c r="C2011" s="4" vm="6663">
        <v>39238</v>
      </c>
      <c r="D2011" s="16">
        <v>-3.44E-2</v>
      </c>
      <c r="E2011" s="16">
        <v>-2.1000000000000001E-2</v>
      </c>
      <c r="T2011" s="15"/>
      <c r="U2011" s="15"/>
    </row>
    <row r="2012" spans="3:21" x14ac:dyDescent="0.25">
      <c r="C2012" s="4" vm="6664">
        <v>39239</v>
      </c>
      <c r="D2012" s="16">
        <v>-5.1000000000000004E-3</v>
      </c>
      <c r="E2012" s="16">
        <v>4.5999999999999999E-3</v>
      </c>
      <c r="T2012" s="15"/>
      <c r="U2012" s="15"/>
    </row>
    <row r="2013" spans="3:21" x14ac:dyDescent="0.25">
      <c r="C2013" s="4" vm="6665">
        <v>39240</v>
      </c>
      <c r="D2013" s="16">
        <v>1E-4</v>
      </c>
      <c r="E2013" s="16">
        <v>-1.8700000000000001E-2</v>
      </c>
      <c r="T2013" s="15"/>
      <c r="U2013" s="15"/>
    </row>
    <row r="2014" spans="3:21" x14ac:dyDescent="0.25">
      <c r="C2014" s="4" vm="6666">
        <v>39241</v>
      </c>
      <c r="D2014" s="16">
        <v>6.1999999999999998E-3</v>
      </c>
      <c r="E2014" s="16">
        <v>5.1000000000000004E-3</v>
      </c>
      <c r="T2014" s="15"/>
      <c r="U2014" s="15"/>
    </row>
    <row r="2015" spans="3:21" x14ac:dyDescent="0.25">
      <c r="C2015" s="4" vm="198">
        <v>39244</v>
      </c>
      <c r="D2015" s="16">
        <v>8.9999999999999998E-4</v>
      </c>
      <c r="E2015" s="16">
        <v>-1.6999999999999999E-3</v>
      </c>
      <c r="T2015" s="15"/>
      <c r="U2015" s="15"/>
    </row>
    <row r="2016" spans="3:21" x14ac:dyDescent="0.25">
      <c r="C2016" s="4" vm="6667">
        <v>39245</v>
      </c>
      <c r="D2016" s="16">
        <v>2.75E-2</v>
      </c>
      <c r="E2016" s="16">
        <v>7.6E-3</v>
      </c>
      <c r="T2016" s="15"/>
      <c r="U2016" s="15"/>
    </row>
    <row r="2017" spans="3:21" x14ac:dyDescent="0.25">
      <c r="C2017" s="4" vm="6668">
        <v>39246</v>
      </c>
      <c r="D2017" s="16">
        <v>-1.6999999999999999E-3</v>
      </c>
      <c r="E2017" s="16">
        <v>1.0800000000000001E-2</v>
      </c>
      <c r="T2017" s="15"/>
      <c r="U2017" s="15"/>
    </row>
    <row r="2018" spans="3:21" x14ac:dyDescent="0.25">
      <c r="C2018" s="4" vm="6669">
        <v>39247</v>
      </c>
      <c r="D2018" s="16">
        <v>2.8299999999999999E-2</v>
      </c>
      <c r="E2018" s="16">
        <v>1.4800000000000001E-2</v>
      </c>
      <c r="T2018" s="15"/>
      <c r="U2018" s="15"/>
    </row>
    <row r="2019" spans="3:21" x14ac:dyDescent="0.25">
      <c r="C2019" s="4" vm="6670">
        <v>39248</v>
      </c>
      <c r="D2019" s="16">
        <v>-4.4999999999999997E-3</v>
      </c>
      <c r="E2019" s="16">
        <v>2.01E-2</v>
      </c>
      <c r="T2019" s="15"/>
      <c r="U2019" s="15"/>
    </row>
    <row r="2020" spans="3:21" x14ac:dyDescent="0.25">
      <c r="C2020" s="4" vm="205">
        <v>39251</v>
      </c>
      <c r="D2020" s="16">
        <v>-2.2499999999999999E-2</v>
      </c>
      <c r="E2020" s="16">
        <v>2.7300000000000001E-2</v>
      </c>
      <c r="T2020" s="15"/>
      <c r="U2020" s="15"/>
    </row>
    <row r="2021" spans="3:21" x14ac:dyDescent="0.25">
      <c r="C2021" s="4" vm="6671">
        <v>39252</v>
      </c>
      <c r="D2021" s="16">
        <v>1.61E-2</v>
      </c>
      <c r="E2021" s="16">
        <v>3.0999999999999999E-3</v>
      </c>
      <c r="T2021" s="15"/>
      <c r="U2021" s="15"/>
    </row>
    <row r="2022" spans="3:21" x14ac:dyDescent="0.25">
      <c r="C2022" s="4" vm="6672">
        <v>39253</v>
      </c>
      <c r="D2022" s="16">
        <v>-1.11E-2</v>
      </c>
      <c r="E2022" s="16">
        <v>8.5000000000000006E-3</v>
      </c>
      <c r="T2022" s="15"/>
      <c r="U2022" s="15"/>
    </row>
    <row r="2023" spans="3:21" x14ac:dyDescent="0.25">
      <c r="C2023" s="4" vm="6673">
        <v>39254</v>
      </c>
      <c r="D2023" s="16">
        <v>-5.3E-3</v>
      </c>
      <c r="E2023" s="16">
        <v>-7.7999999999999996E-3</v>
      </c>
      <c r="T2023" s="15"/>
      <c r="U2023" s="15"/>
    </row>
    <row r="2024" spans="3:21" x14ac:dyDescent="0.25">
      <c r="C2024" s="4" vm="6674">
        <v>39255</v>
      </c>
      <c r="D2024" s="16">
        <v>-1.55E-2</v>
      </c>
      <c r="E2024" s="16">
        <v>-2.8799999999999999E-2</v>
      </c>
      <c r="T2024" s="15"/>
      <c r="U2024" s="15"/>
    </row>
    <row r="2025" spans="3:21" x14ac:dyDescent="0.25">
      <c r="C2025" s="4" vm="212">
        <v>39258</v>
      </c>
      <c r="D2025" s="16">
        <v>-5.0000000000000001E-4</v>
      </c>
      <c r="E2025" s="16">
        <v>-0.04</v>
      </c>
      <c r="T2025" s="15"/>
      <c r="U2025" s="15"/>
    </row>
    <row r="2026" spans="3:21" x14ac:dyDescent="0.25">
      <c r="C2026" s="4" vm="6675">
        <v>39259</v>
      </c>
      <c r="D2026" s="16">
        <v>-2.5600000000000001E-2</v>
      </c>
      <c r="E2026" s="16">
        <v>-8.9999999999999998E-4</v>
      </c>
      <c r="T2026" s="15"/>
      <c r="U2026" s="15"/>
    </row>
    <row r="2027" spans="3:21" x14ac:dyDescent="0.25">
      <c r="C2027" s="4" vm="6676">
        <v>39260</v>
      </c>
      <c r="D2027" s="16">
        <v>-4.7999999999999996E-3</v>
      </c>
      <c r="E2027" s="16">
        <v>-5.7999999999999996E-3</v>
      </c>
      <c r="T2027" s="15"/>
      <c r="U2027" s="15"/>
    </row>
    <row r="2028" spans="3:21" x14ac:dyDescent="0.25">
      <c r="C2028" s="4" vm="6677">
        <v>39261</v>
      </c>
      <c r="D2028" s="16">
        <v>-8.5000000000000006E-3</v>
      </c>
      <c r="E2028" s="16">
        <v>-2.4899999999999999E-2</v>
      </c>
      <c r="T2028" s="15"/>
      <c r="U2028" s="15"/>
    </row>
    <row r="2029" spans="3:21" x14ac:dyDescent="0.25">
      <c r="C2029" s="4" vm="6678">
        <v>39262</v>
      </c>
      <c r="D2029" s="16">
        <v>4.3299999999999998E-2</v>
      </c>
      <c r="E2029" s="16">
        <v>2.9600000000000001E-2</v>
      </c>
      <c r="T2029" s="15"/>
      <c r="U2029" s="15"/>
    </row>
    <row r="2030" spans="3:21" x14ac:dyDescent="0.25">
      <c r="C2030" s="4" vm="218">
        <v>39265</v>
      </c>
      <c r="D2030" s="16">
        <v>1.3599999999999999E-2</v>
      </c>
      <c r="E2030" s="16">
        <v>-1.1999999999999999E-3</v>
      </c>
      <c r="T2030" s="15"/>
      <c r="U2030" s="15"/>
    </row>
    <row r="2031" spans="3:21" x14ac:dyDescent="0.25">
      <c r="C2031" s="4" vm="6679">
        <v>39266</v>
      </c>
      <c r="D2031" s="16">
        <v>-2.0000000000000001E-4</v>
      </c>
      <c r="E2031" s="16">
        <v>1.4E-2</v>
      </c>
      <c r="T2031" s="15"/>
      <c r="U2031" s="15"/>
    </row>
    <row r="2032" spans="3:21" x14ac:dyDescent="0.25">
      <c r="C2032" s="4" vm="6680">
        <v>39267</v>
      </c>
      <c r="D2032" s="16">
        <v>1.18E-2</v>
      </c>
      <c r="E2032" s="16">
        <v>-4.1000000000000003E-3</v>
      </c>
      <c r="T2032" s="15"/>
      <c r="U2032" s="15"/>
    </row>
    <row r="2033" spans="3:21" x14ac:dyDescent="0.25">
      <c r="C2033" s="4" vm="6681">
        <v>39268</v>
      </c>
      <c r="D2033" s="16">
        <v>1.2800000000000001E-2</v>
      </c>
      <c r="E2033" s="16">
        <v>-8.3000000000000001E-3</v>
      </c>
      <c r="T2033" s="15"/>
      <c r="U2033" s="15"/>
    </row>
    <row r="2034" spans="3:21" x14ac:dyDescent="0.25">
      <c r="C2034" s="4" vm="6682">
        <v>39269</v>
      </c>
      <c r="D2034" s="16">
        <v>1.9199999999999998E-2</v>
      </c>
      <c r="E2034" s="16">
        <v>2.0299999999999999E-2</v>
      </c>
      <c r="T2034" s="15"/>
      <c r="U2034" s="15"/>
    </row>
    <row r="2035" spans="3:21" x14ac:dyDescent="0.25">
      <c r="C2035" s="4" vm="225">
        <v>39272</v>
      </c>
      <c r="D2035" s="16">
        <v>-2.7400000000000001E-2</v>
      </c>
      <c r="E2035" s="16">
        <v>-3.8100000000000002E-2</v>
      </c>
      <c r="T2035" s="15"/>
      <c r="U2035" s="15"/>
    </row>
    <row r="2036" spans="3:21" x14ac:dyDescent="0.25">
      <c r="C2036" s="4" vm="6683">
        <v>39273</v>
      </c>
      <c r="D2036" s="16">
        <v>2.2100000000000002E-2</v>
      </c>
      <c r="E2036" s="16">
        <v>-9.4000000000000004E-3</v>
      </c>
      <c r="T2036" s="15"/>
      <c r="U2036" s="15"/>
    </row>
    <row r="2037" spans="3:21" x14ac:dyDescent="0.25">
      <c r="C2037" s="4" vm="6684">
        <v>39274</v>
      </c>
      <c r="D2037" s="16">
        <v>6.4999999999999997E-3</v>
      </c>
      <c r="E2037" s="16">
        <v>-0.03</v>
      </c>
      <c r="T2037" s="15"/>
      <c r="U2037" s="15"/>
    </row>
    <row r="2038" spans="3:21" x14ac:dyDescent="0.25">
      <c r="C2038" s="4" vm="6685">
        <v>39275</v>
      </c>
      <c r="D2038" s="16">
        <v>9.7000000000000003E-3</v>
      </c>
      <c r="E2038" s="16">
        <v>-2.81E-2</v>
      </c>
      <c r="T2038" s="15"/>
      <c r="U2038" s="15"/>
    </row>
    <row r="2039" spans="3:21" x14ac:dyDescent="0.25">
      <c r="C2039" s="4" vm="6686">
        <v>39276</v>
      </c>
      <c r="D2039" s="16">
        <v>-1.17E-2</v>
      </c>
      <c r="E2039" s="16">
        <v>1.4E-3</v>
      </c>
      <c r="T2039" s="15"/>
      <c r="U2039" s="15"/>
    </row>
    <row r="2040" spans="3:21" x14ac:dyDescent="0.25">
      <c r="C2040" s="4" vm="231">
        <v>39279</v>
      </c>
      <c r="D2040" s="16">
        <v>-1.37E-2</v>
      </c>
      <c r="E2040" s="16">
        <v>-2.3599999999999999E-2</v>
      </c>
      <c r="T2040" s="15"/>
      <c r="U2040" s="15"/>
    </row>
    <row r="2041" spans="3:21" x14ac:dyDescent="0.25">
      <c r="C2041" s="4" vm="6687">
        <v>39280</v>
      </c>
      <c r="D2041" s="16">
        <v>-2.5899999999999999E-2</v>
      </c>
      <c r="E2041" s="16">
        <v>5.4999999999999997E-3</v>
      </c>
      <c r="T2041" s="15"/>
      <c r="U2041" s="15"/>
    </row>
    <row r="2042" spans="3:21" x14ac:dyDescent="0.25">
      <c r="C2042" s="4" vm="6688">
        <v>39281</v>
      </c>
      <c r="D2042" s="16">
        <v>5.0000000000000001E-3</v>
      </c>
      <c r="E2042" s="16">
        <v>5.4999999999999997E-3</v>
      </c>
      <c r="T2042" s="15"/>
      <c r="U2042" s="15"/>
    </row>
    <row r="2043" spans="3:21" x14ac:dyDescent="0.25">
      <c r="C2043" s="4" vm="6689">
        <v>39282</v>
      </c>
      <c r="D2043" s="16">
        <v>2E-3</v>
      </c>
      <c r="E2043" s="16">
        <v>-5.4999999999999997E-3</v>
      </c>
      <c r="T2043" s="15"/>
      <c r="U2043" s="15"/>
    </row>
    <row r="2044" spans="3:21" x14ac:dyDescent="0.25">
      <c r="C2044" s="4" vm="6690">
        <v>39283</v>
      </c>
      <c r="D2044" s="16">
        <v>1.1299999999999999E-2</v>
      </c>
      <c r="E2044" s="16">
        <v>4.7999999999999996E-3</v>
      </c>
      <c r="T2044" s="15"/>
      <c r="U2044" s="15"/>
    </row>
    <row r="2045" spans="3:21" x14ac:dyDescent="0.25">
      <c r="C2045" s="4" vm="237">
        <v>39286</v>
      </c>
      <c r="D2045" s="16">
        <v>-2.4500000000000001E-2</v>
      </c>
      <c r="E2045" s="16">
        <v>7.9000000000000008E-3</v>
      </c>
      <c r="T2045" s="15"/>
      <c r="U2045" s="15"/>
    </row>
    <row r="2046" spans="3:21" x14ac:dyDescent="0.25">
      <c r="C2046" s="4" vm="6691">
        <v>39287</v>
      </c>
      <c r="D2046" s="16">
        <v>-2.8899999999999999E-2</v>
      </c>
      <c r="E2046" s="16">
        <v>-4.5999999999999999E-3</v>
      </c>
      <c r="T2046" s="15"/>
      <c r="U2046" s="15"/>
    </row>
    <row r="2047" spans="3:21" x14ac:dyDescent="0.25">
      <c r="C2047" s="4" vm="6692">
        <v>39288</v>
      </c>
      <c r="D2047" s="16">
        <v>-3.0200000000000001E-2</v>
      </c>
      <c r="E2047" s="16">
        <v>-2.3400000000000001E-2</v>
      </c>
      <c r="T2047" s="15"/>
      <c r="U2047" s="15"/>
    </row>
    <row r="2048" spans="3:21" x14ac:dyDescent="0.25">
      <c r="C2048" s="4" vm="6693">
        <v>39289</v>
      </c>
      <c r="D2048" s="16">
        <v>-5.74E-2</v>
      </c>
      <c r="E2048" s="16">
        <v>-7.0000000000000007E-2</v>
      </c>
      <c r="T2048" s="15"/>
      <c r="U2048" s="15"/>
    </row>
    <row r="2049" spans="3:21" x14ac:dyDescent="0.25">
      <c r="C2049" s="4" vm="6694">
        <v>39290</v>
      </c>
      <c r="D2049" s="16">
        <v>2.3400000000000001E-2</v>
      </c>
      <c r="E2049" s="16">
        <v>8.8999999999999999E-3</v>
      </c>
      <c r="T2049" s="15"/>
      <c r="U2049" s="15"/>
    </row>
    <row r="2050" spans="3:21" x14ac:dyDescent="0.25">
      <c r="C2050" s="4" vm="244">
        <v>39293</v>
      </c>
      <c r="D2050" s="16">
        <v>2.6800000000000001E-2</v>
      </c>
      <c r="E2050" s="16">
        <v>-2.12E-2</v>
      </c>
      <c r="T2050" s="15"/>
      <c r="U2050" s="15"/>
    </row>
    <row r="2051" spans="3:21" x14ac:dyDescent="0.25">
      <c r="C2051" s="4" vm="6695">
        <v>39294</v>
      </c>
      <c r="D2051" s="16">
        <v>-1.6899999999999998E-2</v>
      </c>
      <c r="E2051" s="16">
        <v>-6.7000000000000004E-2</v>
      </c>
      <c r="T2051" s="15"/>
      <c r="U2051" s="15"/>
    </row>
    <row r="2052" spans="3:21" x14ac:dyDescent="0.25">
      <c r="C2052" s="4" vm="5048">
        <v>39295</v>
      </c>
      <c r="D2052" s="16">
        <v>-1.77E-2</v>
      </c>
      <c r="E2052" s="16">
        <v>-8.6999999999999994E-3</v>
      </c>
      <c r="T2052" s="15"/>
      <c r="U2052" s="15"/>
    </row>
    <row r="2053" spans="3:21" x14ac:dyDescent="0.25">
      <c r="C2053" s="4" vm="6696">
        <v>39296</v>
      </c>
      <c r="D2053" s="16">
        <v>-4.4999999999999997E-3</v>
      </c>
      <c r="E2053" s="16">
        <v>-2.01E-2</v>
      </c>
      <c r="T2053" s="15"/>
      <c r="U2053" s="15"/>
    </row>
    <row r="2054" spans="3:21" x14ac:dyDescent="0.25">
      <c r="C2054" s="4" vm="6697">
        <v>39297</v>
      </c>
      <c r="D2054" s="16">
        <v>-2.76E-2</v>
      </c>
      <c r="E2054" s="16">
        <v>-4.5199999999999997E-2</v>
      </c>
      <c r="T2054" s="15"/>
      <c r="U2054" s="15"/>
    </row>
    <row r="2055" spans="3:21" x14ac:dyDescent="0.25">
      <c r="C2055" s="4" vm="251">
        <v>39300</v>
      </c>
      <c r="D2055" s="16">
        <v>2.07E-2</v>
      </c>
      <c r="E2055" s="16">
        <v>3.4799999999999998E-2</v>
      </c>
      <c r="T2055" s="15"/>
      <c r="U2055" s="15"/>
    </row>
    <row r="2056" spans="3:21" x14ac:dyDescent="0.25">
      <c r="C2056" s="4" vm="6698">
        <v>39301</v>
      </c>
      <c r="D2056" s="16">
        <v>2.53E-2</v>
      </c>
      <c r="E2056" s="16">
        <v>1.9800000000000002E-2</v>
      </c>
      <c r="T2056" s="15"/>
      <c r="U2056" s="15"/>
    </row>
    <row r="2057" spans="3:21" x14ac:dyDescent="0.25">
      <c r="C2057" s="4" vm="6699">
        <v>39302</v>
      </c>
      <c r="D2057" s="16">
        <v>-5.2499999999999998E-2</v>
      </c>
      <c r="E2057" s="16">
        <v>-2.9399999999999999E-2</v>
      </c>
      <c r="T2057" s="15"/>
      <c r="U2057" s="15"/>
    </row>
    <row r="2058" spans="3:21" x14ac:dyDescent="0.25">
      <c r="C2058" s="4" vm="6700">
        <v>39304</v>
      </c>
      <c r="D2058" s="16">
        <v>5.6000000000000001E-2</v>
      </c>
      <c r="E2058" s="16">
        <v>2.3699999999999999E-2</v>
      </c>
      <c r="T2058" s="15"/>
      <c r="U2058" s="15"/>
    </row>
    <row r="2059" spans="3:21" x14ac:dyDescent="0.25">
      <c r="C2059" s="4" vm="257">
        <v>39307</v>
      </c>
      <c r="D2059" s="16">
        <v>-8.0000000000000002E-3</v>
      </c>
      <c r="E2059" s="16">
        <v>1.47E-2</v>
      </c>
      <c r="T2059" s="15"/>
      <c r="U2059" s="15"/>
    </row>
    <row r="2060" spans="3:21" x14ac:dyDescent="0.25">
      <c r="C2060" s="4" vm="6701">
        <v>39308</v>
      </c>
      <c r="D2060" s="16">
        <v>-5.0000000000000001E-3</v>
      </c>
      <c r="E2060" s="16">
        <v>-0.02</v>
      </c>
      <c r="T2060" s="15"/>
      <c r="U2060" s="15"/>
    </row>
    <row r="2061" spans="3:21" x14ac:dyDescent="0.25">
      <c r="C2061" s="4" vm="6702">
        <v>39309</v>
      </c>
      <c r="D2061" s="16">
        <v>-7.3599999999999999E-2</v>
      </c>
      <c r="E2061" s="16">
        <v>-3.6799999999999999E-2</v>
      </c>
      <c r="T2061" s="15"/>
      <c r="U2061" s="15"/>
    </row>
    <row r="2062" spans="3:21" x14ac:dyDescent="0.25">
      <c r="C2062" s="4" vm="6703">
        <v>39310</v>
      </c>
      <c r="D2062" s="16">
        <v>-1.23E-2</v>
      </c>
      <c r="E2062" s="16">
        <v>2.3599999999999999E-2</v>
      </c>
      <c r="T2062" s="15"/>
      <c r="U2062" s="15"/>
    </row>
    <row r="2063" spans="3:21" x14ac:dyDescent="0.25">
      <c r="C2063" s="4" vm="6704">
        <v>39311</v>
      </c>
      <c r="D2063" s="16">
        <v>4.3700000000000003E-2</v>
      </c>
      <c r="E2063" s="16">
        <v>-4.7100000000000003E-2</v>
      </c>
      <c r="T2063" s="15"/>
      <c r="U2063" s="15"/>
    </row>
    <row r="2064" spans="3:21" x14ac:dyDescent="0.25">
      <c r="C2064" s="4" vm="263">
        <v>39314</v>
      </c>
      <c r="D2064" s="16">
        <v>-5.1999999999999998E-3</v>
      </c>
      <c r="E2064" s="16">
        <v>-2.41E-2</v>
      </c>
      <c r="T2064" s="15"/>
      <c r="U2064" s="15"/>
    </row>
    <row r="2065" spans="3:21" x14ac:dyDescent="0.25">
      <c r="C2065" s="4" vm="6705">
        <v>39315</v>
      </c>
      <c r="D2065" s="16">
        <v>0.05</v>
      </c>
      <c r="E2065" s="16">
        <v>4.9299999999999997E-2</v>
      </c>
      <c r="T2065" s="15"/>
      <c r="U2065" s="15"/>
    </row>
    <row r="2066" spans="3:21" x14ac:dyDescent="0.25">
      <c r="C2066" s="4" vm="6706">
        <v>39316</v>
      </c>
      <c r="D2066" s="16">
        <v>2.5000000000000001E-3</v>
      </c>
      <c r="E2066" s="16">
        <v>1.9099999999999999E-2</v>
      </c>
      <c r="T2066" s="15"/>
      <c r="U2066" s="15"/>
    </row>
    <row r="2067" spans="3:21" x14ac:dyDescent="0.25">
      <c r="C2067" s="4" vm="6707">
        <v>39317</v>
      </c>
      <c r="D2067" s="16">
        <v>2.0999999999999999E-3</v>
      </c>
      <c r="E2067" s="16">
        <v>7.7999999999999996E-3</v>
      </c>
      <c r="T2067" s="15"/>
      <c r="U2067" s="15"/>
    </row>
    <row r="2068" spans="3:21" x14ac:dyDescent="0.25">
      <c r="C2068" s="4" vm="6708">
        <v>39318</v>
      </c>
      <c r="D2068" s="16">
        <v>1.55E-2</v>
      </c>
      <c r="E2068" s="16">
        <v>2.5000000000000001E-2</v>
      </c>
      <c r="T2068" s="15"/>
      <c r="U2068" s="15"/>
    </row>
    <row r="2069" spans="3:21" x14ac:dyDescent="0.25">
      <c r="C2069" s="4" vm="270">
        <v>39321</v>
      </c>
      <c r="D2069" s="16">
        <v>-2.3300000000000001E-2</v>
      </c>
      <c r="E2069" s="16">
        <v>-5.4999999999999997E-3</v>
      </c>
      <c r="T2069" s="15"/>
      <c r="U2069" s="15"/>
    </row>
    <row r="2070" spans="3:21" x14ac:dyDescent="0.25">
      <c r="C2070" s="4" vm="6709">
        <v>39322</v>
      </c>
      <c r="D2070" s="16">
        <v>-2.7000000000000001E-3</v>
      </c>
      <c r="E2070" s="16">
        <v>-5.4999999999999997E-3</v>
      </c>
      <c r="T2070" s="15"/>
      <c r="U2070" s="15"/>
    </row>
    <row r="2071" spans="3:21" x14ac:dyDescent="0.25">
      <c r="C2071" s="4" vm="6710">
        <v>39323</v>
      </c>
      <c r="D2071" s="16">
        <v>1E-3</v>
      </c>
      <c r="E2071" s="16">
        <v>-1.0999999999999999E-2</v>
      </c>
      <c r="T2071" s="15"/>
      <c r="U2071" s="15"/>
    </row>
    <row r="2072" spans="3:21" x14ac:dyDescent="0.25">
      <c r="C2072" s="4" vm="6711">
        <v>39324</v>
      </c>
      <c r="D2072" s="16">
        <v>3.5700000000000003E-2</v>
      </c>
      <c r="E2072" s="16">
        <v>5.6500000000000002E-2</v>
      </c>
      <c r="T2072" s="15"/>
      <c r="U2072" s="15"/>
    </row>
    <row r="2073" spans="3:21" x14ac:dyDescent="0.25">
      <c r="C2073" s="4" vm="6712">
        <v>39325</v>
      </c>
      <c r="D2073" s="16">
        <v>8.6E-3</v>
      </c>
      <c r="E2073" s="16">
        <v>2.0500000000000001E-2</v>
      </c>
      <c r="T2073" s="15"/>
      <c r="U2073" s="15"/>
    </row>
    <row r="2074" spans="3:21" x14ac:dyDescent="0.25">
      <c r="C2074" s="4" vm="277">
        <v>39328</v>
      </c>
      <c r="D2074" s="16">
        <v>9.7000000000000003E-3</v>
      </c>
      <c r="E2074" s="16">
        <v>4.5100000000000001E-2</v>
      </c>
      <c r="T2074" s="15"/>
      <c r="U2074" s="15"/>
    </row>
    <row r="2075" spans="3:21" x14ac:dyDescent="0.25">
      <c r="C2075" s="4" vm="6713">
        <v>39329</v>
      </c>
      <c r="D2075" s="16">
        <v>-5.8999999999999999E-3</v>
      </c>
      <c r="E2075" s="16">
        <v>-3.0300000000000001E-2</v>
      </c>
      <c r="T2075" s="15"/>
      <c r="U2075" s="15"/>
    </row>
    <row r="2076" spans="3:21" x14ac:dyDescent="0.25">
      <c r="C2076" s="4" vm="6714">
        <v>39330</v>
      </c>
      <c r="D2076" s="16">
        <v>2.1600000000000001E-2</v>
      </c>
      <c r="E2076" s="16">
        <v>0</v>
      </c>
      <c r="T2076" s="15"/>
      <c r="U2076" s="15"/>
    </row>
    <row r="2077" spans="3:21" x14ac:dyDescent="0.25">
      <c r="C2077" s="4" vm="6715">
        <v>39331</v>
      </c>
      <c r="D2077" s="16">
        <v>-0.04</v>
      </c>
      <c r="E2077" s="16">
        <v>-2.3800000000000002E-2</v>
      </c>
      <c r="T2077" s="15"/>
      <c r="U2077" s="15"/>
    </row>
    <row r="2078" spans="3:21" x14ac:dyDescent="0.25">
      <c r="C2078" s="4" vm="6716">
        <v>39332</v>
      </c>
      <c r="D2078" s="16">
        <v>-1.9400000000000001E-2</v>
      </c>
      <c r="E2078" s="16">
        <v>1.6299999999999999E-2</v>
      </c>
      <c r="T2078" s="15"/>
      <c r="U2078" s="15"/>
    </row>
    <row r="2079" spans="3:21" x14ac:dyDescent="0.25">
      <c r="C2079" s="4" vm="284">
        <v>39335</v>
      </c>
      <c r="D2079" s="16">
        <v>2.5899999999999999E-2</v>
      </c>
      <c r="E2079" s="16">
        <v>1.21E-2</v>
      </c>
      <c r="T2079" s="15"/>
      <c r="U2079" s="15"/>
    </row>
    <row r="2080" spans="3:21" x14ac:dyDescent="0.25">
      <c r="C2080" s="4" vm="6717">
        <v>39336</v>
      </c>
      <c r="D2080" s="16">
        <v>-8.3999999999999995E-3</v>
      </c>
      <c r="E2080" s="16">
        <v>2.4500000000000001E-2</v>
      </c>
      <c r="T2080" s="15"/>
      <c r="U2080" s="15"/>
    </row>
    <row r="2081" spans="3:21" x14ac:dyDescent="0.25">
      <c r="C2081" s="4" vm="6718">
        <v>39337</v>
      </c>
      <c r="D2081" s="16">
        <v>3.32E-2</v>
      </c>
      <c r="E2081" s="16">
        <v>4.8999999999999998E-3</v>
      </c>
      <c r="T2081" s="15"/>
      <c r="U2081" s="15"/>
    </row>
    <row r="2082" spans="3:21" x14ac:dyDescent="0.25">
      <c r="C2082" s="4" vm="6719">
        <v>39338</v>
      </c>
      <c r="D2082" s="16">
        <v>-5.4999999999999997E-3</v>
      </c>
      <c r="E2082" s="16">
        <v>-3.0700000000000002E-2</v>
      </c>
      <c r="T2082" s="15"/>
      <c r="U2082" s="15"/>
    </row>
    <row r="2083" spans="3:21" x14ac:dyDescent="0.25">
      <c r="C2083" s="4" vm="6720">
        <v>39339</v>
      </c>
      <c r="D2083" s="16">
        <v>-1.9599999999999999E-2</v>
      </c>
      <c r="E2083" s="16">
        <v>-1.35E-2</v>
      </c>
      <c r="T2083" s="15"/>
      <c r="U2083" s="15"/>
    </row>
    <row r="2084" spans="3:21" x14ac:dyDescent="0.25">
      <c r="C2084" s="4" vm="291">
        <v>39342</v>
      </c>
      <c r="D2084" s="16">
        <v>1.0999999999999999E-2</v>
      </c>
      <c r="E2084" s="16">
        <v>-2.3E-3</v>
      </c>
      <c r="T2084" s="15"/>
      <c r="U2084" s="15"/>
    </row>
    <row r="2085" spans="3:21" x14ac:dyDescent="0.25">
      <c r="C2085" s="4" vm="6721">
        <v>39343</v>
      </c>
      <c r="D2085" s="16">
        <v>7.6600000000000001E-2</v>
      </c>
      <c r="E2085" s="16">
        <v>3.0700000000000002E-2</v>
      </c>
      <c r="T2085" s="15"/>
      <c r="U2085" s="15"/>
    </row>
    <row r="2086" spans="3:21" x14ac:dyDescent="0.25">
      <c r="C2086" s="4" vm="6722">
        <v>39344</v>
      </c>
      <c r="D2086" s="16">
        <v>8.0000000000000002E-3</v>
      </c>
      <c r="E2086" s="16">
        <v>1.5100000000000001E-2</v>
      </c>
      <c r="T2086" s="15"/>
      <c r="U2086" s="15"/>
    </row>
    <row r="2087" spans="3:21" x14ac:dyDescent="0.25">
      <c r="C2087" s="4" vm="6723">
        <v>39345</v>
      </c>
      <c r="D2087" s="16">
        <v>-1.6000000000000001E-3</v>
      </c>
      <c r="E2087" s="16">
        <v>2.52E-2</v>
      </c>
      <c r="T2087" s="15"/>
      <c r="U2087" s="15"/>
    </row>
    <row r="2088" spans="3:21" x14ac:dyDescent="0.25">
      <c r="C2088" s="4" vm="6724">
        <v>39346</v>
      </c>
      <c r="D2088" s="16">
        <v>5.1000000000000004E-3</v>
      </c>
      <c r="E2088" s="16">
        <v>-1.15E-2</v>
      </c>
      <c r="T2088" s="15"/>
      <c r="U2088" s="15"/>
    </row>
    <row r="2089" spans="3:21" x14ac:dyDescent="0.25">
      <c r="C2089" s="4" vm="297">
        <v>39350</v>
      </c>
      <c r="D2089" s="16">
        <v>5.7999999999999996E-3</v>
      </c>
      <c r="E2089" s="16">
        <v>2.8000000000000001E-2</v>
      </c>
      <c r="T2089" s="15"/>
      <c r="U2089" s="15"/>
    </row>
    <row r="2090" spans="3:21" x14ac:dyDescent="0.25">
      <c r="C2090" s="4" vm="6725">
        <v>39351</v>
      </c>
      <c r="D2090" s="16">
        <v>-1E-4</v>
      </c>
      <c r="E2090" s="16">
        <v>-1.1299999999999999E-2</v>
      </c>
      <c r="T2090" s="15"/>
      <c r="U2090" s="15"/>
    </row>
    <row r="2091" spans="3:21" x14ac:dyDescent="0.25">
      <c r="C2091" s="4" vm="6726">
        <v>39352</v>
      </c>
      <c r="D2091" s="16">
        <v>7.7000000000000002E-3</v>
      </c>
      <c r="E2091" s="16">
        <v>-1.4800000000000001E-2</v>
      </c>
      <c r="T2091" s="15"/>
      <c r="U2091" s="15"/>
    </row>
    <row r="2092" spans="3:21" x14ac:dyDescent="0.25">
      <c r="C2092" s="4" vm="6727">
        <v>39353</v>
      </c>
      <c r="D2092" s="16">
        <v>2.7300000000000001E-2</v>
      </c>
      <c r="E2092" s="16">
        <v>4.4400000000000002E-2</v>
      </c>
      <c r="T2092" s="15"/>
      <c r="U2092" s="15"/>
    </row>
    <row r="2093" spans="3:21" x14ac:dyDescent="0.25">
      <c r="C2093" s="4" vm="304">
        <v>39356</v>
      </c>
      <c r="D2093" s="16">
        <v>-1.3899999999999999E-2</v>
      </c>
      <c r="E2093" s="16">
        <v>8.9999999999999998E-4</v>
      </c>
      <c r="T2093" s="15"/>
      <c r="U2093" s="15"/>
    </row>
    <row r="2094" spans="3:21" x14ac:dyDescent="0.25">
      <c r="C2094" s="4" vm="6728">
        <v>39357</v>
      </c>
      <c r="D2094" s="16">
        <v>-7.4999999999999997E-3</v>
      </c>
      <c r="E2094" s="16">
        <v>3.3500000000000002E-2</v>
      </c>
      <c r="T2094" s="15"/>
      <c r="U2094" s="15"/>
    </row>
    <row r="2095" spans="3:21" x14ac:dyDescent="0.25">
      <c r="C2095" s="4" vm="6729">
        <v>39358</v>
      </c>
      <c r="D2095" s="16">
        <v>5.7999999999999996E-3</v>
      </c>
      <c r="E2095" s="16">
        <v>4.2500000000000003E-2</v>
      </c>
      <c r="T2095" s="15"/>
      <c r="U2095" s="15"/>
    </row>
    <row r="2096" spans="3:21" x14ac:dyDescent="0.25">
      <c r="C2096" s="4" vm="6730">
        <v>39359</v>
      </c>
      <c r="D2096" s="16">
        <v>9.2999999999999992E-3</v>
      </c>
      <c r="E2096" s="16">
        <v>-1.9900000000000001E-2</v>
      </c>
      <c r="T2096" s="15"/>
      <c r="U2096" s="15"/>
    </row>
    <row r="2097" spans="3:21" x14ac:dyDescent="0.25">
      <c r="C2097" s="4" vm="6731">
        <v>39360</v>
      </c>
      <c r="D2097" s="16">
        <v>-2.3599999999999999E-2</v>
      </c>
      <c r="E2097" s="16">
        <v>-3.3000000000000002E-2</v>
      </c>
      <c r="T2097" s="15"/>
      <c r="U2097" s="15"/>
    </row>
    <row r="2098" spans="3:21" x14ac:dyDescent="0.25">
      <c r="C2098" s="4" vm="311">
        <v>39363</v>
      </c>
      <c r="D2098" s="16">
        <v>1.3100000000000001E-2</v>
      </c>
      <c r="E2098" s="16">
        <v>-2.7000000000000001E-3</v>
      </c>
      <c r="T2098" s="15"/>
      <c r="U2098" s="15"/>
    </row>
    <row r="2099" spans="3:21" x14ac:dyDescent="0.25">
      <c r="C2099" s="4" vm="6732">
        <v>39364</v>
      </c>
      <c r="D2099" s="16">
        <v>2.18E-2</v>
      </c>
      <c r="E2099" s="16">
        <v>1.15E-2</v>
      </c>
      <c r="T2099" s="15"/>
      <c r="U2099" s="15"/>
    </row>
    <row r="2100" spans="3:21" x14ac:dyDescent="0.25">
      <c r="C2100" s="4" vm="6733">
        <v>39365</v>
      </c>
      <c r="D2100" s="16">
        <v>1.7899999999999999E-2</v>
      </c>
      <c r="E2100" s="16">
        <v>5.3E-3</v>
      </c>
      <c r="T2100" s="15"/>
      <c r="U2100" s="15"/>
    </row>
    <row r="2101" spans="3:21" x14ac:dyDescent="0.25">
      <c r="C2101" s="4" vm="6734">
        <v>39366</v>
      </c>
      <c r="D2101" s="16">
        <v>-2.7099999999999999E-2</v>
      </c>
      <c r="E2101" s="16">
        <v>-5.3E-3</v>
      </c>
      <c r="T2101" s="15"/>
      <c r="U2101" s="15"/>
    </row>
    <row r="2102" spans="3:21" x14ac:dyDescent="0.25">
      <c r="C2102" s="4" vm="6735">
        <v>39367</v>
      </c>
      <c r="D2102" s="16">
        <v>1.6E-2</v>
      </c>
      <c r="E2102" s="16">
        <v>4.0000000000000002E-4</v>
      </c>
      <c r="T2102" s="15"/>
      <c r="U2102" s="15"/>
    </row>
    <row r="2103" spans="3:21" x14ac:dyDescent="0.25">
      <c r="C2103" s="4" vm="317">
        <v>39370</v>
      </c>
      <c r="D2103" s="16">
        <v>-1.7500000000000002E-2</v>
      </c>
      <c r="E2103" s="16">
        <v>-1.2999999999999999E-3</v>
      </c>
      <c r="T2103" s="15"/>
      <c r="U2103" s="15"/>
    </row>
    <row r="2104" spans="3:21" x14ac:dyDescent="0.25">
      <c r="C2104" s="4" vm="6736">
        <v>39371</v>
      </c>
      <c r="D2104" s="16">
        <v>-1.84E-2</v>
      </c>
      <c r="E2104" s="16">
        <v>-1.8E-3</v>
      </c>
      <c r="T2104" s="15"/>
      <c r="U2104" s="15"/>
    </row>
    <row r="2105" spans="3:21" x14ac:dyDescent="0.25">
      <c r="C2105" s="4" vm="6737">
        <v>39372</v>
      </c>
      <c r="D2105" s="16">
        <v>-1.34E-2</v>
      </c>
      <c r="E2105" s="16">
        <v>1.9099999999999999E-2</v>
      </c>
      <c r="T2105" s="15"/>
      <c r="U2105" s="15"/>
    </row>
    <row r="2106" spans="3:21" x14ac:dyDescent="0.25">
      <c r="C2106" s="4" vm="6738">
        <v>39373</v>
      </c>
      <c r="D2106" s="16">
        <v>-1.9599999999999999E-2</v>
      </c>
      <c r="E2106" s="16">
        <v>-4.2599999999999999E-2</v>
      </c>
      <c r="T2106" s="15"/>
      <c r="U2106" s="15"/>
    </row>
    <row r="2107" spans="3:21" x14ac:dyDescent="0.25">
      <c r="C2107" s="4" vm="6739">
        <v>39374</v>
      </c>
      <c r="D2107" s="16">
        <v>-4.0899999999999999E-2</v>
      </c>
      <c r="E2107" s="16">
        <v>-5.45E-2</v>
      </c>
      <c r="T2107" s="15"/>
      <c r="U2107" s="15"/>
    </row>
    <row r="2108" spans="3:21" x14ac:dyDescent="0.25">
      <c r="C2108" s="4" vm="324">
        <v>39377</v>
      </c>
      <c r="D2108" s="16">
        <v>1.29E-2</v>
      </c>
      <c r="E2108" s="16">
        <v>3.3E-3</v>
      </c>
      <c r="T2108" s="15"/>
      <c r="U2108" s="15"/>
    </row>
    <row r="2109" spans="3:21" x14ac:dyDescent="0.25">
      <c r="C2109" s="4" vm="6740">
        <v>39378</v>
      </c>
      <c r="D2109" s="16">
        <v>-1.5100000000000001E-2</v>
      </c>
      <c r="E2109" s="16">
        <v>-4.7500000000000001E-2</v>
      </c>
      <c r="T2109" s="15"/>
      <c r="U2109" s="15"/>
    </row>
    <row r="2110" spans="3:21" x14ac:dyDescent="0.25">
      <c r="C2110" s="4" vm="6741">
        <v>39379</v>
      </c>
      <c r="D2110" s="16">
        <v>8.9999999999999993E-3</v>
      </c>
      <c r="E2110" s="16">
        <v>4.6699999999999998E-2</v>
      </c>
      <c r="T2110" s="15"/>
      <c r="U2110" s="15"/>
    </row>
    <row r="2111" spans="3:21" x14ac:dyDescent="0.25">
      <c r="C2111" s="4" vm="6742">
        <v>39380</v>
      </c>
      <c r="D2111" s="16">
        <v>1.43E-2</v>
      </c>
      <c r="E2111" s="16">
        <v>8.5000000000000006E-3</v>
      </c>
      <c r="T2111" s="15"/>
      <c r="U2111" s="15"/>
    </row>
    <row r="2112" spans="3:21" x14ac:dyDescent="0.25">
      <c r="C2112" s="4" vm="6743">
        <v>39381</v>
      </c>
      <c r="D2112" s="16">
        <v>3.0200000000000001E-2</v>
      </c>
      <c r="E2112" s="16">
        <v>1.4E-2</v>
      </c>
      <c r="T2112" s="15"/>
      <c r="U2112" s="15"/>
    </row>
    <row r="2113" spans="3:21" x14ac:dyDescent="0.25">
      <c r="C2113" s="4" vm="331">
        <v>39384</v>
      </c>
      <c r="D2113" s="16">
        <v>2.0000000000000001E-4</v>
      </c>
      <c r="E2113" s="16">
        <v>2.3E-3</v>
      </c>
      <c r="T2113" s="15"/>
      <c r="U2113" s="15"/>
    </row>
    <row r="2114" spans="3:21" x14ac:dyDescent="0.25">
      <c r="C2114" s="4" vm="6744">
        <v>39385</v>
      </c>
      <c r="D2114" s="16">
        <v>8.9999999999999998E-4</v>
      </c>
      <c r="E2114" s="16">
        <v>3.4500000000000003E-2</v>
      </c>
      <c r="T2114" s="15"/>
      <c r="U2114" s="15"/>
    </row>
    <row r="2115" spans="3:21" x14ac:dyDescent="0.25">
      <c r="C2115" s="4" vm="6745">
        <v>39386</v>
      </c>
      <c r="D2115" s="16">
        <v>-2.5899999999999999E-2</v>
      </c>
      <c r="E2115" s="16">
        <v>-4.2599999999999999E-2</v>
      </c>
      <c r="T2115" s="15"/>
      <c r="U2115" s="15"/>
    </row>
    <row r="2116" spans="3:21" x14ac:dyDescent="0.25">
      <c r="C2116" s="4" vm="5052">
        <v>39387</v>
      </c>
      <c r="D2116" s="16">
        <v>-2.2800000000000001E-2</v>
      </c>
      <c r="E2116" s="16">
        <v>-8.8999999999999999E-3</v>
      </c>
      <c r="T2116" s="15"/>
      <c r="U2116" s="15"/>
    </row>
    <row r="2117" spans="3:21" x14ac:dyDescent="0.25">
      <c r="C2117" s="4" vm="6746">
        <v>39388</v>
      </c>
      <c r="D2117" s="16">
        <v>-2.1100000000000001E-2</v>
      </c>
      <c r="E2117" s="16">
        <v>-1.9199999999999998E-2</v>
      </c>
      <c r="T2117" s="15"/>
      <c r="U2117" s="15"/>
    </row>
    <row r="2118" spans="3:21" x14ac:dyDescent="0.25">
      <c r="C2118" s="4" vm="337">
        <v>39391</v>
      </c>
      <c r="D2118" s="16">
        <v>2.69E-2</v>
      </c>
      <c r="E2118" s="16">
        <v>1.7000000000000001E-2</v>
      </c>
      <c r="T2118" s="15"/>
      <c r="U2118" s="15"/>
    </row>
    <row r="2119" spans="3:21" x14ac:dyDescent="0.25">
      <c r="C2119" s="4" vm="6747">
        <v>39392</v>
      </c>
      <c r="D2119" s="16">
        <v>1.8200000000000001E-2</v>
      </c>
      <c r="E2119" s="16">
        <v>5.5999999999999999E-3</v>
      </c>
      <c r="T2119" s="15"/>
      <c r="U2119" s="15"/>
    </row>
    <row r="2120" spans="3:21" x14ac:dyDescent="0.25">
      <c r="C2120" s="4" vm="6748">
        <v>39393</v>
      </c>
      <c r="D2120" s="16">
        <v>0.10970000000000001</v>
      </c>
      <c r="E2120" s="16">
        <v>5.5999999999999999E-3</v>
      </c>
      <c r="T2120" s="15"/>
      <c r="U2120" s="15"/>
    </row>
    <row r="2121" spans="3:21" x14ac:dyDescent="0.25">
      <c r="C2121" s="4" vm="6749">
        <v>39394</v>
      </c>
      <c r="D2121" s="16">
        <v>-2.0500000000000001E-2</v>
      </c>
      <c r="E2121" s="16">
        <v>-2.9000000000000001E-2</v>
      </c>
      <c r="T2121" s="15"/>
      <c r="U2121" s="15"/>
    </row>
    <row r="2122" spans="3:21" x14ac:dyDescent="0.25">
      <c r="C2122" s="4" vm="6750">
        <v>39395</v>
      </c>
      <c r="D2122" s="16">
        <v>-2.0899999999999998E-2</v>
      </c>
      <c r="E2122" s="16">
        <v>-3.56E-2</v>
      </c>
      <c r="T2122" s="15"/>
      <c r="U2122" s="15"/>
    </row>
    <row r="2123" spans="3:21" x14ac:dyDescent="0.25">
      <c r="C2123" s="4" vm="344">
        <v>39398</v>
      </c>
      <c r="D2123" s="16">
        <v>-3.0200000000000001E-2</v>
      </c>
      <c r="E2123" s="16">
        <v>-8.0000000000000002E-3</v>
      </c>
      <c r="T2123" s="15"/>
      <c r="U2123" s="15"/>
    </row>
    <row r="2124" spans="3:21" x14ac:dyDescent="0.25">
      <c r="C2124" s="4" vm="6751">
        <v>39399</v>
      </c>
      <c r="D2124" s="16">
        <v>1.1000000000000001E-3</v>
      </c>
      <c r="E2124" s="16">
        <v>3.3000000000000002E-2</v>
      </c>
      <c r="T2124" s="15"/>
      <c r="U2124" s="15"/>
    </row>
    <row r="2125" spans="3:21" x14ac:dyDescent="0.25">
      <c r="C2125" s="4" vm="6752">
        <v>39400</v>
      </c>
      <c r="D2125" s="16">
        <v>-2.7699999999999999E-2</v>
      </c>
      <c r="E2125" s="16">
        <v>-2.18E-2</v>
      </c>
      <c r="T2125" s="15"/>
      <c r="U2125" s="15"/>
    </row>
    <row r="2126" spans="3:21" x14ac:dyDescent="0.25">
      <c r="C2126" s="4" vm="6753">
        <v>39401</v>
      </c>
      <c r="D2126" s="16">
        <v>-1.6E-2</v>
      </c>
      <c r="E2126" s="16">
        <v>-7.1199999999999999E-2</v>
      </c>
      <c r="T2126" s="15"/>
      <c r="U2126" s="15"/>
    </row>
    <row r="2127" spans="3:21" x14ac:dyDescent="0.25">
      <c r="C2127" s="4" vm="6754">
        <v>39402</v>
      </c>
      <c r="D2127" s="16">
        <v>-5.0999999999999997E-2</v>
      </c>
      <c r="E2127" s="16">
        <v>-1.1000000000000001E-3</v>
      </c>
      <c r="T2127" s="15"/>
      <c r="U2127" s="15"/>
    </row>
    <row r="2128" spans="3:21" x14ac:dyDescent="0.25">
      <c r="C2128" s="4" vm="351">
        <v>39405</v>
      </c>
      <c r="D2128" s="16">
        <v>-8.5000000000000006E-3</v>
      </c>
      <c r="E2128" s="16">
        <v>1.5699999999999999E-2</v>
      </c>
      <c r="T2128" s="15"/>
      <c r="U2128" s="15"/>
    </row>
    <row r="2129" spans="3:21" x14ac:dyDescent="0.25">
      <c r="C2129" s="4" vm="6755">
        <v>39406</v>
      </c>
      <c r="D2129" s="16">
        <v>3.0000000000000001E-3</v>
      </c>
      <c r="E2129" s="16">
        <v>-3.5799999999999998E-2</v>
      </c>
      <c r="T2129" s="15"/>
      <c r="U2129" s="15"/>
    </row>
    <row r="2130" spans="3:21" x14ac:dyDescent="0.25">
      <c r="C2130" s="4" vm="6756">
        <v>39407</v>
      </c>
      <c r="D2130" s="16">
        <v>-2.2700000000000001E-2</v>
      </c>
      <c r="E2130" s="16">
        <v>1.3899999999999999E-2</v>
      </c>
      <c r="T2130" s="15"/>
      <c r="U2130" s="15"/>
    </row>
    <row r="2131" spans="3:21" x14ac:dyDescent="0.25">
      <c r="C2131" s="4" vm="6757">
        <v>39408</v>
      </c>
      <c r="D2131" s="16">
        <v>6.0999999999999999E-2</v>
      </c>
      <c r="E2131" s="16">
        <v>5.3E-3</v>
      </c>
      <c r="T2131" s="15"/>
      <c r="U2131" s="15"/>
    </row>
    <row r="2132" spans="3:21" x14ac:dyDescent="0.25">
      <c r="C2132" s="4" vm="6758">
        <v>39409</v>
      </c>
      <c r="D2132" s="16">
        <v>-9.9000000000000008E-3</v>
      </c>
      <c r="E2132" s="16">
        <v>-3.1800000000000002E-2</v>
      </c>
      <c r="T2132" s="15"/>
      <c r="U2132" s="15"/>
    </row>
    <row r="2133" spans="3:21" x14ac:dyDescent="0.25">
      <c r="C2133" s="4" vm="358">
        <v>39412</v>
      </c>
      <c r="D2133" s="16">
        <v>-1.6899999999999998E-2</v>
      </c>
      <c r="E2133" s="16">
        <v>3.5000000000000003E-2</v>
      </c>
      <c r="T2133" s="15"/>
      <c r="U2133" s="15"/>
    </row>
    <row r="2134" spans="3:21" x14ac:dyDescent="0.25">
      <c r="C2134" s="4" vm="6759">
        <v>39413</v>
      </c>
      <c r="D2134" s="16">
        <v>-2.0000000000000001E-4</v>
      </c>
      <c r="E2134" s="16">
        <v>-1.5100000000000001E-2</v>
      </c>
      <c r="T2134" s="15"/>
      <c r="U2134" s="15"/>
    </row>
    <row r="2135" spans="3:21" x14ac:dyDescent="0.25">
      <c r="C2135" s="4" vm="6760">
        <v>39414</v>
      </c>
      <c r="D2135" s="16">
        <v>4.53E-2</v>
      </c>
      <c r="E2135" s="16">
        <v>2.1100000000000001E-2</v>
      </c>
      <c r="T2135" s="15"/>
      <c r="U2135" s="15"/>
    </row>
    <row r="2136" spans="3:21" x14ac:dyDescent="0.25">
      <c r="C2136" s="4" vm="6761">
        <v>39415</v>
      </c>
      <c r="D2136" s="16">
        <v>6.0600000000000001E-2</v>
      </c>
      <c r="E2136" s="16">
        <v>2.1600000000000001E-2</v>
      </c>
      <c r="T2136" s="15"/>
      <c r="U2136" s="15"/>
    </row>
    <row r="2137" spans="3:21" x14ac:dyDescent="0.25">
      <c r="C2137" s="4" vm="6762">
        <v>39416</v>
      </c>
      <c r="D2137" s="16">
        <v>-1.9E-3</v>
      </c>
      <c r="E2137" s="16">
        <v>4.0500000000000001E-2</v>
      </c>
      <c r="T2137" s="15"/>
      <c r="U2137" s="15"/>
    </row>
    <row r="2138" spans="3:21" x14ac:dyDescent="0.25">
      <c r="C2138" s="4" vm="365">
        <v>39419</v>
      </c>
      <c r="D2138" s="16">
        <v>-3.2199999999999999E-2</v>
      </c>
      <c r="E2138" s="16">
        <v>-5.0000000000000001E-3</v>
      </c>
      <c r="T2138" s="15"/>
      <c r="U2138" s="15"/>
    </row>
    <row r="2139" spans="3:21" x14ac:dyDescent="0.25">
      <c r="C2139" s="4" vm="6763">
        <v>39420</v>
      </c>
      <c r="D2139" s="16">
        <v>2.1899999999999999E-2</v>
      </c>
      <c r="E2139" s="16">
        <v>-7.0000000000000001E-3</v>
      </c>
      <c r="T2139" s="15"/>
      <c r="U2139" s="15"/>
    </row>
    <row r="2140" spans="3:21" x14ac:dyDescent="0.25">
      <c r="C2140" s="4" vm="6764">
        <v>39421</v>
      </c>
      <c r="D2140" s="16">
        <v>-2.2000000000000001E-3</v>
      </c>
      <c r="E2140" s="16">
        <v>2E-3</v>
      </c>
      <c r="T2140" s="15"/>
      <c r="U2140" s="15"/>
    </row>
    <row r="2141" spans="3:21" x14ac:dyDescent="0.25">
      <c r="C2141" s="4" vm="6765">
        <v>39422</v>
      </c>
      <c r="D2141" s="16">
        <v>2.4299999999999999E-2</v>
      </c>
      <c r="E2141" s="16">
        <v>4.53E-2</v>
      </c>
      <c r="T2141" s="15"/>
      <c r="U2141" s="15"/>
    </row>
    <row r="2142" spans="3:21" x14ac:dyDescent="0.25">
      <c r="C2142" s="4" vm="6766">
        <v>39423</v>
      </c>
      <c r="D2142" s="16">
        <v>2.4E-2</v>
      </c>
      <c r="E2142" s="16">
        <v>-3.9100000000000003E-2</v>
      </c>
      <c r="T2142" s="15"/>
      <c r="U2142" s="15"/>
    </row>
    <row r="2143" spans="3:21" x14ac:dyDescent="0.25">
      <c r="C2143" s="4" vm="372">
        <v>39426</v>
      </c>
      <c r="D2143" s="16">
        <v>-2.1499999999999998E-2</v>
      </c>
      <c r="E2143" s="16">
        <v>-1.2E-2</v>
      </c>
      <c r="T2143" s="15"/>
      <c r="U2143" s="15"/>
    </row>
    <row r="2144" spans="3:21" x14ac:dyDescent="0.25">
      <c r="C2144" s="4" vm="6767">
        <v>39427</v>
      </c>
      <c r="D2144" s="16">
        <v>-8.5000000000000006E-3</v>
      </c>
      <c r="E2144" s="16">
        <v>-8.0999999999999996E-3</v>
      </c>
      <c r="T2144" s="15"/>
      <c r="U2144" s="15"/>
    </row>
    <row r="2145" spans="3:21" x14ac:dyDescent="0.25">
      <c r="C2145" s="4" vm="6768">
        <v>39428</v>
      </c>
      <c r="D2145" s="16">
        <v>-4.1700000000000001E-2</v>
      </c>
      <c r="E2145" s="16">
        <v>-3.6600000000000001E-2</v>
      </c>
      <c r="T2145" s="15"/>
      <c r="U2145" s="15"/>
    </row>
    <row r="2146" spans="3:21" x14ac:dyDescent="0.25">
      <c r="C2146" s="4" vm="6769">
        <v>39429</v>
      </c>
      <c r="D2146" s="16">
        <v>-4.1500000000000002E-2</v>
      </c>
      <c r="E2146" s="16">
        <v>-2.1399999999999999E-2</v>
      </c>
      <c r="T2146" s="15"/>
      <c r="U2146" s="15"/>
    </row>
    <row r="2147" spans="3:21" x14ac:dyDescent="0.25">
      <c r="C2147" s="4" vm="6770">
        <v>39430</v>
      </c>
      <c r="D2147" s="16">
        <v>-4.1999999999999997E-3</v>
      </c>
      <c r="E2147" s="16">
        <v>0</v>
      </c>
      <c r="T2147" s="15"/>
      <c r="U2147" s="15"/>
    </row>
    <row r="2148" spans="3:21" x14ac:dyDescent="0.25">
      <c r="C2148" s="4" vm="378">
        <v>39434</v>
      </c>
      <c r="D2148" s="16">
        <v>-3.0300000000000001E-2</v>
      </c>
      <c r="E2148" s="16">
        <v>5.3E-3</v>
      </c>
      <c r="T2148" s="15"/>
      <c r="U2148" s="15"/>
    </row>
    <row r="2149" spans="3:21" x14ac:dyDescent="0.25">
      <c r="C2149" s="4" vm="6771">
        <v>39435</v>
      </c>
      <c r="D2149" s="16">
        <v>-8.6999999999999994E-3</v>
      </c>
      <c r="E2149" s="16">
        <v>5.0500000000000003E-2</v>
      </c>
      <c r="T2149" s="15"/>
      <c r="U2149" s="15"/>
    </row>
    <row r="2150" spans="3:21" x14ac:dyDescent="0.25">
      <c r="C2150" s="4" vm="6772">
        <v>39436</v>
      </c>
      <c r="D2150" s="16">
        <v>3.8699999999999998E-2</v>
      </c>
      <c r="E2150" s="16">
        <v>5.7099999999999998E-2</v>
      </c>
      <c r="T2150" s="15"/>
      <c r="U2150" s="15"/>
    </row>
    <row r="2151" spans="3:21" x14ac:dyDescent="0.25">
      <c r="C2151" s="4" vm="6773">
        <v>39437</v>
      </c>
      <c r="D2151" s="16">
        <v>1.6799999999999999E-2</v>
      </c>
      <c r="E2151" s="16">
        <v>0</v>
      </c>
      <c r="T2151" s="15"/>
      <c r="U2151" s="15"/>
    </row>
    <row r="2152" spans="3:21" x14ac:dyDescent="0.25">
      <c r="C2152" s="4" vm="385">
        <v>39440</v>
      </c>
      <c r="D2152" s="16">
        <v>3.7000000000000002E-3</v>
      </c>
      <c r="E2152" s="16">
        <v>3.2300000000000002E-2</v>
      </c>
      <c r="T2152" s="15"/>
      <c r="U2152" s="15"/>
    </row>
    <row r="2153" spans="3:21" x14ac:dyDescent="0.25">
      <c r="C2153" s="4" vm="6774">
        <v>39443</v>
      </c>
      <c r="D2153" s="16">
        <v>-4.7999999999999996E-3</v>
      </c>
      <c r="E2153" s="16">
        <v>-1.78E-2</v>
      </c>
      <c r="T2153" s="15"/>
      <c r="U2153" s="15"/>
    </row>
    <row r="2154" spans="3:21" x14ac:dyDescent="0.25">
      <c r="C2154" s="4" vm="6775">
        <v>39444</v>
      </c>
      <c r="D2154" s="16">
        <v>-1.8800000000000001E-2</v>
      </c>
      <c r="E2154" s="16">
        <v>-5.5399999999999998E-2</v>
      </c>
      <c r="T2154" s="15"/>
      <c r="U2154" s="15"/>
    </row>
    <row r="2155" spans="3:21" x14ac:dyDescent="0.25">
      <c r="C2155" s="4" vm="392">
        <v>39447</v>
      </c>
      <c r="D2155" s="16">
        <v>1.06E-2</v>
      </c>
      <c r="E2155" s="16">
        <v>2.9700000000000001E-2</v>
      </c>
      <c r="T2155" s="15"/>
      <c r="U2155" s="15"/>
    </row>
    <row r="2156" spans="3:21" x14ac:dyDescent="0.25">
      <c r="C2156" s="4" vm="6776">
        <v>39449</v>
      </c>
      <c r="D2156" s="16">
        <v>-1.11E-2</v>
      </c>
      <c r="E2156" s="16">
        <v>2.8999999999999998E-3</v>
      </c>
      <c r="T2156" s="15"/>
      <c r="U2156" s="15"/>
    </row>
    <row r="2157" spans="3:21" x14ac:dyDescent="0.25">
      <c r="C2157" s="4" vm="6777">
        <v>39450</v>
      </c>
      <c r="D2157" s="16">
        <v>-1.8E-3</v>
      </c>
      <c r="E2157" s="16">
        <v>-2.35E-2</v>
      </c>
      <c r="T2157" s="15"/>
      <c r="U2157" s="15"/>
    </row>
    <row r="2158" spans="3:21" x14ac:dyDescent="0.25">
      <c r="C2158" s="4" vm="6778">
        <v>39451</v>
      </c>
      <c r="D2158" s="16">
        <v>-2.6599999999999999E-2</v>
      </c>
      <c r="E2158" s="16">
        <v>-2.1999999999999999E-2</v>
      </c>
      <c r="T2158" s="15"/>
      <c r="U2158" s="15"/>
    </row>
    <row r="2159" spans="3:21" x14ac:dyDescent="0.25">
      <c r="C2159" s="4" vm="398">
        <v>39454</v>
      </c>
      <c r="D2159" s="16">
        <v>-5.0000000000000001E-3</v>
      </c>
      <c r="E2159" s="16">
        <v>6.1100000000000002E-2</v>
      </c>
      <c r="T2159" s="15"/>
      <c r="U2159" s="15"/>
    </row>
    <row r="2160" spans="3:21" x14ac:dyDescent="0.25">
      <c r="C2160" s="4" vm="6779">
        <v>39455</v>
      </c>
      <c r="D2160" s="16">
        <v>-3.5000000000000003E-2</v>
      </c>
      <c r="E2160" s="16">
        <v>3.7100000000000001E-2</v>
      </c>
      <c r="T2160" s="15"/>
      <c r="U2160" s="15"/>
    </row>
    <row r="2161" spans="3:21" x14ac:dyDescent="0.25">
      <c r="C2161" s="4" vm="6780">
        <v>39456</v>
      </c>
      <c r="D2161" s="16">
        <v>-2.3199999999999998E-2</v>
      </c>
      <c r="E2161" s="16">
        <v>-5.4999999999999997E-3</v>
      </c>
      <c r="T2161" s="15"/>
      <c r="U2161" s="15"/>
    </row>
    <row r="2162" spans="3:21" x14ac:dyDescent="0.25">
      <c r="C2162" s="4" vm="6781">
        <v>39457</v>
      </c>
      <c r="D2162" s="16">
        <v>5.3E-3</v>
      </c>
      <c r="E2162" s="16">
        <v>4.4999999999999997E-3</v>
      </c>
      <c r="T2162" s="15"/>
      <c r="U2162" s="15"/>
    </row>
    <row r="2163" spans="3:21" x14ac:dyDescent="0.25">
      <c r="C2163" s="4" vm="6782">
        <v>39458</v>
      </c>
      <c r="D2163" s="16">
        <v>1.6299999999999999E-2</v>
      </c>
      <c r="E2163" s="16">
        <v>6.13E-2</v>
      </c>
      <c r="T2163" s="15"/>
      <c r="U2163" s="15"/>
    </row>
    <row r="2164" spans="3:21" x14ac:dyDescent="0.25">
      <c r="C2164" s="4" vm="405">
        <v>39461</v>
      </c>
      <c r="D2164" s="16">
        <v>0</v>
      </c>
      <c r="E2164" s="16">
        <v>4.1999999999999997E-3</v>
      </c>
      <c r="T2164" s="15"/>
      <c r="U2164" s="15"/>
    </row>
    <row r="2165" spans="3:21" x14ac:dyDescent="0.25">
      <c r="C2165" s="4" vm="6783">
        <v>39462</v>
      </c>
      <c r="D2165" s="16">
        <v>-1.61E-2</v>
      </c>
      <c r="E2165" s="16">
        <v>-7.0800000000000002E-2</v>
      </c>
      <c r="T2165" s="15"/>
      <c r="U2165" s="15"/>
    </row>
    <row r="2166" spans="3:21" x14ac:dyDescent="0.25">
      <c r="C2166" s="4" vm="6784">
        <v>39463</v>
      </c>
      <c r="D2166" s="16">
        <v>-2.7099999999999999E-2</v>
      </c>
      <c r="E2166" s="16">
        <v>-3.5999999999999999E-3</v>
      </c>
      <c r="T2166" s="15"/>
      <c r="U2166" s="15"/>
    </row>
    <row r="2167" spans="3:21" x14ac:dyDescent="0.25">
      <c r="C2167" s="4" vm="6785">
        <v>39464</v>
      </c>
      <c r="D2167" s="16">
        <v>-1.9E-3</v>
      </c>
      <c r="E2167" s="16">
        <v>-4.0800000000000003E-2</v>
      </c>
      <c r="T2167" s="15"/>
      <c r="U2167" s="15"/>
    </row>
    <row r="2168" spans="3:21" x14ac:dyDescent="0.25">
      <c r="C2168" s="4" vm="6786">
        <v>39465</v>
      </c>
      <c r="D2168" s="16">
        <v>-6.3100000000000003E-2</v>
      </c>
      <c r="E2168" s="16">
        <v>-4.3499999999999997E-2</v>
      </c>
      <c r="T2168" s="15"/>
      <c r="U2168" s="15"/>
    </row>
    <row r="2169" spans="3:21" x14ac:dyDescent="0.25">
      <c r="C2169" s="4" vm="412">
        <v>39468</v>
      </c>
      <c r="D2169" s="16">
        <v>-2.23E-2</v>
      </c>
      <c r="E2169" s="16">
        <v>-2.12E-2</v>
      </c>
      <c r="T2169" s="15"/>
      <c r="U2169" s="15"/>
    </row>
    <row r="2170" spans="3:21" x14ac:dyDescent="0.25">
      <c r="C2170" s="4" vm="6787">
        <v>39469</v>
      </c>
      <c r="D2170" s="16">
        <v>1.6400000000000001E-2</v>
      </c>
      <c r="E2170" s="16">
        <v>-7.7299999999999994E-2</v>
      </c>
      <c r="T2170" s="15"/>
      <c r="U2170" s="15"/>
    </row>
    <row r="2171" spans="3:21" x14ac:dyDescent="0.25">
      <c r="C2171" s="4" vm="6788">
        <v>39470</v>
      </c>
      <c r="D2171" s="16">
        <v>9.1899999999999996E-2</v>
      </c>
      <c r="E2171" s="16">
        <v>5.2600000000000001E-2</v>
      </c>
      <c r="T2171" s="15"/>
      <c r="U2171" s="15"/>
    </row>
    <row r="2172" spans="3:21" x14ac:dyDescent="0.25">
      <c r="C2172" s="4" vm="6789">
        <v>39471</v>
      </c>
      <c r="D2172" s="16">
        <v>2.8E-3</v>
      </c>
      <c r="E2172" s="16">
        <v>3.6700000000000003E-2</v>
      </c>
      <c r="T2172" s="15"/>
      <c r="U2172" s="15"/>
    </row>
    <row r="2173" spans="3:21" x14ac:dyDescent="0.25">
      <c r="C2173" s="4" vm="6790">
        <v>39472</v>
      </c>
      <c r="D2173" s="16">
        <v>-6.4199999999999993E-2</v>
      </c>
      <c r="E2173" s="16">
        <v>-2.76E-2</v>
      </c>
      <c r="T2173" s="15"/>
      <c r="U2173" s="15"/>
    </row>
    <row r="2174" spans="3:21" x14ac:dyDescent="0.25">
      <c r="C2174" s="4" vm="419">
        <v>39475</v>
      </c>
      <c r="D2174" s="16">
        <v>4.5499999999999999E-2</v>
      </c>
      <c r="E2174" s="16">
        <v>3.8699999999999998E-2</v>
      </c>
      <c r="T2174" s="15"/>
      <c r="U2174" s="15"/>
    </row>
    <row r="2175" spans="3:21" x14ac:dyDescent="0.25">
      <c r="C2175" s="4" vm="6791">
        <v>39476</v>
      </c>
      <c r="D2175" s="16">
        <v>5.7000000000000002E-2</v>
      </c>
      <c r="E2175" s="16">
        <v>8.0000000000000002E-3</v>
      </c>
      <c r="T2175" s="15"/>
      <c r="U2175" s="15"/>
    </row>
    <row r="2176" spans="3:21" x14ac:dyDescent="0.25">
      <c r="C2176" s="4" vm="6792">
        <v>39477</v>
      </c>
      <c r="D2176" s="16">
        <v>2.3199999999999998E-2</v>
      </c>
      <c r="E2176" s="16">
        <v>3.5000000000000003E-2</v>
      </c>
      <c r="T2176" s="15"/>
      <c r="U2176" s="15"/>
    </row>
    <row r="2177" spans="3:21" x14ac:dyDescent="0.25">
      <c r="C2177" s="4" vm="6793">
        <v>39478</v>
      </c>
      <c r="D2177" s="16">
        <v>7.4099999999999999E-2</v>
      </c>
      <c r="E2177" s="16">
        <v>7.3899999999999993E-2</v>
      </c>
      <c r="T2177" s="15"/>
      <c r="U2177" s="15"/>
    </row>
    <row r="2178" spans="3:21" x14ac:dyDescent="0.25">
      <c r="C2178" s="4" vm="5058">
        <v>39479</v>
      </c>
      <c r="D2178" s="16">
        <v>1.1999999999999999E-3</v>
      </c>
      <c r="E2178" s="16">
        <v>8.6E-3</v>
      </c>
      <c r="T2178" s="15"/>
      <c r="U2178" s="15"/>
    </row>
    <row r="2179" spans="3:21" x14ac:dyDescent="0.25">
      <c r="C2179" s="4" vm="425">
        <v>39482</v>
      </c>
      <c r="D2179" s="16">
        <v>-1.8700000000000001E-2</v>
      </c>
      <c r="E2179" s="16">
        <v>-8.4099999999999994E-2</v>
      </c>
      <c r="T2179" s="15"/>
      <c r="U2179" s="15"/>
    </row>
    <row r="2180" spans="3:21" x14ac:dyDescent="0.25">
      <c r="C2180" s="4" vm="6794">
        <v>39483</v>
      </c>
      <c r="D2180" s="16">
        <v>2.1899999999999999E-2</v>
      </c>
      <c r="E2180" s="16">
        <v>3.6900000000000002E-2</v>
      </c>
      <c r="T2180" s="15"/>
      <c r="U2180" s="15"/>
    </row>
    <row r="2181" spans="3:21" x14ac:dyDescent="0.25">
      <c r="C2181" s="4" vm="6795">
        <v>39484</v>
      </c>
      <c r="D2181" s="16">
        <v>2.87E-2</v>
      </c>
      <c r="E2181" s="16">
        <v>1.6799999999999999E-2</v>
      </c>
      <c r="T2181" s="15"/>
      <c r="U2181" s="15"/>
    </row>
    <row r="2182" spans="3:21" x14ac:dyDescent="0.25">
      <c r="C2182" s="4" vm="6796">
        <v>39485</v>
      </c>
      <c r="D2182" s="16">
        <v>1.7299999999999999E-2</v>
      </c>
      <c r="E2182" s="16">
        <v>-8.9999999999999998E-4</v>
      </c>
      <c r="T2182" s="15"/>
      <c r="U2182" s="15"/>
    </row>
    <row r="2183" spans="3:21" x14ac:dyDescent="0.25">
      <c r="C2183" s="4" vm="6797">
        <v>39486</v>
      </c>
      <c r="D2183" s="16">
        <v>-1.38E-2</v>
      </c>
      <c r="E2183" s="16">
        <v>1.66E-2</v>
      </c>
      <c r="T2183" s="15"/>
      <c r="U2183" s="15"/>
    </row>
    <row r="2184" spans="3:21" x14ac:dyDescent="0.25">
      <c r="C2184" s="4" vm="432">
        <v>39489</v>
      </c>
      <c r="D2184" s="16">
        <v>4.2200000000000001E-2</v>
      </c>
      <c r="E2184" s="16">
        <v>7.7899999999999997E-2</v>
      </c>
      <c r="T2184" s="15"/>
      <c r="U2184" s="15"/>
    </row>
    <row r="2185" spans="3:21" x14ac:dyDescent="0.25">
      <c r="C2185" s="4" vm="6798">
        <v>39490</v>
      </c>
      <c r="D2185" s="16">
        <v>-1.23E-2</v>
      </c>
      <c r="E2185" s="16">
        <v>-5.33E-2</v>
      </c>
      <c r="T2185" s="15"/>
      <c r="U2185" s="15"/>
    </row>
    <row r="2186" spans="3:21" x14ac:dyDescent="0.25">
      <c r="C2186" s="4" vm="6799">
        <v>39491</v>
      </c>
      <c r="D2186" s="16">
        <v>2.8500000000000001E-2</v>
      </c>
      <c r="E2186" s="16">
        <v>6.7000000000000002E-3</v>
      </c>
      <c r="T2186" s="15"/>
      <c r="U2186" s="15"/>
    </row>
    <row r="2187" spans="3:21" x14ac:dyDescent="0.25">
      <c r="C2187" s="4" vm="6800">
        <v>39492</v>
      </c>
      <c r="D2187" s="16">
        <v>-4.0500000000000001E-2</v>
      </c>
      <c r="E2187" s="16">
        <v>-4.9399999999999999E-2</v>
      </c>
      <c r="T2187" s="15"/>
      <c r="U2187" s="15"/>
    </row>
    <row r="2188" spans="3:21" x14ac:dyDescent="0.25">
      <c r="C2188" s="4" vm="6801">
        <v>39493</v>
      </c>
      <c r="D2188" s="16">
        <v>2.8799999999999999E-2</v>
      </c>
      <c r="E2188" s="16">
        <v>3.8199999999999998E-2</v>
      </c>
      <c r="T2188" s="15"/>
      <c r="U2188" s="15"/>
    </row>
    <row r="2189" spans="3:21" x14ac:dyDescent="0.25">
      <c r="C2189" s="4" vm="439">
        <v>39496</v>
      </c>
      <c r="D2189" s="16">
        <v>1.72E-2</v>
      </c>
      <c r="E2189" s="16">
        <v>1.7500000000000002E-2</v>
      </c>
      <c r="T2189" s="15"/>
      <c r="U2189" s="15"/>
    </row>
    <row r="2190" spans="3:21" x14ac:dyDescent="0.25">
      <c r="C2190" s="4" vm="6802">
        <v>39497</v>
      </c>
      <c r="D2190" s="16">
        <v>2.3400000000000001E-2</v>
      </c>
      <c r="E2190" s="16">
        <v>2.8299999999999999E-2</v>
      </c>
      <c r="T2190" s="15"/>
      <c r="U2190" s="15"/>
    </row>
    <row r="2191" spans="3:21" x14ac:dyDescent="0.25">
      <c r="C2191" s="4" vm="6803">
        <v>39498</v>
      </c>
      <c r="D2191" s="16">
        <v>3.44E-2</v>
      </c>
      <c r="E2191" s="16">
        <v>5.4399999999999997E-2</v>
      </c>
      <c r="T2191" s="15"/>
      <c r="U2191" s="15"/>
    </row>
    <row r="2192" spans="3:21" x14ac:dyDescent="0.25">
      <c r="C2192" s="4" vm="6804">
        <v>39499</v>
      </c>
      <c r="D2192" s="16">
        <v>-2.1899999999999999E-2</v>
      </c>
      <c r="E2192" s="16">
        <v>-2.8199999999999999E-2</v>
      </c>
      <c r="T2192" s="15"/>
      <c r="U2192" s="15"/>
    </row>
    <row r="2193" spans="3:21" x14ac:dyDescent="0.25">
      <c r="C2193" s="4" vm="6805">
        <v>39500</v>
      </c>
      <c r="D2193" s="16">
        <v>-1.41E-2</v>
      </c>
      <c r="E2193" s="16">
        <v>-1.5299999999999999E-2</v>
      </c>
      <c r="T2193" s="15"/>
      <c r="U2193" s="15"/>
    </row>
    <row r="2194" spans="3:21" x14ac:dyDescent="0.25">
      <c r="C2194" s="4" vm="446">
        <v>39503</v>
      </c>
      <c r="D2194" s="16">
        <v>2.3599999999999999E-2</v>
      </c>
      <c r="E2194" s="16">
        <v>-2.7099999999999999E-2</v>
      </c>
      <c r="T2194" s="15"/>
      <c r="U2194" s="15"/>
    </row>
    <row r="2195" spans="3:21" x14ac:dyDescent="0.25">
      <c r="C2195" s="4" vm="6806">
        <v>39504</v>
      </c>
      <c r="D2195" s="16">
        <v>-1.1900000000000001E-2</v>
      </c>
      <c r="E2195" s="16">
        <v>1.2999999999999999E-2</v>
      </c>
      <c r="T2195" s="15"/>
      <c r="U2195" s="15"/>
    </row>
    <row r="2196" spans="3:21" x14ac:dyDescent="0.25">
      <c r="C2196" s="4" vm="6807">
        <v>39505</v>
      </c>
      <c r="D2196" s="16">
        <v>1.4E-2</v>
      </c>
      <c r="E2196" s="16">
        <v>-2.8299999999999999E-2</v>
      </c>
      <c r="T2196" s="15"/>
      <c r="U2196" s="15"/>
    </row>
    <row r="2197" spans="3:21" x14ac:dyDescent="0.25">
      <c r="C2197" s="4" vm="6808">
        <v>39506</v>
      </c>
      <c r="D2197" s="16">
        <v>1.1299999999999999E-2</v>
      </c>
      <c r="E2197" s="16">
        <v>3.2199999999999999E-2</v>
      </c>
      <c r="T2197" s="15"/>
      <c r="U2197" s="15"/>
    </row>
    <row r="2198" spans="3:21" x14ac:dyDescent="0.25">
      <c r="C2198" s="4" vm="6809">
        <v>39507</v>
      </c>
      <c r="D2198" s="16">
        <v>1.0699999999999999E-2</v>
      </c>
      <c r="E2198" s="16">
        <v>4.6199999999999998E-2</v>
      </c>
      <c r="T2198" s="15"/>
      <c r="U2198" s="15"/>
    </row>
    <row r="2199" spans="3:21" x14ac:dyDescent="0.25">
      <c r="C2199" s="4" vm="453">
        <v>39510</v>
      </c>
      <c r="D2199" s="16">
        <v>4.48E-2</v>
      </c>
      <c r="E2199" s="16">
        <v>5.3900000000000003E-2</v>
      </c>
      <c r="T2199" s="15"/>
      <c r="U2199" s="15"/>
    </row>
    <row r="2200" spans="3:21" x14ac:dyDescent="0.25">
      <c r="C2200" s="4" vm="6810">
        <v>39511</v>
      </c>
      <c r="D2200" s="16">
        <v>-1.9E-3</v>
      </c>
      <c r="E2200" s="16">
        <v>-6.93E-2</v>
      </c>
      <c r="T2200" s="15"/>
      <c r="U2200" s="15"/>
    </row>
    <row r="2201" spans="3:21" x14ac:dyDescent="0.25">
      <c r="C2201" s="4" vm="6811">
        <v>39512</v>
      </c>
      <c r="D2201" s="16">
        <v>4.0099999999999997E-2</v>
      </c>
      <c r="E2201" s="16">
        <v>-1.5800000000000002E-2</v>
      </c>
      <c r="T2201" s="15"/>
      <c r="U2201" s="15"/>
    </row>
    <row r="2202" spans="3:21" x14ac:dyDescent="0.25">
      <c r="C2202" s="4" vm="6812">
        <v>39513</v>
      </c>
      <c r="D2202" s="16">
        <v>-1.9300000000000001E-2</v>
      </c>
      <c r="E2202" s="16">
        <v>-1.2800000000000001E-2</v>
      </c>
      <c r="T2202" s="15"/>
      <c r="U2202" s="15"/>
    </row>
    <row r="2203" spans="3:21" x14ac:dyDescent="0.25">
      <c r="C2203" s="4" vm="6813">
        <v>39514</v>
      </c>
      <c r="D2203" s="16">
        <v>-5.7599999999999998E-2</v>
      </c>
      <c r="E2203" s="16">
        <v>-1.2999999999999999E-2</v>
      </c>
      <c r="T2203" s="15"/>
      <c r="U2203" s="15"/>
    </row>
    <row r="2204" spans="3:21" x14ac:dyDescent="0.25">
      <c r="C2204" s="4" vm="460">
        <v>39517</v>
      </c>
      <c r="D2204" s="16">
        <v>-3.0700000000000002E-2</v>
      </c>
      <c r="E2204" s="16">
        <v>1.3599999999999999E-2</v>
      </c>
      <c r="T2204" s="15"/>
      <c r="U2204" s="15"/>
    </row>
    <row r="2205" spans="3:21" x14ac:dyDescent="0.25">
      <c r="C2205" s="4" vm="6814">
        <v>39518</v>
      </c>
      <c r="D2205" s="16">
        <v>3.15E-2</v>
      </c>
      <c r="E2205" s="16">
        <v>0</v>
      </c>
      <c r="T2205" s="15"/>
      <c r="U2205" s="15"/>
    </row>
    <row r="2206" spans="3:21" x14ac:dyDescent="0.25">
      <c r="C2206" s="4" vm="6815">
        <v>39519</v>
      </c>
      <c r="D2206" s="16">
        <v>-1.06E-2</v>
      </c>
      <c r="E2206" s="16">
        <v>-9.9000000000000008E-3</v>
      </c>
      <c r="T2206" s="15"/>
      <c r="U2206" s="15"/>
    </row>
    <row r="2207" spans="3:21" x14ac:dyDescent="0.25">
      <c r="C2207" s="4" vm="6816">
        <v>39520</v>
      </c>
      <c r="D2207" s="16">
        <v>1.2699999999999999E-2</v>
      </c>
      <c r="E2207" s="16">
        <v>2.2200000000000001E-2</v>
      </c>
      <c r="T2207" s="15"/>
      <c r="U2207" s="15"/>
    </row>
    <row r="2208" spans="3:21" x14ac:dyDescent="0.25">
      <c r="C2208" s="4" vm="6817">
        <v>39521</v>
      </c>
      <c r="D2208" s="16">
        <v>-2.0299999999999999E-2</v>
      </c>
      <c r="E2208" s="16">
        <v>-3.7600000000000001E-2</v>
      </c>
      <c r="T2208" s="15"/>
      <c r="U2208" s="15"/>
    </row>
    <row r="2209" spans="3:21" x14ac:dyDescent="0.25">
      <c r="C2209" s="4" vm="467">
        <v>39524</v>
      </c>
      <c r="D2209" s="16">
        <v>-2.47E-2</v>
      </c>
      <c r="E2209" s="16">
        <v>2.2499999999999999E-2</v>
      </c>
      <c r="T2209" s="15"/>
      <c r="U2209" s="15"/>
    </row>
    <row r="2210" spans="3:21" x14ac:dyDescent="0.25">
      <c r="C2210" s="4" vm="6818">
        <v>39525</v>
      </c>
      <c r="D2210" s="16">
        <v>-1.7399999999999999E-2</v>
      </c>
      <c r="E2210" s="16">
        <v>-6.4999999999999997E-3</v>
      </c>
      <c r="T2210" s="15"/>
      <c r="U2210" s="15"/>
    </row>
    <row r="2211" spans="3:21" x14ac:dyDescent="0.25">
      <c r="C2211" s="4" vm="6819">
        <v>39526</v>
      </c>
      <c r="D2211" s="16">
        <v>-7.3800000000000004E-2</v>
      </c>
      <c r="E2211" s="16">
        <v>-5.0799999999999998E-2</v>
      </c>
      <c r="T2211" s="15"/>
      <c r="U2211" s="15"/>
    </row>
    <row r="2212" spans="3:21" x14ac:dyDescent="0.25">
      <c r="C2212" s="4" vm="6820">
        <v>39527</v>
      </c>
      <c r="D2212" s="16">
        <v>2.87E-2</v>
      </c>
      <c r="E2212" s="16">
        <v>-3.6900000000000002E-2</v>
      </c>
      <c r="T2212" s="15"/>
      <c r="U2212" s="15"/>
    </row>
    <row r="2213" spans="3:21" x14ac:dyDescent="0.25">
      <c r="C2213" s="4" vm="474">
        <v>39532</v>
      </c>
      <c r="D2213" s="16">
        <v>4.2700000000000002E-2</v>
      </c>
      <c r="E2213" s="16">
        <v>5.5599999999999997E-2</v>
      </c>
      <c r="T2213" s="15"/>
      <c r="U2213" s="15"/>
    </row>
    <row r="2214" spans="3:21" x14ac:dyDescent="0.25">
      <c r="C2214" s="4" vm="6821">
        <v>39533</v>
      </c>
      <c r="D2214" s="16">
        <v>2.1700000000000001E-2</v>
      </c>
      <c r="E2214" s="16">
        <v>1.6299999999999999E-2</v>
      </c>
      <c r="T2214" s="15"/>
      <c r="U2214" s="15"/>
    </row>
    <row r="2215" spans="3:21" x14ac:dyDescent="0.25">
      <c r="C2215" s="4" vm="6822">
        <v>39534</v>
      </c>
      <c r="D2215" s="16">
        <v>5.7000000000000002E-3</v>
      </c>
      <c r="E2215" s="16">
        <v>-2.0799999999999999E-2</v>
      </c>
      <c r="T2215" s="15"/>
      <c r="U2215" s="15"/>
    </row>
    <row r="2216" spans="3:21" x14ac:dyDescent="0.25">
      <c r="C2216" s="4" vm="6823">
        <v>39535</v>
      </c>
      <c r="D2216" s="16">
        <v>-9.2999999999999992E-3</v>
      </c>
      <c r="E2216" s="16">
        <v>-8.3999999999999995E-3</v>
      </c>
      <c r="T2216" s="15"/>
      <c r="U2216" s="15"/>
    </row>
    <row r="2217" spans="3:21" x14ac:dyDescent="0.25">
      <c r="C2217" s="4" vm="481">
        <v>39538</v>
      </c>
      <c r="D2217" s="16">
        <v>-2.1899999999999999E-2</v>
      </c>
      <c r="E2217" s="16">
        <v>-8.0000000000000004E-4</v>
      </c>
      <c r="T2217" s="15"/>
      <c r="U2217" s="15"/>
    </row>
    <row r="2218" spans="3:21" x14ac:dyDescent="0.25">
      <c r="C2218" s="4" vm="5061">
        <v>39539</v>
      </c>
      <c r="D2218" s="16">
        <v>-2.8999999999999998E-3</v>
      </c>
      <c r="E2218" s="16">
        <v>9.1999999999999998E-3</v>
      </c>
      <c r="T2218" s="15"/>
      <c r="U2218" s="15"/>
    </row>
    <row r="2219" spans="3:21" x14ac:dyDescent="0.25">
      <c r="C2219" s="4" vm="6824">
        <v>39540</v>
      </c>
      <c r="D2219" s="16">
        <v>1.2800000000000001E-2</v>
      </c>
      <c r="E2219" s="16">
        <v>-1.2699999999999999E-2</v>
      </c>
      <c r="T2219" s="15"/>
      <c r="U2219" s="15"/>
    </row>
    <row r="2220" spans="3:21" x14ac:dyDescent="0.25">
      <c r="C2220" s="4" vm="6825">
        <v>39541</v>
      </c>
      <c r="D2220" s="16">
        <v>2.7E-2</v>
      </c>
      <c r="E2220" s="16">
        <v>8.3999999999999995E-3</v>
      </c>
      <c r="T2220" s="15"/>
      <c r="U2220" s="15"/>
    </row>
    <row r="2221" spans="3:21" x14ac:dyDescent="0.25">
      <c r="C2221" s="4" vm="6826">
        <v>39542</v>
      </c>
      <c r="D2221" s="16">
        <v>4.3200000000000002E-2</v>
      </c>
      <c r="E2221" s="16">
        <v>3.2399999999999998E-2</v>
      </c>
      <c r="T2221" s="15"/>
      <c r="U2221" s="15"/>
    </row>
    <row r="2222" spans="3:21" x14ac:dyDescent="0.25">
      <c r="C2222" s="4" vm="488">
        <v>39545</v>
      </c>
      <c r="D2222" s="16">
        <v>-2.3599999999999999E-2</v>
      </c>
      <c r="E2222" s="16">
        <v>2.9100000000000001E-2</v>
      </c>
      <c r="T2222" s="15"/>
      <c r="U2222" s="15"/>
    </row>
    <row r="2223" spans="3:21" x14ac:dyDescent="0.25">
      <c r="C2223" s="4" vm="6827">
        <v>39546</v>
      </c>
      <c r="D2223" s="16">
        <v>5.04E-2</v>
      </c>
      <c r="E2223" s="16">
        <v>2.1499999999999998E-2</v>
      </c>
      <c r="T2223" s="15"/>
      <c r="U2223" s="15"/>
    </row>
    <row r="2224" spans="3:21" x14ac:dyDescent="0.25">
      <c r="C2224" s="4" vm="6828">
        <v>39547</v>
      </c>
      <c r="D2224" s="16">
        <v>-1E-3</v>
      </c>
      <c r="E2224" s="16">
        <v>-1.17E-2</v>
      </c>
      <c r="T2224" s="15"/>
      <c r="U2224" s="15"/>
    </row>
    <row r="2225" spans="3:21" x14ac:dyDescent="0.25">
      <c r="C2225" s="4" vm="6829">
        <v>39548</v>
      </c>
      <c r="D2225" s="16">
        <v>-1.23E-2</v>
      </c>
      <c r="E2225" s="16">
        <v>3.7400000000000003E-2</v>
      </c>
      <c r="T2225" s="15"/>
      <c r="U2225" s="15"/>
    </row>
    <row r="2226" spans="3:21" x14ac:dyDescent="0.25">
      <c r="C2226" s="4" vm="6830">
        <v>39549</v>
      </c>
      <c r="D2226" s="16">
        <v>-1.7500000000000002E-2</v>
      </c>
      <c r="E2226" s="16">
        <v>-2.46E-2</v>
      </c>
      <c r="T2226" s="15"/>
      <c r="U2226" s="15"/>
    </row>
    <row r="2227" spans="3:21" x14ac:dyDescent="0.25">
      <c r="C2227" s="4" vm="495">
        <v>39552</v>
      </c>
      <c r="D2227" s="16">
        <v>1.0699999999999999E-2</v>
      </c>
      <c r="E2227" s="16">
        <v>2.6200000000000001E-2</v>
      </c>
      <c r="T2227" s="15"/>
      <c r="U2227" s="15"/>
    </row>
    <row r="2228" spans="3:21" x14ac:dyDescent="0.25">
      <c r="C2228" s="4" vm="6831">
        <v>39553</v>
      </c>
      <c r="D2228" s="16">
        <v>4.0500000000000001E-2</v>
      </c>
      <c r="E2228" s="16">
        <v>8.8999999999999999E-3</v>
      </c>
      <c r="T2228" s="15"/>
      <c r="U2228" s="15"/>
    </row>
    <row r="2229" spans="3:21" x14ac:dyDescent="0.25">
      <c r="C2229" s="4" vm="6832">
        <v>39554</v>
      </c>
      <c r="D2229" s="16">
        <v>-1.4E-3</v>
      </c>
      <c r="E2229" s="16">
        <v>0</v>
      </c>
      <c r="T2229" s="15"/>
      <c r="U2229" s="15"/>
    </row>
    <row r="2230" spans="3:21" x14ac:dyDescent="0.25">
      <c r="C2230" s="4" vm="6833">
        <v>39555</v>
      </c>
      <c r="D2230" s="16">
        <v>-1.8800000000000001E-2</v>
      </c>
      <c r="E2230" s="16">
        <v>0</v>
      </c>
      <c r="T2230" s="15"/>
      <c r="U2230" s="15"/>
    </row>
    <row r="2231" spans="3:21" x14ac:dyDescent="0.25">
      <c r="C2231" s="4" vm="6834">
        <v>39556</v>
      </c>
      <c r="D2231" s="16">
        <v>1.15E-2</v>
      </c>
      <c r="E2231" s="16">
        <v>-7.4999999999999997E-3</v>
      </c>
      <c r="T2231" s="15"/>
      <c r="U2231" s="15"/>
    </row>
    <row r="2232" spans="3:21" x14ac:dyDescent="0.25">
      <c r="C2232" s="4" vm="502">
        <v>39559</v>
      </c>
      <c r="D2232" s="16">
        <v>-1.9E-3</v>
      </c>
      <c r="E2232" s="16">
        <v>-1.8200000000000001E-2</v>
      </c>
      <c r="T2232" s="15"/>
      <c r="U2232" s="15"/>
    </row>
    <row r="2233" spans="3:21" x14ac:dyDescent="0.25">
      <c r="C2233" s="4" vm="6835">
        <v>39560</v>
      </c>
      <c r="D2233" s="16">
        <v>1.9E-3</v>
      </c>
      <c r="E2233" s="16">
        <v>-8.3999999999999995E-3</v>
      </c>
      <c r="T2233" s="15"/>
      <c r="U2233" s="15"/>
    </row>
    <row r="2234" spans="3:21" x14ac:dyDescent="0.25">
      <c r="C2234" s="4" vm="6836">
        <v>39561</v>
      </c>
      <c r="D2234" s="16">
        <v>-2.12E-2</v>
      </c>
      <c r="E2234" s="16">
        <v>-1.95E-2</v>
      </c>
      <c r="T2234" s="15"/>
      <c r="U2234" s="15"/>
    </row>
    <row r="2235" spans="3:21" x14ac:dyDescent="0.25">
      <c r="C2235" s="4" vm="6837">
        <v>39562</v>
      </c>
      <c r="D2235" s="16">
        <v>-1.1299999999999999E-2</v>
      </c>
      <c r="E2235" s="16">
        <v>-1.9900000000000001E-2</v>
      </c>
      <c r="T2235" s="15"/>
      <c r="U2235" s="15"/>
    </row>
    <row r="2236" spans="3:21" x14ac:dyDescent="0.25">
      <c r="C2236" s="4" vm="6838">
        <v>39563</v>
      </c>
      <c r="D2236" s="16">
        <v>-5.3900000000000003E-2</v>
      </c>
      <c r="E2236" s="16">
        <v>-2.4500000000000001E-2</v>
      </c>
      <c r="T2236" s="15"/>
      <c r="U2236" s="15"/>
    </row>
    <row r="2237" spans="3:21" x14ac:dyDescent="0.25">
      <c r="C2237" s="4" vm="509">
        <v>39567</v>
      </c>
      <c r="D2237" s="16">
        <v>2.58E-2</v>
      </c>
      <c r="E2237" s="16">
        <v>-1.03E-2</v>
      </c>
      <c r="T2237" s="15"/>
      <c r="U2237" s="15"/>
    </row>
    <row r="2238" spans="3:21" x14ac:dyDescent="0.25">
      <c r="C2238" s="4" vm="6839">
        <v>39568</v>
      </c>
      <c r="D2238" s="16">
        <v>2.9399999999999999E-2</v>
      </c>
      <c r="E2238" s="16">
        <v>2.6100000000000002E-2</v>
      </c>
      <c r="T2238" s="15"/>
      <c r="U2238" s="15"/>
    </row>
    <row r="2239" spans="3:21" x14ac:dyDescent="0.25">
      <c r="C2239" s="4" vm="516">
        <v>39573</v>
      </c>
      <c r="D2239" s="16">
        <v>2.1600000000000001E-2</v>
      </c>
      <c r="E2239" s="16">
        <v>8.0000000000000002E-3</v>
      </c>
      <c r="T2239" s="15"/>
      <c r="U2239" s="15"/>
    </row>
    <row r="2240" spans="3:21" x14ac:dyDescent="0.25">
      <c r="C2240" s="4" vm="6840">
        <v>39574</v>
      </c>
      <c r="D2240" s="16">
        <v>-2.4E-2</v>
      </c>
      <c r="E2240" s="16">
        <v>7.9000000000000008E-3</v>
      </c>
      <c r="T2240" s="15"/>
      <c r="U2240" s="15"/>
    </row>
    <row r="2241" spans="3:21" x14ac:dyDescent="0.25">
      <c r="C2241" s="4" vm="6841">
        <v>39575</v>
      </c>
      <c r="D2241" s="16">
        <v>1.4800000000000001E-2</v>
      </c>
      <c r="E2241" s="16">
        <v>0</v>
      </c>
      <c r="T2241" s="15"/>
      <c r="U2241" s="15"/>
    </row>
    <row r="2242" spans="3:21" x14ac:dyDescent="0.25">
      <c r="C2242" s="4" vm="6842">
        <v>39576</v>
      </c>
      <c r="D2242" s="16">
        <v>-1.17E-2</v>
      </c>
      <c r="E2242" s="16">
        <v>7.7999999999999996E-3</v>
      </c>
      <c r="T2242" s="15"/>
      <c r="U2242" s="15"/>
    </row>
    <row r="2243" spans="3:21" x14ac:dyDescent="0.25">
      <c r="C2243" s="4" vm="6843">
        <v>39577</v>
      </c>
      <c r="D2243" s="16">
        <v>-1.3299999999999999E-2</v>
      </c>
      <c r="E2243" s="16">
        <v>-1.6000000000000001E-3</v>
      </c>
      <c r="T2243" s="15"/>
      <c r="U2243" s="15"/>
    </row>
    <row r="2244" spans="3:21" x14ac:dyDescent="0.25">
      <c r="C2244" s="4" vm="523">
        <v>39580</v>
      </c>
      <c r="D2244" s="16">
        <v>-1.44E-2</v>
      </c>
      <c r="E2244" s="16">
        <v>-1.84E-2</v>
      </c>
      <c r="T2244" s="15"/>
      <c r="U2244" s="15"/>
    </row>
    <row r="2245" spans="3:21" x14ac:dyDescent="0.25">
      <c r="C2245" s="4" vm="6844">
        <v>39581</v>
      </c>
      <c r="D2245" s="16">
        <v>2.2200000000000001E-2</v>
      </c>
      <c r="E2245" s="16">
        <v>4.65E-2</v>
      </c>
      <c r="T2245" s="15"/>
      <c r="U2245" s="15"/>
    </row>
    <row r="2246" spans="3:21" x14ac:dyDescent="0.25">
      <c r="C2246" s="4" vm="6845">
        <v>39582</v>
      </c>
      <c r="D2246" s="16">
        <v>1.29E-2</v>
      </c>
      <c r="E2246" s="16">
        <v>2.3800000000000002E-2</v>
      </c>
      <c r="T2246" s="15"/>
      <c r="U2246" s="15"/>
    </row>
    <row r="2247" spans="3:21" x14ac:dyDescent="0.25">
      <c r="C2247" s="4" vm="6846">
        <v>39583</v>
      </c>
      <c r="D2247" s="16">
        <v>9.7000000000000003E-3</v>
      </c>
      <c r="E2247" s="16">
        <v>4.48E-2</v>
      </c>
      <c r="T2247" s="15"/>
      <c r="U2247" s="15"/>
    </row>
    <row r="2248" spans="3:21" x14ac:dyDescent="0.25">
      <c r="C2248" s="4" vm="6847">
        <v>39584</v>
      </c>
      <c r="D2248" s="16">
        <v>3.7600000000000001E-2</v>
      </c>
      <c r="E2248" s="16">
        <v>3.6999999999999998E-2</v>
      </c>
      <c r="T2248" s="15"/>
      <c r="U2248" s="15"/>
    </row>
    <row r="2249" spans="3:21" x14ac:dyDescent="0.25">
      <c r="C2249" s="4" vm="530">
        <v>39587</v>
      </c>
      <c r="D2249" s="16">
        <v>-1.95E-2</v>
      </c>
      <c r="E2249" s="16">
        <v>-2.1000000000000001E-2</v>
      </c>
      <c r="T2249" s="15"/>
      <c r="U2249" s="15"/>
    </row>
    <row r="2250" spans="3:21" x14ac:dyDescent="0.25">
      <c r="C2250" s="4" vm="6848">
        <v>39588</v>
      </c>
      <c r="D2250" s="16">
        <v>5.0000000000000001E-4</v>
      </c>
      <c r="E2250" s="16">
        <v>-3.8E-3</v>
      </c>
      <c r="T2250" s="15"/>
      <c r="U2250" s="15"/>
    </row>
    <row r="2251" spans="3:21" x14ac:dyDescent="0.25">
      <c r="C2251" s="4" vm="6849">
        <v>39589</v>
      </c>
      <c r="D2251" s="16">
        <v>2.7900000000000001E-2</v>
      </c>
      <c r="E2251" s="16">
        <v>-1.03E-2</v>
      </c>
      <c r="T2251" s="15"/>
      <c r="U2251" s="15"/>
    </row>
    <row r="2252" spans="3:21" x14ac:dyDescent="0.25">
      <c r="C2252" s="4" vm="6850">
        <v>39590</v>
      </c>
      <c r="D2252" s="16">
        <v>-4.6100000000000002E-2</v>
      </c>
      <c r="E2252" s="16">
        <v>-1.44E-2</v>
      </c>
      <c r="T2252" s="15"/>
      <c r="U2252" s="15"/>
    </row>
    <row r="2253" spans="3:21" x14ac:dyDescent="0.25">
      <c r="C2253" s="4" vm="6851">
        <v>39591</v>
      </c>
      <c r="D2253" s="16">
        <v>1.9199999999999998E-2</v>
      </c>
      <c r="E2253" s="16">
        <v>2.0400000000000001E-2</v>
      </c>
      <c r="T2253" s="15"/>
      <c r="U2253" s="15"/>
    </row>
    <row r="2254" spans="3:21" x14ac:dyDescent="0.25">
      <c r="C2254" s="4" vm="537">
        <v>39594</v>
      </c>
      <c r="D2254" s="16">
        <v>-8.8999999999999999E-3</v>
      </c>
      <c r="E2254" s="16">
        <v>-6.9999999999999999E-4</v>
      </c>
      <c r="T2254" s="15"/>
      <c r="U2254" s="15"/>
    </row>
    <row r="2255" spans="3:21" x14ac:dyDescent="0.25">
      <c r="C2255" s="4" vm="6852">
        <v>39595</v>
      </c>
      <c r="D2255" s="16">
        <v>1.5800000000000002E-2</v>
      </c>
      <c r="E2255" s="16">
        <v>-3.1300000000000001E-2</v>
      </c>
      <c r="T2255" s="15"/>
      <c r="U2255" s="15"/>
    </row>
    <row r="2256" spans="3:21" x14ac:dyDescent="0.25">
      <c r="C2256" s="4" vm="6853">
        <v>39596</v>
      </c>
      <c r="D2256" s="16">
        <v>-1.83E-2</v>
      </c>
      <c r="E2256" s="16">
        <v>-2.6100000000000002E-2</v>
      </c>
      <c r="T2256" s="15"/>
      <c r="U2256" s="15"/>
    </row>
    <row r="2257" spans="3:21" x14ac:dyDescent="0.25">
      <c r="C2257" s="4" vm="6854">
        <v>39597</v>
      </c>
      <c r="D2257" s="16">
        <v>-9.7999999999999997E-3</v>
      </c>
      <c r="E2257" s="16">
        <v>-1.1299999999999999E-2</v>
      </c>
      <c r="T2257" s="15"/>
      <c r="U2257" s="15"/>
    </row>
    <row r="2258" spans="3:21" x14ac:dyDescent="0.25">
      <c r="C2258" s="4" vm="6855">
        <v>39598</v>
      </c>
      <c r="D2258" s="16">
        <v>4.5999999999999999E-3</v>
      </c>
      <c r="E2258" s="16">
        <v>-1.5E-3</v>
      </c>
      <c r="T2258" s="15"/>
      <c r="U2258" s="15"/>
    </row>
    <row r="2259" spans="3:21" x14ac:dyDescent="0.25">
      <c r="C2259" s="4" vm="544">
        <v>39601</v>
      </c>
      <c r="D2259" s="16">
        <v>8.9999999999999998E-4</v>
      </c>
      <c r="E2259" s="16">
        <v>1.2699999999999999E-2</v>
      </c>
      <c r="T2259" s="15"/>
      <c r="U2259" s="15"/>
    </row>
    <row r="2260" spans="3:21" x14ac:dyDescent="0.25">
      <c r="C2260" s="4" vm="6856">
        <v>39602</v>
      </c>
      <c r="D2260" s="16">
        <v>-7.7000000000000002E-3</v>
      </c>
      <c r="E2260" s="16">
        <v>-1.9800000000000002E-2</v>
      </c>
      <c r="T2260" s="15"/>
      <c r="U2260" s="15"/>
    </row>
    <row r="2261" spans="3:21" x14ac:dyDescent="0.25">
      <c r="C2261" s="4" vm="6857">
        <v>39603</v>
      </c>
      <c r="D2261" s="16">
        <v>-9.7000000000000003E-3</v>
      </c>
      <c r="E2261" s="16">
        <v>1.2800000000000001E-2</v>
      </c>
      <c r="T2261" s="15"/>
      <c r="U2261" s="15"/>
    </row>
    <row r="2262" spans="3:21" x14ac:dyDescent="0.25">
      <c r="C2262" s="4" vm="6858">
        <v>39604</v>
      </c>
      <c r="D2262" s="16">
        <v>-1.18E-2</v>
      </c>
      <c r="E2262" s="16">
        <v>-8.0000000000000004E-4</v>
      </c>
      <c r="T2262" s="15"/>
      <c r="U2262" s="15"/>
    </row>
    <row r="2263" spans="3:21" x14ac:dyDescent="0.25">
      <c r="C2263" s="4" vm="6859">
        <v>39605</v>
      </c>
      <c r="D2263" s="16">
        <v>2.3599999999999999E-2</v>
      </c>
      <c r="E2263" s="16">
        <v>6.7000000000000002E-3</v>
      </c>
      <c r="T2263" s="15"/>
      <c r="U2263" s="15"/>
    </row>
    <row r="2264" spans="3:21" x14ac:dyDescent="0.25">
      <c r="C2264" s="4" vm="551">
        <v>39608</v>
      </c>
      <c r="D2264" s="16">
        <v>-3.2000000000000002E-3</v>
      </c>
      <c r="E2264" s="16">
        <v>5.8999999999999999E-3</v>
      </c>
      <c r="T2264" s="15"/>
      <c r="U2264" s="15"/>
    </row>
    <row r="2265" spans="3:21" x14ac:dyDescent="0.25">
      <c r="C2265" s="4" vm="6860">
        <v>39609</v>
      </c>
      <c r="D2265" s="16">
        <v>-3.2599999999999997E-2</v>
      </c>
      <c r="E2265" s="16">
        <v>-2.2800000000000001E-2</v>
      </c>
      <c r="T2265" s="15"/>
      <c r="U2265" s="15"/>
    </row>
    <row r="2266" spans="3:21" x14ac:dyDescent="0.25">
      <c r="C2266" s="4" vm="6861">
        <v>39610</v>
      </c>
      <c r="D2266" s="16">
        <v>2.01E-2</v>
      </c>
      <c r="E2266" s="16">
        <v>-5.3E-3</v>
      </c>
      <c r="T2266" s="15"/>
      <c r="U2266" s="15"/>
    </row>
    <row r="2267" spans="3:21" x14ac:dyDescent="0.25">
      <c r="C2267" s="4" vm="6862">
        <v>39611</v>
      </c>
      <c r="D2267" s="16">
        <v>-3.8999999999999998E-3</v>
      </c>
      <c r="E2267" s="16">
        <v>1.43E-2</v>
      </c>
      <c r="T2267" s="15"/>
      <c r="U2267" s="15"/>
    </row>
    <row r="2268" spans="3:21" x14ac:dyDescent="0.25">
      <c r="C2268" s="4" vm="6863">
        <v>39612</v>
      </c>
      <c r="D2268" s="16">
        <v>8.4099999999999994E-2</v>
      </c>
      <c r="E2268" s="16">
        <v>3.1E-2</v>
      </c>
      <c r="T2268" s="15"/>
      <c r="U2268" s="15"/>
    </row>
    <row r="2269" spans="3:21" x14ac:dyDescent="0.25">
      <c r="C2269" s="4" vm="558">
        <v>39616</v>
      </c>
      <c r="D2269" s="16">
        <v>-2.7400000000000001E-2</v>
      </c>
      <c r="E2269" s="16">
        <v>2.3800000000000002E-2</v>
      </c>
      <c r="T2269" s="15"/>
      <c r="U2269" s="15"/>
    </row>
    <row r="2270" spans="3:21" x14ac:dyDescent="0.25">
      <c r="C2270" s="4" vm="6864">
        <v>39617</v>
      </c>
      <c r="D2270" s="16">
        <v>4.4200000000000003E-2</v>
      </c>
      <c r="E2270" s="16">
        <v>2.4299999999999999E-2</v>
      </c>
      <c r="T2270" s="15"/>
      <c r="U2270" s="15"/>
    </row>
    <row r="2271" spans="3:21" x14ac:dyDescent="0.25">
      <c r="C2271" s="4" vm="6865">
        <v>39618</v>
      </c>
      <c r="D2271" s="16">
        <v>-3.0599999999999999E-2</v>
      </c>
      <c r="E2271" s="16">
        <v>-0.03</v>
      </c>
      <c r="T2271" s="15"/>
      <c r="U2271" s="15"/>
    </row>
    <row r="2272" spans="3:21" x14ac:dyDescent="0.25">
      <c r="C2272" s="4" vm="6866">
        <v>39619</v>
      </c>
      <c r="D2272" s="16">
        <v>3.5999999999999999E-3</v>
      </c>
      <c r="E2272" s="16">
        <v>-6.4999999999999997E-3</v>
      </c>
      <c r="T2272" s="15"/>
      <c r="U2272" s="15"/>
    </row>
    <row r="2273" spans="3:21" x14ac:dyDescent="0.25">
      <c r="C2273" s="4" vm="564">
        <v>39622</v>
      </c>
      <c r="D2273" s="16">
        <v>-4.4999999999999997E-3</v>
      </c>
      <c r="E2273" s="16">
        <v>-2.5999999999999999E-2</v>
      </c>
      <c r="T2273" s="15"/>
      <c r="U2273" s="15"/>
    </row>
    <row r="2274" spans="3:21" x14ac:dyDescent="0.25">
      <c r="C2274" s="4" vm="6867">
        <v>39623</v>
      </c>
      <c r="D2274" s="16">
        <v>-4.7399999999999998E-2</v>
      </c>
      <c r="E2274" s="16">
        <v>-1.03E-2</v>
      </c>
      <c r="T2274" s="15"/>
      <c r="U2274" s="15"/>
    </row>
    <row r="2275" spans="3:21" x14ac:dyDescent="0.25">
      <c r="C2275" s="4" vm="6868">
        <v>39624</v>
      </c>
      <c r="D2275" s="16">
        <v>8.8000000000000005E-3</v>
      </c>
      <c r="E2275" s="16">
        <v>-1.52E-2</v>
      </c>
      <c r="T2275" s="15"/>
      <c r="U2275" s="15"/>
    </row>
    <row r="2276" spans="3:21" x14ac:dyDescent="0.25">
      <c r="C2276" s="4" vm="6869">
        <v>39625</v>
      </c>
      <c r="D2276" s="16">
        <v>2.07E-2</v>
      </c>
      <c r="E2276" s="16">
        <v>3.9199999999999999E-2</v>
      </c>
      <c r="T2276" s="15"/>
      <c r="U2276" s="15"/>
    </row>
    <row r="2277" spans="3:21" x14ac:dyDescent="0.25">
      <c r="C2277" s="4" vm="6870">
        <v>39626</v>
      </c>
      <c r="D2277" s="16">
        <v>3.7499999999999999E-2</v>
      </c>
      <c r="E2277" s="16">
        <v>-5.1200000000000002E-2</v>
      </c>
      <c r="T2277" s="15"/>
      <c r="U2277" s="15"/>
    </row>
    <row r="2278" spans="3:21" x14ac:dyDescent="0.25">
      <c r="C2278" s="4" vm="571">
        <v>39629</v>
      </c>
      <c r="D2278" s="16">
        <v>-1.15E-2</v>
      </c>
      <c r="E2278" s="16">
        <v>-5.4000000000000003E-3</v>
      </c>
      <c r="T2278" s="15"/>
      <c r="U2278" s="15"/>
    </row>
    <row r="2279" spans="3:21" x14ac:dyDescent="0.25">
      <c r="C2279" s="4" vm="5067">
        <v>39630</v>
      </c>
      <c r="D2279" s="16">
        <v>-4.5900000000000003E-2</v>
      </c>
      <c r="E2279" s="16">
        <v>-5.4000000000000003E-3</v>
      </c>
      <c r="T2279" s="15"/>
      <c r="U2279" s="15"/>
    </row>
    <row r="2280" spans="3:21" x14ac:dyDescent="0.25">
      <c r="C2280" s="4" vm="6871">
        <v>39631</v>
      </c>
      <c r="D2280" s="16">
        <v>-3.6400000000000002E-2</v>
      </c>
      <c r="E2280" s="16">
        <v>-3.0300000000000001E-2</v>
      </c>
      <c r="T2280" s="15"/>
      <c r="U2280" s="15"/>
    </row>
    <row r="2281" spans="3:21" x14ac:dyDescent="0.25">
      <c r="C2281" s="4" vm="6872">
        <v>39632</v>
      </c>
      <c r="D2281" s="16">
        <v>-3.1600000000000003E-2</v>
      </c>
      <c r="E2281" s="16">
        <v>-2.0299999999999999E-2</v>
      </c>
      <c r="T2281" s="15"/>
      <c r="U2281" s="15"/>
    </row>
    <row r="2282" spans="3:21" x14ac:dyDescent="0.25">
      <c r="C2282" s="4" vm="6873">
        <v>39633</v>
      </c>
      <c r="D2282" s="16">
        <v>-1.03E-2</v>
      </c>
      <c r="E2282" s="16">
        <v>2.3E-2</v>
      </c>
      <c r="T2282" s="15"/>
      <c r="U2282" s="15"/>
    </row>
    <row r="2283" spans="3:21" x14ac:dyDescent="0.25">
      <c r="C2283" s="4" vm="578">
        <v>39636</v>
      </c>
      <c r="D2283" s="16">
        <v>-3.8300000000000001E-2</v>
      </c>
      <c r="E2283" s="16">
        <v>-6.1600000000000002E-2</v>
      </c>
      <c r="T2283" s="15"/>
      <c r="U2283" s="15"/>
    </row>
    <row r="2284" spans="3:21" x14ac:dyDescent="0.25">
      <c r="C2284" s="4" vm="6874">
        <v>39637</v>
      </c>
      <c r="D2284" s="16">
        <v>1.6500000000000001E-2</v>
      </c>
      <c r="E2284" s="16">
        <v>-5.8999999999999999E-3</v>
      </c>
      <c r="T2284" s="15"/>
      <c r="U2284" s="15"/>
    </row>
    <row r="2285" spans="3:21" x14ac:dyDescent="0.25">
      <c r="C2285" s="4" vm="6875">
        <v>39638</v>
      </c>
      <c r="D2285" s="16">
        <v>-3.04E-2</v>
      </c>
      <c r="E2285" s="16">
        <v>-2.8899999999999999E-2</v>
      </c>
      <c r="T2285" s="15"/>
      <c r="U2285" s="15"/>
    </row>
    <row r="2286" spans="3:21" x14ac:dyDescent="0.25">
      <c r="C2286" s="4" vm="6876">
        <v>39639</v>
      </c>
      <c r="D2286" s="16">
        <v>-3.2000000000000002E-3</v>
      </c>
      <c r="E2286" s="16">
        <v>1.9800000000000002E-2</v>
      </c>
      <c r="T2286" s="15"/>
      <c r="U2286" s="15"/>
    </row>
    <row r="2287" spans="3:21" x14ac:dyDescent="0.25">
      <c r="C2287" s="4" vm="6877">
        <v>39640</v>
      </c>
      <c r="D2287" s="16">
        <v>3.3999999999999998E-3</v>
      </c>
      <c r="E2287" s="16">
        <v>6.0000000000000001E-3</v>
      </c>
      <c r="T2287" s="15"/>
      <c r="U2287" s="15"/>
    </row>
    <row r="2288" spans="3:21" x14ac:dyDescent="0.25">
      <c r="C2288" s="4" vm="584">
        <v>39643</v>
      </c>
      <c r="D2288" s="16">
        <v>-4.7199999999999999E-2</v>
      </c>
      <c r="E2288" s="16">
        <v>-0.1042</v>
      </c>
      <c r="T2288" s="15"/>
      <c r="U2288" s="15"/>
    </row>
    <row r="2289" spans="3:21" x14ac:dyDescent="0.25">
      <c r="C2289" s="4" vm="6878">
        <v>39644</v>
      </c>
      <c r="D2289" s="16">
        <v>-4.5499999999999999E-2</v>
      </c>
      <c r="E2289" s="16">
        <v>-2.3099999999999999E-2</v>
      </c>
      <c r="T2289" s="15"/>
      <c r="U2289" s="15"/>
    </row>
    <row r="2290" spans="3:21" x14ac:dyDescent="0.25">
      <c r="C2290" s="4" vm="6879">
        <v>39645</v>
      </c>
      <c r="D2290" s="16">
        <v>3.7600000000000001E-2</v>
      </c>
      <c r="E2290" s="16">
        <v>7.6E-3</v>
      </c>
      <c r="T2290" s="15"/>
      <c r="U2290" s="15"/>
    </row>
    <row r="2291" spans="3:21" x14ac:dyDescent="0.25">
      <c r="C2291" s="4" vm="6880">
        <v>39646</v>
      </c>
      <c r="D2291" s="16">
        <v>-1.5699999999999999E-2</v>
      </c>
      <c r="E2291" s="16">
        <v>-8.2600000000000007E-2</v>
      </c>
      <c r="T2291" s="15"/>
      <c r="U2291" s="15"/>
    </row>
    <row r="2292" spans="3:21" x14ac:dyDescent="0.25">
      <c r="C2292" s="4" vm="6881">
        <v>39647</v>
      </c>
      <c r="D2292" s="16">
        <v>2.7400000000000001E-2</v>
      </c>
      <c r="E2292" s="16">
        <v>-2.4299999999999999E-2</v>
      </c>
      <c r="T2292" s="15"/>
      <c r="U2292" s="15"/>
    </row>
    <row r="2293" spans="3:21" x14ac:dyDescent="0.25">
      <c r="C2293" s="4" vm="591">
        <v>39650</v>
      </c>
      <c r="D2293" s="16">
        <v>-2.0400000000000001E-2</v>
      </c>
      <c r="E2293" s="16">
        <v>3.27E-2</v>
      </c>
      <c r="T2293" s="15"/>
      <c r="U2293" s="15"/>
    </row>
    <row r="2294" spans="3:21" x14ac:dyDescent="0.25">
      <c r="C2294" s="4" vm="6882">
        <v>39651</v>
      </c>
      <c r="D2294" s="16">
        <v>-2.9600000000000001E-2</v>
      </c>
      <c r="E2294" s="16">
        <v>-3.1600000000000003E-2</v>
      </c>
      <c r="T2294" s="15"/>
      <c r="U2294" s="15"/>
    </row>
    <row r="2295" spans="3:21" x14ac:dyDescent="0.25">
      <c r="C2295" s="4" vm="6883">
        <v>39652</v>
      </c>
      <c r="D2295" s="16">
        <v>-2.0000000000000001E-4</v>
      </c>
      <c r="E2295" s="16">
        <v>-2.4899999999999999E-2</v>
      </c>
      <c r="T2295" s="15"/>
      <c r="U2295" s="15"/>
    </row>
    <row r="2296" spans="3:21" x14ac:dyDescent="0.25">
      <c r="C2296" s="4" vm="6884">
        <v>39653</v>
      </c>
      <c r="D2296" s="16">
        <v>-1.2E-2</v>
      </c>
      <c r="E2296" s="16">
        <v>1.04E-2</v>
      </c>
      <c r="T2296" s="15"/>
      <c r="U2296" s="15"/>
    </row>
    <row r="2297" spans="3:21" x14ac:dyDescent="0.25">
      <c r="C2297" s="4" vm="6885">
        <v>39654</v>
      </c>
      <c r="D2297" s="16">
        <v>2.3400000000000001E-2</v>
      </c>
      <c r="E2297" s="16">
        <v>3.7400000000000003E-2</v>
      </c>
      <c r="T2297" s="15"/>
      <c r="U2297" s="15"/>
    </row>
    <row r="2298" spans="3:21" x14ac:dyDescent="0.25">
      <c r="C2298" s="4" vm="598">
        <v>39657</v>
      </c>
      <c r="D2298" s="16">
        <v>-4.7999999999999996E-3</v>
      </c>
      <c r="E2298" s="16">
        <v>-4.7000000000000002E-3</v>
      </c>
      <c r="T2298" s="15"/>
      <c r="U2298" s="15"/>
    </row>
    <row r="2299" spans="3:21" x14ac:dyDescent="0.25">
      <c r="C2299" s="4" vm="6886">
        <v>39658</v>
      </c>
      <c r="D2299" s="16">
        <v>3.27E-2</v>
      </c>
      <c r="E2299" s="16">
        <v>2.3800000000000002E-2</v>
      </c>
      <c r="T2299" s="15"/>
      <c r="U2299" s="15"/>
    </row>
    <row r="2300" spans="3:21" x14ac:dyDescent="0.25">
      <c r="C2300" s="4" vm="6887">
        <v>39659</v>
      </c>
      <c r="D2300" s="16">
        <v>-1.06E-2</v>
      </c>
      <c r="E2300" s="16">
        <v>-2.5999999999999999E-2</v>
      </c>
      <c r="T2300" s="15"/>
      <c r="U2300" s="15"/>
    </row>
    <row r="2301" spans="3:21" x14ac:dyDescent="0.25">
      <c r="C2301" s="4" vm="6888">
        <v>39660</v>
      </c>
      <c r="D2301" s="16">
        <v>-5.5300000000000002E-2</v>
      </c>
      <c r="E2301" s="16">
        <v>-6.0400000000000002E-2</v>
      </c>
      <c r="T2301" s="15"/>
      <c r="U2301" s="15"/>
    </row>
    <row r="2302" spans="3:21" x14ac:dyDescent="0.25">
      <c r="C2302" s="4" vm="5068">
        <v>39661</v>
      </c>
      <c r="D2302" s="16">
        <v>-5.4300000000000001E-2</v>
      </c>
      <c r="E2302" s="16">
        <v>-5.1999999999999998E-2</v>
      </c>
      <c r="T2302" s="15"/>
      <c r="U2302" s="15"/>
    </row>
    <row r="2303" spans="3:21" x14ac:dyDescent="0.25">
      <c r="C2303" s="4" vm="605">
        <v>39664</v>
      </c>
      <c r="D2303" s="16">
        <v>2.9399999999999999E-2</v>
      </c>
      <c r="E2303" s="16">
        <v>2.81E-2</v>
      </c>
      <c r="T2303" s="15"/>
      <c r="U2303" s="15"/>
    </row>
    <row r="2304" spans="3:21" x14ac:dyDescent="0.25">
      <c r="C2304" s="4" vm="6889">
        <v>39665</v>
      </c>
      <c r="D2304" s="16">
        <v>3.9899999999999998E-2</v>
      </c>
      <c r="E2304" s="16">
        <v>0.11269999999999999</v>
      </c>
      <c r="T2304" s="15"/>
      <c r="U2304" s="15"/>
    </row>
    <row r="2305" spans="3:21" x14ac:dyDescent="0.25">
      <c r="C2305" s="4" vm="6890">
        <v>39666</v>
      </c>
      <c r="D2305" s="16">
        <v>5.4999999999999997E-3</v>
      </c>
      <c r="E2305" s="16">
        <v>-5.4699999999999999E-2</v>
      </c>
      <c r="T2305" s="15"/>
      <c r="U2305" s="15"/>
    </row>
    <row r="2306" spans="3:21" x14ac:dyDescent="0.25">
      <c r="C2306" s="4" vm="6891">
        <v>39667</v>
      </c>
      <c r="D2306" s="16">
        <v>-0.02</v>
      </c>
      <c r="E2306" s="16">
        <v>-5.0799999999999998E-2</v>
      </c>
      <c r="T2306" s="15"/>
      <c r="U2306" s="15"/>
    </row>
    <row r="2307" spans="3:21" x14ac:dyDescent="0.25">
      <c r="C2307" s="4" vm="6892">
        <v>39668</v>
      </c>
      <c r="D2307" s="16">
        <v>-3.2000000000000002E-3</v>
      </c>
      <c r="E2307" s="16">
        <v>4.9399999999999999E-2</v>
      </c>
      <c r="T2307" s="15"/>
      <c r="U2307" s="15"/>
    </row>
    <row r="2308" spans="3:21" x14ac:dyDescent="0.25">
      <c r="C2308" s="4" vm="611">
        <v>39671</v>
      </c>
      <c r="D2308" s="16">
        <v>8.6999999999999994E-3</v>
      </c>
      <c r="E2308" s="16">
        <v>-3.5900000000000001E-2</v>
      </c>
      <c r="T2308" s="15"/>
      <c r="U2308" s="15"/>
    </row>
    <row r="2309" spans="3:21" x14ac:dyDescent="0.25">
      <c r="C2309" s="4" vm="6893">
        <v>39672</v>
      </c>
      <c r="D2309" s="16">
        <v>3.3000000000000002E-2</v>
      </c>
      <c r="E2309" s="16">
        <v>-1.5599999999999999E-2</v>
      </c>
      <c r="T2309" s="15"/>
      <c r="U2309" s="15"/>
    </row>
    <row r="2310" spans="3:21" x14ac:dyDescent="0.25">
      <c r="C2310" s="4" vm="6894">
        <v>39673</v>
      </c>
      <c r="D2310" s="16">
        <v>3.85E-2</v>
      </c>
      <c r="E2310" s="16">
        <v>7.6600000000000001E-2</v>
      </c>
      <c r="T2310" s="15"/>
      <c r="U2310" s="15"/>
    </row>
    <row r="2311" spans="3:21" x14ac:dyDescent="0.25">
      <c r="C2311" s="4" vm="6895">
        <v>39674</v>
      </c>
      <c r="D2311" s="16">
        <v>-5.3699999999999998E-2</v>
      </c>
      <c r="E2311" s="16">
        <v>-5.04E-2</v>
      </c>
      <c r="T2311" s="15"/>
      <c r="U2311" s="15"/>
    </row>
    <row r="2312" spans="3:21" x14ac:dyDescent="0.25">
      <c r="C2312" s="4" vm="6896">
        <v>39675</v>
      </c>
      <c r="D2312" s="16">
        <v>-2.1299999999999999E-2</v>
      </c>
      <c r="E2312" s="16">
        <v>-6.1400000000000003E-2</v>
      </c>
      <c r="T2312" s="15"/>
      <c r="U2312" s="15"/>
    </row>
    <row r="2313" spans="3:21" x14ac:dyDescent="0.25">
      <c r="C2313" s="4" vm="618">
        <v>39678</v>
      </c>
      <c r="D2313" s="16">
        <v>-1.6500000000000001E-2</v>
      </c>
      <c r="E2313" s="16">
        <v>-5.7700000000000001E-2</v>
      </c>
      <c r="T2313" s="15"/>
      <c r="U2313" s="15"/>
    </row>
    <row r="2314" spans="3:21" x14ac:dyDescent="0.25">
      <c r="C2314" s="4" vm="6897">
        <v>39679</v>
      </c>
      <c r="D2314" s="16">
        <v>3.4799999999999998E-2</v>
      </c>
      <c r="E2314" s="16">
        <v>6.4199999999999993E-2</v>
      </c>
      <c r="T2314" s="15"/>
      <c r="U2314" s="15"/>
    </row>
    <row r="2315" spans="3:21" x14ac:dyDescent="0.25">
      <c r="C2315" s="4" vm="6898">
        <v>39680</v>
      </c>
      <c r="D2315" s="16">
        <v>3.0200000000000001E-2</v>
      </c>
      <c r="E2315" s="16">
        <v>7.7999999999999996E-3</v>
      </c>
      <c r="T2315" s="15"/>
      <c r="U2315" s="15"/>
    </row>
    <row r="2316" spans="3:21" x14ac:dyDescent="0.25">
      <c r="C2316" s="4" vm="6899">
        <v>39681</v>
      </c>
      <c r="D2316" s="16">
        <v>-1.9099999999999999E-2</v>
      </c>
      <c r="E2316" s="16">
        <v>2.8199999999999999E-2</v>
      </c>
      <c r="T2316" s="15"/>
      <c r="U2316" s="15"/>
    </row>
    <row r="2317" spans="3:21" x14ac:dyDescent="0.25">
      <c r="C2317" s="4" vm="6900">
        <v>39682</v>
      </c>
      <c r="D2317" s="16">
        <v>-2.0799999999999999E-2</v>
      </c>
      <c r="E2317" s="16">
        <v>-3.3700000000000001E-2</v>
      </c>
      <c r="T2317" s="15"/>
      <c r="U2317" s="15"/>
    </row>
    <row r="2318" spans="3:21" x14ac:dyDescent="0.25">
      <c r="C2318" s="4" vm="625">
        <v>39685</v>
      </c>
      <c r="D2318" s="16">
        <v>7.4999999999999997E-3</v>
      </c>
      <c r="E2318" s="16">
        <v>3.6700000000000003E-2</v>
      </c>
      <c r="T2318" s="15"/>
      <c r="U2318" s="15"/>
    </row>
    <row r="2319" spans="3:21" x14ac:dyDescent="0.25">
      <c r="C2319" s="4" vm="6901">
        <v>39686</v>
      </c>
      <c r="D2319" s="16">
        <v>2.4799999999999999E-2</v>
      </c>
      <c r="E2319" s="16">
        <v>1.6E-2</v>
      </c>
      <c r="T2319" s="15"/>
      <c r="U2319" s="15"/>
    </row>
    <row r="2320" spans="3:21" x14ac:dyDescent="0.25">
      <c r="C2320" s="4" vm="6902">
        <v>39687</v>
      </c>
      <c r="D2320" s="16">
        <v>4.7999999999999996E-3</v>
      </c>
      <c r="E2320" s="16">
        <v>4.0800000000000003E-2</v>
      </c>
      <c r="T2320" s="15"/>
      <c r="U2320" s="15"/>
    </row>
    <row r="2321" spans="3:21" x14ac:dyDescent="0.25">
      <c r="C2321" s="4" vm="6903">
        <v>39688</v>
      </c>
      <c r="D2321" s="16">
        <v>-1.7000000000000001E-2</v>
      </c>
      <c r="E2321" s="16">
        <v>-6.1999999999999998E-3</v>
      </c>
      <c r="T2321" s="15"/>
      <c r="U2321" s="15"/>
    </row>
    <row r="2322" spans="3:21" x14ac:dyDescent="0.25">
      <c r="C2322" s="4" vm="6904">
        <v>39689</v>
      </c>
      <c r="D2322" s="16">
        <v>-4.65E-2</v>
      </c>
      <c r="E2322" s="16">
        <v>-7.6200000000000004E-2</v>
      </c>
      <c r="T2322" s="15"/>
      <c r="U2322" s="15"/>
    </row>
    <row r="2323" spans="3:21" x14ac:dyDescent="0.25">
      <c r="C2323" s="4" vm="632">
        <v>39692</v>
      </c>
      <c r="D2323" s="16">
        <v>-5.0700000000000002E-2</v>
      </c>
      <c r="E2323" s="16">
        <v>-2.8400000000000002E-2</v>
      </c>
      <c r="T2323" s="15"/>
      <c r="U2323" s="15"/>
    </row>
    <row r="2324" spans="3:21" x14ac:dyDescent="0.25">
      <c r="C2324" s="4" vm="6905">
        <v>39693</v>
      </c>
      <c r="D2324" s="16">
        <v>-2.1000000000000001E-2</v>
      </c>
      <c r="E2324" s="16">
        <v>-2.2100000000000002E-2</v>
      </c>
      <c r="T2324" s="15"/>
      <c r="U2324" s="15"/>
    </row>
    <row r="2325" spans="3:21" x14ac:dyDescent="0.25">
      <c r="C2325" s="4" vm="6906">
        <v>39694</v>
      </c>
      <c r="D2325" s="16">
        <v>-4.1500000000000002E-2</v>
      </c>
      <c r="E2325" s="16">
        <v>-1.77E-2</v>
      </c>
      <c r="T2325" s="15"/>
      <c r="U2325" s="15"/>
    </row>
    <row r="2326" spans="3:21" x14ac:dyDescent="0.25">
      <c r="C2326" s="4" vm="6907">
        <v>39695</v>
      </c>
      <c r="D2326" s="16">
        <v>-5.9200000000000003E-2</v>
      </c>
      <c r="E2326" s="16">
        <v>-2.5499999999999998E-2</v>
      </c>
      <c r="T2326" s="15"/>
      <c r="U2326" s="15"/>
    </row>
    <row r="2327" spans="3:21" x14ac:dyDescent="0.25">
      <c r="C2327" s="4" vm="6908">
        <v>39696</v>
      </c>
      <c r="D2327" s="16">
        <v>2.7199999999999998E-2</v>
      </c>
      <c r="E2327" s="16">
        <v>3.4500000000000003E-2</v>
      </c>
      <c r="T2327" s="15"/>
      <c r="U2327" s="15"/>
    </row>
    <row r="2328" spans="3:21" x14ac:dyDescent="0.25">
      <c r="C2328" s="4" vm="638">
        <v>39699</v>
      </c>
      <c r="D2328" s="16">
        <v>-7.5700000000000003E-2</v>
      </c>
      <c r="E2328" s="16">
        <v>-7.2099999999999997E-2</v>
      </c>
      <c r="T2328" s="15"/>
      <c r="U2328" s="15"/>
    </row>
    <row r="2329" spans="3:21" x14ac:dyDescent="0.25">
      <c r="C2329" s="4" vm="6909">
        <v>39700</v>
      </c>
      <c r="D2329" s="16">
        <v>1.14E-2</v>
      </c>
      <c r="E2329" s="16">
        <v>-4.7300000000000002E-2</v>
      </c>
      <c r="T2329" s="15"/>
      <c r="U2329" s="15"/>
    </row>
    <row r="2330" spans="3:21" x14ac:dyDescent="0.25">
      <c r="C2330" s="4" vm="6910">
        <v>39701</v>
      </c>
      <c r="D2330" s="16">
        <v>6.9599999999999995E-2</v>
      </c>
      <c r="E2330" s="16">
        <v>1.8100000000000002E-2</v>
      </c>
      <c r="T2330" s="15"/>
      <c r="U2330" s="15"/>
    </row>
    <row r="2331" spans="3:21" x14ac:dyDescent="0.25">
      <c r="C2331" s="4" vm="6911">
        <v>39702</v>
      </c>
      <c r="D2331" s="16">
        <v>7.22E-2</v>
      </c>
      <c r="E2331" s="16">
        <v>5.4899999999999997E-2</v>
      </c>
      <c r="T2331" s="15"/>
      <c r="U2331" s="15"/>
    </row>
    <row r="2332" spans="3:21" x14ac:dyDescent="0.25">
      <c r="C2332" s="4" vm="6912">
        <v>39703</v>
      </c>
      <c r="D2332" s="16">
        <v>-1.9400000000000001E-2</v>
      </c>
      <c r="E2332" s="16">
        <v>-1.8599999999999998E-2</v>
      </c>
      <c r="T2332" s="15"/>
      <c r="U2332" s="15"/>
    </row>
    <row r="2333" spans="3:21" x14ac:dyDescent="0.25">
      <c r="C2333" s="4" vm="645">
        <v>39706</v>
      </c>
      <c r="D2333" s="16">
        <v>-6.25E-2</v>
      </c>
      <c r="E2333" s="16">
        <v>1.77E-2</v>
      </c>
      <c r="T2333" s="15"/>
      <c r="U2333" s="15"/>
    </row>
    <row r="2334" spans="3:21" x14ac:dyDescent="0.25">
      <c r="C2334" s="4" vm="6913">
        <v>39707</v>
      </c>
      <c r="D2334" s="16">
        <v>-4.7899999999999998E-2</v>
      </c>
      <c r="E2334" s="16">
        <v>2.0899999999999998E-2</v>
      </c>
      <c r="T2334" s="15"/>
      <c r="U2334" s="15"/>
    </row>
    <row r="2335" spans="3:21" x14ac:dyDescent="0.25">
      <c r="C2335" s="4" vm="6914">
        <v>39708</v>
      </c>
      <c r="D2335" s="16">
        <v>7.9000000000000008E-3</v>
      </c>
      <c r="E2335" s="16">
        <v>2.1100000000000001E-2</v>
      </c>
      <c r="T2335" s="15"/>
      <c r="U2335" s="15"/>
    </row>
    <row r="2336" spans="3:21" x14ac:dyDescent="0.25">
      <c r="C2336" s="4" vm="6915">
        <v>39709</v>
      </c>
      <c r="D2336" s="16">
        <v>5.3100000000000001E-2</v>
      </c>
      <c r="E2336" s="16">
        <v>7.4700000000000003E-2</v>
      </c>
      <c r="T2336" s="15"/>
      <c r="U2336" s="15"/>
    </row>
    <row r="2337" spans="3:21" x14ac:dyDescent="0.25">
      <c r="C2337" s="4" vm="6916">
        <v>39710</v>
      </c>
      <c r="D2337" s="16">
        <v>2.7300000000000001E-2</v>
      </c>
      <c r="E2337" s="16">
        <v>-3.0099999999999998E-2</v>
      </c>
      <c r="T2337" s="15"/>
      <c r="U2337" s="15"/>
    </row>
    <row r="2338" spans="3:21" x14ac:dyDescent="0.25">
      <c r="C2338" s="4" vm="652">
        <v>39713</v>
      </c>
      <c r="D2338" s="16">
        <v>-5.8099999999999999E-2</v>
      </c>
      <c r="E2338" s="16">
        <v>-9.3899999999999997E-2</v>
      </c>
      <c r="T2338" s="15"/>
      <c r="U2338" s="15"/>
    </row>
    <row r="2339" spans="3:21" x14ac:dyDescent="0.25">
      <c r="C2339" s="4" vm="6917">
        <v>39714</v>
      </c>
      <c r="D2339" s="16">
        <v>-4.2500000000000003E-2</v>
      </c>
      <c r="E2339" s="16">
        <v>-2.5000000000000001E-2</v>
      </c>
      <c r="T2339" s="15"/>
      <c r="U2339" s="15"/>
    </row>
    <row r="2340" spans="3:21" x14ac:dyDescent="0.25">
      <c r="C2340" s="4" vm="6918">
        <v>39716</v>
      </c>
      <c r="D2340" s="16">
        <v>-3.5999999999999997E-2</v>
      </c>
      <c r="E2340" s="16">
        <v>-4.4400000000000002E-2</v>
      </c>
      <c r="T2340" s="15"/>
      <c r="U2340" s="15"/>
    </row>
    <row r="2341" spans="3:21" x14ac:dyDescent="0.25">
      <c r="C2341" s="4" vm="6919">
        <v>39717</v>
      </c>
      <c r="D2341" s="16">
        <v>-9.1999999999999998E-2</v>
      </c>
      <c r="E2341" s="16">
        <v>-6.9800000000000001E-2</v>
      </c>
      <c r="T2341" s="15"/>
      <c r="U2341" s="15"/>
    </row>
    <row r="2342" spans="3:21" x14ac:dyDescent="0.25">
      <c r="C2342" s="4" vm="658">
        <v>39720</v>
      </c>
      <c r="D2342" s="16">
        <v>2.7799999999999998E-2</v>
      </c>
      <c r="E2342" s="16">
        <v>3.7600000000000001E-2</v>
      </c>
      <c r="T2342" s="15"/>
      <c r="U2342" s="15"/>
    </row>
    <row r="2343" spans="3:21" x14ac:dyDescent="0.25">
      <c r="C2343" s="4" vm="6920">
        <v>39721</v>
      </c>
      <c r="D2343" s="16">
        <v>-3.2399999999999998E-2</v>
      </c>
      <c r="E2343" s="16">
        <v>2.75E-2</v>
      </c>
      <c r="T2343" s="15"/>
      <c r="U2343" s="15"/>
    </row>
    <row r="2344" spans="3:21" x14ac:dyDescent="0.25">
      <c r="C2344" s="4" vm="5071">
        <v>39722</v>
      </c>
      <c r="D2344" s="16">
        <v>-3.9E-2</v>
      </c>
      <c r="E2344" s="16">
        <v>-8.2900000000000001E-2</v>
      </c>
      <c r="T2344" s="15"/>
      <c r="U2344" s="15"/>
    </row>
    <row r="2345" spans="3:21" x14ac:dyDescent="0.25">
      <c r="C2345" s="4" vm="6921">
        <v>39723</v>
      </c>
      <c r="D2345" s="16">
        <v>2.7099999999999999E-2</v>
      </c>
      <c r="E2345" s="16">
        <v>-0.13020000000000001</v>
      </c>
      <c r="T2345" s="15"/>
      <c r="U2345" s="15"/>
    </row>
    <row r="2346" spans="3:21" x14ac:dyDescent="0.25">
      <c r="C2346" s="4" vm="6922">
        <v>39724</v>
      </c>
      <c r="D2346" s="16">
        <v>-0.11310000000000001</v>
      </c>
      <c r="E2346" s="16">
        <v>-0.14699999999999999</v>
      </c>
      <c r="T2346" s="15"/>
      <c r="U2346" s="15"/>
    </row>
    <row r="2347" spans="3:21" x14ac:dyDescent="0.25">
      <c r="C2347" s="4" vm="665">
        <v>39727</v>
      </c>
      <c r="D2347" s="16">
        <v>6.08E-2</v>
      </c>
      <c r="E2347" s="16">
        <v>6.3600000000000004E-2</v>
      </c>
      <c r="T2347" s="15"/>
      <c r="U2347" s="15"/>
    </row>
    <row r="2348" spans="3:21" x14ac:dyDescent="0.25">
      <c r="C2348" s="4" vm="6923">
        <v>39728</v>
      </c>
      <c r="D2348" s="16">
        <v>-7.5300000000000006E-2</v>
      </c>
      <c r="E2348" s="16">
        <v>2.8400000000000002E-2</v>
      </c>
      <c r="T2348" s="15"/>
      <c r="U2348" s="15"/>
    </row>
    <row r="2349" spans="3:21" x14ac:dyDescent="0.25">
      <c r="C2349" s="4" vm="6924">
        <v>39729</v>
      </c>
      <c r="D2349" s="16">
        <v>3.0800000000000001E-2</v>
      </c>
      <c r="E2349" s="16">
        <v>9.9199999999999997E-2</v>
      </c>
      <c r="T2349" s="15"/>
      <c r="U2349" s="15"/>
    </row>
    <row r="2350" spans="3:21" x14ac:dyDescent="0.25">
      <c r="C2350" s="4" vm="6925">
        <v>39730</v>
      </c>
      <c r="D2350" s="16">
        <v>-3.8300000000000001E-2</v>
      </c>
      <c r="E2350" s="16">
        <v>-6.5699999999999995E-2</v>
      </c>
      <c r="T2350" s="15"/>
      <c r="U2350" s="15"/>
    </row>
    <row r="2351" spans="3:21" x14ac:dyDescent="0.25">
      <c r="C2351" s="4" vm="6926">
        <v>39731</v>
      </c>
      <c r="D2351" s="16">
        <v>0.1135</v>
      </c>
      <c r="E2351" s="16">
        <v>1.6000000000000001E-3</v>
      </c>
      <c r="T2351" s="15"/>
      <c r="U2351" s="15"/>
    </row>
    <row r="2352" spans="3:21" x14ac:dyDescent="0.25">
      <c r="C2352" s="4" vm="672">
        <v>39734</v>
      </c>
      <c r="D2352" s="16">
        <v>2.8000000000000001E-2</v>
      </c>
      <c r="E2352" s="16">
        <v>8.6099999999999996E-2</v>
      </c>
      <c r="T2352" s="15"/>
      <c r="U2352" s="15"/>
    </row>
    <row r="2353" spans="3:21" x14ac:dyDescent="0.25">
      <c r="C2353" s="4" vm="6927">
        <v>39735</v>
      </c>
      <c r="D2353" s="16">
        <v>-0.15740000000000001</v>
      </c>
      <c r="E2353" s="16">
        <v>-0.14169999999999999</v>
      </c>
      <c r="T2353" s="15"/>
      <c r="U2353" s="15"/>
    </row>
    <row r="2354" spans="3:21" x14ac:dyDescent="0.25">
      <c r="C2354" s="4" vm="6928">
        <v>39736</v>
      </c>
      <c r="D2354" s="16">
        <v>-4.9399999999999999E-2</v>
      </c>
      <c r="E2354" s="16">
        <v>-9.11E-2</v>
      </c>
      <c r="T2354" s="15"/>
      <c r="U2354" s="15"/>
    </row>
    <row r="2355" spans="3:21" x14ac:dyDescent="0.25">
      <c r="C2355" s="4" vm="6929">
        <v>39737</v>
      </c>
      <c r="D2355" s="16">
        <v>9.0499999999999997E-2</v>
      </c>
      <c r="E2355" s="16">
        <v>-9.8000000000000004E-2</v>
      </c>
      <c r="T2355" s="15"/>
      <c r="U2355" s="15"/>
    </row>
    <row r="2356" spans="3:21" x14ac:dyDescent="0.25">
      <c r="C2356" s="4" vm="6930">
        <v>39738</v>
      </c>
      <c r="D2356" s="16">
        <v>3.8100000000000002E-2</v>
      </c>
      <c r="E2356" s="16">
        <v>3.85E-2</v>
      </c>
      <c r="T2356" s="15"/>
      <c r="U2356" s="15"/>
    </row>
    <row r="2357" spans="3:21" x14ac:dyDescent="0.25">
      <c r="C2357" s="4" vm="678">
        <v>39741</v>
      </c>
      <c r="D2357" s="16">
        <v>4.2900000000000001E-2</v>
      </c>
      <c r="E2357" s="16">
        <v>-4.2099999999999999E-2</v>
      </c>
      <c r="T2357" s="15"/>
      <c r="U2357" s="15"/>
    </row>
    <row r="2358" spans="3:21" x14ac:dyDescent="0.25">
      <c r="C2358" s="4" vm="6931">
        <v>39742</v>
      </c>
      <c r="D2358" s="16">
        <v>-4.82E-2</v>
      </c>
      <c r="E2358" s="16">
        <v>-7.3099999999999998E-2</v>
      </c>
      <c r="T2358" s="15"/>
      <c r="U2358" s="15"/>
    </row>
    <row r="2359" spans="3:21" x14ac:dyDescent="0.25">
      <c r="C2359" s="4" vm="6932">
        <v>39743</v>
      </c>
      <c r="D2359" s="16">
        <v>-3.0700000000000002E-2</v>
      </c>
      <c r="E2359" s="16">
        <v>-9.4100000000000003E-2</v>
      </c>
      <c r="T2359" s="15"/>
      <c r="U2359" s="15"/>
    </row>
    <row r="2360" spans="3:21" x14ac:dyDescent="0.25">
      <c r="C2360" s="4" vm="6933">
        <v>39744</v>
      </c>
      <c r="D2360" s="16">
        <v>-9.4899999999999998E-2</v>
      </c>
      <c r="E2360" s="16">
        <v>-8.6999999999999994E-2</v>
      </c>
      <c r="T2360" s="15"/>
      <c r="U2360" s="15"/>
    </row>
    <row r="2361" spans="3:21" x14ac:dyDescent="0.25">
      <c r="C2361" s="4" vm="6934">
        <v>39745</v>
      </c>
      <c r="D2361" s="16">
        <v>-1.9300000000000001E-2</v>
      </c>
      <c r="E2361" s="16">
        <v>-7.1499999999999994E-2</v>
      </c>
      <c r="T2361" s="15"/>
      <c r="U2361" s="15"/>
    </row>
    <row r="2362" spans="3:21" x14ac:dyDescent="0.25">
      <c r="C2362" s="4" vm="684">
        <v>39748</v>
      </c>
      <c r="D2362" s="16">
        <v>-5.2499999999999998E-2</v>
      </c>
      <c r="E2362" s="16">
        <v>5.1999999999999998E-2</v>
      </c>
      <c r="T2362" s="15"/>
      <c r="U2362" s="15"/>
    </row>
    <row r="2363" spans="3:21" x14ac:dyDescent="0.25">
      <c r="C2363" s="4" vm="6935">
        <v>39749</v>
      </c>
      <c r="D2363" s="16">
        <v>0.14860000000000001</v>
      </c>
      <c r="E2363" s="16">
        <v>0.10489999999999999</v>
      </c>
      <c r="T2363" s="15"/>
      <c r="U2363" s="15"/>
    </row>
    <row r="2364" spans="3:21" x14ac:dyDescent="0.25">
      <c r="C2364" s="4" vm="6936">
        <v>39750</v>
      </c>
      <c r="D2364" s="16">
        <v>7.4700000000000003E-2</v>
      </c>
      <c r="E2364" s="16">
        <v>-2.87E-2</v>
      </c>
      <c r="T2364" s="15"/>
      <c r="U2364" s="15"/>
    </row>
    <row r="2365" spans="3:21" x14ac:dyDescent="0.25">
      <c r="C2365" s="4" vm="6937">
        <v>39751</v>
      </c>
      <c r="D2365" s="16">
        <v>7.7999999999999996E-3</v>
      </c>
      <c r="E2365" s="16">
        <v>-4.4999999999999998E-2</v>
      </c>
      <c r="T2365" s="15"/>
      <c r="U2365" s="15"/>
    </row>
    <row r="2366" spans="3:21" x14ac:dyDescent="0.25">
      <c r="C2366" s="4" vm="6938">
        <v>39752</v>
      </c>
      <c r="D2366" s="16">
        <v>1.9400000000000001E-2</v>
      </c>
      <c r="E2366" s="16">
        <v>4.3099999999999999E-2</v>
      </c>
      <c r="T2366" s="15"/>
      <c r="U2366" s="15"/>
    </row>
    <row r="2367" spans="3:21" x14ac:dyDescent="0.25">
      <c r="C2367" s="4" vm="690">
        <v>39755</v>
      </c>
      <c r="D2367" s="16">
        <v>3.73E-2</v>
      </c>
      <c r="E2367" s="16">
        <v>6.0499999999999998E-2</v>
      </c>
      <c r="T2367" s="15"/>
      <c r="U2367" s="15"/>
    </row>
    <row r="2368" spans="3:21" x14ac:dyDescent="0.25">
      <c r="C2368" s="4" vm="6939">
        <v>39756</v>
      </c>
      <c r="D2368" s="16">
        <v>-5.9700000000000003E-2</v>
      </c>
      <c r="E2368" s="16">
        <v>-8.8300000000000003E-2</v>
      </c>
      <c r="T2368" s="15"/>
      <c r="U2368" s="15"/>
    </row>
    <row r="2369" spans="3:21" x14ac:dyDescent="0.25">
      <c r="C2369" s="4" vm="6940">
        <v>39757</v>
      </c>
      <c r="D2369" s="16">
        <v>-7.7600000000000002E-2</v>
      </c>
      <c r="E2369" s="16">
        <v>-9.2999999999999999E-2</v>
      </c>
      <c r="T2369" s="15"/>
      <c r="U2369" s="15"/>
    </row>
    <row r="2370" spans="3:21" x14ac:dyDescent="0.25">
      <c r="C2370" s="4" vm="6941">
        <v>39758</v>
      </c>
      <c r="D2370" s="16">
        <v>-4.3400000000000001E-2</v>
      </c>
      <c r="E2370" s="16">
        <v>1.5800000000000002E-2</v>
      </c>
      <c r="T2370" s="15"/>
      <c r="U2370" s="15"/>
    </row>
    <row r="2371" spans="3:21" x14ac:dyDescent="0.25">
      <c r="C2371" s="4" vm="6942">
        <v>39759</v>
      </c>
      <c r="D2371" s="16">
        <v>0.13289999999999999</v>
      </c>
      <c r="E2371" s="16">
        <v>9.3100000000000002E-2</v>
      </c>
      <c r="T2371" s="15"/>
      <c r="U2371" s="15"/>
    </row>
    <row r="2372" spans="3:21" x14ac:dyDescent="0.25">
      <c r="C2372" s="4" vm="696">
        <v>39762</v>
      </c>
      <c r="D2372" s="16">
        <v>-6.5699999999999995E-2</v>
      </c>
      <c r="E2372" s="16">
        <v>-7.1999999999999998E-3</v>
      </c>
      <c r="T2372" s="15"/>
      <c r="U2372" s="15"/>
    </row>
    <row r="2373" spans="3:21" x14ac:dyDescent="0.25">
      <c r="C2373" s="4" vm="6943">
        <v>39763</v>
      </c>
      <c r="D2373" s="16">
        <v>-7.2900000000000006E-2</v>
      </c>
      <c r="E2373" s="16">
        <v>-7.3000000000000001E-3</v>
      </c>
      <c r="T2373" s="15"/>
      <c r="U2373" s="15"/>
    </row>
    <row r="2374" spans="3:21" x14ac:dyDescent="0.25">
      <c r="C2374" s="4" vm="6944">
        <v>39764</v>
      </c>
      <c r="D2374" s="16">
        <v>-5.3600000000000002E-2</v>
      </c>
      <c r="E2374" s="16">
        <v>3.5999999999999999E-3</v>
      </c>
      <c r="T2374" s="15"/>
      <c r="U2374" s="15"/>
    </row>
    <row r="2375" spans="3:21" x14ac:dyDescent="0.25">
      <c r="C2375" s="4" vm="6945">
        <v>39765</v>
      </c>
      <c r="D2375" s="16">
        <v>4.7E-2</v>
      </c>
      <c r="E2375" s="16">
        <v>7.8700000000000006E-2</v>
      </c>
      <c r="T2375" s="15"/>
      <c r="U2375" s="15"/>
    </row>
    <row r="2376" spans="3:21" x14ac:dyDescent="0.25">
      <c r="C2376" s="4" vm="6946">
        <v>39766</v>
      </c>
      <c r="D2376" s="16">
        <v>-6.9400000000000003E-2</v>
      </c>
      <c r="E2376" s="16">
        <v>1.55E-2</v>
      </c>
      <c r="T2376" s="15"/>
      <c r="U2376" s="15"/>
    </row>
    <row r="2377" spans="3:21" x14ac:dyDescent="0.25">
      <c r="C2377" s="4" vm="703">
        <v>39769</v>
      </c>
      <c r="D2377" s="16">
        <v>-2.1299999999999999E-2</v>
      </c>
      <c r="E2377" s="16">
        <v>-1.5599999999999999E-2</v>
      </c>
      <c r="T2377" s="15"/>
      <c r="U2377" s="15"/>
    </row>
    <row r="2378" spans="3:21" x14ac:dyDescent="0.25">
      <c r="C2378" s="4" vm="6947">
        <v>39770</v>
      </c>
      <c r="D2378" s="16">
        <v>1.37E-2</v>
      </c>
      <c r="E2378" s="16">
        <v>3.2300000000000002E-2</v>
      </c>
      <c r="T2378" s="15"/>
      <c r="U2378" s="15"/>
    </row>
    <row r="2379" spans="3:21" x14ac:dyDescent="0.25">
      <c r="C2379" s="4" vm="6948">
        <v>39771</v>
      </c>
      <c r="D2379" s="16">
        <v>-9.8100000000000007E-2</v>
      </c>
      <c r="E2379" s="16">
        <v>-0.1923</v>
      </c>
      <c r="T2379" s="15"/>
      <c r="U2379" s="15"/>
    </row>
    <row r="2380" spans="3:21" x14ac:dyDescent="0.25">
      <c r="C2380" s="4" vm="6949">
        <v>39772</v>
      </c>
      <c r="D2380" s="16">
        <v>0.05</v>
      </c>
      <c r="E2380" s="16">
        <v>8.3000000000000001E-3</v>
      </c>
      <c r="T2380" s="15"/>
      <c r="U2380" s="15"/>
    </row>
    <row r="2381" spans="3:21" x14ac:dyDescent="0.25">
      <c r="C2381" s="4" vm="6950">
        <v>39773</v>
      </c>
      <c r="D2381" s="16">
        <v>9.8400000000000001E-2</v>
      </c>
      <c r="E2381" s="16">
        <v>5.9200000000000003E-2</v>
      </c>
      <c r="T2381" s="15"/>
      <c r="U2381" s="15"/>
    </row>
    <row r="2382" spans="3:21" x14ac:dyDescent="0.25">
      <c r="C2382" s="4" vm="710">
        <v>39776</v>
      </c>
      <c r="D2382" s="16">
        <v>0.13739999999999999</v>
      </c>
      <c r="E2382" s="16">
        <v>4.5699999999999998E-2</v>
      </c>
      <c r="T2382" s="15"/>
      <c r="U2382" s="15"/>
    </row>
    <row r="2383" spans="3:21" x14ac:dyDescent="0.25">
      <c r="C2383" s="4" vm="6951">
        <v>39777</v>
      </c>
      <c r="D2383" s="16">
        <v>3.0000000000000001E-3</v>
      </c>
      <c r="E2383" s="16">
        <v>6.8099999999999994E-2</v>
      </c>
      <c r="T2383" s="15"/>
      <c r="U2383" s="15"/>
    </row>
    <row r="2384" spans="3:21" x14ac:dyDescent="0.25">
      <c r="C2384" s="4" vm="6952">
        <v>39778</v>
      </c>
      <c r="D2384" s="16">
        <v>3.9199999999999999E-2</v>
      </c>
      <c r="E2384" s="16">
        <v>2.69E-2</v>
      </c>
      <c r="T2384" s="15"/>
      <c r="U2384" s="15"/>
    </row>
    <row r="2385" spans="3:21" x14ac:dyDescent="0.25">
      <c r="C2385" s="4" vm="6953">
        <v>39779</v>
      </c>
      <c r="D2385" s="16">
        <v>-6.6E-3</v>
      </c>
      <c r="E2385" s="16">
        <v>-4.0899999999999999E-2</v>
      </c>
      <c r="T2385" s="15"/>
      <c r="U2385" s="15"/>
    </row>
    <row r="2386" spans="3:21" x14ac:dyDescent="0.25">
      <c r="C2386" s="4" vm="6954">
        <v>39780</v>
      </c>
      <c r="D2386" s="16">
        <v>-0.12429999999999999</v>
      </c>
      <c r="E2386" s="16">
        <v>-0.15140000000000001</v>
      </c>
      <c r="T2386" s="15"/>
      <c r="U2386" s="15"/>
    </row>
    <row r="2387" spans="3:21" x14ac:dyDescent="0.25">
      <c r="C2387" s="4" vm="717">
        <v>39783</v>
      </c>
      <c r="D2387" s="16">
        <v>-2.1700000000000001E-2</v>
      </c>
      <c r="E2387" s="16">
        <v>-2.0299999999999999E-2</v>
      </c>
      <c r="T2387" s="15"/>
      <c r="U2387" s="15"/>
    </row>
    <row r="2388" spans="3:21" x14ac:dyDescent="0.25">
      <c r="C2388" s="4" vm="6955">
        <v>39784</v>
      </c>
      <c r="D2388" s="16">
        <v>-8.5000000000000006E-2</v>
      </c>
      <c r="E2388" s="16">
        <v>7.4999999999999997E-3</v>
      </c>
      <c r="T2388" s="15"/>
      <c r="U2388" s="15"/>
    </row>
    <row r="2389" spans="3:21" x14ac:dyDescent="0.25">
      <c r="C2389" s="4" vm="6956">
        <v>39785</v>
      </c>
      <c r="D2389" s="16">
        <v>0.105</v>
      </c>
      <c r="E2389" s="16">
        <v>-1.7899999999999999E-2</v>
      </c>
      <c r="T2389" s="15"/>
      <c r="U2389" s="15"/>
    </row>
    <row r="2390" spans="3:21" x14ac:dyDescent="0.25">
      <c r="C2390" s="4" vm="6957">
        <v>39786</v>
      </c>
      <c r="D2390" s="16">
        <v>-6.13E-2</v>
      </c>
      <c r="E2390" s="16">
        <v>-5.6800000000000003E-2</v>
      </c>
      <c r="T2390" s="15"/>
      <c r="U2390" s="15"/>
    </row>
    <row r="2391" spans="3:21" x14ac:dyDescent="0.25">
      <c r="C2391" s="4" vm="6958">
        <v>39787</v>
      </c>
      <c r="D2391" s="16">
        <v>0.13980000000000001</v>
      </c>
      <c r="E2391" s="16">
        <v>7.6200000000000004E-2</v>
      </c>
      <c r="T2391" s="15"/>
      <c r="U2391" s="15"/>
    </row>
    <row r="2392" spans="3:21" x14ac:dyDescent="0.25">
      <c r="C2392" s="4" vm="724">
        <v>39790</v>
      </c>
      <c r="D2392" s="16">
        <v>0</v>
      </c>
      <c r="E2392" s="16">
        <v>4.1300000000000003E-2</v>
      </c>
      <c r="T2392" s="15"/>
      <c r="U2392" s="15"/>
    </row>
    <row r="2393" spans="3:21" x14ac:dyDescent="0.25">
      <c r="C2393" s="4" vm="6959">
        <v>39791</v>
      </c>
      <c r="D2393" s="16">
        <v>7.7100000000000002E-2</v>
      </c>
      <c r="E2393" s="16">
        <v>8.1900000000000001E-2</v>
      </c>
      <c r="T2393" s="15"/>
      <c r="U2393" s="15"/>
    </row>
    <row r="2394" spans="3:21" x14ac:dyDescent="0.25">
      <c r="C2394" s="4" vm="6960">
        <v>39792</v>
      </c>
      <c r="D2394" s="16">
        <v>-1.0800000000000001E-2</v>
      </c>
      <c r="E2394" s="16">
        <v>6.9500000000000006E-2</v>
      </c>
      <c r="T2394" s="15"/>
      <c r="U2394" s="15"/>
    </row>
    <row r="2395" spans="3:21" x14ac:dyDescent="0.25">
      <c r="C2395" s="4" vm="6961">
        <v>39793</v>
      </c>
      <c r="D2395" s="16">
        <v>2.2000000000000001E-3</v>
      </c>
      <c r="E2395" s="16">
        <v>-0.1014</v>
      </c>
      <c r="T2395" s="15"/>
      <c r="U2395" s="15"/>
    </row>
    <row r="2396" spans="3:21" x14ac:dyDescent="0.25">
      <c r="C2396" s="4" vm="6962">
        <v>39794</v>
      </c>
      <c r="D2396" s="16">
        <v>2.8400000000000002E-2</v>
      </c>
      <c r="E2396" s="16">
        <v>7.4099999999999999E-2</v>
      </c>
      <c r="T2396" s="15"/>
      <c r="U2396" s="15"/>
    </row>
    <row r="2397" spans="3:21" x14ac:dyDescent="0.25">
      <c r="C2397" s="4" vm="731">
        <v>39797</v>
      </c>
      <c r="D2397" s="16">
        <v>6.1699999999999998E-2</v>
      </c>
      <c r="E2397" s="16">
        <v>5.9799999999999999E-2</v>
      </c>
      <c r="T2397" s="15"/>
      <c r="U2397" s="15"/>
    </row>
    <row r="2398" spans="3:21" x14ac:dyDescent="0.25">
      <c r="C2398" s="4" vm="6963">
        <v>39799</v>
      </c>
      <c r="D2398" s="16">
        <v>-5.8200000000000002E-2</v>
      </c>
      <c r="E2398" s="16">
        <v>0</v>
      </c>
      <c r="T2398" s="15"/>
      <c r="U2398" s="15"/>
    </row>
    <row r="2399" spans="3:21" x14ac:dyDescent="0.25">
      <c r="C2399" s="4" vm="6964">
        <v>39800</v>
      </c>
      <c r="D2399" s="16">
        <v>-8.5099999999999995E-2</v>
      </c>
      <c r="E2399" s="16">
        <v>1.9199999999999998E-2</v>
      </c>
      <c r="T2399" s="15"/>
      <c r="U2399" s="15"/>
    </row>
    <row r="2400" spans="3:21" x14ac:dyDescent="0.25">
      <c r="C2400" s="4" vm="6965">
        <v>39801</v>
      </c>
      <c r="D2400" s="16">
        <v>-3.2599999999999997E-2</v>
      </c>
      <c r="E2400" s="16">
        <v>1.7000000000000001E-2</v>
      </c>
      <c r="T2400" s="15"/>
      <c r="U2400" s="15"/>
    </row>
    <row r="2401" spans="3:21" x14ac:dyDescent="0.25">
      <c r="C2401" s="4" vm="737">
        <v>39804</v>
      </c>
      <c r="D2401" s="16">
        <v>-5.0000000000000001E-4</v>
      </c>
      <c r="E2401" s="16">
        <v>-3.73E-2</v>
      </c>
      <c r="T2401" s="15"/>
      <c r="U2401" s="15"/>
    </row>
    <row r="2402" spans="3:21" x14ac:dyDescent="0.25">
      <c r="C2402" s="4" vm="6966">
        <v>39805</v>
      </c>
      <c r="D2402" s="16">
        <v>-1.4999999999999999E-2</v>
      </c>
      <c r="E2402" s="16">
        <v>-1.4200000000000001E-2</v>
      </c>
      <c r="T2402" s="15"/>
      <c r="U2402" s="15"/>
    </row>
    <row r="2403" spans="3:21" x14ac:dyDescent="0.25">
      <c r="C2403" s="4" vm="6967">
        <v>39806</v>
      </c>
      <c r="D2403" s="16">
        <v>1.7500000000000002E-2</v>
      </c>
      <c r="E2403" s="16">
        <v>4.7600000000000003E-2</v>
      </c>
      <c r="T2403" s="15"/>
      <c r="U2403" s="15"/>
    </row>
    <row r="2404" spans="3:21" x14ac:dyDescent="0.25">
      <c r="C2404" s="4" vm="743">
        <v>39811</v>
      </c>
      <c r="D2404" s="16">
        <v>-5.7000000000000002E-3</v>
      </c>
      <c r="E2404" s="16">
        <v>4.1000000000000003E-3</v>
      </c>
      <c r="T2404" s="15"/>
      <c r="U2404" s="15"/>
    </row>
    <row r="2405" spans="3:21" x14ac:dyDescent="0.25">
      <c r="C2405" s="4" vm="6968">
        <v>39812</v>
      </c>
      <c r="D2405" s="16">
        <v>1.83E-2</v>
      </c>
      <c r="E2405" s="16">
        <v>-2.4299999999999999E-2</v>
      </c>
      <c r="T2405" s="15"/>
      <c r="U2405" s="15"/>
    </row>
    <row r="2406" spans="3:21" x14ac:dyDescent="0.25">
      <c r="C2406" s="4" vm="6969">
        <v>39813</v>
      </c>
      <c r="D2406" s="16">
        <v>6.1100000000000002E-2</v>
      </c>
      <c r="E2406" s="16">
        <v>5.3699999999999998E-2</v>
      </c>
      <c r="T2406" s="15"/>
      <c r="U2406" s="15"/>
    </row>
    <row r="2407" spans="3:21" x14ac:dyDescent="0.25">
      <c r="C2407" s="4" vm="6970">
        <v>39815</v>
      </c>
      <c r="D2407" s="16">
        <v>1.84E-2</v>
      </c>
      <c r="E2407" s="16">
        <v>2.3199999999999998E-2</v>
      </c>
      <c r="T2407" s="15"/>
      <c r="U2407" s="15"/>
    </row>
    <row r="2408" spans="3:21" x14ac:dyDescent="0.25">
      <c r="C2408" s="4" vm="750">
        <v>39818</v>
      </c>
      <c r="D2408" s="16">
        <v>7.8899999999999998E-2</v>
      </c>
      <c r="E2408" s="16">
        <v>3.4500000000000003E-2</v>
      </c>
      <c r="T2408" s="15"/>
      <c r="U2408" s="15"/>
    </row>
    <row r="2409" spans="3:21" x14ac:dyDescent="0.25">
      <c r="C2409" s="4" vm="6971">
        <v>39819</v>
      </c>
      <c r="D2409" s="16">
        <v>-1.04E-2</v>
      </c>
      <c r="E2409" s="16">
        <v>2.52E-2</v>
      </c>
      <c r="T2409" s="15"/>
      <c r="U2409" s="15"/>
    </row>
    <row r="2410" spans="3:21" x14ac:dyDescent="0.25">
      <c r="C2410" s="4" vm="6972">
        <v>39820</v>
      </c>
      <c r="D2410" s="16">
        <v>-2.4199999999999999E-2</v>
      </c>
      <c r="E2410" s="16">
        <v>-4.5699999999999998E-2</v>
      </c>
      <c r="T2410" s="15"/>
      <c r="U2410" s="15"/>
    </row>
    <row r="2411" spans="3:21" x14ac:dyDescent="0.25">
      <c r="C2411" s="4" vm="6973">
        <v>39821</v>
      </c>
      <c r="D2411" s="16">
        <v>-6.4399999999999999E-2</v>
      </c>
      <c r="E2411" s="16">
        <v>3.0999999999999999E-3</v>
      </c>
      <c r="T2411" s="15"/>
      <c r="U2411" s="15"/>
    </row>
    <row r="2412" spans="3:21" x14ac:dyDescent="0.25">
      <c r="C2412" s="4" vm="6974">
        <v>39822</v>
      </c>
      <c r="D2412" s="16">
        <v>-1.43E-2</v>
      </c>
      <c r="E2412" s="16">
        <v>1.5900000000000001E-2</v>
      </c>
      <c r="T2412" s="15"/>
      <c r="U2412" s="15"/>
    </row>
    <row r="2413" spans="3:21" x14ac:dyDescent="0.25">
      <c r="C2413" s="4" vm="757">
        <v>39825</v>
      </c>
      <c r="D2413" s="16">
        <v>-4.3099999999999999E-2</v>
      </c>
      <c r="E2413" s="16">
        <v>-9.9500000000000005E-2</v>
      </c>
      <c r="T2413" s="15"/>
      <c r="U2413" s="15"/>
    </row>
    <row r="2414" spans="3:21" x14ac:dyDescent="0.25">
      <c r="C2414" s="4" vm="6975">
        <v>39826</v>
      </c>
      <c r="D2414" s="16">
        <v>-7.2599999999999998E-2</v>
      </c>
      <c r="E2414" s="16">
        <v>-7.2599999999999998E-2</v>
      </c>
      <c r="T2414" s="15"/>
      <c r="U2414" s="15"/>
    </row>
    <row r="2415" spans="3:21" x14ac:dyDescent="0.25">
      <c r="C2415" s="4" vm="6976">
        <v>39827</v>
      </c>
      <c r="D2415" s="16">
        <v>-3.0300000000000001E-2</v>
      </c>
      <c r="E2415" s="16">
        <v>-1.4E-2</v>
      </c>
      <c r="T2415" s="15"/>
      <c r="U2415" s="15"/>
    </row>
    <row r="2416" spans="3:21" x14ac:dyDescent="0.25">
      <c r="C2416" s="4" vm="6977">
        <v>39828</v>
      </c>
      <c r="D2416" s="16">
        <v>7.6700000000000004E-2</v>
      </c>
      <c r="E2416" s="16">
        <v>5.4600000000000003E-2</v>
      </c>
      <c r="T2416" s="15"/>
      <c r="U2416" s="15"/>
    </row>
    <row r="2417" spans="3:21" x14ac:dyDescent="0.25">
      <c r="C2417" s="4" vm="6978">
        <v>39829</v>
      </c>
      <c r="D2417" s="16">
        <v>-1.9800000000000002E-2</v>
      </c>
      <c r="E2417" s="16">
        <v>-5.5500000000000001E-2</v>
      </c>
      <c r="T2417" s="15"/>
      <c r="U2417" s="15"/>
    </row>
    <row r="2418" spans="3:21" x14ac:dyDescent="0.25">
      <c r="C2418" s="4" vm="763">
        <v>39832</v>
      </c>
      <c r="D2418" s="16">
        <v>-4.5199999999999997E-2</v>
      </c>
      <c r="E2418" s="16">
        <v>-5.1999999999999998E-2</v>
      </c>
      <c r="T2418" s="15"/>
      <c r="U2418" s="15"/>
    </row>
    <row r="2419" spans="3:21" x14ac:dyDescent="0.25">
      <c r="C2419" s="4" vm="6979">
        <v>39833</v>
      </c>
      <c r="D2419" s="16">
        <v>-4.2099999999999999E-2</v>
      </c>
      <c r="E2419" s="16">
        <v>-7.4399999999999994E-2</v>
      </c>
      <c r="T2419" s="15"/>
      <c r="U2419" s="15"/>
    </row>
    <row r="2420" spans="3:21" x14ac:dyDescent="0.25">
      <c r="C2420" s="4" vm="6980">
        <v>39834</v>
      </c>
      <c r="D2420" s="16">
        <v>-1.0999999999999999E-2</v>
      </c>
      <c r="E2420" s="16">
        <v>-4.7000000000000002E-3</v>
      </c>
      <c r="T2420" s="15"/>
      <c r="U2420" s="15"/>
    </row>
    <row r="2421" spans="3:21" x14ac:dyDescent="0.25">
      <c r="C2421" s="4" vm="6981">
        <v>39835</v>
      </c>
      <c r="D2421" s="16">
        <v>-1.8800000000000001E-2</v>
      </c>
      <c r="E2421" s="16">
        <v>-3.6299999999999999E-2</v>
      </c>
      <c r="T2421" s="15"/>
      <c r="U2421" s="15"/>
    </row>
    <row r="2422" spans="3:21" x14ac:dyDescent="0.25">
      <c r="C2422" s="4" vm="6982">
        <v>39836</v>
      </c>
      <c r="D2422" s="16">
        <v>5.16E-2</v>
      </c>
      <c r="E2422" s="16">
        <v>5.0599999999999999E-2</v>
      </c>
      <c r="T2422" s="15"/>
      <c r="U2422" s="15"/>
    </row>
    <row r="2423" spans="3:21" x14ac:dyDescent="0.25">
      <c r="C2423" s="4" vm="770">
        <v>39839</v>
      </c>
      <c r="D2423" s="16">
        <v>2.3E-2</v>
      </c>
      <c r="E2423" s="16">
        <v>2.0299999999999999E-2</v>
      </c>
      <c r="T2423" s="15"/>
      <c r="U2423" s="15"/>
    </row>
    <row r="2424" spans="3:21" x14ac:dyDescent="0.25">
      <c r="C2424" s="4" vm="6983">
        <v>39840</v>
      </c>
      <c r="D2424" s="16">
        <v>0.05</v>
      </c>
      <c r="E2424" s="16">
        <v>1.55E-2</v>
      </c>
      <c r="T2424" s="15"/>
      <c r="U2424" s="15"/>
    </row>
    <row r="2425" spans="3:21" x14ac:dyDescent="0.25">
      <c r="C2425" s="4" vm="6984">
        <v>39841</v>
      </c>
      <c r="D2425" s="16">
        <v>-5.0099999999999999E-2</v>
      </c>
      <c r="E2425" s="16">
        <v>-7.3700000000000002E-2</v>
      </c>
      <c r="T2425" s="15"/>
      <c r="U2425" s="15"/>
    </row>
    <row r="2426" spans="3:21" x14ac:dyDescent="0.25">
      <c r="C2426" s="4" vm="6985">
        <v>39842</v>
      </c>
      <c r="D2426" s="16">
        <v>-1.8599999999999998E-2</v>
      </c>
      <c r="E2426" s="16">
        <v>1.1599999999999999E-2</v>
      </c>
      <c r="T2426" s="15"/>
      <c r="U2426" s="15"/>
    </row>
    <row r="2427" spans="3:21" x14ac:dyDescent="0.25">
      <c r="C2427" s="4" vm="6986">
        <v>39843</v>
      </c>
      <c r="D2427" s="16">
        <v>-4.6300000000000001E-2</v>
      </c>
      <c r="E2427" s="16">
        <v>-7.3200000000000001E-2</v>
      </c>
      <c r="T2427" s="15"/>
      <c r="U2427" s="15"/>
    </row>
    <row r="2428" spans="3:21" x14ac:dyDescent="0.25">
      <c r="C2428" s="4" vm="776">
        <v>39846</v>
      </c>
      <c r="D2428" s="16">
        <v>1.3599999999999999E-2</v>
      </c>
      <c r="E2428" s="16">
        <v>0</v>
      </c>
      <c r="T2428" s="15"/>
      <c r="U2428" s="15"/>
    </row>
    <row r="2429" spans="3:21" x14ac:dyDescent="0.25">
      <c r="C2429" s="4" vm="6987">
        <v>39847</v>
      </c>
      <c r="D2429" s="16">
        <v>0.10150000000000001</v>
      </c>
      <c r="E2429" s="16">
        <v>0.01</v>
      </c>
      <c r="T2429" s="15"/>
      <c r="U2429" s="15"/>
    </row>
    <row r="2430" spans="3:21" x14ac:dyDescent="0.25">
      <c r="C2430" s="4" vm="6988">
        <v>39848</v>
      </c>
      <c r="D2430" s="16">
        <v>-8.0999999999999996E-3</v>
      </c>
      <c r="E2430" s="16">
        <v>7.4000000000000003E-3</v>
      </c>
      <c r="T2430" s="15"/>
      <c r="U2430" s="15"/>
    </row>
    <row r="2431" spans="3:21" x14ac:dyDescent="0.25">
      <c r="C2431" s="4" vm="6989">
        <v>39849</v>
      </c>
      <c r="D2431" s="16">
        <v>8.0199999999999994E-2</v>
      </c>
      <c r="E2431" s="16">
        <v>8.4099999999999994E-2</v>
      </c>
      <c r="T2431" s="15"/>
      <c r="U2431" s="15"/>
    </row>
    <row r="2432" spans="3:21" x14ac:dyDescent="0.25">
      <c r="C2432" s="4" vm="6990">
        <v>39850</v>
      </c>
      <c r="D2432" s="16">
        <v>1.18E-2</v>
      </c>
      <c r="E2432" s="16">
        <v>4.1399999999999999E-2</v>
      </c>
      <c r="T2432" s="15"/>
      <c r="U2432" s="15"/>
    </row>
    <row r="2433" spans="3:21" x14ac:dyDescent="0.25">
      <c r="C2433" s="4" vm="783">
        <v>39853</v>
      </c>
      <c r="D2433" s="16">
        <v>-2.3599999999999999E-2</v>
      </c>
      <c r="E2433" s="16">
        <v>1.29E-2</v>
      </c>
      <c r="T2433" s="15"/>
      <c r="U2433" s="15"/>
    </row>
    <row r="2434" spans="3:21" x14ac:dyDescent="0.25">
      <c r="C2434" s="4" vm="6991">
        <v>39854</v>
      </c>
      <c r="D2434" s="16">
        <v>-6.4500000000000002E-2</v>
      </c>
      <c r="E2434" s="16">
        <v>-4.2599999999999999E-2</v>
      </c>
      <c r="T2434" s="15"/>
      <c r="U2434" s="15"/>
    </row>
    <row r="2435" spans="3:21" x14ac:dyDescent="0.25">
      <c r="C2435" s="4" vm="6992">
        <v>39855</v>
      </c>
      <c r="D2435" s="16">
        <v>-5.91E-2</v>
      </c>
      <c r="E2435" s="16">
        <v>0</v>
      </c>
      <c r="T2435" s="15"/>
      <c r="U2435" s="15"/>
    </row>
    <row r="2436" spans="3:21" x14ac:dyDescent="0.25">
      <c r="C2436" s="4" vm="6993">
        <v>39856</v>
      </c>
      <c r="D2436" s="16">
        <v>2.7000000000000001E-3</v>
      </c>
      <c r="E2436" s="16">
        <v>-0.1066</v>
      </c>
      <c r="T2436" s="15"/>
      <c r="U2436" s="15"/>
    </row>
    <row r="2437" spans="3:21" x14ac:dyDescent="0.25">
      <c r="C2437" s="4" vm="6994">
        <v>39857</v>
      </c>
      <c r="D2437" s="16">
        <v>-7.0000000000000001E-3</v>
      </c>
      <c r="E2437" s="16">
        <v>9.7000000000000003E-3</v>
      </c>
      <c r="T2437" s="15"/>
      <c r="U2437" s="15"/>
    </row>
    <row r="2438" spans="3:21" x14ac:dyDescent="0.25">
      <c r="C2438" s="4" vm="790">
        <v>39860</v>
      </c>
      <c r="D2438" s="16">
        <v>-2.4899999999999999E-2</v>
      </c>
      <c r="E2438" s="16">
        <v>4.0099999999999997E-2</v>
      </c>
      <c r="T2438" s="15"/>
      <c r="U2438" s="15"/>
    </row>
    <row r="2439" spans="3:21" x14ac:dyDescent="0.25">
      <c r="C2439" s="4" vm="6995">
        <v>39861</v>
      </c>
      <c r="D2439" s="16">
        <v>-2.0299999999999999E-2</v>
      </c>
      <c r="E2439" s="16">
        <v>5.7799999999999997E-2</v>
      </c>
      <c r="T2439" s="15"/>
      <c r="U2439" s="15"/>
    </row>
    <row r="2440" spans="3:21" x14ac:dyDescent="0.25">
      <c r="C2440" s="4" vm="6996">
        <v>39862</v>
      </c>
      <c r="D2440" s="16">
        <v>3.9899999999999998E-2</v>
      </c>
      <c r="E2440" s="16">
        <v>2.81E-2</v>
      </c>
      <c r="T2440" s="15"/>
      <c r="U2440" s="15"/>
    </row>
    <row r="2441" spans="3:21" x14ac:dyDescent="0.25">
      <c r="C2441" s="4" vm="6997">
        <v>39863</v>
      </c>
      <c r="D2441" s="16">
        <v>-0.15890000000000001</v>
      </c>
      <c r="E2441" s="16">
        <v>-6.4999999999999997E-3</v>
      </c>
      <c r="T2441" s="15"/>
      <c r="U2441" s="15"/>
    </row>
    <row r="2442" spans="3:21" x14ac:dyDescent="0.25">
      <c r="C2442" s="4" vm="6998">
        <v>39864</v>
      </c>
      <c r="D2442" s="16">
        <v>-9.7999999999999997E-3</v>
      </c>
      <c r="E2442" s="16">
        <v>-7.5999999999999998E-2</v>
      </c>
      <c r="T2442" s="15"/>
      <c r="U2442" s="15"/>
    </row>
    <row r="2443" spans="3:21" x14ac:dyDescent="0.25">
      <c r="C2443" s="4" vm="797">
        <v>39867</v>
      </c>
      <c r="D2443" s="16">
        <v>-2.3E-2</v>
      </c>
      <c r="E2443" s="16">
        <v>-4.2700000000000002E-2</v>
      </c>
      <c r="T2443" s="15"/>
      <c r="U2443" s="15"/>
    </row>
    <row r="2444" spans="3:21" x14ac:dyDescent="0.25">
      <c r="C2444" s="4" vm="6999">
        <v>39868</v>
      </c>
      <c r="D2444" s="16">
        <v>-4.2999999999999997E-2</v>
      </c>
      <c r="E2444" s="16">
        <v>-2.5000000000000001E-2</v>
      </c>
      <c r="T2444" s="15"/>
      <c r="U2444" s="15"/>
    </row>
    <row r="2445" spans="3:21" x14ac:dyDescent="0.25">
      <c r="C2445" s="4" vm="7000">
        <v>39869</v>
      </c>
      <c r="D2445" s="16">
        <v>2E-3</v>
      </c>
      <c r="E2445" s="16">
        <v>0</v>
      </c>
      <c r="T2445" s="15"/>
      <c r="U2445" s="15"/>
    </row>
    <row r="2446" spans="3:21" x14ac:dyDescent="0.25">
      <c r="C2446" s="4" vm="7001">
        <v>39870</v>
      </c>
      <c r="D2446" s="16">
        <v>-7.9000000000000008E-3</v>
      </c>
      <c r="E2446" s="16">
        <v>-3.6600000000000001E-2</v>
      </c>
      <c r="T2446" s="15"/>
      <c r="U2446" s="15"/>
    </row>
    <row r="2447" spans="3:21" x14ac:dyDescent="0.25">
      <c r="C2447" s="4" vm="7002">
        <v>39871</v>
      </c>
      <c r="D2447" s="16">
        <v>-2.1700000000000001E-2</v>
      </c>
      <c r="E2447" s="16">
        <v>2.7900000000000001E-2</v>
      </c>
      <c r="T2447" s="15"/>
      <c r="U2447" s="15"/>
    </row>
    <row r="2448" spans="3:21" x14ac:dyDescent="0.25">
      <c r="C2448" s="4" vm="804">
        <v>39874</v>
      </c>
      <c r="D2448" s="16">
        <v>5.7000000000000002E-3</v>
      </c>
      <c r="E2448" s="16">
        <v>2.8899999999999999E-2</v>
      </c>
      <c r="T2448" s="15"/>
      <c r="U2448" s="15"/>
    </row>
    <row r="2449" spans="3:21" x14ac:dyDescent="0.25">
      <c r="C2449" s="4" vm="7003">
        <v>39875</v>
      </c>
      <c r="D2449" s="16">
        <v>6.6400000000000001E-2</v>
      </c>
      <c r="E2449" s="16">
        <v>-9.2999999999999992E-3</v>
      </c>
      <c r="T2449" s="15"/>
      <c r="U2449" s="15"/>
    </row>
    <row r="2450" spans="3:21" x14ac:dyDescent="0.25">
      <c r="C2450" s="4" vm="7004">
        <v>39876</v>
      </c>
      <c r="D2450" s="16">
        <v>-4.8999999999999998E-3</v>
      </c>
      <c r="E2450" s="16">
        <v>3.5700000000000003E-2</v>
      </c>
      <c r="T2450" s="15"/>
      <c r="U2450" s="15"/>
    </row>
    <row r="2451" spans="3:21" x14ac:dyDescent="0.25">
      <c r="C2451" s="4" vm="7005">
        <v>39877</v>
      </c>
      <c r="D2451" s="16">
        <v>3.7999999999999999E-2</v>
      </c>
      <c r="E2451" s="16">
        <v>-4.7999999999999996E-3</v>
      </c>
      <c r="T2451" s="15"/>
      <c r="U2451" s="15"/>
    </row>
    <row r="2452" spans="3:21" x14ac:dyDescent="0.25">
      <c r="C2452" s="4" vm="7006">
        <v>39878</v>
      </c>
      <c r="D2452" s="16">
        <v>-5.9499999999999997E-2</v>
      </c>
      <c r="E2452" s="16">
        <v>9.4999999999999998E-3</v>
      </c>
      <c r="T2452" s="15"/>
      <c r="U2452" s="15"/>
    </row>
    <row r="2453" spans="3:21" x14ac:dyDescent="0.25">
      <c r="C2453" s="4" vm="811">
        <v>39881</v>
      </c>
      <c r="D2453" s="16">
        <v>6.1499999999999999E-2</v>
      </c>
      <c r="E2453" s="16">
        <v>-1.5599999999999999E-2</v>
      </c>
      <c r="T2453" s="15"/>
      <c r="U2453" s="15"/>
    </row>
    <row r="2454" spans="3:21" x14ac:dyDescent="0.25">
      <c r="C2454" s="4" vm="7007">
        <v>39882</v>
      </c>
      <c r="D2454" s="16">
        <v>2.7199999999999998E-2</v>
      </c>
      <c r="E2454" s="16">
        <v>3.3700000000000001E-2</v>
      </c>
      <c r="T2454" s="15"/>
      <c r="U2454" s="15"/>
    </row>
    <row r="2455" spans="3:21" x14ac:dyDescent="0.25">
      <c r="C2455" s="4" vm="7008">
        <v>39883</v>
      </c>
      <c r="D2455" s="16">
        <v>-3.3099999999999997E-2</v>
      </c>
      <c r="E2455" s="16">
        <v>4.5999999999999999E-3</v>
      </c>
      <c r="T2455" s="15"/>
      <c r="U2455" s="15"/>
    </row>
    <row r="2456" spans="3:21" x14ac:dyDescent="0.25">
      <c r="C2456" s="4" vm="7009">
        <v>39884</v>
      </c>
      <c r="D2456" s="16">
        <v>5.3999999999999999E-2</v>
      </c>
      <c r="E2456" s="16">
        <v>3.1199999999999999E-2</v>
      </c>
      <c r="T2456" s="15"/>
      <c r="U2456" s="15"/>
    </row>
    <row r="2457" spans="3:21" x14ac:dyDescent="0.25">
      <c r="C2457" s="4" vm="7010">
        <v>39885</v>
      </c>
      <c r="D2457" s="16">
        <v>-5.1000000000000004E-3</v>
      </c>
      <c r="E2457" s="16">
        <v>3.0700000000000002E-2</v>
      </c>
      <c r="T2457" s="15"/>
      <c r="U2457" s="15"/>
    </row>
    <row r="2458" spans="3:21" x14ac:dyDescent="0.25">
      <c r="C2458" s="4" vm="817">
        <v>39888</v>
      </c>
      <c r="D2458" s="16">
        <v>-2.8199999999999999E-2</v>
      </c>
      <c r="E2458" s="16">
        <v>-4.1000000000000003E-3</v>
      </c>
      <c r="T2458" s="15"/>
      <c r="U2458" s="15"/>
    </row>
    <row r="2459" spans="3:21" x14ac:dyDescent="0.25">
      <c r="C2459" s="4" vm="7011">
        <v>39889</v>
      </c>
      <c r="D2459" s="16">
        <v>-4.4000000000000003E-3</v>
      </c>
      <c r="E2459" s="16">
        <v>-7.9000000000000008E-3</v>
      </c>
      <c r="T2459" s="15"/>
      <c r="U2459" s="15"/>
    </row>
    <row r="2460" spans="3:21" x14ac:dyDescent="0.25">
      <c r="C2460" s="4" vm="7012">
        <v>39890</v>
      </c>
      <c r="D2460" s="16">
        <v>9.4100000000000003E-2</v>
      </c>
      <c r="E2460" s="16">
        <v>5.7099999999999998E-2</v>
      </c>
      <c r="T2460" s="15"/>
      <c r="U2460" s="15"/>
    </row>
    <row r="2461" spans="3:21" x14ac:dyDescent="0.25">
      <c r="C2461" s="4" vm="7013">
        <v>39891</v>
      </c>
      <c r="D2461" s="16">
        <v>5.6399999999999999E-2</v>
      </c>
      <c r="E2461" s="16">
        <v>3.5999999999999997E-2</v>
      </c>
      <c r="T2461" s="15"/>
      <c r="U2461" s="15"/>
    </row>
    <row r="2462" spans="3:21" x14ac:dyDescent="0.25">
      <c r="C2462" s="4" vm="7014">
        <v>39892</v>
      </c>
      <c r="D2462" s="16">
        <v>5.1999999999999998E-2</v>
      </c>
      <c r="E2462" s="16">
        <v>4.9399999999999999E-2</v>
      </c>
      <c r="T2462" s="15"/>
      <c r="U2462" s="15"/>
    </row>
    <row r="2463" spans="3:21" x14ac:dyDescent="0.25">
      <c r="C2463" s="4" vm="824">
        <v>39895</v>
      </c>
      <c r="D2463" s="16">
        <v>-7.3499999999999996E-2</v>
      </c>
      <c r="E2463" s="16">
        <v>-1.15E-2</v>
      </c>
      <c r="T2463" s="15"/>
      <c r="U2463" s="15"/>
    </row>
    <row r="2464" spans="3:21" x14ac:dyDescent="0.25">
      <c r="C2464" s="4" vm="7015">
        <v>39896</v>
      </c>
      <c r="D2464" s="16">
        <v>-1.5599999999999999E-2</v>
      </c>
      <c r="E2464" s="16">
        <v>-2.9700000000000001E-2</v>
      </c>
      <c r="T2464" s="15"/>
      <c r="U2464" s="15"/>
    </row>
    <row r="2465" spans="3:21" x14ac:dyDescent="0.25">
      <c r="C2465" s="4" vm="7016">
        <v>39897</v>
      </c>
      <c r="D2465" s="16">
        <v>-8.0000000000000002E-3</v>
      </c>
      <c r="E2465" s="16">
        <v>2.1299999999999999E-2</v>
      </c>
      <c r="T2465" s="15"/>
      <c r="U2465" s="15"/>
    </row>
    <row r="2466" spans="3:21" x14ac:dyDescent="0.25">
      <c r="C2466" s="4" vm="7017">
        <v>39898</v>
      </c>
      <c r="D2466" s="16">
        <v>-2.75E-2</v>
      </c>
      <c r="E2466" s="16">
        <v>-3.61E-2</v>
      </c>
      <c r="T2466" s="15"/>
      <c r="U2466" s="15"/>
    </row>
    <row r="2467" spans="3:21" x14ac:dyDescent="0.25">
      <c r="C2467" s="4" vm="7018">
        <v>39899</v>
      </c>
      <c r="D2467" s="16">
        <v>-8.1000000000000003E-2</v>
      </c>
      <c r="E2467" s="16">
        <v>-7.0999999999999994E-2</v>
      </c>
      <c r="T2467" s="15"/>
      <c r="U2467" s="15"/>
    </row>
    <row r="2468" spans="3:21" x14ac:dyDescent="0.25">
      <c r="C2468" s="4" vm="830">
        <v>39902</v>
      </c>
      <c r="D2468" s="16">
        <v>5.4899999999999997E-2</v>
      </c>
      <c r="E2468" s="16">
        <v>2.3099999999999999E-2</v>
      </c>
      <c r="T2468" s="15"/>
      <c r="U2468" s="15"/>
    </row>
    <row r="2469" spans="3:21" x14ac:dyDescent="0.25">
      <c r="C2469" s="4" vm="7019">
        <v>39903</v>
      </c>
      <c r="D2469" s="16">
        <v>1.5299999999999999E-2</v>
      </c>
      <c r="E2469" s="16">
        <v>4.4200000000000003E-2</v>
      </c>
      <c r="T2469" s="15"/>
      <c r="U2469" s="15"/>
    </row>
    <row r="2470" spans="3:21" x14ac:dyDescent="0.25">
      <c r="C2470" s="4" vm="5081">
        <v>39904</v>
      </c>
      <c r="D2470" s="16">
        <v>9.2999999999999999E-2</v>
      </c>
      <c r="E2470" s="16">
        <v>1.9699999999999999E-2</v>
      </c>
      <c r="T2470" s="15"/>
      <c r="U2470" s="15"/>
    </row>
    <row r="2471" spans="3:21" x14ac:dyDescent="0.25">
      <c r="C2471" s="4" vm="7020">
        <v>39905</v>
      </c>
      <c r="D2471" s="16">
        <v>5.21E-2</v>
      </c>
      <c r="E2471" s="16">
        <v>2.3E-2</v>
      </c>
      <c r="T2471" s="15"/>
      <c r="U2471" s="15"/>
    </row>
    <row r="2472" spans="3:21" x14ac:dyDescent="0.25">
      <c r="C2472" s="4" vm="7021">
        <v>39906</v>
      </c>
      <c r="D2472" s="16">
        <v>-3.95E-2</v>
      </c>
      <c r="E2472" s="16">
        <v>-8.3299999999999999E-2</v>
      </c>
      <c r="T2472" s="15"/>
      <c r="U2472" s="15"/>
    </row>
    <row r="2473" spans="3:21" x14ac:dyDescent="0.25">
      <c r="C2473" s="4" vm="837">
        <v>39909</v>
      </c>
      <c r="D2473" s="16">
        <v>-2.4299999999999999E-2</v>
      </c>
      <c r="E2473" s="16">
        <v>0</v>
      </c>
      <c r="T2473" s="15"/>
      <c r="U2473" s="15"/>
    </row>
    <row r="2474" spans="3:21" x14ac:dyDescent="0.25">
      <c r="C2474" s="4" vm="7022">
        <v>39910</v>
      </c>
      <c r="D2474" s="16">
        <v>-4.8999999999999998E-3</v>
      </c>
      <c r="E2474" s="16">
        <v>3.9800000000000002E-2</v>
      </c>
      <c r="T2474" s="15"/>
      <c r="U2474" s="15"/>
    </row>
    <row r="2475" spans="3:21" x14ac:dyDescent="0.25">
      <c r="C2475" s="4" vm="7023">
        <v>39911</v>
      </c>
      <c r="D2475" s="16">
        <v>6.3799999999999996E-2</v>
      </c>
      <c r="E2475" s="16">
        <v>1.7899999999999999E-2</v>
      </c>
      <c r="T2475" s="15"/>
      <c r="U2475" s="15"/>
    </row>
    <row r="2476" spans="3:21" x14ac:dyDescent="0.25">
      <c r="C2476" s="4" vm="7024">
        <v>39912</v>
      </c>
      <c r="D2476" s="16">
        <v>5.1799999999999999E-2</v>
      </c>
      <c r="E2476" s="16">
        <v>-7.9000000000000008E-3</v>
      </c>
      <c r="T2476" s="15"/>
      <c r="U2476" s="15"/>
    </row>
    <row r="2477" spans="3:21" x14ac:dyDescent="0.25">
      <c r="C2477" s="4" vm="842">
        <v>39917</v>
      </c>
      <c r="D2477" s="16">
        <v>-1.72E-2</v>
      </c>
      <c r="E2477" s="16">
        <v>7.9000000000000008E-3</v>
      </c>
      <c r="T2477" s="15"/>
      <c r="U2477" s="15"/>
    </row>
    <row r="2478" spans="3:21" x14ac:dyDescent="0.25">
      <c r="C2478" s="4" vm="7025">
        <v>39918</v>
      </c>
      <c r="D2478" s="16">
        <v>-1.3299999999999999E-2</v>
      </c>
      <c r="E2478" s="16">
        <v>-6.0400000000000002E-2</v>
      </c>
      <c r="T2478" s="15"/>
      <c r="U2478" s="15"/>
    </row>
    <row r="2479" spans="3:21" x14ac:dyDescent="0.25">
      <c r="C2479" s="4" vm="7026">
        <v>39919</v>
      </c>
      <c r="D2479" s="16">
        <v>-3.2099999999999997E-2</v>
      </c>
      <c r="E2479" s="16">
        <v>1.44E-2</v>
      </c>
      <c r="T2479" s="15"/>
      <c r="U2479" s="15"/>
    </row>
    <row r="2480" spans="3:21" x14ac:dyDescent="0.25">
      <c r="C2480" s="4" vm="7027">
        <v>39920</v>
      </c>
      <c r="D2480" s="16">
        <v>-6.8699999999999997E-2</v>
      </c>
      <c r="E2480" s="16">
        <v>-0.10680000000000001</v>
      </c>
      <c r="T2480" s="15"/>
      <c r="U2480" s="15"/>
    </row>
    <row r="2481" spans="3:21" x14ac:dyDescent="0.25">
      <c r="C2481" s="4" vm="847">
        <v>39923</v>
      </c>
      <c r="D2481" s="16">
        <v>-1.0999999999999999E-2</v>
      </c>
      <c r="E2481" s="16">
        <v>-4.2700000000000002E-2</v>
      </c>
      <c r="T2481" s="15"/>
      <c r="U2481" s="15"/>
    </row>
    <row r="2482" spans="3:21" x14ac:dyDescent="0.25">
      <c r="C2482" s="4" vm="7028">
        <v>39924</v>
      </c>
      <c r="D2482" s="16">
        <v>3.9300000000000002E-2</v>
      </c>
      <c r="E2482" s="16">
        <v>-1.32E-2</v>
      </c>
      <c r="T2482" s="15"/>
      <c r="U2482" s="15"/>
    </row>
    <row r="2483" spans="3:21" x14ac:dyDescent="0.25">
      <c r="C2483" s="4" vm="7029">
        <v>39926</v>
      </c>
      <c r="D2483" s="16">
        <v>4.6600000000000003E-2</v>
      </c>
      <c r="E2483" s="16">
        <v>7.4399999999999994E-2</v>
      </c>
      <c r="T2483" s="15"/>
      <c r="U2483" s="15"/>
    </row>
    <row r="2484" spans="3:21" x14ac:dyDescent="0.25">
      <c r="C2484" s="4" vm="7030">
        <v>39927</v>
      </c>
      <c r="D2484" s="16">
        <v>-5.74E-2</v>
      </c>
      <c r="E2484" s="16">
        <v>-3.4500000000000003E-2</v>
      </c>
      <c r="T2484" s="15"/>
      <c r="U2484" s="15"/>
    </row>
    <row r="2485" spans="3:21" x14ac:dyDescent="0.25">
      <c r="C2485" s="4" vm="853">
        <v>39931</v>
      </c>
      <c r="D2485" s="16">
        <v>4.6399999999999997E-2</v>
      </c>
      <c r="E2485" s="16">
        <v>2.0299999999999999E-2</v>
      </c>
      <c r="T2485" s="15"/>
      <c r="U2485" s="15"/>
    </row>
    <row r="2486" spans="3:21" x14ac:dyDescent="0.25">
      <c r="C2486" s="4" vm="7031">
        <v>39932</v>
      </c>
      <c r="D2486" s="16">
        <v>4.4400000000000002E-2</v>
      </c>
      <c r="E2486" s="16">
        <v>3.0599999999999999E-2</v>
      </c>
      <c r="T2486" s="15"/>
      <c r="U2486" s="15"/>
    </row>
    <row r="2487" spans="3:21" x14ac:dyDescent="0.25">
      <c r="C2487" s="4" vm="7032">
        <v>39933</v>
      </c>
      <c r="D2487" s="16">
        <v>2.12E-2</v>
      </c>
      <c r="E2487" s="16">
        <v>5.3699999999999998E-2</v>
      </c>
      <c r="T2487" s="15"/>
      <c r="U2487" s="15"/>
    </row>
    <row r="2488" spans="3:21" x14ac:dyDescent="0.25">
      <c r="C2488" s="4" vm="860">
        <v>39937</v>
      </c>
      <c r="D2488" s="16">
        <v>1.14E-2</v>
      </c>
      <c r="E2488" s="16">
        <v>3.2000000000000001E-2</v>
      </c>
      <c r="T2488" s="15"/>
      <c r="U2488" s="15"/>
    </row>
    <row r="2489" spans="3:21" x14ac:dyDescent="0.25">
      <c r="C2489" s="4" vm="7033">
        <v>39938</v>
      </c>
      <c r="D2489" s="16">
        <v>2.06E-2</v>
      </c>
      <c r="E2489" s="16">
        <v>9.9000000000000008E-3</v>
      </c>
      <c r="T2489" s="15"/>
      <c r="U2489" s="15"/>
    </row>
    <row r="2490" spans="3:21" x14ac:dyDescent="0.25">
      <c r="C2490" s="4" vm="7034">
        <v>39939</v>
      </c>
      <c r="D2490" s="16">
        <v>-1.5599999999999999E-2</v>
      </c>
      <c r="E2490" s="16">
        <v>-1.52E-2</v>
      </c>
      <c r="T2490" s="15"/>
      <c r="U2490" s="15"/>
    </row>
    <row r="2491" spans="3:21" x14ac:dyDescent="0.25">
      <c r="C2491" s="4" vm="7035">
        <v>39940</v>
      </c>
      <c r="D2491" s="16">
        <v>4.0800000000000003E-2</v>
      </c>
      <c r="E2491" s="16">
        <v>4.1000000000000003E-3</v>
      </c>
      <c r="T2491" s="15"/>
      <c r="U2491" s="15"/>
    </row>
    <row r="2492" spans="3:21" x14ac:dyDescent="0.25">
      <c r="C2492" s="4" vm="7036">
        <v>39941</v>
      </c>
      <c r="D2492" s="16">
        <v>-6.6E-3</v>
      </c>
      <c r="E2492" s="16">
        <v>-9.1000000000000004E-3</v>
      </c>
      <c r="T2492" s="15"/>
      <c r="U2492" s="15"/>
    </row>
    <row r="2493" spans="3:21" x14ac:dyDescent="0.25">
      <c r="C2493" s="4" vm="867">
        <v>39944</v>
      </c>
      <c r="D2493" s="16">
        <v>-4.3E-3</v>
      </c>
      <c r="E2493" s="16">
        <v>6.0000000000000001E-3</v>
      </c>
      <c r="T2493" s="15"/>
      <c r="U2493" s="15"/>
    </row>
    <row r="2494" spans="3:21" x14ac:dyDescent="0.25">
      <c r="C2494" s="4" vm="7037">
        <v>39945</v>
      </c>
      <c r="D2494" s="16">
        <v>-5.6599999999999998E-2</v>
      </c>
      <c r="E2494" s="16">
        <v>-4.3999999999999997E-2</v>
      </c>
      <c r="T2494" s="15"/>
      <c r="U2494" s="15"/>
    </row>
    <row r="2495" spans="3:21" x14ac:dyDescent="0.25">
      <c r="C2495" s="4" vm="7038">
        <v>39946</v>
      </c>
      <c r="D2495" s="16">
        <v>-5.0000000000000001E-3</v>
      </c>
      <c r="E2495" s="16">
        <v>6.1999999999999998E-3</v>
      </c>
      <c r="T2495" s="15"/>
      <c r="U2495" s="15"/>
    </row>
    <row r="2496" spans="3:21" x14ac:dyDescent="0.25">
      <c r="C2496" s="4" vm="7039">
        <v>39947</v>
      </c>
      <c r="D2496" s="16">
        <v>1.17E-2</v>
      </c>
      <c r="E2496" s="16">
        <v>1.44E-2</v>
      </c>
      <c r="T2496" s="15"/>
      <c r="U2496" s="15"/>
    </row>
    <row r="2497" spans="3:21" x14ac:dyDescent="0.25">
      <c r="C2497" s="4" vm="7040">
        <v>39948</v>
      </c>
      <c r="D2497" s="16">
        <v>2.8899999999999999E-2</v>
      </c>
      <c r="E2497" s="16">
        <v>-1.04E-2</v>
      </c>
      <c r="T2497" s="15"/>
      <c r="U2497" s="15"/>
    </row>
    <row r="2498" spans="3:21" x14ac:dyDescent="0.25">
      <c r="C2498" s="4" vm="874">
        <v>39951</v>
      </c>
      <c r="D2498" s="16">
        <v>5.6899999999999999E-2</v>
      </c>
      <c r="E2498" s="16">
        <v>2.63E-2</v>
      </c>
      <c r="T2498" s="15"/>
      <c r="U2498" s="15"/>
    </row>
    <row r="2499" spans="3:21" x14ac:dyDescent="0.25">
      <c r="C2499" s="4" vm="7041">
        <v>39952</v>
      </c>
      <c r="D2499" s="16">
        <v>2.86E-2</v>
      </c>
      <c r="E2499" s="16">
        <v>3.32E-2</v>
      </c>
      <c r="T2499" s="15"/>
      <c r="U2499" s="15"/>
    </row>
    <row r="2500" spans="3:21" x14ac:dyDescent="0.25">
      <c r="C2500" s="4" vm="7042">
        <v>39953</v>
      </c>
      <c r="D2500" s="16">
        <v>-2.5499999999999998E-2</v>
      </c>
      <c r="E2500" s="16">
        <v>-1.7899999999999999E-2</v>
      </c>
      <c r="T2500" s="15"/>
      <c r="U2500" s="15"/>
    </row>
    <row r="2501" spans="3:21" x14ac:dyDescent="0.25">
      <c r="C2501" s="4" vm="7043">
        <v>39954</v>
      </c>
      <c r="D2501" s="16">
        <v>2.1600000000000001E-2</v>
      </c>
      <c r="E2501" s="16">
        <v>2.7099999999999999E-2</v>
      </c>
      <c r="T2501" s="15"/>
      <c r="U2501" s="15"/>
    </row>
    <row r="2502" spans="3:21" x14ac:dyDescent="0.25">
      <c r="C2502" s="4" vm="7044">
        <v>39955</v>
      </c>
      <c r="D2502" s="16">
        <v>-1.83E-2</v>
      </c>
      <c r="E2502" s="16">
        <v>4.0000000000000001E-3</v>
      </c>
      <c r="T2502" s="15"/>
      <c r="U2502" s="15"/>
    </row>
    <row r="2503" spans="3:21" x14ac:dyDescent="0.25">
      <c r="C2503" s="4" vm="880">
        <v>39958</v>
      </c>
      <c r="D2503" s="16">
        <v>2.4400000000000002E-2</v>
      </c>
      <c r="E2503" s="16">
        <v>6.3E-3</v>
      </c>
      <c r="T2503" s="15"/>
      <c r="U2503" s="15"/>
    </row>
    <row r="2504" spans="3:21" x14ac:dyDescent="0.25">
      <c r="C2504" s="4" vm="7045">
        <v>39959</v>
      </c>
      <c r="D2504" s="16">
        <v>2.47E-2</v>
      </c>
      <c r="E2504" s="16">
        <v>5.0200000000000002E-2</v>
      </c>
      <c r="T2504" s="15"/>
      <c r="U2504" s="15"/>
    </row>
    <row r="2505" spans="3:21" x14ac:dyDescent="0.25">
      <c r="C2505" s="4" vm="7046">
        <v>39960</v>
      </c>
      <c r="D2505" s="16">
        <v>-1.5900000000000001E-2</v>
      </c>
      <c r="E2505" s="16">
        <v>-2.23E-2</v>
      </c>
      <c r="T2505" s="15"/>
      <c r="U2505" s="15"/>
    </row>
    <row r="2506" spans="3:21" x14ac:dyDescent="0.25">
      <c r="C2506" s="4" vm="7047">
        <v>39961</v>
      </c>
      <c r="D2506" s="16">
        <v>6.1100000000000002E-2</v>
      </c>
      <c r="E2506" s="16">
        <v>3.04E-2</v>
      </c>
      <c r="T2506" s="15"/>
      <c r="U2506" s="15"/>
    </row>
    <row r="2507" spans="3:21" x14ac:dyDescent="0.25">
      <c r="C2507" s="4" vm="7048">
        <v>39962</v>
      </c>
      <c r="D2507" s="16">
        <v>8.8599999999999998E-2</v>
      </c>
      <c r="E2507" s="16">
        <v>5.5599999999999997E-2</v>
      </c>
      <c r="T2507" s="15"/>
      <c r="U2507" s="15"/>
    </row>
    <row r="2508" spans="3:21" x14ac:dyDescent="0.25">
      <c r="C2508" s="4" vm="887">
        <v>39965</v>
      </c>
      <c r="D2508" s="16">
        <v>-2E-3</v>
      </c>
      <c r="E2508" s="16">
        <v>2.5999999999999999E-3</v>
      </c>
      <c r="T2508" s="15"/>
      <c r="U2508" s="15"/>
    </row>
    <row r="2509" spans="3:21" x14ac:dyDescent="0.25">
      <c r="C2509" s="4" vm="7049">
        <v>39966</v>
      </c>
      <c r="D2509" s="16">
        <v>-5.8999999999999997E-2</v>
      </c>
      <c r="E2509" s="16">
        <v>0.01</v>
      </c>
      <c r="T2509" s="15"/>
      <c r="U2509" s="15"/>
    </row>
    <row r="2510" spans="3:21" x14ac:dyDescent="0.25">
      <c r="C2510" s="4" vm="7050">
        <v>39967</v>
      </c>
      <c r="D2510" s="16">
        <v>-3.8800000000000001E-2</v>
      </c>
      <c r="E2510" s="16">
        <v>2.7E-2</v>
      </c>
      <c r="T2510" s="15"/>
      <c r="U2510" s="15"/>
    </row>
    <row r="2511" spans="3:21" x14ac:dyDescent="0.25">
      <c r="C2511" s="4" vm="7051">
        <v>39968</v>
      </c>
      <c r="D2511" s="16">
        <v>5.1299999999999998E-2</v>
      </c>
      <c r="E2511" s="16">
        <v>2.1600000000000001E-2</v>
      </c>
      <c r="T2511" s="15"/>
      <c r="U2511" s="15"/>
    </row>
    <row r="2512" spans="3:21" x14ac:dyDescent="0.25">
      <c r="C2512" s="4" vm="7052">
        <v>39969</v>
      </c>
      <c r="D2512" s="16">
        <v>-2.01E-2</v>
      </c>
      <c r="E2512" s="16">
        <v>-6.2899999999999998E-2</v>
      </c>
      <c r="T2512" s="15"/>
      <c r="U2512" s="15"/>
    </row>
    <row r="2513" spans="3:21" x14ac:dyDescent="0.25">
      <c r="C2513" s="4" vm="893">
        <v>39972</v>
      </c>
      <c r="D2513" s="16">
        <v>0</v>
      </c>
      <c r="E2513" s="16">
        <v>1.18E-2</v>
      </c>
      <c r="T2513" s="15"/>
      <c r="U2513" s="15"/>
    </row>
    <row r="2514" spans="3:21" x14ac:dyDescent="0.25">
      <c r="C2514" s="4" vm="7053">
        <v>39973</v>
      </c>
      <c r="D2514" s="16">
        <v>1.6199999999999999E-2</v>
      </c>
      <c r="E2514" s="16">
        <v>-3.1199999999999999E-2</v>
      </c>
      <c r="T2514" s="15"/>
      <c r="U2514" s="15"/>
    </row>
    <row r="2515" spans="3:21" x14ac:dyDescent="0.25">
      <c r="C2515" s="4" vm="7054">
        <v>39974</v>
      </c>
      <c r="D2515" s="16">
        <v>-9.9000000000000008E-3</v>
      </c>
      <c r="E2515" s="16">
        <v>-2.12E-2</v>
      </c>
      <c r="T2515" s="15"/>
      <c r="U2515" s="15"/>
    </row>
    <row r="2516" spans="3:21" x14ac:dyDescent="0.25">
      <c r="C2516" s="4" vm="7055">
        <v>39975</v>
      </c>
      <c r="D2516" s="16">
        <v>-2.0899999999999998E-2</v>
      </c>
      <c r="E2516" s="16">
        <v>2.0000000000000001E-4</v>
      </c>
      <c r="T2516" s="15"/>
      <c r="U2516" s="15"/>
    </row>
    <row r="2517" spans="3:21" x14ac:dyDescent="0.25">
      <c r="C2517" s="4" vm="7056">
        <v>39976</v>
      </c>
      <c r="D2517" s="16">
        <v>-2.4299999999999999E-2</v>
      </c>
      <c r="E2517" s="16">
        <v>-2.75E-2</v>
      </c>
      <c r="T2517" s="15"/>
      <c r="U2517" s="15"/>
    </row>
    <row r="2518" spans="3:21" x14ac:dyDescent="0.25">
      <c r="C2518" s="4" vm="900">
        <v>39979</v>
      </c>
      <c r="D2518" s="16">
        <v>-7.9100000000000004E-2</v>
      </c>
      <c r="E2518" s="16">
        <v>-3.7499999999999999E-2</v>
      </c>
      <c r="T2518" s="15"/>
      <c r="U2518" s="15"/>
    </row>
    <row r="2519" spans="3:21" x14ac:dyDescent="0.25">
      <c r="C2519" s="4" vm="7057">
        <v>39981</v>
      </c>
      <c r="D2519" s="16">
        <v>2.6200000000000001E-2</v>
      </c>
      <c r="E2519" s="16">
        <v>1.4999999999999999E-2</v>
      </c>
      <c r="T2519" s="15"/>
      <c r="U2519" s="15"/>
    </row>
    <row r="2520" spans="3:21" x14ac:dyDescent="0.25">
      <c r="C2520" s="4" vm="7058">
        <v>39982</v>
      </c>
      <c r="D2520" s="16">
        <v>2.8899999999999999E-2</v>
      </c>
      <c r="E2520" s="16">
        <v>-1.35E-2</v>
      </c>
      <c r="T2520" s="15"/>
      <c r="U2520" s="15"/>
    </row>
    <row r="2521" spans="3:21" x14ac:dyDescent="0.25">
      <c r="C2521" s="4" vm="7059">
        <v>39983</v>
      </c>
      <c r="D2521" s="16">
        <v>4.2700000000000002E-2</v>
      </c>
      <c r="E2521" s="16">
        <v>1.9E-3</v>
      </c>
      <c r="T2521" s="15"/>
      <c r="U2521" s="15"/>
    </row>
    <row r="2522" spans="3:21" x14ac:dyDescent="0.25">
      <c r="C2522" s="4" vm="906">
        <v>39986</v>
      </c>
      <c r="D2522" s="16">
        <v>-2.1499999999999998E-2</v>
      </c>
      <c r="E2522" s="16">
        <v>-2.9000000000000001E-2</v>
      </c>
      <c r="T2522" s="15"/>
      <c r="U2522" s="15"/>
    </row>
    <row r="2523" spans="3:21" x14ac:dyDescent="0.25">
      <c r="C2523" s="4" vm="7060">
        <v>39987</v>
      </c>
      <c r="D2523" s="16">
        <v>8.4699999999999998E-2</v>
      </c>
      <c r="E2523" s="16">
        <v>1.7100000000000001E-2</v>
      </c>
      <c r="T2523" s="15"/>
      <c r="U2523" s="15"/>
    </row>
    <row r="2524" spans="3:21" x14ac:dyDescent="0.25">
      <c r="C2524" s="4" vm="7061">
        <v>39988</v>
      </c>
      <c r="D2524" s="16">
        <v>-2.0799999999999999E-2</v>
      </c>
      <c r="E2524" s="16">
        <v>5.7000000000000002E-3</v>
      </c>
      <c r="T2524" s="15"/>
      <c r="U2524" s="15"/>
    </row>
    <row r="2525" spans="3:21" x14ac:dyDescent="0.25">
      <c r="C2525" s="4" vm="7062">
        <v>39989</v>
      </c>
      <c r="D2525" s="16">
        <v>-5.9999999999999995E-4</v>
      </c>
      <c r="E2525" s="16">
        <v>1.12E-2</v>
      </c>
      <c r="T2525" s="15"/>
      <c r="U2525" s="15"/>
    </row>
    <row r="2526" spans="3:21" x14ac:dyDescent="0.25">
      <c r="C2526" s="4" vm="7063">
        <v>39990</v>
      </c>
      <c r="D2526" s="16">
        <v>-9.5999999999999992E-3</v>
      </c>
      <c r="E2526" s="16">
        <v>3.4099999999999998E-2</v>
      </c>
      <c r="T2526" s="15"/>
      <c r="U2526" s="15"/>
    </row>
    <row r="2527" spans="3:21" x14ac:dyDescent="0.25">
      <c r="C2527" s="4" vm="913">
        <v>39993</v>
      </c>
      <c r="D2527" s="16">
        <v>-4.1300000000000003E-2</v>
      </c>
      <c r="E2527" s="16">
        <v>-1.54E-2</v>
      </c>
      <c r="T2527" s="15"/>
      <c r="U2527" s="15"/>
    </row>
    <row r="2528" spans="3:21" x14ac:dyDescent="0.25">
      <c r="C2528" s="4" vm="7064">
        <v>39994</v>
      </c>
      <c r="D2528" s="16">
        <v>4.9099999999999998E-2</v>
      </c>
      <c r="E2528" s="16">
        <v>2.24E-2</v>
      </c>
      <c r="T2528" s="15"/>
      <c r="U2528" s="15"/>
    </row>
    <row r="2529" spans="3:21" x14ac:dyDescent="0.25">
      <c r="C2529" s="4" vm="5085">
        <v>39995</v>
      </c>
      <c r="D2529" s="16">
        <v>-5.4199999999999998E-2</v>
      </c>
      <c r="E2529" s="16">
        <v>-5.2499999999999998E-2</v>
      </c>
      <c r="T2529" s="15"/>
      <c r="U2529" s="15"/>
    </row>
    <row r="2530" spans="3:21" x14ac:dyDescent="0.25">
      <c r="C2530" s="4" vm="7065">
        <v>39996</v>
      </c>
      <c r="D2530" s="16">
        <v>2.8999999999999998E-3</v>
      </c>
      <c r="E2530" s="16">
        <v>9.5999999999999992E-3</v>
      </c>
      <c r="T2530" s="15"/>
      <c r="U2530" s="15"/>
    </row>
    <row r="2531" spans="3:21" x14ac:dyDescent="0.25">
      <c r="C2531" s="4" vm="7066">
        <v>39997</v>
      </c>
      <c r="D2531" s="16">
        <v>-5.45E-2</v>
      </c>
      <c r="E2531" s="16">
        <v>-3.9E-2</v>
      </c>
      <c r="T2531" s="15"/>
      <c r="U2531" s="15"/>
    </row>
    <row r="2532" spans="3:21" x14ac:dyDescent="0.25">
      <c r="C2532" s="4" vm="920">
        <v>40000</v>
      </c>
      <c r="D2532" s="16">
        <v>8.0999999999999996E-3</v>
      </c>
      <c r="E2532" s="16">
        <v>-6.3E-3</v>
      </c>
      <c r="T2532" s="15"/>
      <c r="U2532" s="15"/>
    </row>
    <row r="2533" spans="3:21" x14ac:dyDescent="0.25">
      <c r="C2533" s="4" vm="7067">
        <v>40001</v>
      </c>
      <c r="D2533" s="16">
        <v>-2.0999999999999999E-3</v>
      </c>
      <c r="E2533" s="16">
        <v>-1.9400000000000001E-2</v>
      </c>
      <c r="T2533" s="15"/>
      <c r="U2533" s="15"/>
    </row>
    <row r="2534" spans="3:21" x14ac:dyDescent="0.25">
      <c r="C2534" s="4" vm="7068">
        <v>40002</v>
      </c>
      <c r="D2534" s="16">
        <v>2.35E-2</v>
      </c>
      <c r="E2534" s="16">
        <v>-2.5000000000000001E-3</v>
      </c>
      <c r="T2534" s="15"/>
      <c r="U2534" s="15"/>
    </row>
    <row r="2535" spans="3:21" x14ac:dyDescent="0.25">
      <c r="C2535" s="4" vm="7069">
        <v>40003</v>
      </c>
      <c r="D2535" s="16">
        <v>2.7799999999999998E-2</v>
      </c>
      <c r="E2535" s="16">
        <v>-2E-3</v>
      </c>
      <c r="T2535" s="15"/>
      <c r="U2535" s="15"/>
    </row>
    <row r="2536" spans="3:21" x14ac:dyDescent="0.25">
      <c r="C2536" s="4" vm="7070">
        <v>40004</v>
      </c>
      <c r="D2536" s="16">
        <v>1.83E-2</v>
      </c>
      <c r="E2536" s="16">
        <v>-3.3999999999999998E-3</v>
      </c>
      <c r="T2536" s="15"/>
      <c r="U2536" s="15"/>
    </row>
    <row r="2537" spans="3:21" x14ac:dyDescent="0.25">
      <c r="C2537" s="4" vm="927">
        <v>40007</v>
      </c>
      <c r="D2537" s="16">
        <v>2.1100000000000001E-2</v>
      </c>
      <c r="E2537" s="16">
        <v>2.29E-2</v>
      </c>
      <c r="T2537" s="15"/>
      <c r="U2537" s="15"/>
    </row>
    <row r="2538" spans="3:21" x14ac:dyDescent="0.25">
      <c r="C2538" s="4" vm="7071">
        <v>40008</v>
      </c>
      <c r="D2538" s="16">
        <v>3.1099999999999999E-2</v>
      </c>
      <c r="E2538" s="16">
        <v>1.9199999999999998E-2</v>
      </c>
      <c r="T2538" s="15"/>
      <c r="U2538" s="15"/>
    </row>
    <row r="2539" spans="3:21" x14ac:dyDescent="0.25">
      <c r="C2539" s="4" vm="7072">
        <v>40009</v>
      </c>
      <c r="D2539" s="16">
        <v>-1.7100000000000001E-2</v>
      </c>
      <c r="E2539" s="16">
        <v>0</v>
      </c>
      <c r="T2539" s="15"/>
      <c r="U2539" s="15"/>
    </row>
    <row r="2540" spans="3:21" x14ac:dyDescent="0.25">
      <c r="C2540" s="4" vm="7073">
        <v>40010</v>
      </c>
      <c r="D2540" s="16">
        <v>1.49E-2</v>
      </c>
      <c r="E2540" s="16">
        <v>0</v>
      </c>
      <c r="T2540" s="15"/>
      <c r="U2540" s="15"/>
    </row>
    <row r="2541" spans="3:21" x14ac:dyDescent="0.25">
      <c r="C2541" s="4" vm="7074">
        <v>40011</v>
      </c>
      <c r="D2541" s="16">
        <v>-1.9599999999999999E-2</v>
      </c>
      <c r="E2541" s="16">
        <v>2.6200000000000001E-2</v>
      </c>
      <c r="T2541" s="15"/>
      <c r="U2541" s="15"/>
    </row>
    <row r="2542" spans="3:21" x14ac:dyDescent="0.25">
      <c r="C2542" s="4" vm="934">
        <v>40014</v>
      </c>
      <c r="D2542" s="16">
        <v>2.7699999999999999E-2</v>
      </c>
      <c r="E2542" s="16">
        <v>2.4299999999999999E-2</v>
      </c>
      <c r="T2542" s="15"/>
      <c r="U2542" s="15"/>
    </row>
    <row r="2543" spans="3:21" x14ac:dyDescent="0.25">
      <c r="C2543" s="4" vm="7075">
        <v>40015</v>
      </c>
      <c r="D2543" s="16">
        <v>-0.02</v>
      </c>
      <c r="E2543" s="16">
        <v>3.1300000000000001E-2</v>
      </c>
      <c r="T2543" s="15"/>
      <c r="U2543" s="15"/>
    </row>
    <row r="2544" spans="3:21" x14ac:dyDescent="0.25">
      <c r="C2544" s="4" vm="7076">
        <v>40016</v>
      </c>
      <c r="D2544" s="16">
        <v>3.95E-2</v>
      </c>
      <c r="E2544" s="16">
        <v>3.2500000000000001E-2</v>
      </c>
      <c r="T2544" s="15"/>
      <c r="U2544" s="15"/>
    </row>
    <row r="2545" spans="3:21" x14ac:dyDescent="0.25">
      <c r="C2545" s="4" vm="7077">
        <v>40017</v>
      </c>
      <c r="D2545" s="16">
        <v>2.8999999999999998E-3</v>
      </c>
      <c r="E2545" s="16">
        <v>-1.72E-2</v>
      </c>
      <c r="T2545" s="15"/>
      <c r="U2545" s="15"/>
    </row>
    <row r="2546" spans="3:21" x14ac:dyDescent="0.25">
      <c r="C2546" s="4" vm="7078">
        <v>40018</v>
      </c>
      <c r="D2546" s="16">
        <v>-6.7000000000000002E-3</v>
      </c>
      <c r="E2546" s="16">
        <v>1.5E-3</v>
      </c>
      <c r="T2546" s="15"/>
      <c r="U2546" s="15"/>
    </row>
    <row r="2547" spans="3:21" x14ac:dyDescent="0.25">
      <c r="C2547" s="4" vm="941">
        <v>40021</v>
      </c>
      <c r="D2547" s="16">
        <v>-1.14E-2</v>
      </c>
      <c r="E2547" s="16">
        <v>-2.6800000000000001E-2</v>
      </c>
      <c r="T2547" s="15"/>
      <c r="U2547" s="15"/>
    </row>
    <row r="2548" spans="3:21" x14ac:dyDescent="0.25">
      <c r="C2548" s="4" vm="7079">
        <v>40022</v>
      </c>
      <c r="D2548" s="16">
        <v>-1.66E-2</v>
      </c>
      <c r="E2548" s="16">
        <v>-1.84E-2</v>
      </c>
      <c r="T2548" s="15"/>
      <c r="U2548" s="15"/>
    </row>
    <row r="2549" spans="3:21" x14ac:dyDescent="0.25">
      <c r="C2549" s="4" vm="7080">
        <v>40023</v>
      </c>
      <c r="D2549" s="16">
        <v>4.5600000000000002E-2</v>
      </c>
      <c r="E2549" s="16">
        <v>2.9999999999999997E-4</v>
      </c>
      <c r="T2549" s="15"/>
      <c r="U2549" s="15"/>
    </row>
    <row r="2550" spans="3:21" x14ac:dyDescent="0.25">
      <c r="C2550" s="4" vm="7081">
        <v>40024</v>
      </c>
      <c r="D2550" s="16">
        <v>1.1900000000000001E-2</v>
      </c>
      <c r="E2550" s="16">
        <v>8.0000000000000002E-3</v>
      </c>
      <c r="T2550" s="15"/>
      <c r="U2550" s="15"/>
    </row>
    <row r="2551" spans="3:21" x14ac:dyDescent="0.25">
      <c r="C2551" s="4" vm="7082">
        <v>40025</v>
      </c>
      <c r="D2551" s="16">
        <v>5.1900000000000002E-2</v>
      </c>
      <c r="E2551" s="16">
        <v>6.1800000000000001E-2</v>
      </c>
      <c r="T2551" s="15"/>
      <c r="U2551" s="15"/>
    </row>
    <row r="2552" spans="3:21" x14ac:dyDescent="0.25">
      <c r="C2552" s="4" vm="948">
        <v>40028</v>
      </c>
      <c r="D2552" s="16">
        <v>-1.2E-2</v>
      </c>
      <c r="E2552" s="16">
        <v>-1.4E-3</v>
      </c>
      <c r="T2552" s="15"/>
      <c r="U2552" s="15"/>
    </row>
    <row r="2553" spans="3:21" x14ac:dyDescent="0.25">
      <c r="C2553" s="4" vm="7083">
        <v>40029</v>
      </c>
      <c r="D2553" s="16">
        <v>3.09E-2</v>
      </c>
      <c r="E2553" s="16">
        <v>4.4900000000000002E-2</v>
      </c>
      <c r="T2553" s="15"/>
      <c r="U2553" s="15"/>
    </row>
    <row r="2554" spans="3:21" x14ac:dyDescent="0.25">
      <c r="C2554" s="4" vm="7084">
        <v>40030</v>
      </c>
      <c r="D2554" s="16">
        <v>-1.15E-2</v>
      </c>
      <c r="E2554" s="16">
        <v>5.0000000000000001E-3</v>
      </c>
      <c r="T2554" s="15"/>
      <c r="U2554" s="15"/>
    </row>
    <row r="2555" spans="3:21" x14ac:dyDescent="0.25">
      <c r="C2555" s="4" vm="7085">
        <v>40031</v>
      </c>
      <c r="D2555" s="16">
        <v>-1.6799999999999999E-2</v>
      </c>
      <c r="E2555" s="16">
        <v>3.7199999999999997E-2</v>
      </c>
      <c r="T2555" s="15"/>
      <c r="U2555" s="15"/>
    </row>
    <row r="2556" spans="3:21" x14ac:dyDescent="0.25">
      <c r="C2556" s="4" vm="7086">
        <v>40032</v>
      </c>
      <c r="D2556" s="16">
        <v>-4.3299999999999998E-2</v>
      </c>
      <c r="E2556" s="16">
        <v>7.7000000000000002E-3</v>
      </c>
      <c r="T2556" s="15"/>
      <c r="U2556" s="15"/>
    </row>
    <row r="2557" spans="3:21" x14ac:dyDescent="0.25">
      <c r="C2557" s="4" vm="955">
        <v>40036</v>
      </c>
      <c r="D2557" s="16">
        <v>-1E-3</v>
      </c>
      <c r="E2557" s="16">
        <v>4.41E-2</v>
      </c>
      <c r="T2557" s="15"/>
      <c r="U2557" s="15"/>
    </row>
    <row r="2558" spans="3:21" x14ac:dyDescent="0.25">
      <c r="C2558" s="4" vm="7087">
        <v>40037</v>
      </c>
      <c r="D2558" s="16">
        <v>3.6200000000000003E-2</v>
      </c>
      <c r="E2558" s="16">
        <v>0.03</v>
      </c>
      <c r="T2558" s="15"/>
      <c r="U2558" s="15"/>
    </row>
    <row r="2559" spans="3:21" x14ac:dyDescent="0.25">
      <c r="C2559" s="4" vm="7088">
        <v>40038</v>
      </c>
      <c r="D2559" s="16">
        <v>-7.0000000000000001E-3</v>
      </c>
      <c r="E2559" s="16">
        <v>-3.5499999999999997E-2</v>
      </c>
      <c r="T2559" s="15"/>
      <c r="U2559" s="15"/>
    </row>
    <row r="2560" spans="3:21" x14ac:dyDescent="0.25">
      <c r="C2560" s="4" vm="7089">
        <v>40039</v>
      </c>
      <c r="D2560" s="16">
        <v>-5.5599999999999997E-2</v>
      </c>
      <c r="E2560" s="16">
        <v>-6.6100000000000006E-2</v>
      </c>
      <c r="T2560" s="15"/>
      <c r="U2560" s="15"/>
    </row>
    <row r="2561" spans="3:21" x14ac:dyDescent="0.25">
      <c r="C2561" s="4" vm="962">
        <v>40042</v>
      </c>
      <c r="D2561" s="16">
        <v>0</v>
      </c>
      <c r="E2561" s="16">
        <v>-7.9000000000000008E-3</v>
      </c>
      <c r="T2561" s="15"/>
      <c r="U2561" s="15"/>
    </row>
    <row r="2562" spans="3:21" x14ac:dyDescent="0.25">
      <c r="C2562" s="4" vm="7090">
        <v>40043</v>
      </c>
      <c r="D2562" s="16">
        <v>4.4999999999999997E-3</v>
      </c>
      <c r="E2562" s="16">
        <v>6.1999999999999998E-3</v>
      </c>
      <c r="T2562" s="15"/>
      <c r="U2562" s="15"/>
    </row>
    <row r="2563" spans="3:21" x14ac:dyDescent="0.25">
      <c r="C2563" s="4" vm="7091">
        <v>40044</v>
      </c>
      <c r="D2563" s="16">
        <v>2.93E-2</v>
      </c>
      <c r="E2563" s="16">
        <v>4.9599999999999998E-2</v>
      </c>
      <c r="T2563" s="15"/>
      <c r="U2563" s="15"/>
    </row>
    <row r="2564" spans="3:21" x14ac:dyDescent="0.25">
      <c r="C2564" s="4" vm="7092">
        <v>40045</v>
      </c>
      <c r="D2564" s="16">
        <v>1.9300000000000001E-2</v>
      </c>
      <c r="E2564" s="16">
        <v>1.6199999999999999E-2</v>
      </c>
      <c r="T2564" s="15"/>
      <c r="U2564" s="15"/>
    </row>
    <row r="2565" spans="3:21" x14ac:dyDescent="0.25">
      <c r="C2565" s="4" vm="7093">
        <v>40046</v>
      </c>
      <c r="D2565" s="16">
        <v>3.4099999999999998E-2</v>
      </c>
      <c r="E2565" s="16">
        <v>2.8999999999999998E-3</v>
      </c>
      <c r="T2565" s="15"/>
      <c r="U2565" s="15"/>
    </row>
    <row r="2566" spans="3:21" x14ac:dyDescent="0.25">
      <c r="C2566" s="4" vm="969">
        <v>40049</v>
      </c>
      <c r="D2566" s="16">
        <v>-3.8E-3</v>
      </c>
      <c r="E2566" s="16">
        <v>1.5E-3</v>
      </c>
      <c r="T2566" s="15"/>
      <c r="U2566" s="15"/>
    </row>
    <row r="2567" spans="3:21" x14ac:dyDescent="0.25">
      <c r="C2567" s="4" vm="7094">
        <v>40050</v>
      </c>
      <c r="D2567" s="16">
        <v>-2.5999999999999999E-2</v>
      </c>
      <c r="E2567" s="16">
        <v>-1.6400000000000001E-2</v>
      </c>
      <c r="T2567" s="15"/>
      <c r="U2567" s="15"/>
    </row>
    <row r="2568" spans="3:21" x14ac:dyDescent="0.25">
      <c r="C2568" s="4" vm="7095">
        <v>40051</v>
      </c>
      <c r="D2568" s="16">
        <v>-1.9300000000000001E-2</v>
      </c>
      <c r="E2568" s="16">
        <v>-1.67E-2</v>
      </c>
      <c r="T2568" s="15"/>
      <c r="U2568" s="15"/>
    </row>
    <row r="2569" spans="3:21" x14ac:dyDescent="0.25">
      <c r="C2569" s="4" vm="7096">
        <v>40052</v>
      </c>
      <c r="D2569" s="16">
        <v>2.2200000000000001E-2</v>
      </c>
      <c r="E2569" s="16">
        <v>4.2999999999999997E-2</v>
      </c>
      <c r="T2569" s="15"/>
      <c r="U2569" s="15"/>
    </row>
    <row r="2570" spans="3:21" x14ac:dyDescent="0.25">
      <c r="C2570" s="4" vm="7097">
        <v>40053</v>
      </c>
      <c r="D2570" s="16">
        <v>-2.3400000000000001E-2</v>
      </c>
      <c r="E2570" s="16">
        <v>2E-3</v>
      </c>
      <c r="T2570" s="15"/>
      <c r="U2570" s="15"/>
    </row>
    <row r="2571" spans="3:21" x14ac:dyDescent="0.25">
      <c r="C2571" s="4" vm="976">
        <v>40056</v>
      </c>
      <c r="D2571" s="16">
        <v>-9.4000000000000004E-3</v>
      </c>
      <c r="E2571" s="16">
        <v>0.01</v>
      </c>
      <c r="T2571" s="15"/>
      <c r="U2571" s="15"/>
    </row>
    <row r="2572" spans="3:21" x14ac:dyDescent="0.25">
      <c r="C2572" s="4" vm="5089">
        <v>40057</v>
      </c>
      <c r="D2572" s="16">
        <v>-2.69E-2</v>
      </c>
      <c r="E2572" s="16">
        <v>-5.6099999999999997E-2</v>
      </c>
      <c r="T2572" s="15"/>
      <c r="U2572" s="15"/>
    </row>
    <row r="2573" spans="3:21" x14ac:dyDescent="0.25">
      <c r="C2573" s="4" vm="7098">
        <v>40058</v>
      </c>
      <c r="D2573" s="16">
        <v>0.02</v>
      </c>
      <c r="E2573" s="16">
        <v>1.49E-2</v>
      </c>
      <c r="T2573" s="15"/>
      <c r="U2573" s="15"/>
    </row>
    <row r="2574" spans="3:21" x14ac:dyDescent="0.25">
      <c r="C2574" s="4" vm="7099">
        <v>40059</v>
      </c>
      <c r="D2574" s="16">
        <v>1.4999999999999999E-2</v>
      </c>
      <c r="E2574" s="16">
        <v>0</v>
      </c>
      <c r="T2574" s="15"/>
      <c r="U2574" s="15"/>
    </row>
    <row r="2575" spans="3:21" x14ac:dyDescent="0.25">
      <c r="C2575" s="4" vm="7100">
        <v>40060</v>
      </c>
      <c r="D2575" s="16">
        <v>1.2E-2</v>
      </c>
      <c r="E2575" s="16">
        <v>2.3300000000000001E-2</v>
      </c>
      <c r="T2575" s="15"/>
      <c r="U2575" s="15"/>
    </row>
    <row r="2576" spans="3:21" x14ac:dyDescent="0.25">
      <c r="C2576" s="4" vm="983">
        <v>40063</v>
      </c>
      <c r="D2576" s="16">
        <v>7.0000000000000001E-3</v>
      </c>
      <c r="E2576" s="16">
        <v>5.7999999999999996E-3</v>
      </c>
      <c r="T2576" s="15"/>
      <c r="U2576" s="15"/>
    </row>
    <row r="2577" spans="3:21" x14ac:dyDescent="0.25">
      <c r="C2577" s="4" vm="7101">
        <v>40064</v>
      </c>
      <c r="D2577" s="16">
        <v>-3.5000000000000001E-3</v>
      </c>
      <c r="E2577" s="16">
        <v>-1.0200000000000001E-2</v>
      </c>
      <c r="T2577" s="15"/>
      <c r="U2577" s="15"/>
    </row>
    <row r="2578" spans="3:21" x14ac:dyDescent="0.25">
      <c r="C2578" s="4" vm="7102">
        <v>40065</v>
      </c>
      <c r="D2578" s="16">
        <v>1.6500000000000001E-2</v>
      </c>
      <c r="E2578" s="16">
        <v>1.3100000000000001E-2</v>
      </c>
      <c r="T2578" s="15"/>
      <c r="U2578" s="15"/>
    </row>
    <row r="2579" spans="3:21" x14ac:dyDescent="0.25">
      <c r="C2579" s="4" vm="7103">
        <v>40066</v>
      </c>
      <c r="D2579" s="16">
        <v>2.3999999999999998E-3</v>
      </c>
      <c r="E2579" s="16">
        <v>3.4799999999999998E-2</v>
      </c>
      <c r="T2579" s="15"/>
      <c r="U2579" s="15"/>
    </row>
    <row r="2580" spans="3:21" x14ac:dyDescent="0.25">
      <c r="C2580" s="4" vm="7104">
        <v>40067</v>
      </c>
      <c r="D2580" s="16">
        <v>-1.1299999999999999E-2</v>
      </c>
      <c r="E2580" s="16">
        <v>-1.77E-2</v>
      </c>
      <c r="T2580" s="15"/>
      <c r="U2580" s="15"/>
    </row>
    <row r="2581" spans="3:21" x14ac:dyDescent="0.25">
      <c r="C2581" s="4" vm="990">
        <v>40070</v>
      </c>
      <c r="D2581" s="16">
        <v>-1.0800000000000001E-2</v>
      </c>
      <c r="E2581" s="16">
        <v>2.1499999999999998E-2</v>
      </c>
      <c r="T2581" s="15"/>
      <c r="U2581" s="15"/>
    </row>
    <row r="2582" spans="3:21" x14ac:dyDescent="0.25">
      <c r="C2582" s="4" vm="7105">
        <v>40071</v>
      </c>
      <c r="D2582" s="16">
        <v>2.5700000000000001E-2</v>
      </c>
      <c r="E2582" s="16">
        <v>0.04</v>
      </c>
      <c r="T2582" s="15"/>
      <c r="U2582" s="15"/>
    </row>
    <row r="2583" spans="3:21" x14ac:dyDescent="0.25">
      <c r="C2583" s="4" vm="7106">
        <v>40072</v>
      </c>
      <c r="D2583" s="16">
        <v>-2.8E-3</v>
      </c>
      <c r="E2583" s="16">
        <v>-1.15E-2</v>
      </c>
      <c r="T2583" s="15"/>
      <c r="U2583" s="15"/>
    </row>
    <row r="2584" spans="3:21" x14ac:dyDescent="0.25">
      <c r="C2584" s="4" vm="7107">
        <v>40073</v>
      </c>
      <c r="D2584" s="16">
        <v>-2.0400000000000001E-2</v>
      </c>
      <c r="E2584" s="16">
        <v>-2E-3</v>
      </c>
      <c r="T2584" s="15"/>
      <c r="U2584" s="15"/>
    </row>
    <row r="2585" spans="3:21" x14ac:dyDescent="0.25">
      <c r="C2585" s="4" vm="7108">
        <v>40074</v>
      </c>
      <c r="D2585" s="16">
        <v>-1.78E-2</v>
      </c>
      <c r="E2585" s="16">
        <v>-2.07E-2</v>
      </c>
      <c r="T2585" s="15"/>
      <c r="U2585" s="15"/>
    </row>
    <row r="2586" spans="3:21" x14ac:dyDescent="0.25">
      <c r="C2586" s="4" vm="997">
        <v>40077</v>
      </c>
      <c r="D2586" s="16">
        <v>1.6000000000000001E-3</v>
      </c>
      <c r="E2586" s="16">
        <v>-2.0999999999999999E-3</v>
      </c>
      <c r="T2586" s="15"/>
      <c r="U2586" s="15"/>
    </row>
    <row r="2587" spans="3:21" x14ac:dyDescent="0.25">
      <c r="C2587" s="4" vm="7109">
        <v>40078</v>
      </c>
      <c r="D2587" s="16">
        <v>8.6999999999999994E-3</v>
      </c>
      <c r="E2587" s="16">
        <v>5.0000000000000001E-4</v>
      </c>
      <c r="T2587" s="15"/>
      <c r="U2587" s="15"/>
    </row>
    <row r="2588" spans="3:21" x14ac:dyDescent="0.25">
      <c r="C2588" s="4" vm="7110">
        <v>40079</v>
      </c>
      <c r="D2588" s="16">
        <v>-3.0599999999999999E-2</v>
      </c>
      <c r="E2588" s="16">
        <v>-3.4099999999999998E-2</v>
      </c>
      <c r="T2588" s="15"/>
      <c r="U2588" s="15"/>
    </row>
    <row r="2589" spans="3:21" x14ac:dyDescent="0.25">
      <c r="C2589" s="4" vm="7111">
        <v>40081</v>
      </c>
      <c r="D2589" s="16">
        <v>-7.7000000000000002E-3</v>
      </c>
      <c r="E2589" s="16">
        <v>-2.52E-2</v>
      </c>
      <c r="T2589" s="15"/>
      <c r="U2589" s="15"/>
    </row>
    <row r="2590" spans="3:21" x14ac:dyDescent="0.25">
      <c r="C2590" s="4" vm="1004">
        <v>40084</v>
      </c>
      <c r="D2590" s="16">
        <v>-7.1999999999999998E-3</v>
      </c>
      <c r="E2590" s="16">
        <v>-2.3699999999999999E-2</v>
      </c>
      <c r="T2590" s="15"/>
      <c r="U2590" s="15"/>
    </row>
    <row r="2591" spans="3:21" x14ac:dyDescent="0.25">
      <c r="C2591" s="4" vm="7112">
        <v>40085</v>
      </c>
      <c r="D2591" s="16">
        <v>-4.4999999999999997E-3</v>
      </c>
      <c r="E2591" s="16">
        <v>0</v>
      </c>
      <c r="T2591" s="15"/>
      <c r="U2591" s="15"/>
    </row>
    <row r="2592" spans="3:21" x14ac:dyDescent="0.25">
      <c r="C2592" s="4" vm="7113">
        <v>40086</v>
      </c>
      <c r="D2592" s="16">
        <v>-1.9599999999999999E-2</v>
      </c>
      <c r="E2592" s="16">
        <v>-1.21E-2</v>
      </c>
      <c r="T2592" s="15"/>
      <c r="U2592" s="15"/>
    </row>
    <row r="2593" spans="3:21" x14ac:dyDescent="0.25">
      <c r="C2593" s="4" vm="5091">
        <v>40087</v>
      </c>
      <c r="D2593" s="16">
        <v>-1.9E-2</v>
      </c>
      <c r="E2593" s="16">
        <v>-2.9700000000000001E-2</v>
      </c>
      <c r="T2593" s="15"/>
      <c r="U2593" s="15"/>
    </row>
    <row r="2594" spans="3:21" x14ac:dyDescent="0.25">
      <c r="C2594" s="4" vm="7114">
        <v>40088</v>
      </c>
      <c r="D2594" s="16">
        <v>2.23E-2</v>
      </c>
      <c r="E2594" s="16">
        <v>3.04E-2</v>
      </c>
      <c r="T2594" s="15"/>
      <c r="U2594" s="15"/>
    </row>
    <row r="2595" spans="3:21" x14ac:dyDescent="0.25">
      <c r="C2595" s="4" vm="1011">
        <v>40091</v>
      </c>
      <c r="D2595" s="16">
        <v>4.8500000000000001E-2</v>
      </c>
      <c r="E2595" s="16">
        <v>1.6199999999999999E-2</v>
      </c>
      <c r="T2595" s="15"/>
      <c r="U2595" s="15"/>
    </row>
    <row r="2596" spans="3:21" x14ac:dyDescent="0.25">
      <c r="C2596" s="4" vm="7115">
        <v>40092</v>
      </c>
      <c r="D2596" s="16">
        <v>7.7999999999999996E-3</v>
      </c>
      <c r="E2596" s="16">
        <v>3.0300000000000001E-2</v>
      </c>
      <c r="T2596" s="15"/>
      <c r="U2596" s="15"/>
    </row>
    <row r="2597" spans="3:21" x14ac:dyDescent="0.25">
      <c r="C2597" s="4" vm="7116">
        <v>40093</v>
      </c>
      <c r="D2597" s="16">
        <v>3.4299999999999997E-2</v>
      </c>
      <c r="E2597" s="16">
        <v>3.0800000000000001E-2</v>
      </c>
      <c r="T2597" s="15"/>
      <c r="U2597" s="15"/>
    </row>
    <row r="2598" spans="3:21" x14ac:dyDescent="0.25">
      <c r="C2598" s="4" vm="7117">
        <v>40094</v>
      </c>
      <c r="D2598" s="16">
        <v>-1.37E-2</v>
      </c>
      <c r="E2598" s="16">
        <v>-3.6299999999999999E-2</v>
      </c>
      <c r="T2598" s="15"/>
      <c r="U2598" s="15"/>
    </row>
    <row r="2599" spans="3:21" x14ac:dyDescent="0.25">
      <c r="C2599" s="4" vm="7118">
        <v>40095</v>
      </c>
      <c r="D2599" s="16">
        <v>6.8999999999999999E-3</v>
      </c>
      <c r="E2599" s="16">
        <v>2.9600000000000001E-2</v>
      </c>
      <c r="T2599" s="15"/>
      <c r="U2599" s="15"/>
    </row>
    <row r="2600" spans="3:21" x14ac:dyDescent="0.25">
      <c r="C2600" s="4" vm="1018">
        <v>40098</v>
      </c>
      <c r="D2600" s="16">
        <v>-3.2000000000000002E-3</v>
      </c>
      <c r="E2600" s="16">
        <v>-5.7000000000000002E-3</v>
      </c>
      <c r="T2600" s="15"/>
      <c r="U2600" s="15"/>
    </row>
    <row r="2601" spans="3:21" x14ac:dyDescent="0.25">
      <c r="C2601" s="4" vm="7119">
        <v>40099</v>
      </c>
      <c r="D2601" s="16">
        <v>5.0900000000000001E-2</v>
      </c>
      <c r="E2601" s="16">
        <v>-8.6E-3</v>
      </c>
      <c r="T2601" s="15"/>
      <c r="U2601" s="15"/>
    </row>
    <row r="2602" spans="3:21" x14ac:dyDescent="0.25">
      <c r="C2602" s="4" vm="7120">
        <v>40100</v>
      </c>
      <c r="D2602" s="16">
        <v>-7.4999999999999997E-3</v>
      </c>
      <c r="E2602" s="16">
        <v>-3.4000000000000002E-2</v>
      </c>
      <c r="T2602" s="15"/>
      <c r="U2602" s="15"/>
    </row>
    <row r="2603" spans="3:21" x14ac:dyDescent="0.25">
      <c r="C2603" s="4" vm="7121">
        <v>40101</v>
      </c>
      <c r="D2603" s="16">
        <v>-7.0000000000000001E-3</v>
      </c>
      <c r="E2603" s="16">
        <v>-2.5700000000000001E-2</v>
      </c>
      <c r="T2603" s="15"/>
      <c r="U2603" s="15"/>
    </row>
    <row r="2604" spans="3:21" x14ac:dyDescent="0.25">
      <c r="C2604" s="4" vm="7122">
        <v>40102</v>
      </c>
      <c r="D2604" s="16">
        <v>4.9399999999999999E-2</v>
      </c>
      <c r="E2604" s="16">
        <v>2.2200000000000001E-2</v>
      </c>
      <c r="T2604" s="15"/>
      <c r="U2604" s="15"/>
    </row>
    <row r="2605" spans="3:21" x14ac:dyDescent="0.25">
      <c r="C2605" s="4" vm="1024">
        <v>40105</v>
      </c>
      <c r="D2605" s="16">
        <v>7.1999999999999998E-3</v>
      </c>
      <c r="E2605" s="16">
        <v>-3.0000000000000001E-3</v>
      </c>
      <c r="T2605" s="15"/>
      <c r="U2605" s="15"/>
    </row>
    <row r="2606" spans="3:21" x14ac:dyDescent="0.25">
      <c r="C2606" s="4" vm="7123">
        <v>40106</v>
      </c>
      <c r="D2606" s="16">
        <v>-1.8E-3</v>
      </c>
      <c r="E2606" s="16">
        <v>-2.2800000000000001E-2</v>
      </c>
      <c r="T2606" s="15"/>
      <c r="U2606" s="15"/>
    </row>
    <row r="2607" spans="3:21" x14ac:dyDescent="0.25">
      <c r="C2607" s="4" vm="7124">
        <v>40107</v>
      </c>
      <c r="D2607" s="16">
        <v>2.41E-2</v>
      </c>
      <c r="E2607" s="16">
        <v>1.4999999999999999E-2</v>
      </c>
      <c r="T2607" s="15"/>
      <c r="U2607" s="15"/>
    </row>
    <row r="2608" spans="3:21" x14ac:dyDescent="0.25">
      <c r="C2608" s="4" vm="7125">
        <v>40108</v>
      </c>
      <c r="D2608" s="16">
        <v>2.58E-2</v>
      </c>
      <c r="E2608" s="16">
        <v>7.4000000000000003E-3</v>
      </c>
      <c r="T2608" s="15"/>
      <c r="U2608" s="15"/>
    </row>
    <row r="2609" spans="3:21" x14ac:dyDescent="0.25">
      <c r="C2609" s="4" vm="7126">
        <v>40109</v>
      </c>
      <c r="D2609" s="16">
        <v>8.8999999999999999E-3</v>
      </c>
      <c r="E2609" s="16">
        <v>-6.0000000000000001E-3</v>
      </c>
      <c r="T2609" s="15"/>
      <c r="U2609" s="15"/>
    </row>
    <row r="2610" spans="3:21" x14ac:dyDescent="0.25">
      <c r="C2610" s="4" vm="1031">
        <v>40112</v>
      </c>
      <c r="D2610" s="16">
        <v>-2.41E-2</v>
      </c>
      <c r="E2610" s="16">
        <v>-6.0000000000000001E-3</v>
      </c>
      <c r="T2610" s="15"/>
      <c r="U2610" s="15"/>
    </row>
    <row r="2611" spans="3:21" x14ac:dyDescent="0.25">
      <c r="C2611" s="4" vm="7127">
        <v>40113</v>
      </c>
      <c r="D2611" s="16">
        <v>-2.7900000000000001E-2</v>
      </c>
      <c r="E2611" s="16">
        <v>-7.6E-3</v>
      </c>
      <c r="T2611" s="15"/>
      <c r="U2611" s="15"/>
    </row>
    <row r="2612" spans="3:21" x14ac:dyDescent="0.25">
      <c r="C2612" s="4" vm="7128">
        <v>40114</v>
      </c>
      <c r="D2612" s="16">
        <v>5.91E-2</v>
      </c>
      <c r="E2612" s="16">
        <v>3.6499999999999998E-2</v>
      </c>
      <c r="T2612" s="15"/>
      <c r="U2612" s="15"/>
    </row>
    <row r="2613" spans="3:21" x14ac:dyDescent="0.25">
      <c r="C2613" s="4" vm="7129">
        <v>40115</v>
      </c>
      <c r="D2613" s="16">
        <v>-1.18E-2</v>
      </c>
      <c r="E2613" s="16">
        <v>-1.4E-3</v>
      </c>
      <c r="T2613" s="15"/>
      <c r="U2613" s="15"/>
    </row>
    <row r="2614" spans="3:21" x14ac:dyDescent="0.25">
      <c r="C2614" s="4" vm="7130">
        <v>40116</v>
      </c>
      <c r="D2614" s="16">
        <v>3.3999999999999998E-3</v>
      </c>
      <c r="E2614" s="16">
        <v>-4.9700000000000001E-2</v>
      </c>
      <c r="T2614" s="15"/>
      <c r="U2614" s="15"/>
    </row>
    <row r="2615" spans="3:21" x14ac:dyDescent="0.25">
      <c r="C2615" s="4" vm="1037">
        <v>40119</v>
      </c>
      <c r="D2615" s="16">
        <v>-1.2999999999999999E-2</v>
      </c>
      <c r="E2615" s="16">
        <v>1.8599999999999998E-2</v>
      </c>
      <c r="T2615" s="15"/>
      <c r="U2615" s="15"/>
    </row>
    <row r="2616" spans="3:21" x14ac:dyDescent="0.25">
      <c r="C2616" s="4" vm="7131">
        <v>40120</v>
      </c>
      <c r="D2616" s="16">
        <v>1.49E-2</v>
      </c>
      <c r="E2616" s="16">
        <v>2.8199999999999999E-2</v>
      </c>
      <c r="T2616" s="15"/>
      <c r="U2616" s="15"/>
    </row>
    <row r="2617" spans="3:21" x14ac:dyDescent="0.25">
      <c r="C2617" s="4" vm="7132">
        <v>40121</v>
      </c>
      <c r="D2617" s="16">
        <v>2.0999999999999999E-3</v>
      </c>
      <c r="E2617" s="16">
        <v>-1.6299999999999999E-2</v>
      </c>
      <c r="T2617" s="15"/>
      <c r="U2617" s="15"/>
    </row>
    <row r="2618" spans="3:21" x14ac:dyDescent="0.25">
      <c r="C2618" s="4" vm="7133">
        <v>40122</v>
      </c>
      <c r="D2618" s="16">
        <v>1.32E-2</v>
      </c>
      <c r="E2618" s="16">
        <v>4.0000000000000001E-3</v>
      </c>
      <c r="T2618" s="15"/>
      <c r="U2618" s="15"/>
    </row>
    <row r="2619" spans="3:21" x14ac:dyDescent="0.25">
      <c r="C2619" s="4" vm="7134">
        <v>40123</v>
      </c>
      <c r="D2619" s="16">
        <v>3.1699999999999999E-2</v>
      </c>
      <c r="E2619" s="16">
        <v>4.4000000000000003E-3</v>
      </c>
      <c r="T2619" s="15"/>
      <c r="U2619" s="15"/>
    </row>
    <row r="2620" spans="3:21" x14ac:dyDescent="0.25">
      <c r="C2620" s="4" vm="1043">
        <v>40126</v>
      </c>
      <c r="D2620" s="16">
        <v>-1.9699999999999999E-2</v>
      </c>
      <c r="E2620" s="16">
        <v>1.03E-2</v>
      </c>
      <c r="T2620" s="15"/>
      <c r="U2620" s="15"/>
    </row>
    <row r="2621" spans="3:21" x14ac:dyDescent="0.25">
      <c r="C2621" s="4" vm="7135">
        <v>40127</v>
      </c>
      <c r="D2621" s="16">
        <v>1.67E-2</v>
      </c>
      <c r="E2621" s="16">
        <v>9.7999999999999997E-3</v>
      </c>
      <c r="T2621" s="15"/>
      <c r="U2621" s="15"/>
    </row>
    <row r="2622" spans="3:21" x14ac:dyDescent="0.25">
      <c r="C2622" s="4" vm="7136">
        <v>40128</v>
      </c>
      <c r="D2622" s="16">
        <v>8.8000000000000005E-3</v>
      </c>
      <c r="E2622" s="16">
        <v>-1.5800000000000002E-2</v>
      </c>
      <c r="T2622" s="15"/>
      <c r="U2622" s="15"/>
    </row>
    <row r="2623" spans="3:21" x14ac:dyDescent="0.25">
      <c r="C2623" s="4" vm="7137">
        <v>40129</v>
      </c>
      <c r="D2623" s="16">
        <v>1.37E-2</v>
      </c>
      <c r="E2623" s="16">
        <v>-1.34E-2</v>
      </c>
      <c r="T2623" s="15"/>
      <c r="U2623" s="15"/>
    </row>
    <row r="2624" spans="3:21" x14ac:dyDescent="0.25">
      <c r="C2624" s="4" vm="7138">
        <v>40130</v>
      </c>
      <c r="D2624" s="16">
        <v>3.7499999999999999E-2</v>
      </c>
      <c r="E2624" s="16">
        <v>2.1700000000000001E-2</v>
      </c>
      <c r="T2624" s="15"/>
      <c r="U2624" s="15"/>
    </row>
    <row r="2625" spans="3:21" x14ac:dyDescent="0.25">
      <c r="C2625" s="4" vm="1050">
        <v>40133</v>
      </c>
      <c r="D2625" s="16">
        <v>8.8999999999999999E-3</v>
      </c>
      <c r="E2625" s="16">
        <v>3.2500000000000001E-2</v>
      </c>
      <c r="T2625" s="15"/>
      <c r="U2625" s="15"/>
    </row>
    <row r="2626" spans="3:21" x14ac:dyDescent="0.25">
      <c r="C2626" s="4" vm="7139">
        <v>40134</v>
      </c>
      <c r="D2626" s="16">
        <v>-9.4999999999999998E-3</v>
      </c>
      <c r="E2626" s="16">
        <v>-1.12E-2</v>
      </c>
      <c r="T2626" s="15"/>
      <c r="U2626" s="15"/>
    </row>
    <row r="2627" spans="3:21" x14ac:dyDescent="0.25">
      <c r="C2627" s="4" vm="7140">
        <v>40135</v>
      </c>
      <c r="D2627" s="16">
        <v>-2.2499999999999999E-2</v>
      </c>
      <c r="E2627" s="16">
        <v>4.1000000000000003E-3</v>
      </c>
      <c r="T2627" s="15"/>
      <c r="U2627" s="15"/>
    </row>
    <row r="2628" spans="3:21" x14ac:dyDescent="0.25">
      <c r="C2628" s="4" vm="7141">
        <v>40136</v>
      </c>
      <c r="D2628" s="16">
        <v>-6.4999999999999997E-3</v>
      </c>
      <c r="E2628" s="16">
        <v>3.3E-3</v>
      </c>
      <c r="T2628" s="15"/>
      <c r="U2628" s="15"/>
    </row>
    <row r="2629" spans="3:21" x14ac:dyDescent="0.25">
      <c r="C2629" s="4" vm="7142">
        <v>40137</v>
      </c>
      <c r="D2629" s="16">
        <v>2.93E-2</v>
      </c>
      <c r="E2629" s="16">
        <v>4.2200000000000001E-2</v>
      </c>
      <c r="T2629" s="15"/>
      <c r="U2629" s="15"/>
    </row>
    <row r="2630" spans="3:21" x14ac:dyDescent="0.25">
      <c r="C2630" s="4" vm="1056">
        <v>40140</v>
      </c>
      <c r="D2630" s="16">
        <v>6.1999999999999998E-3</v>
      </c>
      <c r="E2630" s="16">
        <v>-3.3999999999999998E-3</v>
      </c>
      <c r="T2630" s="15"/>
      <c r="U2630" s="15"/>
    </row>
    <row r="2631" spans="3:21" x14ac:dyDescent="0.25">
      <c r="C2631" s="4" vm="7143">
        <v>40141</v>
      </c>
      <c r="D2631" s="16">
        <v>6.8999999999999999E-3</v>
      </c>
      <c r="E2631" s="16">
        <v>2.46E-2</v>
      </c>
      <c r="T2631" s="15"/>
      <c r="U2631" s="15"/>
    </row>
    <row r="2632" spans="3:21" x14ac:dyDescent="0.25">
      <c r="C2632" s="4" vm="7144">
        <v>40142</v>
      </c>
      <c r="D2632" s="16">
        <v>-3.04E-2</v>
      </c>
      <c r="E2632" s="16">
        <v>-1.09E-2</v>
      </c>
      <c r="T2632" s="15"/>
      <c r="U2632" s="15"/>
    </row>
    <row r="2633" spans="3:21" x14ac:dyDescent="0.25">
      <c r="C2633" s="4" vm="7145">
        <v>40143</v>
      </c>
      <c r="D2633" s="16">
        <v>-5.7999999999999996E-3</v>
      </c>
      <c r="E2633" s="16">
        <v>4.7000000000000002E-3</v>
      </c>
      <c r="T2633" s="15"/>
      <c r="U2633" s="15"/>
    </row>
    <row r="2634" spans="3:21" x14ac:dyDescent="0.25">
      <c r="C2634" s="4" vm="7146">
        <v>40144</v>
      </c>
      <c r="D2634" s="16">
        <v>5.8999999999999999E-3</v>
      </c>
      <c r="E2634" s="16">
        <v>1.5699999999999999E-2</v>
      </c>
      <c r="T2634" s="15"/>
      <c r="U2634" s="15"/>
    </row>
    <row r="2635" spans="3:21" x14ac:dyDescent="0.25">
      <c r="C2635" s="4" vm="1063">
        <v>40147</v>
      </c>
      <c r="D2635" s="16">
        <v>2.23E-2</v>
      </c>
      <c r="E2635" s="16">
        <v>-9.2999999999999992E-3</v>
      </c>
      <c r="T2635" s="15"/>
      <c r="U2635" s="15"/>
    </row>
    <row r="2636" spans="3:21" x14ac:dyDescent="0.25">
      <c r="C2636" s="4" vm="5094">
        <v>40148</v>
      </c>
      <c r="D2636" s="16">
        <v>1.6899999999999998E-2</v>
      </c>
      <c r="E2636" s="16">
        <v>1E-4</v>
      </c>
      <c r="T2636" s="15"/>
      <c r="U2636" s="15"/>
    </row>
    <row r="2637" spans="3:21" x14ac:dyDescent="0.25">
      <c r="C2637" s="4" vm="7147">
        <v>40149</v>
      </c>
      <c r="D2637" s="16">
        <v>-1.7100000000000001E-2</v>
      </c>
      <c r="E2637" s="16">
        <v>1.9400000000000001E-2</v>
      </c>
      <c r="T2637" s="15"/>
      <c r="U2637" s="15"/>
    </row>
    <row r="2638" spans="3:21" x14ac:dyDescent="0.25">
      <c r="C2638" s="4" vm="7148">
        <v>40150</v>
      </c>
      <c r="D2638" s="16">
        <v>3.0999999999999999E-3</v>
      </c>
      <c r="E2638" s="16">
        <v>2.0400000000000001E-2</v>
      </c>
      <c r="T2638" s="15"/>
      <c r="U2638" s="15"/>
    </row>
    <row r="2639" spans="3:21" x14ac:dyDescent="0.25">
      <c r="C2639" s="4" vm="7149">
        <v>40151</v>
      </c>
      <c r="D2639" s="16">
        <v>-2.7799999999999998E-2</v>
      </c>
      <c r="E2639" s="16">
        <v>2.3599999999999999E-2</v>
      </c>
      <c r="T2639" s="15"/>
      <c r="U2639" s="15"/>
    </row>
    <row r="2640" spans="3:21" x14ac:dyDescent="0.25">
      <c r="C2640" s="4" vm="1070">
        <v>40154</v>
      </c>
      <c r="D2640" s="16">
        <v>-1.3599999999999999E-2</v>
      </c>
      <c r="E2640" s="16">
        <v>-2.81E-2</v>
      </c>
      <c r="T2640" s="15"/>
      <c r="U2640" s="15"/>
    </row>
    <row r="2641" spans="3:21" x14ac:dyDescent="0.25">
      <c r="C2641" s="4" vm="7150">
        <v>40155</v>
      </c>
      <c r="D2641" s="16">
        <v>-8.5000000000000006E-3</v>
      </c>
      <c r="E2641" s="16">
        <v>-3.8E-3</v>
      </c>
      <c r="T2641" s="15"/>
      <c r="U2641" s="15"/>
    </row>
    <row r="2642" spans="3:21" x14ac:dyDescent="0.25">
      <c r="C2642" s="4" vm="7151">
        <v>40156</v>
      </c>
      <c r="D2642" s="16">
        <v>2.9999999999999997E-4</v>
      </c>
      <c r="E2642" s="16">
        <v>1.4800000000000001E-2</v>
      </c>
      <c r="T2642" s="15"/>
      <c r="U2642" s="15"/>
    </row>
    <row r="2643" spans="3:21" x14ac:dyDescent="0.25">
      <c r="C2643" s="4" vm="7152">
        <v>40157</v>
      </c>
      <c r="D2643" s="16">
        <v>3.3999999999999998E-3</v>
      </c>
      <c r="E2643" s="16">
        <v>1.03E-2</v>
      </c>
      <c r="T2643" s="15"/>
      <c r="U2643" s="15"/>
    </row>
    <row r="2644" spans="3:21" x14ac:dyDescent="0.25">
      <c r="C2644" s="4" vm="7153">
        <v>40158</v>
      </c>
      <c r="D2644" s="16">
        <v>1.7100000000000001E-2</v>
      </c>
      <c r="E2644" s="16">
        <v>5.0000000000000001E-3</v>
      </c>
      <c r="T2644" s="15"/>
      <c r="U2644" s="15"/>
    </row>
    <row r="2645" spans="3:21" x14ac:dyDescent="0.25">
      <c r="C2645" s="4" vm="1077">
        <v>40161</v>
      </c>
      <c r="D2645" s="16">
        <v>5.0000000000000001E-3</v>
      </c>
      <c r="E2645" s="16">
        <v>-3.3700000000000001E-2</v>
      </c>
      <c r="T2645" s="15"/>
      <c r="U2645" s="15"/>
    </row>
    <row r="2646" spans="3:21" x14ac:dyDescent="0.25">
      <c r="C2646" s="4" vm="7154">
        <v>40162</v>
      </c>
      <c r="D2646" s="16">
        <v>-1.2500000000000001E-2</v>
      </c>
      <c r="E2646" s="16">
        <v>-3.7000000000000002E-3</v>
      </c>
      <c r="T2646" s="15"/>
      <c r="U2646" s="15"/>
    </row>
    <row r="2647" spans="3:21" x14ac:dyDescent="0.25">
      <c r="C2647" s="4" vm="7155">
        <v>40164</v>
      </c>
      <c r="D2647" s="16">
        <v>2.1899999999999999E-2</v>
      </c>
      <c r="E2647" s="16">
        <v>1.03E-2</v>
      </c>
      <c r="T2647" s="15"/>
      <c r="U2647" s="15"/>
    </row>
    <row r="2648" spans="3:21" x14ac:dyDescent="0.25">
      <c r="C2648" s="4" vm="7156">
        <v>40165</v>
      </c>
      <c r="D2648" s="16">
        <v>1.43E-2</v>
      </c>
      <c r="E2648" s="16">
        <v>-2.5000000000000001E-3</v>
      </c>
      <c r="T2648" s="15"/>
      <c r="U2648" s="15"/>
    </row>
    <row r="2649" spans="3:21" x14ac:dyDescent="0.25">
      <c r="C2649" s="4" vm="1083">
        <v>40168</v>
      </c>
      <c r="D2649" s="16">
        <v>6.1000000000000004E-3</v>
      </c>
      <c r="E2649" s="16">
        <v>2.3699999999999999E-2</v>
      </c>
      <c r="T2649" s="15"/>
      <c r="U2649" s="15"/>
    </row>
    <row r="2650" spans="3:21" x14ac:dyDescent="0.25">
      <c r="C2650" s="4" vm="7157">
        <v>40169</v>
      </c>
      <c r="D2650" s="16">
        <v>-1.0699999999999999E-2</v>
      </c>
      <c r="E2650" s="16">
        <v>-3.8E-3</v>
      </c>
      <c r="T2650" s="15"/>
      <c r="U2650" s="15"/>
    </row>
    <row r="2651" spans="3:21" x14ac:dyDescent="0.25">
      <c r="C2651" s="4" vm="7158">
        <v>40170</v>
      </c>
      <c r="D2651" s="16">
        <v>-5.5999999999999999E-3</v>
      </c>
      <c r="E2651" s="16">
        <v>3.8E-3</v>
      </c>
      <c r="T2651" s="15"/>
      <c r="U2651" s="15"/>
    </row>
    <row r="2652" spans="3:21" x14ac:dyDescent="0.25">
      <c r="C2652" s="4" vm="7159">
        <v>40171</v>
      </c>
      <c r="D2652" s="16">
        <v>1.03E-2</v>
      </c>
      <c r="E2652" s="16">
        <v>6.1999999999999998E-3</v>
      </c>
      <c r="T2652" s="15"/>
      <c r="U2652" s="15"/>
    </row>
    <row r="2653" spans="3:21" x14ac:dyDescent="0.25">
      <c r="C2653" s="4" vm="1090">
        <v>40175</v>
      </c>
      <c r="D2653" s="16">
        <v>-1.0800000000000001E-2</v>
      </c>
      <c r="E2653" s="16">
        <v>-1.26E-2</v>
      </c>
      <c r="T2653" s="15"/>
      <c r="U2653" s="15"/>
    </row>
    <row r="2654" spans="3:21" x14ac:dyDescent="0.25">
      <c r="C2654" s="4" vm="7160">
        <v>40176</v>
      </c>
      <c r="D2654" s="16">
        <v>-1.3899999999999999E-2</v>
      </c>
      <c r="E2654" s="16">
        <v>-8.8000000000000005E-3</v>
      </c>
      <c r="T2654" s="15"/>
      <c r="U2654" s="15"/>
    </row>
    <row r="2655" spans="3:21" x14ac:dyDescent="0.25">
      <c r="C2655" s="4" vm="7161">
        <v>40177</v>
      </c>
      <c r="D2655" s="16">
        <v>3.0999999999999999E-3</v>
      </c>
      <c r="E2655" s="16">
        <v>5.5999999999999999E-3</v>
      </c>
      <c r="T2655" s="15"/>
      <c r="U2655" s="15"/>
    </row>
    <row r="2656" spans="3:21" x14ac:dyDescent="0.25">
      <c r="C2656" s="4" vm="7162">
        <v>40178</v>
      </c>
      <c r="D2656" s="16">
        <v>2.8199999999999999E-2</v>
      </c>
      <c r="E2656" s="16">
        <v>1.55E-2</v>
      </c>
      <c r="T2656" s="15"/>
      <c r="U2656" s="15"/>
    </row>
    <row r="2657" spans="3:21" x14ac:dyDescent="0.25">
      <c r="C2657" s="4" vm="1097">
        <v>40182</v>
      </c>
      <c r="D2657" s="16">
        <v>5.1999999999999998E-3</v>
      </c>
      <c r="E2657" s="16">
        <v>-3.7000000000000002E-3</v>
      </c>
      <c r="T2657" s="15"/>
      <c r="U2657" s="15"/>
    </row>
    <row r="2658" spans="3:21" x14ac:dyDescent="0.25">
      <c r="C2658" s="4" vm="7163">
        <v>40183</v>
      </c>
      <c r="D2658" s="16">
        <v>1.15E-2</v>
      </c>
      <c r="E2658" s="16">
        <v>-2.5000000000000001E-3</v>
      </c>
      <c r="T2658" s="15"/>
      <c r="U2658" s="15"/>
    </row>
    <row r="2659" spans="3:21" x14ac:dyDescent="0.25">
      <c r="C2659" s="4" vm="7164">
        <v>40184</v>
      </c>
      <c r="D2659" s="16">
        <v>4.1999999999999997E-3</v>
      </c>
      <c r="E2659" s="16">
        <v>-7.6E-3</v>
      </c>
      <c r="T2659" s="15"/>
      <c r="U2659" s="15"/>
    </row>
    <row r="2660" spans="3:21" x14ac:dyDescent="0.25">
      <c r="C2660" s="4" vm="7165">
        <v>40185</v>
      </c>
      <c r="D2660" s="16">
        <v>1.37E-2</v>
      </c>
      <c r="E2660" s="16">
        <v>-1.0200000000000001E-2</v>
      </c>
      <c r="T2660" s="15"/>
      <c r="U2660" s="15"/>
    </row>
    <row r="2661" spans="3:21" x14ac:dyDescent="0.25">
      <c r="C2661" s="4" vm="7166">
        <v>40186</v>
      </c>
      <c r="D2661" s="16">
        <v>1.3599999999999999E-2</v>
      </c>
      <c r="E2661" s="16">
        <v>2.12E-2</v>
      </c>
      <c r="T2661" s="15"/>
      <c r="U2661" s="15"/>
    </row>
    <row r="2662" spans="3:21" x14ac:dyDescent="0.25">
      <c r="C2662" s="4" vm="1104">
        <v>40189</v>
      </c>
      <c r="D2662" s="16">
        <v>-2.8500000000000001E-2</v>
      </c>
      <c r="E2662" s="16">
        <v>7.4000000000000003E-3</v>
      </c>
      <c r="T2662" s="15"/>
      <c r="U2662" s="15"/>
    </row>
    <row r="2663" spans="3:21" x14ac:dyDescent="0.25">
      <c r="C2663" s="4" vm="7167">
        <v>40190</v>
      </c>
      <c r="D2663" s="16">
        <v>-2.3999999999999998E-3</v>
      </c>
      <c r="E2663" s="16">
        <v>1.1999999999999999E-3</v>
      </c>
      <c r="T2663" s="15"/>
      <c r="U2663" s="15"/>
    </row>
    <row r="2664" spans="3:21" x14ac:dyDescent="0.25">
      <c r="C2664" s="4" vm="7168">
        <v>40191</v>
      </c>
      <c r="D2664" s="16">
        <v>-4.4999999999999997E-3</v>
      </c>
      <c r="E2664" s="16">
        <v>-6.7999999999999996E-3</v>
      </c>
      <c r="T2664" s="15"/>
      <c r="U2664" s="15"/>
    </row>
    <row r="2665" spans="3:21" x14ac:dyDescent="0.25">
      <c r="C2665" s="4" vm="7169">
        <v>40192</v>
      </c>
      <c r="D2665" s="16">
        <v>-2.3E-3</v>
      </c>
      <c r="E2665" s="16">
        <v>-4.2099999999999999E-2</v>
      </c>
      <c r="T2665" s="15"/>
      <c r="U2665" s="15"/>
    </row>
    <row r="2666" spans="3:21" x14ac:dyDescent="0.25">
      <c r="C2666" s="4" vm="7170">
        <v>40193</v>
      </c>
      <c r="D2666" s="16">
        <v>2.4E-2</v>
      </c>
      <c r="E2666" s="16">
        <v>2.2800000000000001E-2</v>
      </c>
      <c r="T2666" s="15"/>
      <c r="U2666" s="15"/>
    </row>
    <row r="2667" spans="3:21" x14ac:dyDescent="0.25">
      <c r="C2667" s="4" vm="1111">
        <v>40196</v>
      </c>
      <c r="D2667" s="16">
        <v>-4.0000000000000001E-3</v>
      </c>
      <c r="E2667" s="16">
        <v>2.47E-2</v>
      </c>
      <c r="T2667" s="15"/>
      <c r="U2667" s="15"/>
    </row>
    <row r="2668" spans="3:21" x14ac:dyDescent="0.25">
      <c r="C2668" s="4" vm="7171">
        <v>40197</v>
      </c>
      <c r="D2668" s="16">
        <v>-3.5900000000000001E-2</v>
      </c>
      <c r="E2668" s="16">
        <v>-5.0000000000000001E-3</v>
      </c>
      <c r="T2668" s="15"/>
      <c r="U2668" s="15"/>
    </row>
    <row r="2669" spans="3:21" x14ac:dyDescent="0.25">
      <c r="C2669" s="4" vm="7172">
        <v>40198</v>
      </c>
      <c r="D2669" s="16">
        <v>-4.9700000000000001E-2</v>
      </c>
      <c r="E2669" s="16">
        <v>-3.1300000000000001E-2</v>
      </c>
      <c r="T2669" s="15"/>
      <c r="U2669" s="15"/>
    </row>
    <row r="2670" spans="3:21" x14ac:dyDescent="0.25">
      <c r="C2670" s="4" vm="7173">
        <v>40199</v>
      </c>
      <c r="D2670" s="16">
        <v>-7.4000000000000003E-3</v>
      </c>
      <c r="E2670" s="16">
        <v>-3.8699999999999998E-2</v>
      </c>
      <c r="T2670" s="15"/>
      <c r="U2670" s="15"/>
    </row>
    <row r="2671" spans="3:21" x14ac:dyDescent="0.25">
      <c r="C2671" s="4" vm="7174">
        <v>40200</v>
      </c>
      <c r="D2671" s="16">
        <v>-1.04E-2</v>
      </c>
      <c r="E2671" s="16">
        <v>1.2699999999999999E-2</v>
      </c>
      <c r="T2671" s="15"/>
      <c r="U2671" s="15"/>
    </row>
    <row r="2672" spans="3:21" x14ac:dyDescent="0.25">
      <c r="C2672" s="4" vm="1117">
        <v>40203</v>
      </c>
      <c r="D2672" s="16">
        <v>-2.1299999999999999E-2</v>
      </c>
      <c r="E2672" s="16">
        <v>-4.3799999999999999E-2</v>
      </c>
      <c r="T2672" s="15"/>
      <c r="U2672" s="15"/>
    </row>
    <row r="2673" spans="3:21" x14ac:dyDescent="0.25">
      <c r="C2673" s="4" vm="7175">
        <v>40204</v>
      </c>
      <c r="D2673" s="16">
        <v>-8.3999999999999995E-3</v>
      </c>
      <c r="E2673" s="16">
        <v>2.6499999999999999E-2</v>
      </c>
      <c r="T2673" s="15"/>
      <c r="U2673" s="15"/>
    </row>
    <row r="2674" spans="3:21" x14ac:dyDescent="0.25">
      <c r="C2674" s="4" vm="7176">
        <v>40205</v>
      </c>
      <c r="D2674" s="16">
        <v>-1.61E-2</v>
      </c>
      <c r="E2674" s="16">
        <v>-2.0299999999999999E-2</v>
      </c>
      <c r="T2674" s="15"/>
      <c r="U2674" s="15"/>
    </row>
    <row r="2675" spans="3:21" x14ac:dyDescent="0.25">
      <c r="C2675" s="4" vm="7177">
        <v>40206</v>
      </c>
      <c r="D2675" s="16">
        <v>-2.3199999999999998E-2</v>
      </c>
      <c r="E2675" s="16">
        <v>-1.24E-2</v>
      </c>
      <c r="T2675" s="15"/>
      <c r="U2675" s="15"/>
    </row>
    <row r="2676" spans="3:21" x14ac:dyDescent="0.25">
      <c r="C2676" s="4" vm="7178">
        <v>40207</v>
      </c>
      <c r="D2676" s="16">
        <v>-1.2699999999999999E-2</v>
      </c>
      <c r="E2676" s="16">
        <v>-2.98E-2</v>
      </c>
      <c r="T2676" s="15"/>
      <c r="U2676" s="15"/>
    </row>
    <row r="2677" spans="3:21" x14ac:dyDescent="0.25">
      <c r="C2677" s="4" vm="1123">
        <v>40210</v>
      </c>
      <c r="D2677" s="16">
        <v>4.02E-2</v>
      </c>
      <c r="E2677" s="16">
        <v>3.6999999999999998E-2</v>
      </c>
      <c r="T2677" s="15"/>
      <c r="U2677" s="15"/>
    </row>
    <row r="2678" spans="3:21" x14ac:dyDescent="0.25">
      <c r="C2678" s="4" vm="7179">
        <v>40211</v>
      </c>
      <c r="D2678" s="16">
        <v>2.8E-3</v>
      </c>
      <c r="E2678" s="16">
        <v>3.8999999999999998E-3</v>
      </c>
      <c r="T2678" s="15"/>
      <c r="U2678" s="15"/>
    </row>
    <row r="2679" spans="3:21" x14ac:dyDescent="0.25">
      <c r="C2679" s="4" vm="7180">
        <v>40212</v>
      </c>
      <c r="D2679" s="16">
        <v>-5.3999999999999999E-2</v>
      </c>
      <c r="E2679" s="16">
        <v>-0.05</v>
      </c>
      <c r="T2679" s="15"/>
      <c r="U2679" s="15"/>
    </row>
    <row r="2680" spans="3:21" x14ac:dyDescent="0.25">
      <c r="C2680" s="4" vm="7181">
        <v>40213</v>
      </c>
      <c r="D2680" s="16">
        <v>-1.5299999999999999E-2</v>
      </c>
      <c r="E2680" s="16">
        <v>-1.7399999999999999E-2</v>
      </c>
      <c r="T2680" s="15"/>
      <c r="U2680" s="15"/>
    </row>
    <row r="2681" spans="3:21" x14ac:dyDescent="0.25">
      <c r="C2681" s="4" vm="7182">
        <v>40214</v>
      </c>
      <c r="D2681" s="16">
        <v>1.4500000000000001E-2</v>
      </c>
      <c r="E2681" s="16">
        <v>6.1400000000000003E-2</v>
      </c>
      <c r="T2681" s="15"/>
      <c r="U2681" s="15"/>
    </row>
    <row r="2682" spans="3:21" x14ac:dyDescent="0.25">
      <c r="C2682" s="4" vm="1129">
        <v>40217</v>
      </c>
      <c r="D2682" s="16">
        <v>3.6499999999999998E-2</v>
      </c>
      <c r="E2682" s="16">
        <v>-1.95E-2</v>
      </c>
      <c r="T2682" s="15"/>
      <c r="U2682" s="15"/>
    </row>
    <row r="2683" spans="3:21" x14ac:dyDescent="0.25">
      <c r="C2683" s="4" vm="7183">
        <v>40218</v>
      </c>
      <c r="D2683" s="16">
        <v>-9.5999999999999992E-3</v>
      </c>
      <c r="E2683" s="16">
        <v>9.2999999999999992E-3</v>
      </c>
      <c r="T2683" s="15"/>
      <c r="U2683" s="15"/>
    </row>
    <row r="2684" spans="3:21" x14ac:dyDescent="0.25">
      <c r="C2684" s="4" vm="7184">
        <v>40219</v>
      </c>
      <c r="D2684" s="16">
        <v>-1.0500000000000001E-2</v>
      </c>
      <c r="E2684" s="16">
        <v>-9.5999999999999992E-3</v>
      </c>
      <c r="T2684" s="15"/>
      <c r="U2684" s="15"/>
    </row>
    <row r="2685" spans="3:21" x14ac:dyDescent="0.25">
      <c r="C2685" s="4" vm="7185">
        <v>40220</v>
      </c>
      <c r="D2685" s="16">
        <v>-1.1599999999999999E-2</v>
      </c>
      <c r="E2685" s="16">
        <v>-1.5299999999999999E-2</v>
      </c>
      <c r="T2685" s="15"/>
      <c r="U2685" s="15"/>
    </row>
    <row r="2686" spans="3:21" x14ac:dyDescent="0.25">
      <c r="C2686" s="4" vm="7186">
        <v>40221</v>
      </c>
      <c r="D2686" s="16">
        <v>2.7E-2</v>
      </c>
      <c r="E2686" s="16">
        <v>3.4099999999999998E-2</v>
      </c>
      <c r="T2686" s="15"/>
      <c r="U2686" s="15"/>
    </row>
    <row r="2687" spans="3:21" x14ac:dyDescent="0.25">
      <c r="C2687" s="4" vm="1135">
        <v>40224</v>
      </c>
      <c r="D2687" s="16">
        <v>2.2800000000000001E-2</v>
      </c>
      <c r="E2687" s="16">
        <v>1.4E-3</v>
      </c>
      <c r="T2687" s="15"/>
      <c r="U2687" s="15"/>
    </row>
    <row r="2688" spans="3:21" x14ac:dyDescent="0.25">
      <c r="C2688" s="4" vm="7187">
        <v>40225</v>
      </c>
      <c r="D2688" s="16">
        <v>1.4999999999999999E-2</v>
      </c>
      <c r="E2688" s="16">
        <v>1.4E-3</v>
      </c>
      <c r="T2688" s="15"/>
      <c r="U2688" s="15"/>
    </row>
    <row r="2689" spans="3:21" x14ac:dyDescent="0.25">
      <c r="C2689" s="4" vm="7188">
        <v>40226</v>
      </c>
      <c r="D2689" s="16">
        <v>3.3999999999999998E-3</v>
      </c>
      <c r="E2689" s="16">
        <v>1.47E-2</v>
      </c>
      <c r="T2689" s="15"/>
      <c r="U2689" s="15"/>
    </row>
    <row r="2690" spans="3:21" x14ac:dyDescent="0.25">
      <c r="C2690" s="4" vm="7189">
        <v>40227</v>
      </c>
      <c r="D2690" s="16">
        <v>-2.6599999999999999E-2</v>
      </c>
      <c r="E2690" s="16">
        <v>-7.9000000000000008E-3</v>
      </c>
      <c r="T2690" s="15"/>
      <c r="U2690" s="15"/>
    </row>
    <row r="2691" spans="3:21" x14ac:dyDescent="0.25">
      <c r="C2691" s="4" vm="7190">
        <v>40228</v>
      </c>
      <c r="D2691" s="16">
        <v>1.38E-2</v>
      </c>
      <c r="E2691" s="16">
        <v>-2.5100000000000001E-2</v>
      </c>
      <c r="T2691" s="15"/>
      <c r="U2691" s="15"/>
    </row>
    <row r="2692" spans="3:21" x14ac:dyDescent="0.25">
      <c r="C2692" s="4" vm="1141">
        <v>40231</v>
      </c>
      <c r="D2692" s="16">
        <v>-1.9800000000000002E-2</v>
      </c>
      <c r="E2692" s="16">
        <v>-3.44E-2</v>
      </c>
      <c r="T2692" s="15"/>
      <c r="U2692" s="15"/>
    </row>
    <row r="2693" spans="3:21" x14ac:dyDescent="0.25">
      <c r="C2693" s="4" vm="7191">
        <v>40232</v>
      </c>
      <c r="D2693" s="16">
        <v>-4.1999999999999997E-3</v>
      </c>
      <c r="E2693" s="16">
        <v>-1.7299999999999999E-2</v>
      </c>
      <c r="T2693" s="15"/>
      <c r="U2693" s="15"/>
    </row>
    <row r="2694" spans="3:21" x14ac:dyDescent="0.25">
      <c r="C2694" s="4" vm="7192">
        <v>40233</v>
      </c>
      <c r="D2694" s="16">
        <v>-3.4599999999999999E-2</v>
      </c>
      <c r="E2694" s="16">
        <v>3.5000000000000001E-3</v>
      </c>
      <c r="T2694" s="15"/>
      <c r="U2694" s="15"/>
    </row>
    <row r="2695" spans="3:21" x14ac:dyDescent="0.25">
      <c r="C2695" s="4" vm="7193">
        <v>40234</v>
      </c>
      <c r="D2695" s="16">
        <v>1.4E-3</v>
      </c>
      <c r="E2695" s="16">
        <v>3.6400000000000002E-2</v>
      </c>
      <c r="T2695" s="15"/>
      <c r="U2695" s="15"/>
    </row>
    <row r="2696" spans="3:21" x14ac:dyDescent="0.25">
      <c r="C2696" s="4" vm="7194">
        <v>40235</v>
      </c>
      <c r="D2696" s="16">
        <v>9.5999999999999992E-3</v>
      </c>
      <c r="E2696" s="16">
        <v>7.7999999999999996E-3</v>
      </c>
      <c r="T2696" s="15"/>
      <c r="U2696" s="15"/>
    </row>
    <row r="2697" spans="3:21" x14ac:dyDescent="0.25">
      <c r="C2697" s="4" vm="1148">
        <v>40238</v>
      </c>
      <c r="D2697" s="16">
        <v>1.9099999999999999E-2</v>
      </c>
      <c r="E2697" s="16">
        <v>-1.8200000000000001E-2</v>
      </c>
      <c r="T2697" s="15"/>
      <c r="U2697" s="15"/>
    </row>
    <row r="2698" spans="3:21" x14ac:dyDescent="0.25">
      <c r="C2698" s="4" vm="7195">
        <v>40239</v>
      </c>
      <c r="D2698" s="16">
        <v>3.32E-2</v>
      </c>
      <c r="E2698" s="16">
        <v>7.7999999999999996E-3</v>
      </c>
      <c r="T2698" s="15"/>
      <c r="U2698" s="15"/>
    </row>
    <row r="2699" spans="3:21" x14ac:dyDescent="0.25">
      <c r="C2699" s="4" vm="7196">
        <v>40240</v>
      </c>
      <c r="D2699" s="16">
        <v>7.0000000000000001E-3</v>
      </c>
      <c r="E2699" s="16">
        <v>8.9999999999999998E-4</v>
      </c>
      <c r="T2699" s="15"/>
      <c r="U2699" s="15"/>
    </row>
    <row r="2700" spans="3:21" x14ac:dyDescent="0.25">
      <c r="C2700" s="4" vm="7197">
        <v>40241</v>
      </c>
      <c r="D2700" s="16">
        <v>1.15E-2</v>
      </c>
      <c r="E2700" s="16">
        <v>-3.0000000000000001E-3</v>
      </c>
      <c r="T2700" s="15"/>
      <c r="U2700" s="15"/>
    </row>
    <row r="2701" spans="3:21" x14ac:dyDescent="0.25">
      <c r="C2701" s="4" vm="7198">
        <v>40242</v>
      </c>
      <c r="D2701" s="16">
        <v>-3.0000000000000001E-3</v>
      </c>
      <c r="E2701" s="16">
        <v>1.8499999999999999E-2</v>
      </c>
      <c r="T2701" s="15"/>
      <c r="U2701" s="15"/>
    </row>
    <row r="2702" spans="3:21" x14ac:dyDescent="0.25">
      <c r="C2702" s="4" vm="1154">
        <v>40245</v>
      </c>
      <c r="D2702" s="16">
        <v>-1.84E-2</v>
      </c>
      <c r="E2702" s="16">
        <v>-1.11E-2</v>
      </c>
      <c r="T2702" s="15"/>
      <c r="U2702" s="15"/>
    </row>
    <row r="2703" spans="3:21" x14ac:dyDescent="0.25">
      <c r="C2703" s="4" vm="7199">
        <v>40246</v>
      </c>
      <c r="D2703" s="16">
        <v>1.21E-2</v>
      </c>
      <c r="E2703" s="16">
        <v>7.4000000000000003E-3</v>
      </c>
      <c r="T2703" s="15"/>
      <c r="U2703" s="15"/>
    </row>
    <row r="2704" spans="3:21" x14ac:dyDescent="0.25">
      <c r="C2704" s="4" vm="7200">
        <v>40247</v>
      </c>
      <c r="D2704" s="16">
        <v>-1.8E-3</v>
      </c>
      <c r="E2704" s="16">
        <v>-1.4500000000000001E-2</v>
      </c>
      <c r="T2704" s="15"/>
      <c r="U2704" s="15"/>
    </row>
    <row r="2705" spans="3:21" x14ac:dyDescent="0.25">
      <c r="C2705" s="4" vm="7201">
        <v>40248</v>
      </c>
      <c r="D2705" s="16">
        <v>3.0099999999999998E-2</v>
      </c>
      <c r="E2705" s="16">
        <v>0.01</v>
      </c>
      <c r="T2705" s="15"/>
      <c r="U2705" s="15"/>
    </row>
    <row r="2706" spans="3:21" x14ac:dyDescent="0.25">
      <c r="C2706" s="4" vm="7202">
        <v>40249</v>
      </c>
      <c r="D2706" s="16">
        <v>-2.1499999999999998E-2</v>
      </c>
      <c r="E2706" s="16">
        <v>1.4E-3</v>
      </c>
      <c r="T2706" s="15"/>
      <c r="U2706" s="15"/>
    </row>
    <row r="2707" spans="3:21" x14ac:dyDescent="0.25">
      <c r="C2707" s="4" vm="1161">
        <v>40252</v>
      </c>
      <c r="D2707" s="16">
        <v>7.7000000000000002E-3</v>
      </c>
      <c r="E2707" s="16">
        <v>0</v>
      </c>
      <c r="T2707" s="15"/>
      <c r="U2707" s="15"/>
    </row>
    <row r="2708" spans="3:21" x14ac:dyDescent="0.25">
      <c r="C2708" s="4" vm="7203">
        <v>40253</v>
      </c>
      <c r="D2708" s="16">
        <v>1.6400000000000001E-2</v>
      </c>
      <c r="E2708" s="16">
        <v>3.1800000000000002E-2</v>
      </c>
      <c r="T2708" s="15"/>
      <c r="U2708" s="15"/>
    </row>
    <row r="2709" spans="3:21" x14ac:dyDescent="0.25">
      <c r="C2709" s="4" vm="7204">
        <v>40254</v>
      </c>
      <c r="D2709" s="16">
        <v>1E-3</v>
      </c>
      <c r="E2709" s="16">
        <v>2.9499999999999998E-2</v>
      </c>
      <c r="T2709" s="15"/>
      <c r="U2709" s="15"/>
    </row>
    <row r="2710" spans="3:21" x14ac:dyDescent="0.25">
      <c r="C2710" s="4" vm="7205">
        <v>40255</v>
      </c>
      <c r="D2710" s="16">
        <v>-2.4299999999999999E-2</v>
      </c>
      <c r="E2710" s="16">
        <v>-8.3000000000000001E-3</v>
      </c>
      <c r="T2710" s="15"/>
      <c r="U2710" s="15"/>
    </row>
    <row r="2711" spans="3:21" x14ac:dyDescent="0.25">
      <c r="C2711" s="4" vm="7206">
        <v>40256</v>
      </c>
      <c r="D2711" s="16">
        <v>4.7000000000000002E-3</v>
      </c>
      <c r="E2711" s="16">
        <v>-3.2500000000000001E-2</v>
      </c>
      <c r="T2711" s="15"/>
      <c r="U2711" s="15"/>
    </row>
    <row r="2712" spans="3:21" x14ac:dyDescent="0.25">
      <c r="C2712" s="4" vm="1168">
        <v>40260</v>
      </c>
      <c r="D2712" s="16">
        <v>2E-3</v>
      </c>
      <c r="E2712" s="16">
        <v>4.7000000000000002E-3</v>
      </c>
      <c r="T2712" s="15"/>
      <c r="U2712" s="15"/>
    </row>
    <row r="2713" spans="3:21" x14ac:dyDescent="0.25">
      <c r="C2713" s="4" vm="7207">
        <v>40261</v>
      </c>
      <c r="D2713" s="16">
        <v>1.9800000000000002E-2</v>
      </c>
      <c r="E2713" s="16">
        <v>2.5000000000000001E-3</v>
      </c>
      <c r="T2713" s="15"/>
      <c r="U2713" s="15"/>
    </row>
    <row r="2714" spans="3:21" x14ac:dyDescent="0.25">
      <c r="C2714" s="4" vm="7208">
        <v>40262</v>
      </c>
      <c r="D2714" s="16">
        <v>1.1299999999999999E-2</v>
      </c>
      <c r="E2714" s="16">
        <v>5.7999999999999996E-3</v>
      </c>
      <c r="T2714" s="15"/>
      <c r="U2714" s="15"/>
    </row>
    <row r="2715" spans="3:21" x14ac:dyDescent="0.25">
      <c r="C2715" s="4" vm="7209">
        <v>40263</v>
      </c>
      <c r="D2715" s="16">
        <v>1.26E-2</v>
      </c>
      <c r="E2715" s="16">
        <v>-8.9999999999999993E-3</v>
      </c>
      <c r="T2715" s="15"/>
      <c r="U2715" s="15"/>
    </row>
    <row r="2716" spans="3:21" x14ac:dyDescent="0.25">
      <c r="C2716" s="4" vm="1175">
        <v>40266</v>
      </c>
      <c r="D2716" s="16">
        <v>1.17E-2</v>
      </c>
      <c r="E2716" s="16">
        <v>7.6E-3</v>
      </c>
      <c r="T2716" s="15"/>
      <c r="U2716" s="15"/>
    </row>
    <row r="2717" spans="3:21" x14ac:dyDescent="0.25">
      <c r="C2717" s="4" vm="7210">
        <v>40267</v>
      </c>
      <c r="D2717" s="16">
        <v>4.5999999999999999E-3</v>
      </c>
      <c r="E2717" s="16">
        <v>2.1600000000000001E-2</v>
      </c>
      <c r="T2717" s="15"/>
      <c r="U2717" s="15"/>
    </row>
    <row r="2718" spans="3:21" x14ac:dyDescent="0.25">
      <c r="C2718" s="4" vm="7211">
        <v>40268</v>
      </c>
      <c r="D2718" s="16">
        <v>2.6599999999999999E-2</v>
      </c>
      <c r="E2718" s="16">
        <v>0</v>
      </c>
      <c r="T2718" s="15"/>
      <c r="U2718" s="15"/>
    </row>
    <row r="2719" spans="3:21" x14ac:dyDescent="0.25">
      <c r="C2719" s="4" vm="5099">
        <v>40269</v>
      </c>
      <c r="D2719" s="16">
        <v>1.18E-2</v>
      </c>
      <c r="E2719" s="16">
        <v>2.4400000000000002E-2</v>
      </c>
      <c r="T2719" s="15"/>
      <c r="U2719" s="15"/>
    </row>
    <row r="2720" spans="3:21" x14ac:dyDescent="0.25">
      <c r="C2720" s="4" vm="1180">
        <v>40274</v>
      </c>
      <c r="D2720" s="16">
        <v>-1.01E-2</v>
      </c>
      <c r="E2720" s="16">
        <v>2.52E-2</v>
      </c>
      <c r="T2720" s="15"/>
      <c r="U2720" s="15"/>
    </row>
    <row r="2721" spans="3:21" x14ac:dyDescent="0.25">
      <c r="C2721" s="4" vm="7212">
        <v>40275</v>
      </c>
      <c r="D2721" s="16">
        <v>-1.2800000000000001E-2</v>
      </c>
      <c r="E2721" s="16">
        <v>5.0000000000000001E-4</v>
      </c>
      <c r="T2721" s="15"/>
      <c r="U2721" s="15"/>
    </row>
    <row r="2722" spans="3:21" x14ac:dyDescent="0.25">
      <c r="C2722" s="4" vm="7213">
        <v>40276</v>
      </c>
      <c r="D2722" s="16">
        <v>2.63E-2</v>
      </c>
      <c r="E2722" s="16">
        <v>3.1099999999999999E-2</v>
      </c>
      <c r="T2722" s="15"/>
      <c r="U2722" s="15"/>
    </row>
    <row r="2723" spans="3:21" x14ac:dyDescent="0.25">
      <c r="C2723" s="4" vm="7214">
        <v>40277</v>
      </c>
      <c r="D2723" s="16">
        <v>-1.14E-2</v>
      </c>
      <c r="E2723" s="16">
        <v>-6.8999999999999999E-3</v>
      </c>
      <c r="T2723" s="15"/>
      <c r="U2723" s="15"/>
    </row>
    <row r="2724" spans="3:21" x14ac:dyDescent="0.25">
      <c r="C2724" s="4" vm="1187">
        <v>40280</v>
      </c>
      <c r="D2724" s="16">
        <v>-2.5999999999999999E-3</v>
      </c>
      <c r="E2724" s="16">
        <v>-3.6400000000000002E-2</v>
      </c>
      <c r="T2724" s="15"/>
      <c r="U2724" s="15"/>
    </row>
    <row r="2725" spans="3:21" x14ac:dyDescent="0.25">
      <c r="C2725" s="4" vm="7215">
        <v>40281</v>
      </c>
      <c r="D2725" s="16">
        <v>3.7600000000000001E-2</v>
      </c>
      <c r="E2725" s="16">
        <v>4.58E-2</v>
      </c>
      <c r="T2725" s="15"/>
      <c r="U2725" s="15"/>
    </row>
    <row r="2726" spans="3:21" x14ac:dyDescent="0.25">
      <c r="C2726" s="4" vm="7216">
        <v>40282</v>
      </c>
      <c r="D2726" s="16">
        <v>-3.8E-3</v>
      </c>
      <c r="E2726" s="16">
        <v>2.3E-2</v>
      </c>
      <c r="T2726" s="15"/>
      <c r="U2726" s="15"/>
    </row>
    <row r="2727" spans="3:21" x14ac:dyDescent="0.25">
      <c r="C2727" s="4" vm="7217">
        <v>40283</v>
      </c>
      <c r="D2727" s="16">
        <v>-2.5700000000000001E-2</v>
      </c>
      <c r="E2727" s="16">
        <v>-1.43E-2</v>
      </c>
      <c r="T2727" s="15"/>
      <c r="U2727" s="15"/>
    </row>
    <row r="2728" spans="3:21" x14ac:dyDescent="0.25">
      <c r="C2728" s="4" vm="7218">
        <v>40284</v>
      </c>
      <c r="D2728" s="16">
        <v>-1.6199999999999999E-2</v>
      </c>
      <c r="E2728" s="16">
        <v>-3.7400000000000003E-2</v>
      </c>
      <c r="T2728" s="15"/>
      <c r="U2728" s="15"/>
    </row>
    <row r="2729" spans="3:21" x14ac:dyDescent="0.25">
      <c r="C2729" s="4" vm="1194">
        <v>40287</v>
      </c>
      <c r="D2729" s="16">
        <v>8.5000000000000006E-3</v>
      </c>
      <c r="E2729" s="16">
        <v>2.3599999999999999E-2</v>
      </c>
      <c r="T2729" s="15"/>
      <c r="U2729" s="15"/>
    </row>
    <row r="2730" spans="3:21" x14ac:dyDescent="0.25">
      <c r="C2730" s="4" vm="7219">
        <v>40288</v>
      </c>
      <c r="D2730" s="16">
        <v>-1.0200000000000001E-2</v>
      </c>
      <c r="E2730" s="16">
        <v>1.7100000000000001E-2</v>
      </c>
      <c r="T2730" s="15"/>
      <c r="U2730" s="15"/>
    </row>
    <row r="2731" spans="3:21" x14ac:dyDescent="0.25">
      <c r="C2731" s="4" vm="7220">
        <v>40289</v>
      </c>
      <c r="D2731" s="16">
        <v>1.9E-3</v>
      </c>
      <c r="E2731" s="16">
        <v>-3.7000000000000002E-3</v>
      </c>
      <c r="T2731" s="15"/>
      <c r="U2731" s="15"/>
    </row>
    <row r="2732" spans="3:21" x14ac:dyDescent="0.25">
      <c r="C2732" s="4" vm="7221">
        <v>40290</v>
      </c>
      <c r="D2732" s="16">
        <v>3.8E-3</v>
      </c>
      <c r="E2732" s="16">
        <v>-7.4000000000000003E-3</v>
      </c>
      <c r="T2732" s="15"/>
      <c r="U2732" s="15"/>
    </row>
    <row r="2733" spans="3:21" x14ac:dyDescent="0.25">
      <c r="C2733" s="4" vm="7222">
        <v>40291</v>
      </c>
      <c r="D2733" s="16">
        <v>2.0199999999999999E-2</v>
      </c>
      <c r="E2733" s="16">
        <v>1.5800000000000002E-2</v>
      </c>
      <c r="T2733" s="15"/>
      <c r="U2733" s="15"/>
    </row>
    <row r="2734" spans="3:21" x14ac:dyDescent="0.25">
      <c r="C2734" s="4" vm="1201">
        <v>40294</v>
      </c>
      <c r="D2734" s="16">
        <v>-3.7600000000000001E-2</v>
      </c>
      <c r="E2734" s="16">
        <v>-1.9E-2</v>
      </c>
      <c r="T2734" s="15"/>
      <c r="U2734" s="15"/>
    </row>
    <row r="2735" spans="3:21" x14ac:dyDescent="0.25">
      <c r="C2735" s="4" vm="7223">
        <v>40296</v>
      </c>
      <c r="D2735" s="16">
        <v>1.04E-2</v>
      </c>
      <c r="E2735" s="16">
        <v>1.6999999999999999E-3</v>
      </c>
      <c r="T2735" s="15"/>
      <c r="U2735" s="15"/>
    </row>
    <row r="2736" spans="3:21" x14ac:dyDescent="0.25">
      <c r="C2736" s="4" vm="7224">
        <v>40297</v>
      </c>
      <c r="D2736" s="16">
        <v>-1.8200000000000001E-2</v>
      </c>
      <c r="E2736" s="16">
        <v>2E-3</v>
      </c>
      <c r="T2736" s="15"/>
      <c r="U2736" s="15"/>
    </row>
    <row r="2737" spans="3:21" x14ac:dyDescent="0.25">
      <c r="C2737" s="4" vm="7225">
        <v>40298</v>
      </c>
      <c r="D2737" s="16">
        <v>1.6999999999999999E-3</v>
      </c>
      <c r="E2737" s="16">
        <v>0.01</v>
      </c>
      <c r="T2737" s="15"/>
      <c r="U2737" s="15"/>
    </row>
    <row r="2738" spans="3:21" x14ac:dyDescent="0.25">
      <c r="C2738" s="4" vm="1208">
        <v>40301</v>
      </c>
      <c r="D2738" s="16">
        <v>-5.3100000000000001E-2</v>
      </c>
      <c r="E2738" s="16">
        <v>-4.0500000000000001E-2</v>
      </c>
      <c r="T2738" s="15"/>
      <c r="U2738" s="15"/>
    </row>
    <row r="2739" spans="3:21" x14ac:dyDescent="0.25">
      <c r="C2739" s="4" vm="7226">
        <v>40302</v>
      </c>
      <c r="D2739" s="16">
        <v>-1.03E-2</v>
      </c>
      <c r="E2739" s="16">
        <v>-4.1399999999999999E-2</v>
      </c>
      <c r="T2739" s="15"/>
      <c r="U2739" s="15"/>
    </row>
    <row r="2740" spans="3:21" x14ac:dyDescent="0.25">
      <c r="C2740" s="4" vm="7227">
        <v>40303</v>
      </c>
      <c r="D2740" s="16">
        <v>-9.1999999999999998E-3</v>
      </c>
      <c r="E2740" s="16">
        <v>-4.3900000000000002E-2</v>
      </c>
      <c r="T2740" s="15"/>
      <c r="U2740" s="15"/>
    </row>
    <row r="2741" spans="3:21" x14ac:dyDescent="0.25">
      <c r="C2741" s="4" vm="7228">
        <v>40304</v>
      </c>
      <c r="D2741" s="16">
        <v>-3.8800000000000001E-2</v>
      </c>
      <c r="E2741" s="16">
        <v>-1.83E-2</v>
      </c>
      <c r="T2741" s="15"/>
      <c r="U2741" s="15"/>
    </row>
    <row r="2742" spans="3:21" x14ac:dyDescent="0.25">
      <c r="C2742" s="4" vm="7229">
        <v>40305</v>
      </c>
      <c r="D2742" s="16">
        <v>7.3599999999999999E-2</v>
      </c>
      <c r="E2742" s="16">
        <v>6.2700000000000006E-2</v>
      </c>
      <c r="T2742" s="15"/>
      <c r="U2742" s="15"/>
    </row>
    <row r="2743" spans="3:21" x14ac:dyDescent="0.25">
      <c r="C2743" s="4" vm="1215">
        <v>40308</v>
      </c>
      <c r="D2743" s="16">
        <v>-2.7300000000000001E-2</v>
      </c>
      <c r="E2743" s="16">
        <v>-2.3599999999999999E-2</v>
      </c>
      <c r="T2743" s="15"/>
      <c r="U2743" s="15"/>
    </row>
    <row r="2744" spans="3:21" x14ac:dyDescent="0.25">
      <c r="C2744" s="4" vm="7230">
        <v>40309</v>
      </c>
      <c r="D2744" s="16">
        <v>1.3899999999999999E-2</v>
      </c>
      <c r="E2744" s="16">
        <v>6.1600000000000002E-2</v>
      </c>
      <c r="T2744" s="15"/>
      <c r="U2744" s="15"/>
    </row>
    <row r="2745" spans="3:21" x14ac:dyDescent="0.25">
      <c r="C2745" s="4" vm="7231">
        <v>40310</v>
      </c>
      <c r="D2745" s="16">
        <v>4.3E-3</v>
      </c>
      <c r="E2745" s="16">
        <v>-1.0999999999999999E-2</v>
      </c>
      <c r="T2745" s="15"/>
      <c r="U2745" s="15"/>
    </row>
    <row r="2746" spans="3:21" x14ac:dyDescent="0.25">
      <c r="C2746" s="4" vm="7232">
        <v>40311</v>
      </c>
      <c r="D2746" s="16">
        <v>-4.2999999999999997E-2</v>
      </c>
      <c r="E2746" s="16">
        <v>-4.2900000000000001E-2</v>
      </c>
      <c r="T2746" s="15"/>
      <c r="U2746" s="15"/>
    </row>
    <row r="2747" spans="3:21" x14ac:dyDescent="0.25">
      <c r="C2747" s="4" vm="7233">
        <v>40312</v>
      </c>
      <c r="D2747" s="16">
        <v>-2.3E-3</v>
      </c>
      <c r="E2747" s="16">
        <v>2.0299999999999999E-2</v>
      </c>
      <c r="T2747" s="15"/>
      <c r="U2747" s="15"/>
    </row>
    <row r="2748" spans="3:21" x14ac:dyDescent="0.25">
      <c r="C2748" s="4" vm="1222">
        <v>40315</v>
      </c>
      <c r="D2748" s="16">
        <v>3.0999999999999999E-3</v>
      </c>
      <c r="E2748" s="16">
        <v>4.7999999999999996E-3</v>
      </c>
      <c r="T2748" s="15"/>
      <c r="U2748" s="15"/>
    </row>
    <row r="2749" spans="3:21" x14ac:dyDescent="0.25">
      <c r="C2749" s="4" vm="7234">
        <v>40316</v>
      </c>
      <c r="D2749" s="16">
        <v>-2.7E-2</v>
      </c>
      <c r="E2749" s="16">
        <v>-1.1299999999999999E-2</v>
      </c>
      <c r="T2749" s="15"/>
      <c r="U2749" s="15"/>
    </row>
    <row r="2750" spans="3:21" x14ac:dyDescent="0.25">
      <c r="C2750" s="4" vm="7235">
        <v>40317</v>
      </c>
      <c r="D2750" s="16">
        <v>-2.81E-2</v>
      </c>
      <c r="E2750" s="16">
        <v>-8.3400000000000002E-2</v>
      </c>
      <c r="T2750" s="15"/>
      <c r="U2750" s="15"/>
    </row>
    <row r="2751" spans="3:21" x14ac:dyDescent="0.25">
      <c r="C2751" s="4" vm="7236">
        <v>40318</v>
      </c>
      <c r="D2751" s="16">
        <v>2.92E-2</v>
      </c>
      <c r="E2751" s="16">
        <v>4.3E-3</v>
      </c>
      <c r="T2751" s="15"/>
      <c r="U2751" s="15"/>
    </row>
    <row r="2752" spans="3:21" x14ac:dyDescent="0.25">
      <c r="C2752" s="4" vm="7237">
        <v>40319</v>
      </c>
      <c r="D2752" s="16">
        <v>1.4500000000000001E-2</v>
      </c>
      <c r="E2752" s="16">
        <v>4.99E-2</v>
      </c>
      <c r="T2752" s="15"/>
      <c r="U2752" s="15"/>
    </row>
    <row r="2753" spans="3:21" x14ac:dyDescent="0.25">
      <c r="C2753" s="4" vm="1229">
        <v>40322</v>
      </c>
      <c r="D2753" s="16">
        <v>-1.3599999999999999E-2</v>
      </c>
      <c r="E2753" s="16">
        <v>-3.4799999999999998E-2</v>
      </c>
      <c r="T2753" s="15"/>
      <c r="U2753" s="15"/>
    </row>
    <row r="2754" spans="3:21" x14ac:dyDescent="0.25">
      <c r="C2754" s="4" vm="7238">
        <v>40323</v>
      </c>
      <c r="D2754" s="16">
        <v>2.7099999999999999E-2</v>
      </c>
      <c r="E2754" s="16">
        <v>6.4699999999999994E-2</v>
      </c>
      <c r="T2754" s="15"/>
      <c r="U2754" s="15"/>
    </row>
    <row r="2755" spans="3:21" x14ac:dyDescent="0.25">
      <c r="C2755" s="4" vm="7239">
        <v>40324</v>
      </c>
      <c r="D2755" s="16">
        <v>3.2599999999999997E-2</v>
      </c>
      <c r="E2755" s="16">
        <v>1.35E-2</v>
      </c>
      <c r="T2755" s="15"/>
      <c r="U2755" s="15"/>
    </row>
    <row r="2756" spans="3:21" x14ac:dyDescent="0.25">
      <c r="C2756" s="4" vm="7240">
        <v>40325</v>
      </c>
      <c r="D2756" s="16">
        <v>-1.54E-2</v>
      </c>
      <c r="E2756" s="16">
        <v>-7.7999999999999996E-3</v>
      </c>
      <c r="T2756" s="15"/>
      <c r="U2756" s="15"/>
    </row>
    <row r="2757" spans="3:21" x14ac:dyDescent="0.25">
      <c r="C2757" s="4" vm="7241">
        <v>40326</v>
      </c>
      <c r="D2757" s="16">
        <v>-1.0200000000000001E-2</v>
      </c>
      <c r="E2757" s="16">
        <v>0</v>
      </c>
      <c r="T2757" s="15"/>
      <c r="U2757" s="15"/>
    </row>
    <row r="2758" spans="3:21" x14ac:dyDescent="0.25">
      <c r="C2758" s="4" vm="1236">
        <v>40329</v>
      </c>
      <c r="D2758" s="16">
        <v>2.35E-2</v>
      </c>
      <c r="E2758" s="16">
        <v>1.03E-2</v>
      </c>
      <c r="T2758" s="15"/>
      <c r="U2758" s="15"/>
    </row>
    <row r="2759" spans="3:21" x14ac:dyDescent="0.25">
      <c r="C2759" s="4" vm="5102">
        <v>40330</v>
      </c>
      <c r="D2759" s="16">
        <v>-2.4899999999999999E-2</v>
      </c>
      <c r="E2759" s="16">
        <v>1.15E-2</v>
      </c>
      <c r="T2759" s="15"/>
      <c r="U2759" s="15"/>
    </row>
    <row r="2760" spans="3:21" x14ac:dyDescent="0.25">
      <c r="C2760" s="4" vm="7242">
        <v>40331</v>
      </c>
      <c r="D2760" s="16">
        <v>1.0200000000000001E-2</v>
      </c>
      <c r="E2760" s="16">
        <v>-3.8E-3</v>
      </c>
      <c r="T2760" s="15"/>
      <c r="U2760" s="15"/>
    </row>
    <row r="2761" spans="3:21" x14ac:dyDescent="0.25">
      <c r="C2761" s="4" vm="7243">
        <v>40332</v>
      </c>
      <c r="D2761" s="16">
        <v>-3.4599999999999999E-2</v>
      </c>
      <c r="E2761" s="16">
        <v>-3.6900000000000002E-2</v>
      </c>
      <c r="T2761" s="15"/>
      <c r="U2761" s="15"/>
    </row>
    <row r="2762" spans="3:21" x14ac:dyDescent="0.25">
      <c r="C2762" s="4" vm="7244">
        <v>40333</v>
      </c>
      <c r="D2762" s="16">
        <v>-2.3400000000000001E-2</v>
      </c>
      <c r="E2762" s="16">
        <v>-3.4500000000000003E-2</v>
      </c>
      <c r="T2762" s="15"/>
      <c r="U2762" s="15"/>
    </row>
    <row r="2763" spans="3:21" x14ac:dyDescent="0.25">
      <c r="C2763" s="4" vm="1243">
        <v>40336</v>
      </c>
      <c r="D2763" s="16">
        <v>-8.2000000000000007E-3</v>
      </c>
      <c r="E2763" s="16">
        <v>-5.4999999999999997E-3</v>
      </c>
      <c r="T2763" s="15"/>
      <c r="U2763" s="15"/>
    </row>
    <row r="2764" spans="3:21" x14ac:dyDescent="0.25">
      <c r="C2764" s="4" vm="7245">
        <v>40337</v>
      </c>
      <c r="D2764" s="16">
        <v>3.7400000000000003E-2</v>
      </c>
      <c r="E2764" s="16">
        <v>4.8500000000000001E-2</v>
      </c>
      <c r="T2764" s="15"/>
      <c r="U2764" s="15"/>
    </row>
    <row r="2765" spans="3:21" x14ac:dyDescent="0.25">
      <c r="C2765" s="4" vm="7246">
        <v>40338</v>
      </c>
      <c r="D2765" s="16">
        <v>3.8100000000000002E-2</v>
      </c>
      <c r="E2765" s="16">
        <v>2.4299999999999999E-2</v>
      </c>
      <c r="T2765" s="15"/>
      <c r="U2765" s="15"/>
    </row>
    <row r="2766" spans="3:21" x14ac:dyDescent="0.25">
      <c r="C2766" s="4" vm="7247">
        <v>40339</v>
      </c>
      <c r="D2766" s="16">
        <v>-2.6200000000000001E-2</v>
      </c>
      <c r="E2766" s="16">
        <v>-3.9899999999999998E-2</v>
      </c>
      <c r="T2766" s="15"/>
      <c r="U2766" s="15"/>
    </row>
    <row r="2767" spans="3:21" x14ac:dyDescent="0.25">
      <c r="C2767" s="4" vm="7248">
        <v>40340</v>
      </c>
      <c r="D2767" s="16">
        <v>4.2099999999999999E-2</v>
      </c>
      <c r="E2767" s="16">
        <v>3.4700000000000002E-2</v>
      </c>
      <c r="T2767" s="15"/>
      <c r="U2767" s="15"/>
    </row>
    <row r="2768" spans="3:21" x14ac:dyDescent="0.25">
      <c r="C2768" s="4" vm="1249">
        <v>40343</v>
      </c>
      <c r="D2768" s="16">
        <v>1.32E-2</v>
      </c>
      <c r="E2768" s="16">
        <v>2.5999999999999999E-3</v>
      </c>
      <c r="T2768" s="15"/>
      <c r="U2768" s="15"/>
    </row>
    <row r="2769" spans="3:21" x14ac:dyDescent="0.25">
      <c r="C2769" s="4" vm="7249">
        <v>40344</v>
      </c>
      <c r="D2769" s="16">
        <v>-9.7999999999999997E-3</v>
      </c>
      <c r="E2769" s="16">
        <v>3.5700000000000003E-2</v>
      </c>
      <c r="T2769" s="15"/>
      <c r="U2769" s="15"/>
    </row>
    <row r="2770" spans="3:21" x14ac:dyDescent="0.25">
      <c r="C2770" s="4" vm="7250">
        <v>40346</v>
      </c>
      <c r="D2770" s="16">
        <v>-1.3100000000000001E-2</v>
      </c>
      <c r="E2770" s="16">
        <v>-1.49E-2</v>
      </c>
      <c r="T2770" s="15"/>
      <c r="U2770" s="15"/>
    </row>
    <row r="2771" spans="3:21" x14ac:dyDescent="0.25">
      <c r="C2771" s="4" vm="7251">
        <v>40347</v>
      </c>
      <c r="D2771" s="16">
        <v>1.47E-2</v>
      </c>
      <c r="E2771" s="16">
        <v>2.2100000000000002E-2</v>
      </c>
      <c r="T2771" s="15"/>
      <c r="U2771" s="15"/>
    </row>
    <row r="2772" spans="3:21" x14ac:dyDescent="0.25">
      <c r="C2772" s="4" vm="1256">
        <v>40350</v>
      </c>
      <c r="D2772" s="16">
        <v>-1.6999999999999999E-3</v>
      </c>
      <c r="E2772" s="16">
        <v>-1.49E-2</v>
      </c>
      <c r="T2772" s="15"/>
      <c r="U2772" s="15"/>
    </row>
    <row r="2773" spans="3:21" x14ac:dyDescent="0.25">
      <c r="C2773" s="4" vm="7252">
        <v>40351</v>
      </c>
      <c r="D2773" s="16">
        <v>-1.7899999999999999E-2</v>
      </c>
      <c r="E2773" s="16">
        <v>-1.77E-2</v>
      </c>
      <c r="T2773" s="15"/>
      <c r="U2773" s="15"/>
    </row>
    <row r="2774" spans="3:21" x14ac:dyDescent="0.25">
      <c r="C2774" s="4" vm="7253">
        <v>40352</v>
      </c>
      <c r="D2774" s="16">
        <v>-1.6400000000000001E-2</v>
      </c>
      <c r="E2774" s="16">
        <v>-2.1999999999999999E-2</v>
      </c>
      <c r="T2774" s="15"/>
      <c r="U2774" s="15"/>
    </row>
    <row r="2775" spans="3:21" x14ac:dyDescent="0.25">
      <c r="C2775" s="4" vm="7254">
        <v>40353</v>
      </c>
      <c r="D2775" s="16">
        <v>-2.3E-2</v>
      </c>
      <c r="E2775" s="16">
        <v>-7.7999999999999996E-3</v>
      </c>
      <c r="T2775" s="15"/>
      <c r="U2775" s="15"/>
    </row>
    <row r="2776" spans="3:21" x14ac:dyDescent="0.25">
      <c r="C2776" s="4" vm="7255">
        <v>40354</v>
      </c>
      <c r="D2776" s="16">
        <v>1.4999999999999999E-2</v>
      </c>
      <c r="E2776" s="16">
        <v>3.2000000000000002E-3</v>
      </c>
      <c r="T2776" s="15"/>
      <c r="U2776" s="15"/>
    </row>
    <row r="2777" spans="3:21" x14ac:dyDescent="0.25">
      <c r="C2777" s="4" vm="1263">
        <v>40357</v>
      </c>
      <c r="D2777" s="16">
        <v>-3.8399999999999997E-2</v>
      </c>
      <c r="E2777" s="16">
        <v>-3.2899999999999999E-2</v>
      </c>
      <c r="T2777" s="15"/>
      <c r="U2777" s="15"/>
    </row>
    <row r="2778" spans="3:21" x14ac:dyDescent="0.25">
      <c r="C2778" s="4" vm="7256">
        <v>40358</v>
      </c>
      <c r="D2778" s="16">
        <v>-2.8899999999999999E-2</v>
      </c>
      <c r="E2778" s="16">
        <v>-2.1899999999999999E-2</v>
      </c>
      <c r="T2778" s="15"/>
      <c r="U2778" s="15"/>
    </row>
    <row r="2779" spans="3:21" x14ac:dyDescent="0.25">
      <c r="C2779" s="4" vm="7257">
        <v>40359</v>
      </c>
      <c r="D2779" s="16">
        <v>-7.4000000000000003E-3</v>
      </c>
      <c r="E2779" s="16">
        <v>-2.75E-2</v>
      </c>
      <c r="T2779" s="15"/>
      <c r="U2779" s="15"/>
    </row>
    <row r="2780" spans="3:21" x14ac:dyDescent="0.25">
      <c r="C2780" s="4" vm="5104">
        <v>40360</v>
      </c>
      <c r="D2780" s="16">
        <v>1.3100000000000001E-2</v>
      </c>
      <c r="E2780" s="16">
        <v>1.95E-2</v>
      </c>
      <c r="T2780" s="15"/>
      <c r="U2780" s="15"/>
    </row>
    <row r="2781" spans="3:21" x14ac:dyDescent="0.25">
      <c r="C2781" s="4" vm="7258">
        <v>40361</v>
      </c>
      <c r="D2781" s="16">
        <v>-2.41E-2</v>
      </c>
      <c r="E2781" s="16">
        <v>-2E-3</v>
      </c>
      <c r="T2781" s="15"/>
      <c r="U2781" s="15"/>
    </row>
    <row r="2782" spans="3:21" x14ac:dyDescent="0.25">
      <c r="C2782" s="4" vm="1269">
        <v>40364</v>
      </c>
      <c r="D2782" s="16">
        <v>3.15E-2</v>
      </c>
      <c r="E2782" s="16">
        <v>2.41E-2</v>
      </c>
      <c r="T2782" s="15"/>
      <c r="U2782" s="15"/>
    </row>
    <row r="2783" spans="3:21" x14ac:dyDescent="0.25">
      <c r="C2783" s="4" vm="7259">
        <v>40365</v>
      </c>
      <c r="D2783" s="16">
        <v>4.1999999999999997E-3</v>
      </c>
      <c r="E2783" s="16">
        <v>-2.35E-2</v>
      </c>
      <c r="T2783" s="15"/>
      <c r="U2783" s="15"/>
    </row>
    <row r="2784" spans="3:21" x14ac:dyDescent="0.25">
      <c r="C2784" s="4" vm="7260">
        <v>40366</v>
      </c>
      <c r="D2784" s="16">
        <v>1.2999999999999999E-2</v>
      </c>
      <c r="E2784" s="16">
        <v>-4.1999999999999997E-3</v>
      </c>
      <c r="T2784" s="15"/>
      <c r="U2784" s="15"/>
    </row>
    <row r="2785" spans="3:21" x14ac:dyDescent="0.25">
      <c r="C2785" s="4" vm="7261">
        <v>40367</v>
      </c>
      <c r="D2785" s="16">
        <v>7.7999999999999996E-3</v>
      </c>
      <c r="E2785" s="16">
        <v>1.4E-3</v>
      </c>
      <c r="T2785" s="15"/>
      <c r="U2785" s="15"/>
    </row>
    <row r="2786" spans="3:21" x14ac:dyDescent="0.25">
      <c r="C2786" s="4" vm="7262">
        <v>40368</v>
      </c>
      <c r="D2786" s="16">
        <v>-1.35E-2</v>
      </c>
      <c r="E2786" s="16">
        <v>-6.9999999999999999E-4</v>
      </c>
      <c r="T2786" s="15"/>
      <c r="U2786" s="15"/>
    </row>
    <row r="2787" spans="3:21" x14ac:dyDescent="0.25">
      <c r="C2787" s="4" vm="1275">
        <v>40371</v>
      </c>
      <c r="D2787" s="16">
        <v>1.2699999999999999E-2</v>
      </c>
      <c r="E2787" s="16">
        <v>2.1700000000000001E-2</v>
      </c>
      <c r="T2787" s="15"/>
      <c r="U2787" s="15"/>
    </row>
    <row r="2788" spans="3:21" x14ac:dyDescent="0.25">
      <c r="C2788" s="4" vm="7263">
        <v>40372</v>
      </c>
      <c r="D2788" s="16">
        <v>-6.7000000000000002E-3</v>
      </c>
      <c r="E2788" s="16">
        <v>-2.9700000000000001E-2</v>
      </c>
      <c r="T2788" s="15"/>
      <c r="U2788" s="15"/>
    </row>
    <row r="2789" spans="3:21" x14ac:dyDescent="0.25">
      <c r="C2789" s="4" vm="7264">
        <v>40373</v>
      </c>
      <c r="D2789" s="16">
        <v>-8.5000000000000006E-3</v>
      </c>
      <c r="E2789" s="16">
        <v>-3.2000000000000002E-3</v>
      </c>
      <c r="T2789" s="15"/>
      <c r="U2789" s="15"/>
    </row>
    <row r="2790" spans="3:21" x14ac:dyDescent="0.25">
      <c r="C2790" s="4" vm="7265">
        <v>40374</v>
      </c>
      <c r="D2790" s="16">
        <v>1E-3</v>
      </c>
      <c r="E2790" s="16">
        <v>0</v>
      </c>
      <c r="T2790" s="15"/>
      <c r="U2790" s="15"/>
    </row>
    <row r="2791" spans="3:21" x14ac:dyDescent="0.25">
      <c r="C2791" s="4" vm="7266">
        <v>40375</v>
      </c>
      <c r="D2791" s="16">
        <v>2.9999999999999997E-4</v>
      </c>
      <c r="E2791" s="16">
        <v>-2.3E-2</v>
      </c>
      <c r="T2791" s="15"/>
      <c r="U2791" s="15"/>
    </row>
    <row r="2792" spans="3:21" x14ac:dyDescent="0.25">
      <c r="C2792" s="4" vm="1280">
        <v>40378</v>
      </c>
      <c r="D2792" s="16">
        <v>-3.5999999999999999E-3</v>
      </c>
      <c r="E2792" s="16">
        <v>1.4E-3</v>
      </c>
      <c r="T2792" s="15"/>
      <c r="U2792" s="15"/>
    </row>
    <row r="2793" spans="3:21" x14ac:dyDescent="0.25">
      <c r="C2793" s="4" vm="7267">
        <v>40379</v>
      </c>
      <c r="D2793" s="16">
        <v>1.46E-2</v>
      </c>
      <c r="E2793" s="16">
        <v>1.6899999999999998E-2</v>
      </c>
      <c r="T2793" s="15"/>
      <c r="U2793" s="15"/>
    </row>
    <row r="2794" spans="3:21" x14ac:dyDescent="0.25">
      <c r="C2794" s="4" vm="7268">
        <v>40380</v>
      </c>
      <c r="D2794" s="16">
        <v>1.9800000000000002E-2</v>
      </c>
      <c r="E2794" s="16">
        <v>3.27E-2</v>
      </c>
      <c r="T2794" s="15"/>
      <c r="U2794" s="15"/>
    </row>
    <row r="2795" spans="3:21" x14ac:dyDescent="0.25">
      <c r="C2795" s="4" vm="7269">
        <v>40381</v>
      </c>
      <c r="D2795" s="16">
        <v>1.72E-2</v>
      </c>
      <c r="E2795" s="16">
        <v>1.4E-3</v>
      </c>
      <c r="T2795" s="15"/>
      <c r="U2795" s="15"/>
    </row>
    <row r="2796" spans="3:21" x14ac:dyDescent="0.25">
      <c r="C2796" s="4" vm="7270">
        <v>40382</v>
      </c>
      <c r="D2796" s="16">
        <v>5.0000000000000001E-4</v>
      </c>
      <c r="E2796" s="16">
        <v>4.1000000000000003E-3</v>
      </c>
      <c r="T2796" s="15"/>
      <c r="U2796" s="15"/>
    </row>
    <row r="2797" spans="3:21" x14ac:dyDescent="0.25">
      <c r="C2797" s="4" vm="1287">
        <v>40385</v>
      </c>
      <c r="D2797" s="16">
        <v>5.1999999999999998E-3</v>
      </c>
      <c r="E2797" s="16">
        <v>-3.0700000000000002E-2</v>
      </c>
      <c r="T2797" s="15"/>
      <c r="U2797" s="15"/>
    </row>
    <row r="2798" spans="3:21" x14ac:dyDescent="0.25">
      <c r="C2798" s="4" vm="7271">
        <v>40386</v>
      </c>
      <c r="D2798" s="16">
        <v>6.1000000000000004E-3</v>
      </c>
      <c r="E2798" s="16">
        <v>-7.0000000000000001E-3</v>
      </c>
      <c r="T2798" s="15"/>
      <c r="U2798" s="15"/>
    </row>
    <row r="2799" spans="3:21" x14ac:dyDescent="0.25">
      <c r="C2799" s="4" vm="7272">
        <v>40387</v>
      </c>
      <c r="D2799" s="16">
        <v>1.38E-2</v>
      </c>
      <c r="E2799" s="16">
        <v>-1.4E-3</v>
      </c>
      <c r="T2799" s="15"/>
      <c r="U2799" s="15"/>
    </row>
    <row r="2800" spans="3:21" x14ac:dyDescent="0.25">
      <c r="C2800" s="4" vm="7273">
        <v>40388</v>
      </c>
      <c r="D2800" s="16">
        <v>-7.9000000000000008E-3</v>
      </c>
      <c r="E2800" s="16">
        <v>-0.01</v>
      </c>
      <c r="T2800" s="15"/>
      <c r="U2800" s="15"/>
    </row>
    <row r="2801" spans="3:21" x14ac:dyDescent="0.25">
      <c r="C2801" s="4" vm="7274">
        <v>40389</v>
      </c>
      <c r="D2801" s="16">
        <v>3.2500000000000001E-2</v>
      </c>
      <c r="E2801" s="16">
        <v>3.4299999999999997E-2</v>
      </c>
      <c r="T2801" s="15"/>
      <c r="U2801" s="15"/>
    </row>
    <row r="2802" spans="3:21" x14ac:dyDescent="0.25">
      <c r="C2802" s="4" vm="1292">
        <v>40392</v>
      </c>
      <c r="D2802" s="16">
        <v>-6.6E-3</v>
      </c>
      <c r="E2802" s="16">
        <v>-2.0000000000000001E-4</v>
      </c>
      <c r="T2802" s="15"/>
      <c r="U2802" s="15"/>
    </row>
    <row r="2803" spans="3:21" x14ac:dyDescent="0.25">
      <c r="C2803" s="4" vm="7275">
        <v>40393</v>
      </c>
      <c r="D2803" s="16">
        <v>-4.7000000000000002E-3</v>
      </c>
      <c r="E2803" s="16">
        <v>2.0000000000000001E-4</v>
      </c>
      <c r="T2803" s="15"/>
      <c r="U2803" s="15"/>
    </row>
    <row r="2804" spans="3:21" x14ac:dyDescent="0.25">
      <c r="C2804" s="4" vm="7276">
        <v>40394</v>
      </c>
      <c r="D2804" s="16">
        <v>-8.0000000000000002E-3</v>
      </c>
      <c r="E2804" s="16">
        <v>-2.8E-3</v>
      </c>
      <c r="T2804" s="15"/>
      <c r="U2804" s="15"/>
    </row>
    <row r="2805" spans="3:21" x14ac:dyDescent="0.25">
      <c r="C2805" s="4" vm="7277">
        <v>40395</v>
      </c>
      <c r="D2805" s="16">
        <v>-2.29E-2</v>
      </c>
      <c r="E2805" s="16">
        <v>-3.27E-2</v>
      </c>
      <c r="T2805" s="15"/>
      <c r="U2805" s="15"/>
    </row>
    <row r="2806" spans="3:21" x14ac:dyDescent="0.25">
      <c r="C2806" s="4" vm="7278">
        <v>40396</v>
      </c>
      <c r="D2806" s="16">
        <v>-3.1300000000000001E-2</v>
      </c>
      <c r="E2806" s="16">
        <v>-8.6E-3</v>
      </c>
      <c r="T2806" s="15"/>
      <c r="U2806" s="15"/>
    </row>
    <row r="2807" spans="3:21" x14ac:dyDescent="0.25">
      <c r="C2807" s="4" vm="1299">
        <v>40400</v>
      </c>
      <c r="D2807" s="16">
        <v>-3.6600000000000001E-2</v>
      </c>
      <c r="E2807" s="16">
        <v>-2.9899999999999999E-2</v>
      </c>
      <c r="T2807" s="15"/>
      <c r="U2807" s="15"/>
    </row>
    <row r="2808" spans="3:21" x14ac:dyDescent="0.25">
      <c r="C2808" s="4" vm="7279">
        <v>40401</v>
      </c>
      <c r="D2808" s="16">
        <v>0</v>
      </c>
      <c r="E2808" s="16">
        <v>-6.1000000000000004E-3</v>
      </c>
      <c r="T2808" s="15"/>
      <c r="U2808" s="15"/>
    </row>
    <row r="2809" spans="3:21" x14ac:dyDescent="0.25">
      <c r="C2809" s="4" vm="7280">
        <v>40402</v>
      </c>
      <c r="D2809" s="16">
        <v>-1.8E-3</v>
      </c>
      <c r="E2809" s="16">
        <v>-4.0000000000000001E-3</v>
      </c>
      <c r="T2809" s="15"/>
      <c r="U2809" s="15"/>
    </row>
    <row r="2810" spans="3:21" x14ac:dyDescent="0.25">
      <c r="C2810" s="4" vm="7281">
        <v>40403</v>
      </c>
      <c r="D2810" s="16">
        <v>9.1999999999999998E-3</v>
      </c>
      <c r="E2810" s="16">
        <v>1.18E-2</v>
      </c>
      <c r="T2810" s="15"/>
      <c r="U2810" s="15"/>
    </row>
    <row r="2811" spans="3:21" x14ac:dyDescent="0.25">
      <c r="C2811" s="4" vm="1303">
        <v>40406</v>
      </c>
      <c r="D2811" s="16">
        <v>9.5999999999999992E-3</v>
      </c>
      <c r="E2811" s="16">
        <v>-1.5E-3</v>
      </c>
      <c r="T2811" s="15"/>
      <c r="U2811" s="15"/>
    </row>
    <row r="2812" spans="3:21" x14ac:dyDescent="0.25">
      <c r="C2812" s="4" vm="7282">
        <v>40407</v>
      </c>
      <c r="D2812" s="16">
        <v>-3.8E-3</v>
      </c>
      <c r="E2812" s="16">
        <v>-1.04E-2</v>
      </c>
      <c r="T2812" s="15"/>
      <c r="U2812" s="15"/>
    </row>
    <row r="2813" spans="3:21" x14ac:dyDescent="0.25">
      <c r="C2813" s="4" vm="7283">
        <v>40408</v>
      </c>
      <c r="D2813" s="16">
        <v>-1.8100000000000002E-2</v>
      </c>
      <c r="E2813" s="16">
        <v>-2.29E-2</v>
      </c>
      <c r="T2813" s="15"/>
      <c r="U2813" s="15"/>
    </row>
    <row r="2814" spans="3:21" x14ac:dyDescent="0.25">
      <c r="C2814" s="4" vm="7284">
        <v>40409</v>
      </c>
      <c r="D2814" s="16">
        <v>-8.8999999999999999E-3</v>
      </c>
      <c r="E2814" s="16">
        <v>-1.47E-2</v>
      </c>
      <c r="T2814" s="15"/>
      <c r="U2814" s="15"/>
    </row>
    <row r="2815" spans="3:21" x14ac:dyDescent="0.25">
      <c r="C2815" s="4" vm="7285">
        <v>40410</v>
      </c>
      <c r="D2815" s="16">
        <v>1.34E-2</v>
      </c>
      <c r="E2815" s="16">
        <v>1.4500000000000001E-2</v>
      </c>
      <c r="T2815" s="15"/>
      <c r="U2815" s="15"/>
    </row>
    <row r="2816" spans="3:21" x14ac:dyDescent="0.25">
      <c r="C2816" s="4" vm="1310">
        <v>40413</v>
      </c>
      <c r="D2816" s="16">
        <v>-1.9599999999999999E-2</v>
      </c>
      <c r="E2816" s="16">
        <v>-4.48E-2</v>
      </c>
      <c r="T2816" s="15"/>
      <c r="U2816" s="15"/>
    </row>
    <row r="2817" spans="3:21" x14ac:dyDescent="0.25">
      <c r="C2817" s="4" vm="7286">
        <v>40414</v>
      </c>
      <c r="D2817" s="16">
        <v>-3.95E-2</v>
      </c>
      <c r="E2817" s="16">
        <v>-3.4500000000000003E-2</v>
      </c>
      <c r="T2817" s="15"/>
      <c r="U2817" s="15"/>
    </row>
    <row r="2818" spans="3:21" x14ac:dyDescent="0.25">
      <c r="C2818" s="4" vm="7287">
        <v>40415</v>
      </c>
      <c r="D2818" s="16">
        <v>2.8400000000000002E-2</v>
      </c>
      <c r="E2818" s="16">
        <v>3.85E-2</v>
      </c>
      <c r="T2818" s="15"/>
      <c r="U2818" s="15"/>
    </row>
    <row r="2819" spans="3:21" x14ac:dyDescent="0.25">
      <c r="C2819" s="4" vm="7288">
        <v>40416</v>
      </c>
      <c r="D2819" s="16">
        <v>-1.32E-2</v>
      </c>
      <c r="E2819" s="16">
        <v>-1.9800000000000002E-2</v>
      </c>
      <c r="T2819" s="15"/>
      <c r="U2819" s="15"/>
    </row>
    <row r="2820" spans="3:21" x14ac:dyDescent="0.25">
      <c r="C2820" s="4" vm="7289">
        <v>40417</v>
      </c>
      <c r="D2820" s="16">
        <v>2.7799999999999998E-2</v>
      </c>
      <c r="E2820" s="16">
        <v>1.9E-2</v>
      </c>
      <c r="T2820" s="15"/>
      <c r="U2820" s="15"/>
    </row>
    <row r="2821" spans="3:21" x14ac:dyDescent="0.25">
      <c r="C2821" s="4" vm="1317">
        <v>40420</v>
      </c>
      <c r="D2821" s="16">
        <v>-3.7000000000000002E-3</v>
      </c>
      <c r="E2821" s="16">
        <v>-3.1899999999999998E-2</v>
      </c>
      <c r="T2821" s="15"/>
      <c r="U2821" s="15"/>
    </row>
    <row r="2822" spans="3:21" x14ac:dyDescent="0.25">
      <c r="C2822" s="4" vm="7290">
        <v>40421</v>
      </c>
      <c r="D2822" s="16">
        <v>4.4499999999999998E-2</v>
      </c>
      <c r="E2822" s="16">
        <v>5.79E-2</v>
      </c>
      <c r="T2822" s="15"/>
      <c r="U2822" s="15"/>
    </row>
    <row r="2823" spans="3:21" x14ac:dyDescent="0.25">
      <c r="C2823" s="4" vm="5107">
        <v>40422</v>
      </c>
      <c r="D2823" s="16">
        <v>-4.7000000000000002E-3</v>
      </c>
      <c r="E2823" s="16">
        <v>1.5E-3</v>
      </c>
      <c r="T2823" s="15"/>
      <c r="U2823" s="15"/>
    </row>
    <row r="2824" spans="3:21" x14ac:dyDescent="0.25">
      <c r="C2824" s="4" vm="7291">
        <v>40423</v>
      </c>
      <c r="D2824" s="16">
        <v>5.1000000000000004E-3</v>
      </c>
      <c r="E2824" s="16">
        <v>1E-3</v>
      </c>
      <c r="T2824" s="15"/>
      <c r="U2824" s="15"/>
    </row>
    <row r="2825" spans="3:21" x14ac:dyDescent="0.25">
      <c r="C2825" s="4" vm="7292">
        <v>40424</v>
      </c>
      <c r="D2825" s="16">
        <v>6.1999999999999998E-3</v>
      </c>
      <c r="E2825" s="16">
        <v>8.0000000000000004E-4</v>
      </c>
      <c r="T2825" s="15"/>
      <c r="U2825" s="15"/>
    </row>
    <row r="2826" spans="3:21" x14ac:dyDescent="0.25">
      <c r="C2826" s="4" vm="1324">
        <v>40427</v>
      </c>
      <c r="D2826" s="16">
        <v>-1.6299999999999999E-2</v>
      </c>
      <c r="E2826" s="16">
        <v>-6.4000000000000003E-3</v>
      </c>
      <c r="T2826" s="15"/>
      <c r="U2826" s="15"/>
    </row>
    <row r="2827" spans="3:21" x14ac:dyDescent="0.25">
      <c r="C2827" s="4" vm="7293">
        <v>40428</v>
      </c>
      <c r="D2827" s="16">
        <v>2.7099999999999999E-2</v>
      </c>
      <c r="E2827" s="16">
        <v>4.4999999999999997E-3</v>
      </c>
      <c r="T2827" s="15"/>
      <c r="U2827" s="15"/>
    </row>
    <row r="2828" spans="3:21" x14ac:dyDescent="0.25">
      <c r="C2828" s="4" vm="7294">
        <v>40429</v>
      </c>
      <c r="D2828" s="16">
        <v>-1.8E-3</v>
      </c>
      <c r="E2828" s="16">
        <v>6.1000000000000004E-3</v>
      </c>
      <c r="T2828" s="15"/>
      <c r="U2828" s="15"/>
    </row>
    <row r="2829" spans="3:21" x14ac:dyDescent="0.25">
      <c r="C2829" s="4" vm="7295">
        <v>40430</v>
      </c>
      <c r="D2829" s="16">
        <v>-1.21E-2</v>
      </c>
      <c r="E2829" s="16">
        <v>-1.5E-3</v>
      </c>
      <c r="T2829" s="15"/>
      <c r="U2829" s="15"/>
    </row>
    <row r="2830" spans="3:21" x14ac:dyDescent="0.25">
      <c r="C2830" s="4" vm="7296">
        <v>40431</v>
      </c>
      <c r="D2830" s="16">
        <v>2.6200000000000001E-2</v>
      </c>
      <c r="E2830" s="16">
        <v>2.81E-2</v>
      </c>
      <c r="T2830" s="15"/>
      <c r="U2830" s="15"/>
    </row>
    <row r="2831" spans="3:21" x14ac:dyDescent="0.25">
      <c r="C2831" s="4" vm="1330">
        <v>40434</v>
      </c>
      <c r="D2831" s="16">
        <v>-6.6E-3</v>
      </c>
      <c r="E2831" s="16">
        <v>1.06E-2</v>
      </c>
      <c r="T2831" s="15"/>
      <c r="U2831" s="15"/>
    </row>
    <row r="2832" spans="3:21" x14ac:dyDescent="0.25">
      <c r="C2832" s="4" vm="7297">
        <v>40435</v>
      </c>
      <c r="D2832" s="16">
        <v>3.5000000000000001E-3</v>
      </c>
      <c r="E2832" s="16">
        <v>-9.7000000000000003E-3</v>
      </c>
      <c r="T2832" s="15"/>
      <c r="U2832" s="15"/>
    </row>
    <row r="2833" spans="3:21" x14ac:dyDescent="0.25">
      <c r="C2833" s="4" vm="7298">
        <v>40436</v>
      </c>
      <c r="D2833" s="16">
        <v>-1.23E-2</v>
      </c>
      <c r="E2833" s="16">
        <v>3.8E-3</v>
      </c>
      <c r="T2833" s="15"/>
      <c r="U2833" s="15"/>
    </row>
    <row r="2834" spans="3:21" x14ac:dyDescent="0.25">
      <c r="C2834" s="4" vm="7299">
        <v>40437</v>
      </c>
      <c r="D2834" s="16">
        <v>7.3000000000000001E-3</v>
      </c>
      <c r="E2834" s="16">
        <v>-6.9999999999999999E-4</v>
      </c>
      <c r="T2834" s="15"/>
      <c r="U2834" s="15"/>
    </row>
    <row r="2835" spans="3:21" x14ac:dyDescent="0.25">
      <c r="C2835" s="4" vm="7300">
        <v>40438</v>
      </c>
      <c r="D2835" s="16">
        <v>1.9E-3</v>
      </c>
      <c r="E2835" s="16">
        <v>1.1299999999999999E-2</v>
      </c>
      <c r="T2835" s="15"/>
      <c r="U2835" s="15"/>
    </row>
    <row r="2836" spans="3:21" x14ac:dyDescent="0.25">
      <c r="C2836" s="4" vm="1337">
        <v>40441</v>
      </c>
      <c r="D2836" s="16">
        <v>-6.1000000000000004E-3</v>
      </c>
      <c r="E2836" s="16">
        <v>-6.3E-3</v>
      </c>
      <c r="T2836" s="15"/>
      <c r="U2836" s="15"/>
    </row>
    <row r="2837" spans="3:21" x14ac:dyDescent="0.25">
      <c r="C2837" s="4" vm="7301">
        <v>40442</v>
      </c>
      <c r="D2837" s="16">
        <v>4.0000000000000001E-3</v>
      </c>
      <c r="E2837" s="16">
        <v>-2.8999999999999998E-3</v>
      </c>
      <c r="T2837" s="15"/>
      <c r="U2837" s="15"/>
    </row>
    <row r="2838" spans="3:21" x14ac:dyDescent="0.25">
      <c r="C2838" s="4" vm="7302">
        <v>40443</v>
      </c>
      <c r="D2838" s="16">
        <v>-5.3E-3</v>
      </c>
      <c r="E2838" s="16">
        <v>0</v>
      </c>
      <c r="T2838" s="15"/>
      <c r="U2838" s="15"/>
    </row>
    <row r="2839" spans="3:21" x14ac:dyDescent="0.25">
      <c r="C2839" s="4" vm="7303">
        <v>40444</v>
      </c>
      <c r="D2839" s="16">
        <v>6.4000000000000003E-3</v>
      </c>
      <c r="E2839" s="16">
        <v>-6.1000000000000004E-3</v>
      </c>
      <c r="T2839" s="15"/>
      <c r="U2839" s="15"/>
    </row>
    <row r="2840" spans="3:21" x14ac:dyDescent="0.25">
      <c r="C2840" s="4" vm="1343">
        <v>40448</v>
      </c>
      <c r="D2840" s="16">
        <v>-4.5999999999999999E-3</v>
      </c>
      <c r="E2840" s="16">
        <v>-8.8999999999999999E-3</v>
      </c>
      <c r="T2840" s="15"/>
      <c r="U2840" s="15"/>
    </row>
    <row r="2841" spans="3:21" x14ac:dyDescent="0.25">
      <c r="C2841" s="4" vm="7304">
        <v>40449</v>
      </c>
      <c r="D2841" s="16">
        <v>-1.24E-2</v>
      </c>
      <c r="E2841" s="16">
        <v>-1.06E-2</v>
      </c>
      <c r="T2841" s="15"/>
      <c r="U2841" s="15"/>
    </row>
    <row r="2842" spans="3:21" x14ac:dyDescent="0.25">
      <c r="C2842" s="4" vm="7305">
        <v>40450</v>
      </c>
      <c r="D2842" s="16">
        <v>1.89E-2</v>
      </c>
      <c r="E2842" s="16">
        <v>4.4999999999999997E-3</v>
      </c>
      <c r="T2842" s="15"/>
      <c r="U2842" s="15"/>
    </row>
    <row r="2843" spans="3:21" x14ac:dyDescent="0.25">
      <c r="C2843" s="4" vm="7306">
        <v>40451</v>
      </c>
      <c r="D2843" s="16">
        <v>-4.4000000000000003E-3</v>
      </c>
      <c r="E2843" s="16">
        <v>-4.5999999999999999E-3</v>
      </c>
      <c r="T2843" s="15"/>
      <c r="U2843" s="15"/>
    </row>
    <row r="2844" spans="3:21" x14ac:dyDescent="0.25">
      <c r="C2844" s="4" vm="5109">
        <v>40452</v>
      </c>
      <c r="D2844" s="16">
        <v>7.1000000000000004E-3</v>
      </c>
      <c r="E2844" s="16">
        <v>1.5E-3</v>
      </c>
      <c r="T2844" s="15"/>
      <c r="U2844" s="15"/>
    </row>
    <row r="2845" spans="3:21" x14ac:dyDescent="0.25">
      <c r="C2845" s="4" vm="1350">
        <v>40455</v>
      </c>
      <c r="D2845" s="16">
        <v>2.7099999999999999E-2</v>
      </c>
      <c r="E2845" s="16">
        <v>2.2200000000000001E-2</v>
      </c>
      <c r="T2845" s="15"/>
      <c r="U2845" s="15"/>
    </row>
    <row r="2846" spans="3:21" x14ac:dyDescent="0.25">
      <c r="C2846" s="4" vm="7307">
        <v>40456</v>
      </c>
      <c r="D2846" s="16">
        <v>2.5999999999999999E-2</v>
      </c>
      <c r="E2846" s="16">
        <v>2.18E-2</v>
      </c>
      <c r="T2846" s="15"/>
      <c r="U2846" s="15"/>
    </row>
    <row r="2847" spans="3:21" x14ac:dyDescent="0.25">
      <c r="C2847" s="4" vm="7308">
        <v>40457</v>
      </c>
      <c r="D2847" s="16">
        <v>-2.4E-2</v>
      </c>
      <c r="E2847" s="16">
        <v>1.1000000000000001E-3</v>
      </c>
      <c r="T2847" s="15"/>
      <c r="U2847" s="15"/>
    </row>
    <row r="2848" spans="3:21" x14ac:dyDescent="0.25">
      <c r="C2848" s="4" vm="7309">
        <v>40458</v>
      </c>
      <c r="D2848" s="16">
        <v>2.1899999999999999E-2</v>
      </c>
      <c r="E2848" s="16">
        <v>-4.0000000000000001E-3</v>
      </c>
      <c r="T2848" s="15"/>
      <c r="U2848" s="15"/>
    </row>
    <row r="2849" spans="3:21" x14ac:dyDescent="0.25">
      <c r="C2849" s="4" vm="7310">
        <v>40459</v>
      </c>
      <c r="D2849" s="16">
        <v>5.0000000000000001E-3</v>
      </c>
      <c r="E2849" s="16">
        <v>0.02</v>
      </c>
      <c r="T2849" s="15"/>
      <c r="U2849" s="15"/>
    </row>
    <row r="2850" spans="3:21" x14ac:dyDescent="0.25">
      <c r="C2850" s="4" vm="1356">
        <v>40462</v>
      </c>
      <c r="D2850" s="16">
        <v>-3.3E-3</v>
      </c>
      <c r="E2850" s="16">
        <v>-4.3E-3</v>
      </c>
      <c r="T2850" s="15"/>
      <c r="U2850" s="15"/>
    </row>
    <row r="2851" spans="3:21" x14ac:dyDescent="0.25">
      <c r="C2851" s="4" vm="7311">
        <v>40463</v>
      </c>
      <c r="D2851" s="16">
        <v>4.1000000000000002E-2</v>
      </c>
      <c r="E2851" s="16">
        <v>2.52E-2</v>
      </c>
      <c r="T2851" s="15"/>
      <c r="U2851" s="15"/>
    </row>
    <row r="2852" spans="3:21" x14ac:dyDescent="0.25">
      <c r="C2852" s="4" vm="7312">
        <v>40464</v>
      </c>
      <c r="D2852" s="16">
        <v>-2.3999999999999998E-3</v>
      </c>
      <c r="E2852" s="16">
        <v>0</v>
      </c>
      <c r="T2852" s="15"/>
      <c r="U2852" s="15"/>
    </row>
    <row r="2853" spans="3:21" x14ac:dyDescent="0.25">
      <c r="C2853" s="4" vm="7313">
        <v>40465</v>
      </c>
      <c r="D2853" s="16">
        <v>3.7000000000000002E-3</v>
      </c>
      <c r="E2853" s="16">
        <v>-2.4199999999999999E-2</v>
      </c>
      <c r="T2853" s="15"/>
      <c r="U2853" s="15"/>
    </row>
    <row r="2854" spans="3:21" x14ac:dyDescent="0.25">
      <c r="C2854" s="4" vm="7314">
        <v>40466</v>
      </c>
      <c r="D2854" s="16">
        <v>-3.7000000000000002E-3</v>
      </c>
      <c r="E2854" s="16">
        <v>-5.8999999999999999E-3</v>
      </c>
      <c r="T2854" s="15"/>
      <c r="U2854" s="15"/>
    </row>
    <row r="2855" spans="3:21" x14ac:dyDescent="0.25">
      <c r="C2855" s="4" vm="1362">
        <v>40469</v>
      </c>
      <c r="D2855" s="16">
        <v>-1.1299999999999999E-2</v>
      </c>
      <c r="E2855" s="16">
        <v>-1.17E-2</v>
      </c>
      <c r="T2855" s="15"/>
      <c r="U2855" s="15"/>
    </row>
    <row r="2856" spans="3:21" x14ac:dyDescent="0.25">
      <c r="C2856" s="4" vm="7315">
        <v>40470</v>
      </c>
      <c r="D2856" s="16">
        <v>2.12E-2</v>
      </c>
      <c r="E2856" s="16">
        <v>1.0999999999999999E-2</v>
      </c>
      <c r="T2856" s="15"/>
      <c r="U2856" s="15"/>
    </row>
    <row r="2857" spans="3:21" x14ac:dyDescent="0.25">
      <c r="C2857" s="4" vm="7316">
        <v>40471</v>
      </c>
      <c r="D2857" s="16">
        <v>2.7E-2</v>
      </c>
      <c r="E2857" s="16">
        <v>1.3299999999999999E-2</v>
      </c>
      <c r="T2857" s="15"/>
      <c r="U2857" s="15"/>
    </row>
    <row r="2858" spans="3:21" x14ac:dyDescent="0.25">
      <c r="C2858" s="4" vm="7317">
        <v>40472</v>
      </c>
      <c r="D2858" s="16">
        <v>-1.3899999999999999E-2</v>
      </c>
      <c r="E2858" s="16">
        <v>-1.95E-2</v>
      </c>
      <c r="T2858" s="15"/>
      <c r="U2858" s="15"/>
    </row>
    <row r="2859" spans="3:21" x14ac:dyDescent="0.25">
      <c r="C2859" s="4" vm="7318">
        <v>40473</v>
      </c>
      <c r="D2859" s="16">
        <v>2.0199999999999999E-2</v>
      </c>
      <c r="E2859" s="16">
        <v>1.78E-2</v>
      </c>
      <c r="T2859" s="15"/>
      <c r="U2859" s="15"/>
    </row>
    <row r="2860" spans="3:21" x14ac:dyDescent="0.25">
      <c r="C2860" s="4" vm="1369">
        <v>40476</v>
      </c>
      <c r="D2860" s="16">
        <v>-6.1000000000000004E-3</v>
      </c>
      <c r="E2860" s="16">
        <v>-2.3400000000000001E-2</v>
      </c>
      <c r="T2860" s="15"/>
      <c r="U2860" s="15"/>
    </row>
    <row r="2861" spans="3:21" x14ac:dyDescent="0.25">
      <c r="C2861" s="4" vm="7319">
        <v>40477</v>
      </c>
      <c r="D2861" s="16">
        <v>-8.9999999999999993E-3</v>
      </c>
      <c r="E2861" s="16">
        <v>-1.7600000000000001E-2</v>
      </c>
      <c r="T2861" s="15"/>
      <c r="U2861" s="15"/>
    </row>
    <row r="2862" spans="3:21" x14ac:dyDescent="0.25">
      <c r="C2862" s="4" vm="7320">
        <v>40478</v>
      </c>
      <c r="D2862" s="16">
        <v>7.7999999999999996E-3</v>
      </c>
      <c r="E2862" s="16">
        <v>-7.4999999999999997E-3</v>
      </c>
      <c r="T2862" s="15"/>
      <c r="U2862" s="15"/>
    </row>
    <row r="2863" spans="3:21" x14ac:dyDescent="0.25">
      <c r="C2863" s="4" vm="7321">
        <v>40479</v>
      </c>
      <c r="D2863" s="16">
        <v>7.1000000000000004E-3</v>
      </c>
      <c r="E2863" s="16">
        <v>3.32E-2</v>
      </c>
      <c r="T2863" s="15"/>
      <c r="U2863" s="15"/>
    </row>
    <row r="2864" spans="3:21" x14ac:dyDescent="0.25">
      <c r="C2864" s="4" vm="7322">
        <v>40480</v>
      </c>
      <c r="D2864" s="16">
        <v>-8.0000000000000004E-4</v>
      </c>
      <c r="E2864" s="16">
        <v>2.8999999999999998E-3</v>
      </c>
      <c r="T2864" s="15"/>
      <c r="U2864" s="15"/>
    </row>
    <row r="2865" spans="3:21" x14ac:dyDescent="0.25">
      <c r="C2865" s="4" vm="1376">
        <v>40483</v>
      </c>
      <c r="D2865" s="16">
        <v>-1.5E-3</v>
      </c>
      <c r="E2865" s="16">
        <v>-7.1999999999999998E-3</v>
      </c>
      <c r="T2865" s="15"/>
      <c r="U2865" s="15"/>
    </row>
    <row r="2866" spans="3:21" x14ac:dyDescent="0.25">
      <c r="C2866" s="4" vm="7323">
        <v>40484</v>
      </c>
      <c r="D2866" s="16">
        <v>5.0000000000000001E-4</v>
      </c>
      <c r="E2866" s="16">
        <v>-5.7999999999999996E-3</v>
      </c>
      <c r="T2866" s="15"/>
      <c r="U2866" s="15"/>
    </row>
    <row r="2867" spans="3:21" x14ac:dyDescent="0.25">
      <c r="C2867" s="4" vm="7324">
        <v>40485</v>
      </c>
      <c r="D2867" s="16">
        <v>2.12E-2</v>
      </c>
      <c r="E2867" s="16">
        <v>2.6100000000000002E-2</v>
      </c>
      <c r="T2867" s="15"/>
      <c r="U2867" s="15"/>
    </row>
    <row r="2868" spans="3:21" x14ac:dyDescent="0.25">
      <c r="C2868" s="4" vm="7325">
        <v>40486</v>
      </c>
      <c r="D2868" s="16">
        <v>1.0500000000000001E-2</v>
      </c>
      <c r="E2868" s="16">
        <v>7.1999999999999998E-3</v>
      </c>
      <c r="T2868" s="15"/>
      <c r="U2868" s="15"/>
    </row>
    <row r="2869" spans="3:21" x14ac:dyDescent="0.25">
      <c r="C2869" s="4" vm="7326">
        <v>40487</v>
      </c>
      <c r="D2869" s="16">
        <v>-1.4500000000000001E-2</v>
      </c>
      <c r="E2869" s="16">
        <v>-2.0999999999999999E-3</v>
      </c>
      <c r="T2869" s="15"/>
      <c r="U2869" s="15"/>
    </row>
    <row r="2870" spans="3:21" x14ac:dyDescent="0.25">
      <c r="C2870" s="4" vm="1382">
        <v>40490</v>
      </c>
      <c r="D2870" s="16">
        <v>7.1000000000000004E-3</v>
      </c>
      <c r="E2870" s="16">
        <v>1.67E-2</v>
      </c>
      <c r="T2870" s="15"/>
      <c r="U2870" s="15"/>
    </row>
    <row r="2871" spans="3:21" x14ac:dyDescent="0.25">
      <c r="C2871" s="4" vm="7327">
        <v>40491</v>
      </c>
      <c r="D2871" s="16">
        <v>-1.0200000000000001E-2</v>
      </c>
      <c r="E2871" s="16">
        <v>-1.6199999999999999E-2</v>
      </c>
      <c r="T2871" s="15"/>
      <c r="U2871" s="15"/>
    </row>
    <row r="2872" spans="3:21" x14ac:dyDescent="0.25">
      <c r="C2872" s="4" vm="7328">
        <v>40492</v>
      </c>
      <c r="D2872" s="16">
        <v>2.5000000000000001E-2</v>
      </c>
      <c r="E2872" s="16">
        <v>9.1000000000000004E-3</v>
      </c>
      <c r="T2872" s="15"/>
      <c r="U2872" s="15"/>
    </row>
    <row r="2873" spans="3:21" x14ac:dyDescent="0.25">
      <c r="C2873" s="4" vm="7329">
        <v>40493</v>
      </c>
      <c r="D2873" s="16">
        <v>3.5000000000000001E-3</v>
      </c>
      <c r="E2873" s="16">
        <v>2.9999999999999997E-4</v>
      </c>
      <c r="T2873" s="15"/>
      <c r="U2873" s="15"/>
    </row>
    <row r="2874" spans="3:21" x14ac:dyDescent="0.25">
      <c r="C2874" s="4" vm="7330">
        <v>40494</v>
      </c>
      <c r="D2874" s="16">
        <v>7.1999999999999998E-3</v>
      </c>
      <c r="E2874" s="16">
        <v>-9.1000000000000004E-3</v>
      </c>
      <c r="T2874" s="15"/>
      <c r="U2874" s="15"/>
    </row>
    <row r="2875" spans="3:21" x14ac:dyDescent="0.25">
      <c r="C2875" s="4" vm="1389">
        <v>40497</v>
      </c>
      <c r="D2875" s="16">
        <v>-3.0599999999999999E-2</v>
      </c>
      <c r="E2875" s="16">
        <v>-1.26E-2</v>
      </c>
      <c r="T2875" s="15"/>
      <c r="U2875" s="15"/>
    </row>
    <row r="2876" spans="3:21" x14ac:dyDescent="0.25">
      <c r="C2876" s="4" vm="7331">
        <v>40498</v>
      </c>
      <c r="D2876" s="16">
        <v>-2.0500000000000001E-2</v>
      </c>
      <c r="E2876" s="16">
        <v>-1.12E-2</v>
      </c>
      <c r="T2876" s="15"/>
      <c r="U2876" s="15"/>
    </row>
    <row r="2877" spans="3:21" x14ac:dyDescent="0.25">
      <c r="C2877" s="4" vm="7332">
        <v>40499</v>
      </c>
      <c r="D2877" s="16">
        <v>1.47E-2</v>
      </c>
      <c r="E2877" s="16">
        <v>1.8E-3</v>
      </c>
      <c r="T2877" s="15"/>
      <c r="U2877" s="15"/>
    </row>
    <row r="2878" spans="3:21" x14ac:dyDescent="0.25">
      <c r="C2878" s="4" vm="7333">
        <v>40500</v>
      </c>
      <c r="D2878" s="16">
        <v>-5.5999999999999999E-3</v>
      </c>
      <c r="E2878" s="16">
        <v>6.4000000000000003E-3</v>
      </c>
      <c r="T2878" s="15"/>
      <c r="U2878" s="15"/>
    </row>
    <row r="2879" spans="3:21" x14ac:dyDescent="0.25">
      <c r="C2879" s="4" vm="7334">
        <v>40501</v>
      </c>
      <c r="D2879" s="16">
        <v>-2E-3</v>
      </c>
      <c r="E2879" s="16">
        <v>-1.1599999999999999E-2</v>
      </c>
      <c r="T2879" s="15"/>
      <c r="U2879" s="15"/>
    </row>
    <row r="2880" spans="3:21" x14ac:dyDescent="0.25">
      <c r="C2880" s="4" vm="1396">
        <v>40504</v>
      </c>
      <c r="D2880" s="16">
        <v>-1.6899999999999998E-2</v>
      </c>
      <c r="E2880" s="16">
        <v>-2.07E-2</v>
      </c>
      <c r="T2880" s="15"/>
      <c r="U2880" s="15"/>
    </row>
    <row r="2881" spans="3:21" x14ac:dyDescent="0.25">
      <c r="C2881" s="4" vm="7335">
        <v>40505</v>
      </c>
      <c r="D2881" s="16">
        <v>1.55E-2</v>
      </c>
      <c r="E2881" s="16">
        <v>1.67E-2</v>
      </c>
      <c r="T2881" s="15"/>
      <c r="U2881" s="15"/>
    </row>
    <row r="2882" spans="3:21" x14ac:dyDescent="0.25">
      <c r="C2882" s="4" vm="7336">
        <v>40506</v>
      </c>
      <c r="D2882" s="16">
        <v>1.7100000000000001E-2</v>
      </c>
      <c r="E2882" s="16">
        <v>8.2000000000000007E-3</v>
      </c>
      <c r="T2882" s="15"/>
      <c r="U2882" s="15"/>
    </row>
    <row r="2883" spans="3:21" x14ac:dyDescent="0.25">
      <c r="C2883" s="4" vm="7337">
        <v>40507</v>
      </c>
      <c r="D2883" s="16">
        <v>-1.37E-2</v>
      </c>
      <c r="E2883" s="16">
        <v>-1.0999999999999999E-2</v>
      </c>
      <c r="T2883" s="15"/>
      <c r="U2883" s="15"/>
    </row>
    <row r="2884" spans="3:21" x14ac:dyDescent="0.25">
      <c r="C2884" s="4" vm="7338">
        <v>40508</v>
      </c>
      <c r="D2884" s="16">
        <v>-3.0499999999999999E-2</v>
      </c>
      <c r="E2884" s="16">
        <v>-1.2699999999999999E-2</v>
      </c>
      <c r="T2884" s="15"/>
      <c r="U2884" s="15"/>
    </row>
    <row r="2885" spans="3:21" x14ac:dyDescent="0.25">
      <c r="C2885" s="4" vm="1402">
        <v>40511</v>
      </c>
      <c r="D2885" s="16">
        <v>-1.6199999999999999E-2</v>
      </c>
      <c r="E2885" s="16">
        <v>-2.3400000000000001E-2</v>
      </c>
      <c r="T2885" s="15"/>
      <c r="U2885" s="15"/>
    </row>
    <row r="2886" spans="3:21" x14ac:dyDescent="0.25">
      <c r="C2886" s="4" vm="7339">
        <v>40512</v>
      </c>
      <c r="D2886" s="16">
        <v>2.8400000000000002E-2</v>
      </c>
      <c r="E2886" s="16">
        <v>2.1000000000000001E-2</v>
      </c>
      <c r="T2886" s="15"/>
      <c r="U2886" s="15"/>
    </row>
    <row r="2887" spans="3:21" x14ac:dyDescent="0.25">
      <c r="C2887" s="4" vm="5112">
        <v>40513</v>
      </c>
      <c r="D2887" s="16">
        <v>3.8E-3</v>
      </c>
      <c r="E2887" s="16">
        <v>2.92E-2</v>
      </c>
      <c r="T2887" s="15"/>
      <c r="U2887" s="15"/>
    </row>
    <row r="2888" spans="3:21" x14ac:dyDescent="0.25">
      <c r="C2888" s="4" vm="7340">
        <v>40514</v>
      </c>
      <c r="D2888" s="16">
        <v>2.3400000000000001E-2</v>
      </c>
      <c r="E2888" s="16">
        <v>1.26E-2</v>
      </c>
      <c r="T2888" s="15"/>
      <c r="U2888" s="15"/>
    </row>
    <row r="2889" spans="3:21" x14ac:dyDescent="0.25">
      <c r="C2889" s="4" vm="7341">
        <v>40515</v>
      </c>
      <c r="D2889" s="16">
        <v>1.37E-2</v>
      </c>
      <c r="E2889" s="16">
        <v>8.3999999999999995E-3</v>
      </c>
      <c r="T2889" s="15"/>
      <c r="U2889" s="15"/>
    </row>
    <row r="2890" spans="3:21" x14ac:dyDescent="0.25">
      <c r="C2890" s="4" vm="1409">
        <v>40518</v>
      </c>
      <c r="D2890" s="16">
        <v>9.1000000000000004E-3</v>
      </c>
      <c r="E2890" s="16">
        <v>5.7000000000000002E-3</v>
      </c>
      <c r="T2890" s="15"/>
      <c r="U2890" s="15"/>
    </row>
    <row r="2891" spans="3:21" x14ac:dyDescent="0.25">
      <c r="C2891" s="4" vm="7342">
        <v>40519</v>
      </c>
      <c r="D2891" s="16">
        <v>-4.4999999999999997E-3</v>
      </c>
      <c r="E2891" s="16">
        <v>-5.7000000000000002E-3</v>
      </c>
      <c r="T2891" s="15"/>
      <c r="U2891" s="15"/>
    </row>
    <row r="2892" spans="3:21" x14ac:dyDescent="0.25">
      <c r="C2892" s="4" vm="7343">
        <v>40520</v>
      </c>
      <c r="D2892" s="16">
        <v>-2.1999999999999999E-2</v>
      </c>
      <c r="E2892" s="16">
        <v>-2.6100000000000002E-2</v>
      </c>
      <c r="T2892" s="15"/>
      <c r="U2892" s="15"/>
    </row>
    <row r="2893" spans="3:21" x14ac:dyDescent="0.25">
      <c r="C2893" s="4" vm="7344">
        <v>40521</v>
      </c>
      <c r="D2893" s="16">
        <v>8.6999999999999994E-3</v>
      </c>
      <c r="E2893" s="16">
        <v>-1.6299999999999999E-2</v>
      </c>
      <c r="T2893" s="15"/>
      <c r="U2893" s="15"/>
    </row>
    <row r="2894" spans="3:21" x14ac:dyDescent="0.25">
      <c r="C2894" s="4" vm="7345">
        <v>40522</v>
      </c>
      <c r="D2894" s="16">
        <v>-6.9999999999999999E-4</v>
      </c>
      <c r="E2894" s="16">
        <v>4.7999999999999996E-3</v>
      </c>
      <c r="T2894" s="15"/>
      <c r="U2894" s="15"/>
    </row>
    <row r="2895" spans="3:21" x14ac:dyDescent="0.25">
      <c r="C2895" s="4" vm="1416">
        <v>40525</v>
      </c>
      <c r="D2895" s="16">
        <v>2.3E-3</v>
      </c>
      <c r="E2895" s="16">
        <v>-1.37E-2</v>
      </c>
      <c r="T2895" s="15"/>
      <c r="U2895" s="15"/>
    </row>
    <row r="2896" spans="3:21" x14ac:dyDescent="0.25">
      <c r="C2896" s="4" vm="7346">
        <v>40526</v>
      </c>
      <c r="D2896" s="16">
        <v>2.2000000000000001E-3</v>
      </c>
      <c r="E2896" s="16">
        <v>4.1000000000000003E-3</v>
      </c>
      <c r="T2896" s="15"/>
      <c r="U2896" s="15"/>
    </row>
    <row r="2897" spans="3:21" x14ac:dyDescent="0.25">
      <c r="C2897" s="4" vm="7347">
        <v>40527</v>
      </c>
      <c r="D2897" s="16">
        <v>9.4999999999999998E-3</v>
      </c>
      <c r="E2897" s="16">
        <v>-1.95E-2</v>
      </c>
      <c r="T2897" s="15"/>
      <c r="U2897" s="15"/>
    </row>
    <row r="2898" spans="3:21" x14ac:dyDescent="0.25">
      <c r="C2898" s="4" vm="7348">
        <v>40529</v>
      </c>
      <c r="D2898" s="16">
        <v>1.6000000000000001E-3</v>
      </c>
      <c r="E2898" s="16">
        <v>3.8E-3</v>
      </c>
      <c r="T2898" s="15"/>
      <c r="U2898" s="15"/>
    </row>
    <row r="2899" spans="3:21" x14ac:dyDescent="0.25">
      <c r="C2899" s="4" vm="1423">
        <v>40532</v>
      </c>
      <c r="D2899" s="16">
        <v>2.58E-2</v>
      </c>
      <c r="E2899" s="16">
        <v>1.6199999999999999E-2</v>
      </c>
      <c r="T2899" s="15"/>
      <c r="U2899" s="15"/>
    </row>
    <row r="2900" spans="3:21" x14ac:dyDescent="0.25">
      <c r="C2900" s="4" vm="7349">
        <v>40533</v>
      </c>
      <c r="D2900" s="16">
        <v>3.8E-3</v>
      </c>
      <c r="E2900" s="16">
        <v>1.4E-3</v>
      </c>
      <c r="T2900" s="15"/>
      <c r="U2900" s="15"/>
    </row>
    <row r="2901" spans="3:21" x14ac:dyDescent="0.25">
      <c r="C2901" s="4" vm="7350">
        <v>40534</v>
      </c>
      <c r="D2901" s="16">
        <v>-3.7000000000000002E-3</v>
      </c>
      <c r="E2901" s="16">
        <v>5.1999999999999998E-3</v>
      </c>
      <c r="T2901" s="15"/>
      <c r="U2901" s="15"/>
    </row>
    <row r="2902" spans="3:21" x14ac:dyDescent="0.25">
      <c r="C2902" s="4" vm="7351">
        <v>40535</v>
      </c>
      <c r="D2902" s="16">
        <v>-1.5E-3</v>
      </c>
      <c r="E2902" s="16">
        <v>1.9E-3</v>
      </c>
      <c r="T2902" s="15"/>
      <c r="U2902" s="15"/>
    </row>
    <row r="2903" spans="3:21" x14ac:dyDescent="0.25">
      <c r="C2903" s="4" vm="7352">
        <v>40536</v>
      </c>
      <c r="D2903" s="16">
        <v>-3.0000000000000001E-3</v>
      </c>
      <c r="E2903" s="16">
        <v>-2.7000000000000001E-3</v>
      </c>
      <c r="T2903" s="15"/>
      <c r="U2903" s="15"/>
    </row>
    <row r="2904" spans="3:21" x14ac:dyDescent="0.25">
      <c r="C2904" s="4" vm="1430">
        <v>40540</v>
      </c>
      <c r="D2904" s="16">
        <v>1.6199999999999999E-2</v>
      </c>
      <c r="E2904" s="16">
        <v>-1.4E-3</v>
      </c>
      <c r="T2904" s="15"/>
      <c r="U2904" s="15"/>
    </row>
    <row r="2905" spans="3:21" x14ac:dyDescent="0.25">
      <c r="C2905" s="4" vm="7353">
        <v>40541</v>
      </c>
      <c r="D2905" s="16">
        <v>7.1999999999999998E-3</v>
      </c>
      <c r="E2905" s="16">
        <v>1.2999999999999999E-2</v>
      </c>
      <c r="T2905" s="15"/>
      <c r="U2905" s="15"/>
    </row>
    <row r="2906" spans="3:21" x14ac:dyDescent="0.25">
      <c r="C2906" s="4" vm="7354">
        <v>40542</v>
      </c>
      <c r="D2906" s="16">
        <v>-1.72E-2</v>
      </c>
      <c r="E2906" s="16">
        <v>4.4999999999999997E-3</v>
      </c>
      <c r="T2906" s="15"/>
      <c r="U2906" s="15"/>
    </row>
    <row r="2907" spans="3:21" x14ac:dyDescent="0.25">
      <c r="C2907" s="4" vm="7355">
        <v>40543</v>
      </c>
      <c r="D2907" s="16">
        <v>1.3100000000000001E-2</v>
      </c>
      <c r="E2907" s="16">
        <v>9.7999999999999997E-3</v>
      </c>
      <c r="T2907" s="15"/>
      <c r="U2907" s="15"/>
    </row>
    <row r="2908" spans="3:21" x14ac:dyDescent="0.25">
      <c r="C2908" s="4" vm="1436">
        <v>40546</v>
      </c>
      <c r="D2908" s="16">
        <v>3.3099999999999997E-2</v>
      </c>
      <c r="E2908" s="16">
        <v>4.1000000000000003E-3</v>
      </c>
      <c r="T2908" s="15"/>
      <c r="U2908" s="15"/>
    </row>
    <row r="2909" spans="3:21" x14ac:dyDescent="0.25">
      <c r="C2909" s="4" vm="7356">
        <v>40547</v>
      </c>
      <c r="D2909" s="16">
        <v>-3.1300000000000001E-2</v>
      </c>
      <c r="E2909" s="16">
        <v>-1.2800000000000001E-2</v>
      </c>
      <c r="T2909" s="15"/>
      <c r="U2909" s="15"/>
    </row>
    <row r="2910" spans="3:21" x14ac:dyDescent="0.25">
      <c r="C2910" s="4" vm="7357">
        <v>40548</v>
      </c>
      <c r="D2910" s="16">
        <v>6.1999999999999998E-3</v>
      </c>
      <c r="E2910" s="16">
        <v>-1.1599999999999999E-2</v>
      </c>
      <c r="T2910" s="15"/>
      <c r="U2910" s="15"/>
    </row>
    <row r="2911" spans="3:21" x14ac:dyDescent="0.25">
      <c r="C2911" s="4" vm="7358">
        <v>40549</v>
      </c>
      <c r="D2911" s="16">
        <v>-1.43E-2</v>
      </c>
      <c r="E2911" s="16">
        <v>-7.4000000000000003E-3</v>
      </c>
      <c r="T2911" s="15"/>
      <c r="U2911" s="15"/>
    </row>
    <row r="2912" spans="3:21" x14ac:dyDescent="0.25">
      <c r="C2912" s="4" vm="7359">
        <v>40550</v>
      </c>
      <c r="D2912" s="16">
        <v>2.9999999999999997E-4</v>
      </c>
      <c r="E2912" s="16">
        <v>1.17E-2</v>
      </c>
      <c r="T2912" s="15"/>
      <c r="U2912" s="15"/>
    </row>
    <row r="2913" spans="3:21" x14ac:dyDescent="0.25">
      <c r="C2913" s="4" vm="1443">
        <v>40553</v>
      </c>
      <c r="D2913" s="16">
        <v>1.2999999999999999E-2</v>
      </c>
      <c r="E2913" s="16">
        <v>2.3400000000000001E-2</v>
      </c>
      <c r="T2913" s="15"/>
      <c r="U2913" s="15"/>
    </row>
    <row r="2914" spans="3:21" x14ac:dyDescent="0.25">
      <c r="C2914" s="4" vm="7360">
        <v>40554</v>
      </c>
      <c r="D2914" s="16">
        <v>2.86E-2</v>
      </c>
      <c r="E2914" s="16">
        <v>2.2800000000000001E-2</v>
      </c>
      <c r="T2914" s="15"/>
      <c r="U2914" s="15"/>
    </row>
    <row r="2915" spans="3:21" x14ac:dyDescent="0.25">
      <c r="C2915" s="4" vm="7361">
        <v>40555</v>
      </c>
      <c r="D2915" s="16">
        <v>2.23E-2</v>
      </c>
      <c r="E2915" s="16">
        <v>3.5999999999999997E-2</v>
      </c>
      <c r="T2915" s="15"/>
      <c r="U2915" s="15"/>
    </row>
    <row r="2916" spans="3:21" x14ac:dyDescent="0.25">
      <c r="C2916" s="4" vm="7362">
        <v>40556</v>
      </c>
      <c r="D2916" s="16">
        <v>-1.0200000000000001E-2</v>
      </c>
      <c r="E2916" s="16">
        <v>1.18E-2</v>
      </c>
      <c r="T2916" s="15"/>
      <c r="U2916" s="15"/>
    </row>
    <row r="2917" spans="3:21" x14ac:dyDescent="0.25">
      <c r="C2917" s="4" vm="7363">
        <v>40557</v>
      </c>
      <c r="D2917" s="16">
        <v>-9.4999999999999998E-3</v>
      </c>
      <c r="E2917" s="16">
        <v>-2.0199999999999999E-2</v>
      </c>
      <c r="T2917" s="15"/>
      <c r="U2917" s="15"/>
    </row>
    <row r="2918" spans="3:21" x14ac:dyDescent="0.25">
      <c r="C2918" s="4" vm="1450">
        <v>40560</v>
      </c>
      <c r="D2918" s="16">
        <v>1.2999999999999999E-2</v>
      </c>
      <c r="E2918" s="16">
        <v>1.0699999999999999E-2</v>
      </c>
      <c r="T2918" s="15"/>
      <c r="U2918" s="15"/>
    </row>
    <row r="2919" spans="3:21" x14ac:dyDescent="0.25">
      <c r="C2919" s="4" vm="7364">
        <v>40561</v>
      </c>
      <c r="D2919" s="16">
        <v>-8.6999999999999994E-3</v>
      </c>
      <c r="E2919" s="16">
        <v>-9.4000000000000004E-3</v>
      </c>
      <c r="T2919" s="15"/>
      <c r="U2919" s="15"/>
    </row>
    <row r="2920" spans="3:21" x14ac:dyDescent="0.25">
      <c r="C2920" s="4" vm="7365">
        <v>40562</v>
      </c>
      <c r="D2920" s="16">
        <v>-3.6799999999999999E-2</v>
      </c>
      <c r="E2920" s="16">
        <v>-3.1899999999999998E-2</v>
      </c>
      <c r="T2920" s="15"/>
      <c r="U2920" s="15"/>
    </row>
    <row r="2921" spans="3:21" x14ac:dyDescent="0.25">
      <c r="C2921" s="4" vm="7366">
        <v>40563</v>
      </c>
      <c r="D2921" s="16">
        <v>1.15E-2</v>
      </c>
      <c r="E2921" s="16">
        <v>1.24E-2</v>
      </c>
      <c r="T2921" s="15"/>
      <c r="U2921" s="15"/>
    </row>
    <row r="2922" spans="3:21" x14ac:dyDescent="0.25">
      <c r="C2922" s="4" vm="7367">
        <v>40564</v>
      </c>
      <c r="D2922" s="16">
        <v>-1.1299999999999999E-2</v>
      </c>
      <c r="E2922" s="16">
        <v>-1.54E-2</v>
      </c>
      <c r="T2922" s="15"/>
      <c r="U2922" s="15"/>
    </row>
    <row r="2923" spans="3:21" x14ac:dyDescent="0.25">
      <c r="C2923" s="4" vm="1457">
        <v>40567</v>
      </c>
      <c r="D2923" s="16">
        <v>-1.3599999999999999E-2</v>
      </c>
      <c r="E2923" s="16">
        <v>-8.3999999999999995E-3</v>
      </c>
      <c r="T2923" s="15"/>
      <c r="U2923" s="15"/>
    </row>
    <row r="2924" spans="3:21" x14ac:dyDescent="0.25">
      <c r="C2924" s="4" vm="7368">
        <v>40568</v>
      </c>
      <c r="D2924" s="16">
        <v>2.69E-2</v>
      </c>
      <c r="E2924" s="16">
        <v>5.5999999999999999E-3</v>
      </c>
      <c r="T2924" s="15"/>
      <c r="U2924" s="15"/>
    </row>
    <row r="2925" spans="3:21" x14ac:dyDescent="0.25">
      <c r="C2925" s="4" vm="7369">
        <v>40569</v>
      </c>
      <c r="D2925" s="16">
        <v>9.9000000000000008E-3</v>
      </c>
      <c r="E2925" s="16">
        <v>8.9999999999999993E-3</v>
      </c>
      <c r="T2925" s="15"/>
      <c r="U2925" s="15"/>
    </row>
    <row r="2926" spans="3:21" x14ac:dyDescent="0.25">
      <c r="C2926" s="4" vm="7370">
        <v>40570</v>
      </c>
      <c r="D2926" s="16">
        <v>-2.9499999999999998E-2</v>
      </c>
      <c r="E2926" s="16">
        <v>-2.7699999999999999E-2</v>
      </c>
      <c r="T2926" s="15"/>
      <c r="U2926" s="15"/>
    </row>
    <row r="2927" spans="3:21" x14ac:dyDescent="0.25">
      <c r="C2927" s="4" vm="7371">
        <v>40571</v>
      </c>
      <c r="D2927" s="16">
        <v>4.5999999999999999E-3</v>
      </c>
      <c r="E2927" s="16">
        <v>-2.8E-3</v>
      </c>
      <c r="T2927" s="15"/>
      <c r="U2927" s="15"/>
    </row>
    <row r="2928" spans="3:21" x14ac:dyDescent="0.25">
      <c r="C2928" s="4" vm="1464">
        <v>40574</v>
      </c>
      <c r="D2928" s="16">
        <v>3.4200000000000001E-2</v>
      </c>
      <c r="E2928" s="16">
        <v>1.5E-3</v>
      </c>
      <c r="T2928" s="15"/>
      <c r="U2928" s="15"/>
    </row>
    <row r="2929" spans="3:21" x14ac:dyDescent="0.25">
      <c r="C2929" s="4" vm="5115">
        <v>40575</v>
      </c>
      <c r="D2929" s="16">
        <v>4.4499999999999998E-2</v>
      </c>
      <c r="E2929" s="16">
        <v>2.2599999999999999E-2</v>
      </c>
      <c r="T2929" s="15"/>
      <c r="U2929" s="15"/>
    </row>
    <row r="2930" spans="3:21" x14ac:dyDescent="0.25">
      <c r="C2930" s="4" vm="7372">
        <v>40576</v>
      </c>
      <c r="D2930" s="16">
        <v>1.6E-2</v>
      </c>
      <c r="E2930" s="16">
        <v>1.32E-2</v>
      </c>
      <c r="T2930" s="15"/>
      <c r="U2930" s="15"/>
    </row>
    <row r="2931" spans="3:21" x14ac:dyDescent="0.25">
      <c r="C2931" s="4" vm="7373">
        <v>40577</v>
      </c>
      <c r="D2931" s="16">
        <v>1.4999999999999999E-2</v>
      </c>
      <c r="E2931" s="16">
        <v>-2.7000000000000001E-3</v>
      </c>
      <c r="T2931" s="15"/>
      <c r="U2931" s="15"/>
    </row>
    <row r="2932" spans="3:21" x14ac:dyDescent="0.25">
      <c r="C2932" s="4" vm="7374">
        <v>40578</v>
      </c>
      <c r="D2932" s="16">
        <v>1.4800000000000001E-2</v>
      </c>
      <c r="E2932" s="16">
        <v>-1.9599999999999999E-2</v>
      </c>
      <c r="T2932" s="15"/>
      <c r="U2932" s="15"/>
    </row>
    <row r="2933" spans="3:21" x14ac:dyDescent="0.25">
      <c r="C2933" s="4" vm="1470">
        <v>40581</v>
      </c>
      <c r="D2933" s="16">
        <v>-8.3000000000000001E-3</v>
      </c>
      <c r="E2933" s="16">
        <v>2.0400000000000001E-2</v>
      </c>
      <c r="T2933" s="15"/>
      <c r="U2933" s="15"/>
    </row>
    <row r="2934" spans="3:21" x14ac:dyDescent="0.25">
      <c r="C2934" s="4" vm="7375">
        <v>40582</v>
      </c>
      <c r="D2934" s="16">
        <v>-4.4999999999999997E-3</v>
      </c>
      <c r="E2934" s="16">
        <v>-2.24E-2</v>
      </c>
      <c r="T2934" s="15"/>
      <c r="U2934" s="15"/>
    </row>
    <row r="2935" spans="3:21" x14ac:dyDescent="0.25">
      <c r="C2935" s="4" vm="7376">
        <v>40583</v>
      </c>
      <c r="D2935" s="16">
        <v>-1.6E-2</v>
      </c>
      <c r="E2935" s="16">
        <v>-1.1299999999999999E-2</v>
      </c>
      <c r="T2935" s="15"/>
      <c r="U2935" s="15"/>
    </row>
    <row r="2936" spans="3:21" x14ac:dyDescent="0.25">
      <c r="C2936" s="4" vm="7377">
        <v>40584</v>
      </c>
      <c r="D2936" s="16">
        <v>2.9399999999999999E-2</v>
      </c>
      <c r="E2936" s="16">
        <v>3.2399999999999998E-2</v>
      </c>
      <c r="T2936" s="15"/>
      <c r="U2936" s="15"/>
    </row>
    <row r="2937" spans="3:21" x14ac:dyDescent="0.25">
      <c r="C2937" s="4" vm="7378">
        <v>40585</v>
      </c>
      <c r="D2937" s="16">
        <v>6.8999999999999999E-3</v>
      </c>
      <c r="E2937" s="16">
        <v>-5.0000000000000001E-3</v>
      </c>
      <c r="T2937" s="15"/>
      <c r="U2937" s="15"/>
    </row>
    <row r="2938" spans="3:21" x14ac:dyDescent="0.25">
      <c r="C2938" s="4" vm="1477">
        <v>40588</v>
      </c>
      <c r="D2938" s="16">
        <v>-1.8E-3</v>
      </c>
      <c r="E2938" s="16">
        <v>0</v>
      </c>
      <c r="T2938" s="15"/>
      <c r="U2938" s="15"/>
    </row>
    <row r="2939" spans="3:21" x14ac:dyDescent="0.25">
      <c r="C2939" s="4" vm="7379">
        <v>40589</v>
      </c>
      <c r="D2939" s="16">
        <v>-2.29E-2</v>
      </c>
      <c r="E2939" s="16">
        <v>-1.9E-2</v>
      </c>
      <c r="T2939" s="15"/>
      <c r="U2939" s="15"/>
    </row>
    <row r="2940" spans="3:21" x14ac:dyDescent="0.25">
      <c r="C2940" s="4" vm="7380">
        <v>40590</v>
      </c>
      <c r="D2940" s="16">
        <v>-1.26E-2</v>
      </c>
      <c r="E2940" s="16">
        <v>6.9999999999999999E-4</v>
      </c>
      <c r="T2940" s="15"/>
      <c r="U2940" s="15"/>
    </row>
    <row r="2941" spans="3:21" x14ac:dyDescent="0.25">
      <c r="C2941" s="4" vm="7381">
        <v>40591</v>
      </c>
      <c r="D2941" s="16">
        <v>-2.5100000000000001E-2</v>
      </c>
      <c r="E2941" s="16">
        <v>-3.3999999999999998E-3</v>
      </c>
      <c r="T2941" s="15"/>
      <c r="U2941" s="15"/>
    </row>
    <row r="2942" spans="3:21" x14ac:dyDescent="0.25">
      <c r="C2942" s="4" vm="7382">
        <v>40592</v>
      </c>
      <c r="D2942" s="16">
        <v>5.4999999999999997E-3</v>
      </c>
      <c r="E2942" s="16">
        <v>8.8999999999999999E-3</v>
      </c>
      <c r="T2942" s="15"/>
      <c r="U2942" s="15"/>
    </row>
    <row r="2943" spans="3:21" x14ac:dyDescent="0.25">
      <c r="C2943" s="4" vm="1483">
        <v>40595</v>
      </c>
      <c r="D2943" s="16">
        <v>-6.7999999999999996E-3</v>
      </c>
      <c r="E2943" s="16">
        <v>-1.7299999999999999E-2</v>
      </c>
      <c r="T2943" s="15"/>
      <c r="U2943" s="15"/>
    </row>
    <row r="2944" spans="3:21" x14ac:dyDescent="0.25">
      <c r="C2944" s="4" vm="7383">
        <v>40596</v>
      </c>
      <c r="D2944" s="16">
        <v>-2.1399999999999999E-2</v>
      </c>
      <c r="E2944" s="16">
        <v>-0.02</v>
      </c>
      <c r="T2944" s="15"/>
      <c r="U2944" s="15"/>
    </row>
    <row r="2945" spans="3:21" x14ac:dyDescent="0.25">
      <c r="C2945" s="4" vm="7384">
        <v>40597</v>
      </c>
      <c r="D2945" s="16">
        <v>6.7999999999999996E-3</v>
      </c>
      <c r="E2945" s="16">
        <v>-2.9899999999999999E-2</v>
      </c>
      <c r="T2945" s="15"/>
      <c r="U2945" s="15"/>
    </row>
    <row r="2946" spans="3:21" x14ac:dyDescent="0.25">
      <c r="C2946" s="4" vm="7385">
        <v>40598</v>
      </c>
      <c r="D2946" s="16">
        <v>8.0999999999999996E-3</v>
      </c>
      <c r="E2946" s="16">
        <v>1.47E-2</v>
      </c>
      <c r="T2946" s="15"/>
      <c r="U2946" s="15"/>
    </row>
    <row r="2947" spans="3:21" x14ac:dyDescent="0.25">
      <c r="C2947" s="4" vm="7386">
        <v>40599</v>
      </c>
      <c r="D2947" s="16">
        <v>2.3099999999999999E-2</v>
      </c>
      <c r="E2947" s="16">
        <v>-4.4000000000000003E-3</v>
      </c>
      <c r="T2947" s="15"/>
      <c r="U2947" s="15"/>
    </row>
    <row r="2948" spans="3:21" x14ac:dyDescent="0.25">
      <c r="C2948" s="4" vm="1490">
        <v>40602</v>
      </c>
      <c r="D2948" s="16">
        <v>-1.0500000000000001E-2</v>
      </c>
      <c r="E2948" s="16">
        <v>7.3000000000000001E-3</v>
      </c>
      <c r="T2948" s="15"/>
      <c r="U2948" s="15"/>
    </row>
    <row r="2949" spans="3:21" x14ac:dyDescent="0.25">
      <c r="C2949" s="4" vm="5117">
        <v>40603</v>
      </c>
      <c r="D2949" s="16">
        <v>-9.4999999999999998E-3</v>
      </c>
      <c r="E2949" s="16">
        <v>0</v>
      </c>
      <c r="T2949" s="15"/>
      <c r="U2949" s="15"/>
    </row>
    <row r="2950" spans="3:21" x14ac:dyDescent="0.25">
      <c r="C2950" s="4" vm="7387">
        <v>40604</v>
      </c>
      <c r="D2950" s="16">
        <v>2.3E-2</v>
      </c>
      <c r="E2950" s="16">
        <v>1.7299999999999999E-2</v>
      </c>
      <c r="T2950" s="15"/>
      <c r="U2950" s="15"/>
    </row>
    <row r="2951" spans="3:21" x14ac:dyDescent="0.25">
      <c r="C2951" s="4" vm="7388">
        <v>40605</v>
      </c>
      <c r="D2951" s="16">
        <v>-1.06E-2</v>
      </c>
      <c r="E2951" s="16">
        <v>1.2699999999999999E-2</v>
      </c>
      <c r="T2951" s="15"/>
      <c r="U2951" s="15"/>
    </row>
    <row r="2952" spans="3:21" x14ac:dyDescent="0.25">
      <c r="C2952" s="4" vm="7389">
        <v>40606</v>
      </c>
      <c r="D2952" s="16">
        <v>-1.2999999999999999E-3</v>
      </c>
      <c r="E2952" s="16">
        <v>-1.6500000000000001E-2</v>
      </c>
      <c r="T2952" s="15"/>
      <c r="U2952" s="15"/>
    </row>
    <row r="2953" spans="3:21" x14ac:dyDescent="0.25">
      <c r="C2953" s="4" vm="1497">
        <v>40609</v>
      </c>
      <c r="D2953" s="16">
        <v>-3.3000000000000002E-2</v>
      </c>
      <c r="E2953" s="16">
        <v>-1.84E-2</v>
      </c>
      <c r="T2953" s="15"/>
      <c r="U2953" s="15"/>
    </row>
    <row r="2954" spans="3:21" x14ac:dyDescent="0.25">
      <c r="C2954" s="4" vm="7390">
        <v>40610</v>
      </c>
      <c r="D2954" s="16">
        <v>-5.8999999999999999E-3</v>
      </c>
      <c r="E2954" s="16">
        <v>1.5E-3</v>
      </c>
      <c r="T2954" s="15"/>
      <c r="U2954" s="15"/>
    </row>
    <row r="2955" spans="3:21" x14ac:dyDescent="0.25">
      <c r="C2955" s="4" vm="7391">
        <v>40611</v>
      </c>
      <c r="D2955" s="16">
        <v>-3.9100000000000003E-2</v>
      </c>
      <c r="E2955" s="16">
        <v>-4.6100000000000002E-2</v>
      </c>
      <c r="T2955" s="15"/>
      <c r="U2955" s="15"/>
    </row>
    <row r="2956" spans="3:21" x14ac:dyDescent="0.25">
      <c r="C2956" s="4" vm="7392">
        <v>40612</v>
      </c>
      <c r="D2956" s="16">
        <v>6.4000000000000003E-3</v>
      </c>
      <c r="E2956" s="16">
        <v>2.5499999999999998E-2</v>
      </c>
      <c r="T2956" s="15"/>
      <c r="U2956" s="15"/>
    </row>
    <row r="2957" spans="3:21" x14ac:dyDescent="0.25">
      <c r="C2957" s="4" vm="7393">
        <v>40613</v>
      </c>
      <c r="D2957" s="16">
        <v>-1.32E-2</v>
      </c>
      <c r="E2957" s="16">
        <v>-1.06E-2</v>
      </c>
      <c r="T2957" s="15"/>
      <c r="U2957" s="15"/>
    </row>
    <row r="2958" spans="3:21" x14ac:dyDescent="0.25">
      <c r="C2958" s="4" vm="1503">
        <v>40616</v>
      </c>
      <c r="D2958" s="16">
        <v>-1.49E-2</v>
      </c>
      <c r="E2958" s="16">
        <v>-4.7500000000000001E-2</v>
      </c>
      <c r="T2958" s="15"/>
      <c r="U2958" s="15"/>
    </row>
    <row r="2959" spans="3:21" x14ac:dyDescent="0.25">
      <c r="C2959" s="4" vm="7394">
        <v>40617</v>
      </c>
      <c r="D2959" s="16">
        <v>4.5999999999999999E-3</v>
      </c>
      <c r="E2959" s="16">
        <v>2.6100000000000002E-2</v>
      </c>
      <c r="T2959" s="15"/>
      <c r="U2959" s="15"/>
    </row>
    <row r="2960" spans="3:21" x14ac:dyDescent="0.25">
      <c r="C2960" s="4" vm="7395">
        <v>40618</v>
      </c>
      <c r="D2960" s="16">
        <v>1.9E-3</v>
      </c>
      <c r="E2960" s="16">
        <v>1.2200000000000001E-2</v>
      </c>
      <c r="T2960" s="15"/>
      <c r="U2960" s="15"/>
    </row>
    <row r="2961" spans="3:21" x14ac:dyDescent="0.25">
      <c r="C2961" s="4" vm="7396">
        <v>40619</v>
      </c>
      <c r="D2961" s="16">
        <v>1.3899999999999999E-2</v>
      </c>
      <c r="E2961" s="16">
        <v>-9.1999999999999998E-3</v>
      </c>
      <c r="T2961" s="15"/>
      <c r="U2961" s="15"/>
    </row>
    <row r="2962" spans="3:21" x14ac:dyDescent="0.25">
      <c r="C2962" s="4" vm="7397">
        <v>40620</v>
      </c>
      <c r="D2962" s="16">
        <v>-1.6000000000000001E-3</v>
      </c>
      <c r="E2962" s="16">
        <v>1.5E-3</v>
      </c>
      <c r="T2962" s="15"/>
      <c r="U2962" s="15"/>
    </row>
    <row r="2963" spans="3:21" x14ac:dyDescent="0.25">
      <c r="C2963" s="4" vm="1510">
        <v>40624</v>
      </c>
      <c r="D2963" s="16">
        <v>1.9300000000000001E-2</v>
      </c>
      <c r="E2963" s="16">
        <v>3.27E-2</v>
      </c>
      <c r="T2963" s="15"/>
      <c r="U2963" s="15"/>
    </row>
    <row r="2964" spans="3:21" x14ac:dyDescent="0.25">
      <c r="C2964" s="4" vm="7398">
        <v>40625</v>
      </c>
      <c r="D2964" s="16">
        <v>1.52E-2</v>
      </c>
      <c r="E2964" s="16">
        <v>1.03E-2</v>
      </c>
      <c r="T2964" s="15"/>
      <c r="U2964" s="15"/>
    </row>
    <row r="2965" spans="3:21" x14ac:dyDescent="0.25">
      <c r="C2965" s="4" vm="7399">
        <v>40626</v>
      </c>
      <c r="D2965" s="16">
        <v>-2.3E-3</v>
      </c>
      <c r="E2965" s="16">
        <v>5.0000000000000001E-4</v>
      </c>
      <c r="T2965" s="15"/>
      <c r="U2965" s="15"/>
    </row>
    <row r="2966" spans="3:21" x14ac:dyDescent="0.25">
      <c r="C2966" s="4" vm="7400">
        <v>40627</v>
      </c>
      <c r="D2966" s="16">
        <v>-1.6899999999999998E-2</v>
      </c>
      <c r="E2966" s="16">
        <v>-2.47E-2</v>
      </c>
      <c r="T2966" s="15"/>
      <c r="U2966" s="15"/>
    </row>
    <row r="2967" spans="3:21" x14ac:dyDescent="0.25">
      <c r="C2967" s="4" vm="1517">
        <v>40630</v>
      </c>
      <c r="D2967" s="16">
        <v>8.6E-3</v>
      </c>
      <c r="E2967" s="16">
        <v>8.9999999999999993E-3</v>
      </c>
      <c r="T2967" s="15"/>
      <c r="U2967" s="15"/>
    </row>
    <row r="2968" spans="3:21" x14ac:dyDescent="0.25">
      <c r="C2968" s="4" vm="7401">
        <v>40631</v>
      </c>
      <c r="D2968" s="16">
        <v>1.1599999999999999E-2</v>
      </c>
      <c r="E2968" s="16">
        <v>2.06E-2</v>
      </c>
      <c r="T2968" s="15"/>
      <c r="U2968" s="15"/>
    </row>
    <row r="2969" spans="3:21" x14ac:dyDescent="0.25">
      <c r="C2969" s="4" vm="7402">
        <v>40632</v>
      </c>
      <c r="D2969" s="16">
        <v>-1.2200000000000001E-2</v>
      </c>
      <c r="E2969" s="16">
        <v>0.02</v>
      </c>
      <c r="T2969" s="15"/>
      <c r="U2969" s="15"/>
    </row>
    <row r="2970" spans="3:21" x14ac:dyDescent="0.25">
      <c r="C2970" s="4" vm="7403">
        <v>40633</v>
      </c>
      <c r="D2970" s="16">
        <v>-1.6000000000000001E-3</v>
      </c>
      <c r="E2970" s="16">
        <v>1.2999999999999999E-3</v>
      </c>
      <c r="T2970" s="15"/>
      <c r="U2970" s="15"/>
    </row>
    <row r="2971" spans="3:21" x14ac:dyDescent="0.25">
      <c r="C2971" s="4" vm="5119">
        <v>40634</v>
      </c>
      <c r="D2971" s="16">
        <v>1.37E-2</v>
      </c>
      <c r="E2971" s="16">
        <v>-1.5900000000000001E-2</v>
      </c>
      <c r="T2971" s="15"/>
      <c r="U2971" s="15"/>
    </row>
    <row r="2972" spans="3:21" x14ac:dyDescent="0.25">
      <c r="C2972" s="4" vm="1523">
        <v>40637</v>
      </c>
      <c r="D2972" s="16">
        <v>3.0999999999999999E-3</v>
      </c>
      <c r="E2972" s="16">
        <v>7.7000000000000002E-3</v>
      </c>
      <c r="T2972" s="15"/>
      <c r="U2972" s="15"/>
    </row>
    <row r="2973" spans="3:21" x14ac:dyDescent="0.25">
      <c r="C2973" s="4" vm="7404">
        <v>40638</v>
      </c>
      <c r="D2973" s="16">
        <v>4.7000000000000002E-3</v>
      </c>
      <c r="E2973" s="16">
        <v>-1.9E-3</v>
      </c>
      <c r="T2973" s="15"/>
      <c r="U2973" s="15"/>
    </row>
    <row r="2974" spans="3:21" x14ac:dyDescent="0.25">
      <c r="C2974" s="4" vm="7405">
        <v>40639</v>
      </c>
      <c r="D2974" s="16">
        <v>-1.61E-2</v>
      </c>
      <c r="E2974" s="16">
        <v>-4.4000000000000003E-3</v>
      </c>
      <c r="T2974" s="15"/>
      <c r="U2974" s="15"/>
    </row>
    <row r="2975" spans="3:21" x14ac:dyDescent="0.25">
      <c r="C2975" s="4" vm="7406">
        <v>40640</v>
      </c>
      <c r="D2975" s="16">
        <v>2.7900000000000001E-2</v>
      </c>
      <c r="E2975" s="16">
        <v>-1.18E-2</v>
      </c>
      <c r="T2975" s="15"/>
      <c r="U2975" s="15"/>
    </row>
    <row r="2976" spans="3:21" x14ac:dyDescent="0.25">
      <c r="C2976" s="4" vm="7407">
        <v>40641</v>
      </c>
      <c r="D2976" s="16">
        <v>7.3000000000000001E-3</v>
      </c>
      <c r="E2976" s="16">
        <v>5.0000000000000001E-3</v>
      </c>
      <c r="T2976" s="15"/>
      <c r="U2976" s="15"/>
    </row>
    <row r="2977" spans="3:21" x14ac:dyDescent="0.25">
      <c r="C2977" s="4" vm="1530">
        <v>40644</v>
      </c>
      <c r="D2977" s="16">
        <v>-4.5699999999999998E-2</v>
      </c>
      <c r="E2977" s="16">
        <v>-2.4199999999999999E-2</v>
      </c>
      <c r="T2977" s="15"/>
      <c r="U2977" s="15"/>
    </row>
    <row r="2978" spans="3:21" x14ac:dyDescent="0.25">
      <c r="C2978" s="4" vm="7408">
        <v>40645</v>
      </c>
      <c r="D2978" s="16">
        <v>3.3999999999999998E-3</v>
      </c>
      <c r="E2978" s="16">
        <v>-6.3E-3</v>
      </c>
      <c r="T2978" s="15"/>
      <c r="U2978" s="15"/>
    </row>
    <row r="2979" spans="3:21" x14ac:dyDescent="0.25">
      <c r="C2979" s="4" vm="7409">
        <v>40646</v>
      </c>
      <c r="D2979" s="16">
        <v>7.1000000000000004E-3</v>
      </c>
      <c r="E2979" s="16">
        <v>-4.5999999999999999E-3</v>
      </c>
      <c r="T2979" s="15"/>
      <c r="U2979" s="15"/>
    </row>
    <row r="2980" spans="3:21" x14ac:dyDescent="0.25">
      <c r="C2980" s="4" vm="7410">
        <v>40647</v>
      </c>
      <c r="D2980" s="16">
        <v>-9.9000000000000008E-3</v>
      </c>
      <c r="E2980" s="16">
        <v>-9.1999999999999998E-3</v>
      </c>
      <c r="T2980" s="15"/>
      <c r="U2980" s="15"/>
    </row>
    <row r="2981" spans="3:21" x14ac:dyDescent="0.25">
      <c r="C2981" s="4" vm="7411">
        <v>40648</v>
      </c>
      <c r="D2981" s="16">
        <v>-4.58E-2</v>
      </c>
      <c r="E2981" s="16">
        <v>-2.8400000000000002E-2</v>
      </c>
      <c r="T2981" s="15"/>
      <c r="U2981" s="15"/>
    </row>
    <row r="2982" spans="3:21" x14ac:dyDescent="0.25">
      <c r="C2982" s="4" vm="1537">
        <v>40651</v>
      </c>
      <c r="D2982" s="16">
        <v>2.9100000000000001E-2</v>
      </c>
      <c r="E2982" s="16">
        <v>6.3E-3</v>
      </c>
      <c r="T2982" s="15"/>
      <c r="U2982" s="15"/>
    </row>
    <row r="2983" spans="3:21" x14ac:dyDescent="0.25">
      <c r="C2983" s="4" vm="7412">
        <v>40652</v>
      </c>
      <c r="D2983" s="16">
        <v>2.7099999999999999E-2</v>
      </c>
      <c r="E2983" s="16">
        <v>2.1399999999999999E-2</v>
      </c>
      <c r="T2983" s="15"/>
      <c r="U2983" s="15"/>
    </row>
    <row r="2984" spans="3:21" x14ac:dyDescent="0.25">
      <c r="C2984" s="4" vm="7413">
        <v>40653</v>
      </c>
      <c r="D2984" s="16">
        <v>1.4E-3</v>
      </c>
      <c r="E2984" s="16">
        <v>5.8999999999999999E-3</v>
      </c>
      <c r="T2984" s="15"/>
      <c r="U2984" s="15"/>
    </row>
    <row r="2985" spans="3:21" x14ac:dyDescent="0.25">
      <c r="C2985" s="4" vm="7414">
        <v>40654</v>
      </c>
      <c r="D2985" s="16">
        <v>-1.84E-2</v>
      </c>
      <c r="E2985" s="16">
        <v>-1.4E-3</v>
      </c>
      <c r="T2985" s="15"/>
      <c r="U2985" s="15"/>
    </row>
    <row r="2986" spans="3:21" x14ac:dyDescent="0.25">
      <c r="C2986" s="4" vm="1542">
        <v>40659</v>
      </c>
      <c r="D2986" s="16">
        <v>-4.3E-3</v>
      </c>
      <c r="E2986" s="16">
        <v>1.5E-3</v>
      </c>
      <c r="T2986" s="15"/>
      <c r="U2986" s="15"/>
    </row>
    <row r="2987" spans="3:21" x14ac:dyDescent="0.25">
      <c r="C2987" s="4" vm="7415">
        <v>40661</v>
      </c>
      <c r="D2987" s="16">
        <v>2.8999999999999998E-3</v>
      </c>
      <c r="E2987" s="16">
        <v>1.35E-2</v>
      </c>
      <c r="T2987" s="15"/>
      <c r="U2987" s="15"/>
    </row>
    <row r="2988" spans="3:21" x14ac:dyDescent="0.25">
      <c r="C2988" s="4" vm="7416">
        <v>40662</v>
      </c>
      <c r="D2988" s="16">
        <v>-2.1600000000000001E-2</v>
      </c>
      <c r="E2988" s="16">
        <v>-2.93E-2</v>
      </c>
      <c r="T2988" s="15"/>
      <c r="U2988" s="15"/>
    </row>
    <row r="2989" spans="3:21" x14ac:dyDescent="0.25">
      <c r="C2989" s="4" vm="1549">
        <v>40666</v>
      </c>
      <c r="D2989" s="16">
        <v>-1.9400000000000001E-2</v>
      </c>
      <c r="E2989" s="16">
        <v>-2.29E-2</v>
      </c>
      <c r="T2989" s="15"/>
      <c r="U2989" s="15"/>
    </row>
    <row r="2990" spans="3:21" x14ac:dyDescent="0.25">
      <c r="C2990" s="4" vm="7417">
        <v>40667</v>
      </c>
      <c r="D2990" s="16">
        <v>-1.3599999999999999E-2</v>
      </c>
      <c r="E2990" s="16">
        <v>-2.18E-2</v>
      </c>
      <c r="T2990" s="15"/>
      <c r="U2990" s="15"/>
    </row>
    <row r="2991" spans="3:21" x14ac:dyDescent="0.25">
      <c r="C2991" s="4" vm="7418">
        <v>40668</v>
      </c>
      <c r="D2991" s="16">
        <v>2.1399999999999999E-2</v>
      </c>
      <c r="E2991" s="16">
        <v>2.0199999999999999E-2</v>
      </c>
      <c r="T2991" s="15"/>
      <c r="U2991" s="15"/>
    </row>
    <row r="2992" spans="3:21" x14ac:dyDescent="0.25">
      <c r="C2992" s="4" vm="7419">
        <v>40669</v>
      </c>
      <c r="D2992" s="16">
        <v>-5.4000000000000003E-3</v>
      </c>
      <c r="E2992" s="16">
        <v>-2.06E-2</v>
      </c>
      <c r="T2992" s="15"/>
      <c r="U2992" s="15"/>
    </row>
    <row r="2993" spans="3:21" x14ac:dyDescent="0.25">
      <c r="C2993" s="4" vm="1556">
        <v>40672</v>
      </c>
      <c r="D2993" s="16">
        <v>2.3400000000000001E-2</v>
      </c>
      <c r="E2993" s="16">
        <v>1.7399999999999999E-2</v>
      </c>
      <c r="T2993" s="15"/>
      <c r="U2993" s="15"/>
    </row>
    <row r="2994" spans="3:21" x14ac:dyDescent="0.25">
      <c r="C2994" s="4" vm="7420">
        <v>40673</v>
      </c>
      <c r="D2994" s="16">
        <v>-1.47E-2</v>
      </c>
      <c r="E2994" s="16">
        <v>-1.6000000000000001E-3</v>
      </c>
      <c r="T2994" s="15"/>
      <c r="U2994" s="15"/>
    </row>
    <row r="2995" spans="3:21" x14ac:dyDescent="0.25">
      <c r="C2995" s="4" vm="7421">
        <v>40674</v>
      </c>
      <c r="D2995" s="16">
        <v>-1.9400000000000001E-2</v>
      </c>
      <c r="E2995" s="16">
        <v>-1.6199999999999999E-2</v>
      </c>
      <c r="T2995" s="15"/>
      <c r="U2995" s="15"/>
    </row>
    <row r="2996" spans="3:21" x14ac:dyDescent="0.25">
      <c r="C2996" s="4" vm="7422">
        <v>40675</v>
      </c>
      <c r="D2996" s="16">
        <v>1.37E-2</v>
      </c>
      <c r="E2996" s="16">
        <v>-3.2000000000000002E-3</v>
      </c>
      <c r="T2996" s="15"/>
      <c r="U2996" s="15"/>
    </row>
    <row r="2997" spans="3:21" x14ac:dyDescent="0.25">
      <c r="C2997" s="4" vm="7423">
        <v>40676</v>
      </c>
      <c r="D2997" s="16">
        <v>1.38E-2</v>
      </c>
      <c r="E2997" s="16">
        <v>1.12E-2</v>
      </c>
      <c r="T2997" s="15"/>
      <c r="U2997" s="15"/>
    </row>
    <row r="2998" spans="3:21" x14ac:dyDescent="0.25">
      <c r="C2998" s="4" vm="1563">
        <v>40679</v>
      </c>
      <c r="D2998" s="16">
        <v>-1.5100000000000001E-2</v>
      </c>
      <c r="E2998" s="16">
        <v>-2.1100000000000001E-2</v>
      </c>
      <c r="T2998" s="15"/>
      <c r="U2998" s="15"/>
    </row>
    <row r="2999" spans="3:21" x14ac:dyDescent="0.25">
      <c r="C2999" s="4" vm="7424">
        <v>40680</v>
      </c>
      <c r="D2999" s="16">
        <v>-2.8999999999999998E-3</v>
      </c>
      <c r="E2999" s="16">
        <v>8.0000000000000002E-3</v>
      </c>
      <c r="T2999" s="15"/>
      <c r="U2999" s="15"/>
    </row>
    <row r="3000" spans="3:21" x14ac:dyDescent="0.25">
      <c r="C3000" s="4" vm="7425">
        <v>40682</v>
      </c>
      <c r="D3000" s="16">
        <v>-7.7000000000000002E-3</v>
      </c>
      <c r="E3000" s="16">
        <v>8.0000000000000002E-3</v>
      </c>
      <c r="T3000" s="15"/>
      <c r="U3000" s="15"/>
    </row>
    <row r="3001" spans="3:21" x14ac:dyDescent="0.25">
      <c r="C3001" s="4" vm="7426">
        <v>40683</v>
      </c>
      <c r="D3001" s="16">
        <v>-1.9900000000000001E-2</v>
      </c>
      <c r="E3001" s="16">
        <v>-1.9699999999999999E-2</v>
      </c>
      <c r="T3001" s="15"/>
      <c r="U3001" s="15"/>
    </row>
    <row r="3002" spans="3:21" x14ac:dyDescent="0.25">
      <c r="C3002" s="4" vm="1569">
        <v>40686</v>
      </c>
      <c r="D3002" s="16">
        <v>7.9000000000000008E-3</v>
      </c>
      <c r="E3002" s="16">
        <v>2.4E-2</v>
      </c>
      <c r="T3002" s="15"/>
      <c r="U3002" s="15"/>
    </row>
    <row r="3003" spans="3:21" x14ac:dyDescent="0.25">
      <c r="C3003" s="4" vm="7427">
        <v>40687</v>
      </c>
      <c r="D3003" s="16">
        <v>1.54E-2</v>
      </c>
      <c r="E3003" s="16">
        <v>2.5000000000000001E-2</v>
      </c>
      <c r="T3003" s="15"/>
      <c r="U3003" s="15"/>
    </row>
    <row r="3004" spans="3:21" x14ac:dyDescent="0.25">
      <c r="C3004" s="4" vm="7428">
        <v>40688</v>
      </c>
      <c r="D3004" s="16">
        <v>1.8700000000000001E-2</v>
      </c>
      <c r="E3004" s="16">
        <v>-1.1000000000000001E-3</v>
      </c>
      <c r="T3004" s="15"/>
      <c r="U3004" s="15"/>
    </row>
    <row r="3005" spans="3:21" x14ac:dyDescent="0.25">
      <c r="C3005" s="4" vm="7429">
        <v>40689</v>
      </c>
      <c r="D3005" s="16">
        <v>1.47E-2</v>
      </c>
      <c r="E3005" s="16">
        <v>5.7999999999999996E-3</v>
      </c>
      <c r="T3005" s="15"/>
      <c r="U3005" s="15"/>
    </row>
    <row r="3006" spans="3:21" x14ac:dyDescent="0.25">
      <c r="C3006" s="4" vm="7430">
        <v>40690</v>
      </c>
      <c r="D3006" s="16">
        <v>-2.5999999999999999E-3</v>
      </c>
      <c r="E3006" s="16">
        <v>0</v>
      </c>
      <c r="T3006" s="15"/>
      <c r="U3006" s="15"/>
    </row>
    <row r="3007" spans="3:21" x14ac:dyDescent="0.25">
      <c r="C3007" s="4" vm="1575">
        <v>40693</v>
      </c>
      <c r="D3007" s="16">
        <v>3.8E-3</v>
      </c>
      <c r="E3007" s="16">
        <v>1.0800000000000001E-2</v>
      </c>
      <c r="T3007" s="15"/>
      <c r="U3007" s="15"/>
    </row>
    <row r="3008" spans="3:21" x14ac:dyDescent="0.25">
      <c r="C3008" s="4" vm="7431">
        <v>40694</v>
      </c>
      <c r="D3008" s="16">
        <v>-1.83E-2</v>
      </c>
      <c r="E3008" s="16">
        <v>-4.5999999999999999E-3</v>
      </c>
      <c r="T3008" s="15"/>
      <c r="U3008" s="15"/>
    </row>
    <row r="3009" spans="3:21" x14ac:dyDescent="0.25">
      <c r="C3009" s="4" vm="5122">
        <v>40695</v>
      </c>
      <c r="D3009" s="16">
        <v>-1.9199999999999998E-2</v>
      </c>
      <c r="E3009" s="16">
        <v>-1.5699999999999999E-2</v>
      </c>
      <c r="T3009" s="15"/>
      <c r="U3009" s="15"/>
    </row>
    <row r="3010" spans="3:21" x14ac:dyDescent="0.25">
      <c r="C3010" s="4" vm="7432">
        <v>40696</v>
      </c>
      <c r="D3010" s="16">
        <v>-1.2800000000000001E-2</v>
      </c>
      <c r="E3010" s="16">
        <v>-4.5999999999999999E-3</v>
      </c>
      <c r="T3010" s="15"/>
      <c r="U3010" s="15"/>
    </row>
    <row r="3011" spans="3:21" x14ac:dyDescent="0.25">
      <c r="C3011" s="4" vm="7433">
        <v>40697</v>
      </c>
      <c r="D3011" s="16">
        <v>1.0500000000000001E-2</v>
      </c>
      <c r="E3011" s="16">
        <v>1.4E-3</v>
      </c>
      <c r="T3011" s="15"/>
      <c r="U3011" s="15"/>
    </row>
    <row r="3012" spans="3:21" x14ac:dyDescent="0.25">
      <c r="C3012" s="4" vm="1582">
        <v>40700</v>
      </c>
      <c r="D3012" s="16">
        <v>6.1000000000000004E-3</v>
      </c>
      <c r="E3012" s="16">
        <v>1.66E-2</v>
      </c>
      <c r="T3012" s="15"/>
      <c r="U3012" s="15"/>
    </row>
    <row r="3013" spans="3:21" x14ac:dyDescent="0.25">
      <c r="C3013" s="4" vm="7434">
        <v>40701</v>
      </c>
      <c r="D3013" s="16">
        <v>-1.44E-2</v>
      </c>
      <c r="E3013" s="16">
        <v>-1.0999999999999999E-2</v>
      </c>
      <c r="T3013" s="15"/>
      <c r="U3013" s="15"/>
    </row>
    <row r="3014" spans="3:21" x14ac:dyDescent="0.25">
      <c r="C3014" s="4" vm="7435">
        <v>40702</v>
      </c>
      <c r="D3014" s="16">
        <v>1.3100000000000001E-2</v>
      </c>
      <c r="E3014" s="16">
        <v>3.7000000000000002E-3</v>
      </c>
      <c r="T3014" s="15"/>
      <c r="U3014" s="15"/>
    </row>
    <row r="3015" spans="3:21" x14ac:dyDescent="0.25">
      <c r="C3015" s="4" vm="7436">
        <v>40703</v>
      </c>
      <c r="D3015" s="16">
        <v>-2.8400000000000002E-2</v>
      </c>
      <c r="E3015" s="16">
        <v>-1.7600000000000001E-2</v>
      </c>
      <c r="T3015" s="15"/>
      <c r="U3015" s="15"/>
    </row>
    <row r="3016" spans="3:21" x14ac:dyDescent="0.25">
      <c r="C3016" s="4" vm="7437">
        <v>40704</v>
      </c>
      <c r="D3016" s="16">
        <v>3.7000000000000002E-3</v>
      </c>
      <c r="E3016" s="16">
        <v>9.4000000000000004E-3</v>
      </c>
      <c r="T3016" s="15"/>
      <c r="U3016" s="15"/>
    </row>
    <row r="3017" spans="3:21" x14ac:dyDescent="0.25">
      <c r="C3017" s="4" vm="1589">
        <v>40707</v>
      </c>
      <c r="D3017" s="16">
        <v>5.1999999999999998E-3</v>
      </c>
      <c r="E3017" s="16">
        <v>3.7000000000000002E-3</v>
      </c>
      <c r="T3017" s="15"/>
      <c r="U3017" s="15"/>
    </row>
    <row r="3018" spans="3:21" x14ac:dyDescent="0.25">
      <c r="C3018" s="4" vm="7438">
        <v>40708</v>
      </c>
      <c r="D3018" s="16">
        <v>-1.32E-2</v>
      </c>
      <c r="E3018" s="16">
        <v>-2.46E-2</v>
      </c>
      <c r="T3018" s="15"/>
      <c r="U3018" s="15"/>
    </row>
    <row r="3019" spans="3:21" x14ac:dyDescent="0.25">
      <c r="C3019" s="4" vm="7439">
        <v>40709</v>
      </c>
      <c r="D3019" s="16">
        <v>-1.7899999999999999E-2</v>
      </c>
      <c r="E3019" s="16">
        <v>-6.6E-3</v>
      </c>
      <c r="T3019" s="15"/>
      <c r="U3019" s="15"/>
    </row>
    <row r="3020" spans="3:21" x14ac:dyDescent="0.25">
      <c r="C3020" s="4" vm="7440">
        <v>40711</v>
      </c>
      <c r="D3020" s="16">
        <v>-1.4E-2</v>
      </c>
      <c r="E3020" s="16">
        <v>1.6E-2</v>
      </c>
      <c r="T3020" s="15"/>
      <c r="U3020" s="15"/>
    </row>
    <row r="3021" spans="3:21" x14ac:dyDescent="0.25">
      <c r="C3021" s="4" vm="1596">
        <v>40714</v>
      </c>
      <c r="D3021" s="16">
        <v>3.0099999999999998E-2</v>
      </c>
      <c r="E3021" s="16">
        <v>1.41E-2</v>
      </c>
      <c r="T3021" s="15"/>
      <c r="U3021" s="15"/>
    </row>
    <row r="3022" spans="3:21" x14ac:dyDescent="0.25">
      <c r="C3022" s="4" vm="7441">
        <v>40715</v>
      </c>
      <c r="D3022" s="16">
        <v>2.8E-3</v>
      </c>
      <c r="E3022" s="16">
        <v>-3.4000000000000002E-2</v>
      </c>
      <c r="T3022" s="15"/>
      <c r="U3022" s="15"/>
    </row>
    <row r="3023" spans="3:21" x14ac:dyDescent="0.25">
      <c r="C3023" s="4" vm="7442">
        <v>40716</v>
      </c>
      <c r="D3023" s="16">
        <v>-2.9499999999999998E-2</v>
      </c>
      <c r="E3023" s="16">
        <v>-2.3300000000000001E-2</v>
      </c>
      <c r="T3023" s="15"/>
      <c r="U3023" s="15"/>
    </row>
    <row r="3024" spans="3:21" x14ac:dyDescent="0.25">
      <c r="C3024" s="4" vm="7443">
        <v>40717</v>
      </c>
      <c r="D3024" s="16">
        <v>1.9099999999999999E-2</v>
      </c>
      <c r="E3024" s="16">
        <v>8.3000000000000001E-3</v>
      </c>
      <c r="T3024" s="15"/>
      <c r="U3024" s="15"/>
    </row>
    <row r="3025" spans="3:21" x14ac:dyDescent="0.25">
      <c r="C3025" s="4" vm="7444">
        <v>40718</v>
      </c>
      <c r="D3025" s="16">
        <v>9.7999999999999997E-3</v>
      </c>
      <c r="E3025" s="16">
        <v>1.78E-2</v>
      </c>
      <c r="T3025" s="15"/>
      <c r="U3025" s="15"/>
    </row>
    <row r="3026" spans="3:21" x14ac:dyDescent="0.25">
      <c r="C3026" s="4" vm="1602">
        <v>40721</v>
      </c>
      <c r="D3026" s="16">
        <v>2.1100000000000001E-2</v>
      </c>
      <c r="E3026" s="16">
        <v>2.1999999999999999E-2</v>
      </c>
      <c r="T3026" s="15"/>
      <c r="U3026" s="15"/>
    </row>
    <row r="3027" spans="3:21" x14ac:dyDescent="0.25">
      <c r="C3027" s="4" vm="7445">
        <v>40722</v>
      </c>
      <c r="D3027" s="16">
        <v>1.9300000000000001E-2</v>
      </c>
      <c r="E3027" s="16">
        <v>-1.14E-2</v>
      </c>
      <c r="T3027" s="15"/>
      <c r="U3027" s="15"/>
    </row>
    <row r="3028" spans="3:21" x14ac:dyDescent="0.25">
      <c r="C3028" s="4" vm="7446">
        <v>40723</v>
      </c>
      <c r="D3028" s="16">
        <v>1.01E-2</v>
      </c>
      <c r="E3028" s="16">
        <v>1.8E-3</v>
      </c>
      <c r="T3028" s="15"/>
      <c r="U3028" s="15"/>
    </row>
    <row r="3029" spans="3:21" x14ac:dyDescent="0.25">
      <c r="C3029" s="4" vm="7447">
        <v>40724</v>
      </c>
      <c r="D3029" s="16">
        <v>3.3999999999999998E-3</v>
      </c>
      <c r="E3029" s="16">
        <v>-1E-4</v>
      </c>
      <c r="T3029" s="15"/>
      <c r="U3029" s="15"/>
    </row>
    <row r="3030" spans="3:21" x14ac:dyDescent="0.25">
      <c r="C3030" s="4" vm="5124">
        <v>40725</v>
      </c>
      <c r="D3030" s="16">
        <v>6.9999999999999999E-4</v>
      </c>
      <c r="E3030" s="16">
        <v>3.2000000000000002E-3</v>
      </c>
      <c r="T3030" s="15"/>
      <c r="U3030" s="15"/>
    </row>
    <row r="3031" spans="3:21" x14ac:dyDescent="0.25">
      <c r="C3031" s="4" vm="1609">
        <v>40728</v>
      </c>
      <c r="D3031" s="16">
        <v>5.8999999999999999E-3</v>
      </c>
      <c r="E3031" s="16">
        <v>-8.0000000000000002E-3</v>
      </c>
      <c r="T3031" s="15"/>
      <c r="U3031" s="15"/>
    </row>
    <row r="3032" spans="3:21" x14ac:dyDescent="0.25">
      <c r="C3032" s="4" vm="7448">
        <v>40729</v>
      </c>
      <c r="D3032" s="16">
        <v>-6.7000000000000002E-3</v>
      </c>
      <c r="E3032" s="16">
        <v>1.6000000000000001E-3</v>
      </c>
      <c r="T3032" s="15"/>
      <c r="U3032" s="15"/>
    </row>
    <row r="3033" spans="3:21" x14ac:dyDescent="0.25">
      <c r="C3033" s="4" vm="7449">
        <v>40730</v>
      </c>
      <c r="D3033" s="16">
        <v>1.1900000000000001E-2</v>
      </c>
      <c r="E3033" s="16">
        <v>0</v>
      </c>
      <c r="T3033" s="15"/>
      <c r="U3033" s="15"/>
    </row>
    <row r="3034" spans="3:21" x14ac:dyDescent="0.25">
      <c r="C3034" s="4" vm="7450">
        <v>40731</v>
      </c>
      <c r="D3034" s="16">
        <v>-1.03E-2</v>
      </c>
      <c r="E3034" s="16">
        <v>-1.95E-2</v>
      </c>
      <c r="T3034" s="15"/>
      <c r="U3034" s="15"/>
    </row>
    <row r="3035" spans="3:21" x14ac:dyDescent="0.25">
      <c r="C3035" s="4" vm="7451">
        <v>40732</v>
      </c>
      <c r="D3035" s="16">
        <v>-1.52E-2</v>
      </c>
      <c r="E3035" s="16">
        <v>-2.2800000000000001E-2</v>
      </c>
      <c r="T3035" s="15"/>
      <c r="U3035" s="15"/>
    </row>
    <row r="3036" spans="3:21" x14ac:dyDescent="0.25">
      <c r="C3036" s="4" vm="1616">
        <v>40735</v>
      </c>
      <c r="D3036" s="16">
        <v>-6.3E-3</v>
      </c>
      <c r="E3036" s="16">
        <v>4.4999999999999997E-3</v>
      </c>
      <c r="T3036" s="15"/>
      <c r="U3036" s="15"/>
    </row>
    <row r="3037" spans="3:21" x14ac:dyDescent="0.25">
      <c r="C3037" s="4" vm="7452">
        <v>40736</v>
      </c>
      <c r="D3037" s="16">
        <v>1.6400000000000001E-2</v>
      </c>
      <c r="E3037" s="16">
        <v>-6.7000000000000002E-3</v>
      </c>
      <c r="T3037" s="15"/>
      <c r="U3037" s="15"/>
    </row>
    <row r="3038" spans="3:21" x14ac:dyDescent="0.25">
      <c r="C3038" s="4" vm="7453">
        <v>40737</v>
      </c>
      <c r="D3038" s="16">
        <v>-6.6E-3</v>
      </c>
      <c r="E3038" s="16">
        <v>2.2100000000000002E-2</v>
      </c>
      <c r="T3038" s="15"/>
      <c r="U3038" s="15"/>
    </row>
    <row r="3039" spans="3:21" x14ac:dyDescent="0.25">
      <c r="C3039" s="4" vm="7454">
        <v>40738</v>
      </c>
      <c r="D3039" s="16">
        <v>-4.4999999999999997E-3</v>
      </c>
      <c r="E3039" s="16">
        <v>-1.83E-2</v>
      </c>
      <c r="T3039" s="15"/>
      <c r="U3039" s="15"/>
    </row>
    <row r="3040" spans="3:21" x14ac:dyDescent="0.25">
      <c r="C3040" s="4" vm="7455">
        <v>40739</v>
      </c>
      <c r="D3040" s="16">
        <v>-1.5100000000000001E-2</v>
      </c>
      <c r="E3040" s="16">
        <v>-1.1900000000000001E-2</v>
      </c>
      <c r="T3040" s="15"/>
      <c r="U3040" s="15"/>
    </row>
    <row r="3041" spans="3:21" x14ac:dyDescent="0.25">
      <c r="C3041" s="4" vm="1623">
        <v>40742</v>
      </c>
      <c r="D3041" s="16">
        <v>1.9E-2</v>
      </c>
      <c r="E3041" s="16">
        <v>2.1600000000000001E-2</v>
      </c>
      <c r="T3041" s="15"/>
      <c r="U3041" s="15"/>
    </row>
    <row r="3042" spans="3:21" x14ac:dyDescent="0.25">
      <c r="C3042" s="4" vm="7456">
        <v>40743</v>
      </c>
      <c r="D3042" s="16">
        <v>-6.6E-3</v>
      </c>
      <c r="E3042" s="16">
        <v>-1.17E-2</v>
      </c>
      <c r="T3042" s="15"/>
      <c r="U3042" s="15"/>
    </row>
    <row r="3043" spans="3:21" x14ac:dyDescent="0.25">
      <c r="C3043" s="4" vm="7457">
        <v>40744</v>
      </c>
      <c r="D3043" s="16">
        <v>6.4000000000000003E-3</v>
      </c>
      <c r="E3043" s="16">
        <v>8.0000000000000004E-4</v>
      </c>
      <c r="T3043" s="15"/>
      <c r="U3043" s="15"/>
    </row>
    <row r="3044" spans="3:21" x14ac:dyDescent="0.25">
      <c r="C3044" s="4" vm="7458">
        <v>40745</v>
      </c>
      <c r="D3044" s="16">
        <v>1.01E-2</v>
      </c>
      <c r="E3044" s="16">
        <v>0</v>
      </c>
      <c r="T3044" s="15"/>
      <c r="U3044" s="15"/>
    </row>
    <row r="3045" spans="3:21" x14ac:dyDescent="0.25">
      <c r="C3045" s="4" vm="7459">
        <v>40746</v>
      </c>
      <c r="D3045" s="16">
        <v>-3.3E-3</v>
      </c>
      <c r="E3045" s="16">
        <v>-1.6999999999999999E-3</v>
      </c>
      <c r="T3045" s="15"/>
      <c r="U3045" s="15"/>
    </row>
    <row r="3046" spans="3:21" x14ac:dyDescent="0.25">
      <c r="C3046" s="4" vm="1630">
        <v>40749</v>
      </c>
      <c r="D3046" s="16">
        <v>5.1000000000000004E-3</v>
      </c>
      <c r="E3046" s="16">
        <v>-3.8999999999999998E-3</v>
      </c>
      <c r="T3046" s="15"/>
      <c r="U3046" s="15"/>
    </row>
    <row r="3047" spans="3:21" x14ac:dyDescent="0.25">
      <c r="C3047" s="4" vm="7460">
        <v>40750</v>
      </c>
      <c r="D3047" s="16">
        <v>-1.5800000000000002E-2</v>
      </c>
      <c r="E3047" s="16">
        <v>-2.3E-3</v>
      </c>
      <c r="T3047" s="15"/>
      <c r="U3047" s="15"/>
    </row>
    <row r="3048" spans="3:21" x14ac:dyDescent="0.25">
      <c r="C3048" s="4" vm="7461">
        <v>40751</v>
      </c>
      <c r="D3048" s="16">
        <v>-1.01E-2</v>
      </c>
      <c r="E3048" s="16">
        <v>-1.67E-2</v>
      </c>
      <c r="T3048" s="15"/>
      <c r="U3048" s="15"/>
    </row>
    <row r="3049" spans="3:21" x14ac:dyDescent="0.25">
      <c r="C3049" s="4" vm="7462">
        <v>40752</v>
      </c>
      <c r="D3049" s="16">
        <v>-2.2599999999999999E-2</v>
      </c>
      <c r="E3049" s="16">
        <v>-2.3599999999999999E-2</v>
      </c>
      <c r="T3049" s="15"/>
      <c r="U3049" s="15"/>
    </row>
    <row r="3050" spans="3:21" x14ac:dyDescent="0.25">
      <c r="C3050" s="4" vm="7463">
        <v>40753</v>
      </c>
      <c r="D3050" s="16">
        <v>-8.6E-3</v>
      </c>
      <c r="E3050" s="16">
        <v>-7.9000000000000008E-3</v>
      </c>
      <c r="T3050" s="15"/>
      <c r="U3050" s="15"/>
    </row>
    <row r="3051" spans="3:21" x14ac:dyDescent="0.25">
      <c r="C3051" s="4" vm="1636">
        <v>40756</v>
      </c>
      <c r="D3051" s="16">
        <v>-2.5999999999999999E-2</v>
      </c>
      <c r="E3051" s="16">
        <v>-1.8800000000000001E-2</v>
      </c>
      <c r="T3051" s="15"/>
      <c r="U3051" s="15"/>
    </row>
    <row r="3052" spans="3:21" x14ac:dyDescent="0.25">
      <c r="C3052" s="4" vm="7464">
        <v>40757</v>
      </c>
      <c r="D3052" s="16">
        <v>-1E-4</v>
      </c>
      <c r="E3052" s="16">
        <v>-1.29E-2</v>
      </c>
      <c r="T3052" s="15"/>
      <c r="U3052" s="15"/>
    </row>
    <row r="3053" spans="3:21" x14ac:dyDescent="0.25">
      <c r="C3053" s="4" vm="7465">
        <v>40758</v>
      </c>
      <c r="D3053" s="16">
        <v>-4.3900000000000002E-2</v>
      </c>
      <c r="E3053" s="16">
        <v>-1.0800000000000001E-2</v>
      </c>
      <c r="T3053" s="15"/>
      <c r="U3053" s="15"/>
    </row>
    <row r="3054" spans="3:21" x14ac:dyDescent="0.25">
      <c r="C3054" s="4" vm="7466">
        <v>40759</v>
      </c>
      <c r="D3054" s="16">
        <v>-2.3099999999999999E-2</v>
      </c>
      <c r="E3054" s="16">
        <v>-1.8700000000000001E-2</v>
      </c>
      <c r="T3054" s="15"/>
      <c r="U3054" s="15"/>
    </row>
    <row r="3055" spans="3:21" x14ac:dyDescent="0.25">
      <c r="C3055" s="4" vm="7467">
        <v>40760</v>
      </c>
      <c r="D3055" s="16">
        <v>-5.11E-2</v>
      </c>
      <c r="E3055" s="16">
        <v>-2.8799999999999999E-2</v>
      </c>
      <c r="T3055" s="15"/>
      <c r="U3055" s="15"/>
    </row>
    <row r="3056" spans="3:21" x14ac:dyDescent="0.25">
      <c r="C3056" s="4" vm="1642">
        <v>40763</v>
      </c>
      <c r="D3056" s="16">
        <v>-6.6E-3</v>
      </c>
      <c r="E3056" s="16">
        <v>1.1299999999999999E-2</v>
      </c>
      <c r="T3056" s="15"/>
      <c r="U3056" s="15"/>
    </row>
    <row r="3057" spans="3:21" x14ac:dyDescent="0.25">
      <c r="C3057" s="4" vm="7468">
        <v>40765</v>
      </c>
      <c r="D3057" s="16">
        <v>2.5600000000000001E-2</v>
      </c>
      <c r="E3057" s="16">
        <v>7.6E-3</v>
      </c>
      <c r="T3057" s="15"/>
      <c r="U3057" s="15"/>
    </row>
    <row r="3058" spans="3:21" x14ac:dyDescent="0.25">
      <c r="C3058" s="4" vm="7469">
        <v>40766</v>
      </c>
      <c r="D3058" s="16">
        <v>1.47E-2</v>
      </c>
      <c r="E3058" s="16">
        <v>-1E-4</v>
      </c>
      <c r="T3058" s="15"/>
      <c r="U3058" s="15"/>
    </row>
    <row r="3059" spans="3:21" x14ac:dyDescent="0.25">
      <c r="C3059" s="4" vm="7470">
        <v>40767</v>
      </c>
      <c r="D3059" s="16">
        <v>1.2500000000000001E-2</v>
      </c>
      <c r="E3059" s="16">
        <v>1.6299999999999999E-2</v>
      </c>
      <c r="T3059" s="15"/>
      <c r="U3059" s="15"/>
    </row>
    <row r="3060" spans="3:21" x14ac:dyDescent="0.25">
      <c r="C3060" s="4" vm="1649">
        <v>40770</v>
      </c>
      <c r="D3060" s="16">
        <v>1E-3</v>
      </c>
      <c r="E3060" s="16">
        <v>2.3099999999999999E-2</v>
      </c>
      <c r="T3060" s="15"/>
      <c r="U3060" s="15"/>
    </row>
    <row r="3061" spans="3:21" x14ac:dyDescent="0.25">
      <c r="C3061" s="4" vm="7471">
        <v>40771</v>
      </c>
      <c r="D3061" s="16">
        <v>4.8999999999999998E-3</v>
      </c>
      <c r="E3061" s="16">
        <v>1.8599999999999998E-2</v>
      </c>
      <c r="T3061" s="15"/>
      <c r="U3061" s="15"/>
    </row>
    <row r="3062" spans="3:21" x14ac:dyDescent="0.25">
      <c r="C3062" s="4" vm="7472">
        <v>40772</v>
      </c>
      <c r="D3062" s="16">
        <v>-3.95E-2</v>
      </c>
      <c r="E3062" s="16">
        <v>-2.3599999999999999E-2</v>
      </c>
      <c r="T3062" s="15"/>
      <c r="U3062" s="15"/>
    </row>
    <row r="3063" spans="3:21" x14ac:dyDescent="0.25">
      <c r="C3063" s="4" vm="7473">
        <v>40773</v>
      </c>
      <c r="D3063" s="16">
        <v>-1.8700000000000001E-2</v>
      </c>
      <c r="E3063" s="16">
        <v>1.8E-3</v>
      </c>
      <c r="T3063" s="15"/>
      <c r="U3063" s="15"/>
    </row>
    <row r="3064" spans="3:21" x14ac:dyDescent="0.25">
      <c r="C3064" s="4" vm="7474">
        <v>40774</v>
      </c>
      <c r="D3064" s="16">
        <v>-3.3E-3</v>
      </c>
      <c r="E3064" s="16">
        <v>1.37E-2</v>
      </c>
      <c r="T3064" s="15"/>
      <c r="U3064" s="15"/>
    </row>
    <row r="3065" spans="3:21" x14ac:dyDescent="0.25">
      <c r="C3065" s="4" vm="1655">
        <v>40777</v>
      </c>
      <c r="D3065" s="16">
        <v>-1.8100000000000002E-2</v>
      </c>
      <c r="E3065" s="16">
        <v>-4.7000000000000002E-3</v>
      </c>
      <c r="T3065" s="15"/>
      <c r="U3065" s="15"/>
    </row>
    <row r="3066" spans="3:21" x14ac:dyDescent="0.25">
      <c r="C3066" s="4" vm="7475">
        <v>40778</v>
      </c>
      <c r="D3066" s="16">
        <v>1.7999999999999999E-2</v>
      </c>
      <c r="E3066" s="16">
        <v>1.6E-2</v>
      </c>
      <c r="T3066" s="15"/>
      <c r="U3066" s="15"/>
    </row>
    <row r="3067" spans="3:21" x14ac:dyDescent="0.25">
      <c r="C3067" s="4" vm="7476">
        <v>40779</v>
      </c>
      <c r="D3067" s="16">
        <v>4.7000000000000002E-3</v>
      </c>
      <c r="E3067" s="16">
        <v>-3.0000000000000001E-3</v>
      </c>
      <c r="T3067" s="15"/>
      <c r="U3067" s="15"/>
    </row>
    <row r="3068" spans="3:21" x14ac:dyDescent="0.25">
      <c r="C3068" s="4" vm="7477">
        <v>40780</v>
      </c>
      <c r="D3068" s="16">
        <v>-2.0000000000000001E-4</v>
      </c>
      <c r="E3068" s="16">
        <v>-1.7999999999999999E-2</v>
      </c>
      <c r="T3068" s="15"/>
      <c r="U3068" s="15"/>
    </row>
    <row r="3069" spans="3:21" x14ac:dyDescent="0.25">
      <c r="C3069" s="4" vm="7478">
        <v>40781</v>
      </c>
      <c r="D3069" s="16">
        <v>4.41E-2</v>
      </c>
      <c r="E3069" s="16">
        <v>3.1600000000000003E-2</v>
      </c>
      <c r="T3069" s="15"/>
      <c r="U3069" s="15"/>
    </row>
    <row r="3070" spans="3:21" x14ac:dyDescent="0.25">
      <c r="C3070" s="4" vm="1661">
        <v>40784</v>
      </c>
      <c r="D3070" s="16">
        <v>3.5999999999999999E-3</v>
      </c>
      <c r="E3070" s="16">
        <v>8.0000000000000004E-4</v>
      </c>
      <c r="T3070" s="15"/>
      <c r="U3070" s="15"/>
    </row>
    <row r="3071" spans="3:21" x14ac:dyDescent="0.25">
      <c r="C3071" s="4" vm="7479">
        <v>40785</v>
      </c>
      <c r="D3071" s="16">
        <v>2.4199999999999999E-2</v>
      </c>
      <c r="E3071" s="16">
        <v>2.5000000000000001E-2</v>
      </c>
      <c r="T3071" s="15"/>
      <c r="U3071" s="15"/>
    </row>
    <row r="3072" spans="3:21" x14ac:dyDescent="0.25">
      <c r="C3072" s="4" vm="7480">
        <v>40786</v>
      </c>
      <c r="D3072" s="16">
        <v>-2E-3</v>
      </c>
      <c r="E3072" s="16">
        <v>-1.8200000000000001E-2</v>
      </c>
      <c r="T3072" s="15"/>
      <c r="U3072" s="15"/>
    </row>
    <row r="3073" spans="3:21" x14ac:dyDescent="0.25">
      <c r="C3073" s="4" vm="5127">
        <v>40787</v>
      </c>
      <c r="D3073" s="16">
        <v>-3.0800000000000001E-2</v>
      </c>
      <c r="E3073" s="16">
        <v>-3.0200000000000001E-2</v>
      </c>
      <c r="T3073" s="15"/>
      <c r="U3073" s="15"/>
    </row>
    <row r="3074" spans="3:21" x14ac:dyDescent="0.25">
      <c r="C3074" s="4" vm="7481">
        <v>40788</v>
      </c>
      <c r="D3074" s="16">
        <v>-3.3099999999999997E-2</v>
      </c>
      <c r="E3074" s="16">
        <v>-5.6899999999999999E-2</v>
      </c>
      <c r="T3074" s="15"/>
      <c r="U3074" s="15"/>
    </row>
    <row r="3075" spans="3:21" x14ac:dyDescent="0.25">
      <c r="C3075" s="4" vm="1667">
        <v>40791</v>
      </c>
      <c r="D3075" s="16">
        <v>-8.5000000000000006E-3</v>
      </c>
      <c r="E3075" s="16">
        <v>1.29E-2</v>
      </c>
      <c r="T3075" s="15"/>
      <c r="U3075" s="15"/>
    </row>
    <row r="3076" spans="3:21" x14ac:dyDescent="0.25">
      <c r="C3076" s="4" vm="7482">
        <v>40792</v>
      </c>
      <c r="D3076" s="16">
        <v>0.04</v>
      </c>
      <c r="E3076" s="16">
        <v>2.47E-2</v>
      </c>
      <c r="T3076" s="15"/>
      <c r="U3076" s="15"/>
    </row>
    <row r="3077" spans="3:21" x14ac:dyDescent="0.25">
      <c r="C3077" s="4" vm="7483">
        <v>40793</v>
      </c>
      <c r="D3077" s="16">
        <v>1.8800000000000001E-2</v>
      </c>
      <c r="E3077" s="16">
        <v>2.5999999999999999E-3</v>
      </c>
      <c r="T3077" s="15"/>
      <c r="U3077" s="15"/>
    </row>
    <row r="3078" spans="3:21" x14ac:dyDescent="0.25">
      <c r="C3078" s="4" vm="7484">
        <v>40794</v>
      </c>
      <c r="D3078" s="16">
        <v>-1.84E-2</v>
      </c>
      <c r="E3078" s="16">
        <v>-2.0500000000000001E-2</v>
      </c>
      <c r="T3078" s="15"/>
      <c r="U3078" s="15"/>
    </row>
    <row r="3079" spans="3:21" x14ac:dyDescent="0.25">
      <c r="C3079" s="4" vm="7485">
        <v>40795</v>
      </c>
      <c r="D3079" s="16">
        <v>-2.5399999999999999E-2</v>
      </c>
      <c r="E3079" s="16">
        <v>-3.2000000000000001E-2</v>
      </c>
      <c r="T3079" s="15"/>
      <c r="U3079" s="15"/>
    </row>
    <row r="3080" spans="3:21" x14ac:dyDescent="0.25">
      <c r="C3080" s="4" vm="1674">
        <v>40798</v>
      </c>
      <c r="D3080" s="16">
        <v>1.7999999999999999E-2</v>
      </c>
      <c r="E3080" s="16">
        <v>1.4E-3</v>
      </c>
      <c r="T3080" s="15"/>
      <c r="U3080" s="15"/>
    </row>
    <row r="3081" spans="3:21" x14ac:dyDescent="0.25">
      <c r="C3081" s="4" vm="7486">
        <v>40799</v>
      </c>
      <c r="D3081" s="16">
        <v>1.34E-2</v>
      </c>
      <c r="E3081" s="16">
        <v>4.2299999999999997E-2</v>
      </c>
      <c r="T3081" s="15"/>
      <c r="U3081" s="15"/>
    </row>
    <row r="3082" spans="3:21" x14ac:dyDescent="0.25">
      <c r="C3082" s="4" vm="7487">
        <v>40800</v>
      </c>
      <c r="D3082" s="16">
        <v>3.3399999999999999E-2</v>
      </c>
      <c r="E3082" s="16">
        <v>2.4799999999999999E-2</v>
      </c>
      <c r="T3082" s="15"/>
      <c r="U3082" s="15"/>
    </row>
    <row r="3083" spans="3:21" x14ac:dyDescent="0.25">
      <c r="C3083" s="4" vm="7488">
        <v>40801</v>
      </c>
      <c r="D3083" s="16">
        <v>6.7999999999999996E-3</v>
      </c>
      <c r="E3083" s="16">
        <v>3.0999999999999999E-3</v>
      </c>
      <c r="T3083" s="15"/>
      <c r="U3083" s="15"/>
    </row>
    <row r="3084" spans="3:21" x14ac:dyDescent="0.25">
      <c r="C3084" s="4" vm="7489">
        <v>40802</v>
      </c>
      <c r="D3084" s="16">
        <v>-1.1900000000000001E-2</v>
      </c>
      <c r="E3084" s="16">
        <v>4.0000000000000002E-4</v>
      </c>
      <c r="T3084" s="15"/>
      <c r="U3084" s="15"/>
    </row>
    <row r="3085" spans="3:21" x14ac:dyDescent="0.25">
      <c r="C3085" s="4" vm="1680">
        <v>40805</v>
      </c>
      <c r="D3085" s="16">
        <v>2.3800000000000002E-2</v>
      </c>
      <c r="E3085" s="16">
        <v>3.7999999999999999E-2</v>
      </c>
      <c r="T3085" s="15"/>
      <c r="U3085" s="15"/>
    </row>
    <row r="3086" spans="3:21" x14ac:dyDescent="0.25">
      <c r="C3086" s="4" vm="7490">
        <v>40806</v>
      </c>
      <c r="D3086" s="16">
        <v>-8.2000000000000007E-3</v>
      </c>
      <c r="E3086" s="16">
        <v>2.8000000000000001E-2</v>
      </c>
      <c r="T3086" s="15"/>
      <c r="U3086" s="15"/>
    </row>
    <row r="3087" spans="3:21" x14ac:dyDescent="0.25">
      <c r="C3087" s="4" vm="7491">
        <v>40807</v>
      </c>
      <c r="D3087" s="16">
        <v>-4.3499999999999997E-2</v>
      </c>
      <c r="E3087" s="16">
        <v>-1.6000000000000001E-3</v>
      </c>
      <c r="T3087" s="15"/>
      <c r="U3087" s="15"/>
    </row>
    <row r="3088" spans="3:21" x14ac:dyDescent="0.25">
      <c r="C3088" s="4" vm="7492">
        <v>40808</v>
      </c>
      <c r="D3088" s="16">
        <v>1.09E-2</v>
      </c>
      <c r="E3088" s="16">
        <v>-4.9799999999999997E-2</v>
      </c>
      <c r="T3088" s="15"/>
      <c r="U3088" s="15"/>
    </row>
    <row r="3089" spans="3:21" x14ac:dyDescent="0.25">
      <c r="C3089" s="4" vm="7493">
        <v>40809</v>
      </c>
      <c r="D3089" s="16">
        <v>-0.02</v>
      </c>
      <c r="E3089" s="16">
        <v>-3.9300000000000002E-2</v>
      </c>
      <c r="T3089" s="15"/>
      <c r="U3089" s="15"/>
    </row>
    <row r="3090" spans="3:21" x14ac:dyDescent="0.25">
      <c r="C3090" s="4" vm="1687">
        <v>40812</v>
      </c>
      <c r="D3090" s="16">
        <v>6.0199999999999997E-2</v>
      </c>
      <c r="E3090" s="16">
        <v>4.2200000000000001E-2</v>
      </c>
      <c r="T3090" s="15"/>
      <c r="U3090" s="15"/>
    </row>
    <row r="3091" spans="3:21" x14ac:dyDescent="0.25">
      <c r="C3091" s="4" vm="7494">
        <v>40813</v>
      </c>
      <c r="D3091" s="16">
        <v>-3.61E-2</v>
      </c>
      <c r="E3091" s="16">
        <v>-1.6299999999999999E-2</v>
      </c>
      <c r="T3091" s="15"/>
      <c r="U3091" s="15"/>
    </row>
    <row r="3092" spans="3:21" x14ac:dyDescent="0.25">
      <c r="C3092" s="4" vm="7495">
        <v>40814</v>
      </c>
      <c r="D3092" s="16">
        <v>-1.41E-2</v>
      </c>
      <c r="E3092" s="16">
        <v>-1.7999999999999999E-2</v>
      </c>
      <c r="T3092" s="15"/>
      <c r="U3092" s="15"/>
    </row>
    <row r="3093" spans="3:21" x14ac:dyDescent="0.25">
      <c r="C3093" s="4" vm="7496">
        <v>40815</v>
      </c>
      <c r="D3093" s="16">
        <v>-2.5100000000000001E-2</v>
      </c>
      <c r="E3093" s="16">
        <v>-1.8E-3</v>
      </c>
      <c r="T3093" s="15"/>
      <c r="U3093" s="15"/>
    </row>
    <row r="3094" spans="3:21" x14ac:dyDescent="0.25">
      <c r="C3094" s="4" vm="7497">
        <v>40816</v>
      </c>
      <c r="D3094" s="16">
        <v>1.2699999999999999E-2</v>
      </c>
      <c r="E3094" s="16">
        <v>3.3999999999999998E-3</v>
      </c>
      <c r="T3094" s="15"/>
      <c r="U3094" s="15"/>
    </row>
    <row r="3095" spans="3:21" x14ac:dyDescent="0.25">
      <c r="C3095" s="4" vm="1694">
        <v>40819</v>
      </c>
      <c r="D3095" s="16">
        <v>-2.2800000000000001E-2</v>
      </c>
      <c r="E3095" s="16">
        <v>-2.9499999999999998E-2</v>
      </c>
      <c r="T3095" s="15"/>
      <c r="U3095" s="15"/>
    </row>
    <row r="3096" spans="3:21" x14ac:dyDescent="0.25">
      <c r="C3096" s="4" vm="7498">
        <v>40820</v>
      </c>
      <c r="D3096" s="16">
        <v>1.9599999999999999E-2</v>
      </c>
      <c r="E3096" s="16">
        <v>-7.1999999999999998E-3</v>
      </c>
      <c r="T3096" s="15"/>
      <c r="U3096" s="15"/>
    </row>
    <row r="3097" spans="3:21" x14ac:dyDescent="0.25">
      <c r="C3097" s="4" vm="7499">
        <v>40821</v>
      </c>
      <c r="D3097" s="16">
        <v>2.4299999999999999E-2</v>
      </c>
      <c r="E3097" s="16">
        <v>8.5000000000000006E-3</v>
      </c>
      <c r="T3097" s="15"/>
      <c r="U3097" s="15"/>
    </row>
    <row r="3098" spans="3:21" x14ac:dyDescent="0.25">
      <c r="C3098" s="4" vm="7500">
        <v>40822</v>
      </c>
      <c r="D3098" s="16">
        <v>9.4999999999999998E-3</v>
      </c>
      <c r="E3098" s="16">
        <v>1.77E-2</v>
      </c>
      <c r="T3098" s="15"/>
      <c r="U3098" s="15"/>
    </row>
    <row r="3099" spans="3:21" x14ac:dyDescent="0.25">
      <c r="C3099" s="4" vm="7501">
        <v>40823</v>
      </c>
      <c r="D3099" s="16">
        <v>4.1200000000000001E-2</v>
      </c>
      <c r="E3099" s="16">
        <v>2.2800000000000001E-2</v>
      </c>
      <c r="T3099" s="15"/>
      <c r="U3099" s="15"/>
    </row>
    <row r="3100" spans="3:21" x14ac:dyDescent="0.25">
      <c r="C3100" s="4" vm="1701">
        <v>40826</v>
      </c>
      <c r="D3100" s="16">
        <v>-9.7000000000000003E-3</v>
      </c>
      <c r="E3100" s="16">
        <v>1.5100000000000001E-2</v>
      </c>
      <c r="T3100" s="15"/>
      <c r="U3100" s="15"/>
    </row>
    <row r="3101" spans="3:21" x14ac:dyDescent="0.25">
      <c r="C3101" s="4" vm="7502">
        <v>40827</v>
      </c>
      <c r="D3101" s="16">
        <v>-4.4000000000000003E-3</v>
      </c>
      <c r="E3101" s="16">
        <v>-2.3E-3</v>
      </c>
      <c r="T3101" s="15"/>
      <c r="U3101" s="15"/>
    </row>
    <row r="3102" spans="3:21" x14ac:dyDescent="0.25">
      <c r="C3102" s="4" vm="7503">
        <v>40828</v>
      </c>
      <c r="D3102" s="16">
        <v>-2.3400000000000001E-2</v>
      </c>
      <c r="E3102" s="16">
        <v>-2.8199999999999999E-2</v>
      </c>
      <c r="T3102" s="15"/>
      <c r="U3102" s="15"/>
    </row>
    <row r="3103" spans="3:21" x14ac:dyDescent="0.25">
      <c r="C3103" s="4" vm="7504">
        <v>40829</v>
      </c>
      <c r="D3103" s="16">
        <v>2.7300000000000001E-2</v>
      </c>
      <c r="E3103" s="16">
        <v>-5.4000000000000003E-3</v>
      </c>
      <c r="T3103" s="15"/>
      <c r="U3103" s="15"/>
    </row>
    <row r="3104" spans="3:21" x14ac:dyDescent="0.25">
      <c r="C3104" s="4" vm="7505">
        <v>40830</v>
      </c>
      <c r="D3104" s="16">
        <v>-1.78E-2</v>
      </c>
      <c r="E3104" s="16">
        <v>-9.1000000000000004E-3</v>
      </c>
      <c r="T3104" s="15"/>
      <c r="U3104" s="15"/>
    </row>
    <row r="3105" spans="3:21" x14ac:dyDescent="0.25">
      <c r="C3105" s="4" vm="1708">
        <v>40833</v>
      </c>
      <c r="D3105" s="16">
        <v>-7.7000000000000002E-3</v>
      </c>
      <c r="E3105" s="16">
        <v>-1.9599999999999999E-2</v>
      </c>
      <c r="T3105" s="15"/>
      <c r="U3105" s="15"/>
    </row>
    <row r="3106" spans="3:21" x14ac:dyDescent="0.25">
      <c r="C3106" s="4" vm="7506">
        <v>40834</v>
      </c>
      <c r="D3106" s="16">
        <v>8.9999999999999998E-4</v>
      </c>
      <c r="E3106" s="16">
        <v>2.4500000000000001E-2</v>
      </c>
      <c r="T3106" s="15"/>
      <c r="U3106" s="15"/>
    </row>
    <row r="3107" spans="3:21" x14ac:dyDescent="0.25">
      <c r="C3107" s="4" vm="7507">
        <v>40835</v>
      </c>
      <c r="D3107" s="16">
        <v>-1.8200000000000001E-2</v>
      </c>
      <c r="E3107" s="16">
        <v>-3.7600000000000001E-2</v>
      </c>
      <c r="T3107" s="15"/>
      <c r="U3107" s="15"/>
    </row>
    <row r="3108" spans="3:21" x14ac:dyDescent="0.25">
      <c r="C3108" s="4" vm="7508">
        <v>40836</v>
      </c>
      <c r="D3108" s="16">
        <v>1.41E-2</v>
      </c>
      <c r="E3108" s="16">
        <v>2.7400000000000001E-2</v>
      </c>
      <c r="T3108" s="15"/>
      <c r="U3108" s="15"/>
    </row>
    <row r="3109" spans="3:21" x14ac:dyDescent="0.25">
      <c r="C3109" s="4" vm="7509">
        <v>40837</v>
      </c>
      <c r="D3109" s="16">
        <v>1.9199999999999998E-2</v>
      </c>
      <c r="E3109" s="16">
        <v>1E-3</v>
      </c>
      <c r="T3109" s="15"/>
      <c r="U3109" s="15"/>
    </row>
    <row r="3110" spans="3:21" x14ac:dyDescent="0.25">
      <c r="C3110" s="4" vm="1715">
        <v>40840</v>
      </c>
      <c r="D3110" s="16">
        <v>-1.32E-2</v>
      </c>
      <c r="E3110" s="16">
        <v>-1.4E-2</v>
      </c>
      <c r="T3110" s="15"/>
      <c r="U3110" s="15"/>
    </row>
    <row r="3111" spans="3:21" x14ac:dyDescent="0.25">
      <c r="C3111" s="4" vm="7510">
        <v>40841</v>
      </c>
      <c r="D3111" s="16">
        <v>7.4999999999999997E-3</v>
      </c>
      <c r="E3111" s="16">
        <v>-5.4000000000000003E-3</v>
      </c>
      <c r="T3111" s="15"/>
      <c r="U3111" s="15"/>
    </row>
    <row r="3112" spans="3:21" x14ac:dyDescent="0.25">
      <c r="C3112" s="4" vm="7511">
        <v>40842</v>
      </c>
      <c r="D3112" s="16">
        <v>4.5400000000000003E-2</v>
      </c>
      <c r="E3112" s="16">
        <v>5.4600000000000003E-2</v>
      </c>
      <c r="T3112" s="15"/>
      <c r="U3112" s="15"/>
    </row>
    <row r="3113" spans="3:21" x14ac:dyDescent="0.25">
      <c r="C3113" s="4" vm="7512">
        <v>40843</v>
      </c>
      <c r="D3113" s="16">
        <v>1.6400000000000001E-2</v>
      </c>
      <c r="E3113" s="16">
        <v>2.81E-2</v>
      </c>
      <c r="T3113" s="15"/>
      <c r="U3113" s="15"/>
    </row>
    <row r="3114" spans="3:21" x14ac:dyDescent="0.25">
      <c r="C3114" s="4" vm="7513">
        <v>40844</v>
      </c>
      <c r="D3114" s="16">
        <v>-3.8100000000000002E-2</v>
      </c>
      <c r="E3114" s="16">
        <v>-1.38E-2</v>
      </c>
      <c r="T3114" s="15"/>
      <c r="U3114" s="15"/>
    </row>
    <row r="3115" spans="3:21" x14ac:dyDescent="0.25">
      <c r="C3115" s="4" vm="1722">
        <v>40847</v>
      </c>
      <c r="D3115" s="16">
        <v>-2.7400000000000001E-2</v>
      </c>
      <c r="E3115" s="16">
        <v>-3.32E-2</v>
      </c>
      <c r="T3115" s="15"/>
      <c r="U3115" s="15"/>
    </row>
    <row r="3116" spans="3:21" x14ac:dyDescent="0.25">
      <c r="C3116" s="4" vm="5130">
        <v>40848</v>
      </c>
      <c r="D3116" s="16">
        <v>2.1100000000000001E-2</v>
      </c>
      <c r="E3116" s="16">
        <v>1.24E-2</v>
      </c>
      <c r="T3116" s="15"/>
      <c r="U3116" s="15"/>
    </row>
    <row r="3117" spans="3:21" x14ac:dyDescent="0.25">
      <c r="C3117" s="4" vm="7514">
        <v>40849</v>
      </c>
      <c r="D3117" s="16">
        <v>1.9E-3</v>
      </c>
      <c r="E3117" s="16">
        <v>2.2499999999999999E-2</v>
      </c>
      <c r="T3117" s="15"/>
      <c r="U3117" s="15"/>
    </row>
    <row r="3118" spans="3:21" x14ac:dyDescent="0.25">
      <c r="C3118" s="4" vm="7515">
        <v>40850</v>
      </c>
      <c r="D3118" s="16">
        <v>5.3E-3</v>
      </c>
      <c r="E3118" s="16">
        <v>-1.04E-2</v>
      </c>
      <c r="T3118" s="15"/>
      <c r="U3118" s="15"/>
    </row>
    <row r="3119" spans="3:21" x14ac:dyDescent="0.25">
      <c r="C3119" s="4" vm="7516">
        <v>40851</v>
      </c>
      <c r="D3119" s="16">
        <v>2.12E-2</v>
      </c>
      <c r="E3119" s="16">
        <v>1.4500000000000001E-2</v>
      </c>
      <c r="T3119" s="15"/>
      <c r="U3119" s="15"/>
    </row>
    <row r="3120" spans="3:21" x14ac:dyDescent="0.25">
      <c r="C3120" s="4" vm="1728">
        <v>40854</v>
      </c>
      <c r="D3120" s="16">
        <v>1.4800000000000001E-2</v>
      </c>
      <c r="E3120" s="16">
        <v>-9.7999999999999997E-3</v>
      </c>
      <c r="T3120" s="15"/>
      <c r="U3120" s="15"/>
    </row>
    <row r="3121" spans="3:21" x14ac:dyDescent="0.25">
      <c r="C3121" s="4" vm="7517">
        <v>40855</v>
      </c>
      <c r="D3121" s="16">
        <v>-3.5999999999999997E-2</v>
      </c>
      <c r="E3121" s="16">
        <v>-2.8299999999999999E-2</v>
      </c>
      <c r="T3121" s="15"/>
      <c r="U3121" s="15"/>
    </row>
    <row r="3122" spans="3:21" x14ac:dyDescent="0.25">
      <c r="C3122" s="4" vm="7518">
        <v>40856</v>
      </c>
      <c r="D3122" s="16">
        <v>3.5499999999999997E-2</v>
      </c>
      <c r="E3122" s="16">
        <v>4.4999999999999997E-3</v>
      </c>
      <c r="T3122" s="15"/>
      <c r="U3122" s="15"/>
    </row>
    <row r="3123" spans="3:21" x14ac:dyDescent="0.25">
      <c r="C3123" s="4" vm="7519">
        <v>40857</v>
      </c>
      <c r="D3123" s="16">
        <v>3.7000000000000002E-3</v>
      </c>
      <c r="E3123" s="16">
        <v>1.24E-2</v>
      </c>
      <c r="T3123" s="15"/>
      <c r="U3123" s="15"/>
    </row>
    <row r="3124" spans="3:21" x14ac:dyDescent="0.25">
      <c r="C3124" s="4" vm="7520">
        <v>40858</v>
      </c>
      <c r="D3124" s="16">
        <v>4.4999999999999997E-3</v>
      </c>
      <c r="E3124" s="16">
        <v>-1.1599999999999999E-2</v>
      </c>
      <c r="T3124" s="15"/>
      <c r="U3124" s="15"/>
    </row>
    <row r="3125" spans="3:21" x14ac:dyDescent="0.25">
      <c r="C3125" s="4" vm="1735">
        <v>40861</v>
      </c>
      <c r="D3125" s="16">
        <v>2.06E-2</v>
      </c>
      <c r="E3125" s="16">
        <v>1.7500000000000002E-2</v>
      </c>
      <c r="T3125" s="15"/>
      <c r="U3125" s="15"/>
    </row>
    <row r="3126" spans="3:21" x14ac:dyDescent="0.25">
      <c r="C3126" s="4" vm="7521">
        <v>40862</v>
      </c>
      <c r="D3126" s="16">
        <v>-3.2000000000000002E-3</v>
      </c>
      <c r="E3126" s="16">
        <v>8.9999999999999993E-3</v>
      </c>
      <c r="T3126" s="15"/>
      <c r="U3126" s="15"/>
    </row>
    <row r="3127" spans="3:21" x14ac:dyDescent="0.25">
      <c r="C3127" s="4" vm="7522">
        <v>40863</v>
      </c>
      <c r="D3127" s="16">
        <v>-9.4999999999999998E-3</v>
      </c>
      <c r="E3127" s="16">
        <v>-1.47E-2</v>
      </c>
      <c r="T3127" s="15"/>
      <c r="U3127" s="15"/>
    </row>
    <row r="3128" spans="3:21" x14ac:dyDescent="0.25">
      <c r="C3128" s="4" vm="7523">
        <v>40864</v>
      </c>
      <c r="D3128" s="16">
        <v>-2.29E-2</v>
      </c>
      <c r="E3128" s="16">
        <v>-3.2000000000000001E-2</v>
      </c>
      <c r="T3128" s="15"/>
      <c r="U3128" s="15"/>
    </row>
    <row r="3129" spans="3:21" x14ac:dyDescent="0.25">
      <c r="C3129" s="4" vm="7524">
        <v>40865</v>
      </c>
      <c r="D3129" s="16">
        <v>-3.32E-2</v>
      </c>
      <c r="E3129" s="16">
        <v>-2.5399999999999999E-2</v>
      </c>
      <c r="T3129" s="15"/>
      <c r="U3129" s="15"/>
    </row>
    <row r="3130" spans="3:21" x14ac:dyDescent="0.25">
      <c r="C3130" s="4" vm="1741">
        <v>40868</v>
      </c>
      <c r="D3130" s="16">
        <v>1.17E-2</v>
      </c>
      <c r="E3130" s="16">
        <v>-3.0000000000000001E-3</v>
      </c>
      <c r="T3130" s="15"/>
      <c r="U3130" s="15"/>
    </row>
    <row r="3131" spans="3:21" x14ac:dyDescent="0.25">
      <c r="C3131" s="4" vm="7525">
        <v>40869</v>
      </c>
      <c r="D3131" s="16">
        <v>-2.23E-2</v>
      </c>
      <c r="E3131" s="16">
        <v>-1.72E-2</v>
      </c>
      <c r="T3131" s="15"/>
      <c r="U3131" s="15"/>
    </row>
    <row r="3132" spans="3:21" x14ac:dyDescent="0.25">
      <c r="C3132" s="4" vm="7526">
        <v>40870</v>
      </c>
      <c r="D3132" s="16">
        <v>-6.7999999999999996E-3</v>
      </c>
      <c r="E3132" s="16">
        <v>-3.7000000000000002E-3</v>
      </c>
      <c r="T3132" s="15"/>
      <c r="U3132" s="15"/>
    </row>
    <row r="3133" spans="3:21" x14ac:dyDescent="0.25">
      <c r="C3133" s="4" vm="7527">
        <v>40871</v>
      </c>
      <c r="D3133" s="16">
        <v>0.01</v>
      </c>
      <c r="E3133" s="16">
        <v>-5.7999999999999996E-3</v>
      </c>
      <c r="T3133" s="15"/>
      <c r="U3133" s="15"/>
    </row>
    <row r="3134" spans="3:21" x14ac:dyDescent="0.25">
      <c r="C3134" s="4" vm="7528">
        <v>40872</v>
      </c>
      <c r="D3134" s="16">
        <v>2.5899999999999999E-2</v>
      </c>
      <c r="E3134" s="16">
        <v>1.52E-2</v>
      </c>
      <c r="T3134" s="15"/>
      <c r="U3134" s="15"/>
    </row>
    <row r="3135" spans="3:21" x14ac:dyDescent="0.25">
      <c r="C3135" s="4" vm="1746">
        <v>40875</v>
      </c>
      <c r="D3135" s="16">
        <v>-5.0000000000000001E-3</v>
      </c>
      <c r="E3135" s="16">
        <v>3.8E-3</v>
      </c>
      <c r="T3135" s="15"/>
      <c r="U3135" s="15"/>
    </row>
    <row r="3136" spans="3:21" x14ac:dyDescent="0.25">
      <c r="C3136" s="4" vm="7529">
        <v>40876</v>
      </c>
      <c r="D3136" s="16">
        <v>3.8399999999999997E-2</v>
      </c>
      <c r="E3136" s="16">
        <v>3.8100000000000002E-2</v>
      </c>
      <c r="T3136" s="15"/>
      <c r="U3136" s="15"/>
    </row>
    <row r="3137" spans="3:21" x14ac:dyDescent="0.25">
      <c r="C3137" s="4" vm="7530">
        <v>40877</v>
      </c>
      <c r="D3137" s="16">
        <v>9.7000000000000003E-3</v>
      </c>
      <c r="E3137" s="16">
        <v>-2.0400000000000001E-2</v>
      </c>
      <c r="T3137" s="15"/>
      <c r="U3137" s="15"/>
    </row>
    <row r="3138" spans="3:21" x14ac:dyDescent="0.25">
      <c r="C3138" s="4" vm="5132">
        <v>40878</v>
      </c>
      <c r="D3138" s="16">
        <v>-7.1000000000000004E-3</v>
      </c>
      <c r="E3138" s="16">
        <v>1.0999999999999999E-2</v>
      </c>
      <c r="T3138" s="15"/>
      <c r="U3138" s="15"/>
    </row>
    <row r="3139" spans="3:21" x14ac:dyDescent="0.25">
      <c r="C3139" s="4" vm="7531">
        <v>40879</v>
      </c>
      <c r="D3139" s="16">
        <v>1.66E-2</v>
      </c>
      <c r="E3139" s="16">
        <v>1.67E-2</v>
      </c>
      <c r="T3139" s="15"/>
      <c r="U3139" s="15"/>
    </row>
    <row r="3140" spans="3:21" x14ac:dyDescent="0.25">
      <c r="C3140" s="4" vm="1751">
        <v>40882</v>
      </c>
      <c r="D3140" s="16">
        <v>-4.5999999999999999E-3</v>
      </c>
      <c r="E3140" s="16">
        <v>-9.5999999999999992E-3</v>
      </c>
      <c r="T3140" s="15"/>
      <c r="U3140" s="15"/>
    </row>
    <row r="3141" spans="3:21" x14ac:dyDescent="0.25">
      <c r="C3141" s="4" vm="7532">
        <v>40883</v>
      </c>
      <c r="D3141" s="16">
        <v>-4.3E-3</v>
      </c>
      <c r="E3141" s="16">
        <v>-2.23E-2</v>
      </c>
      <c r="T3141" s="15"/>
      <c r="U3141" s="15"/>
    </row>
    <row r="3142" spans="3:21" x14ac:dyDescent="0.25">
      <c r="C3142" s="4" vm="7533">
        <v>40884</v>
      </c>
      <c r="D3142" s="16">
        <v>-5.3E-3</v>
      </c>
      <c r="E3142" s="16">
        <v>1.3100000000000001E-2</v>
      </c>
      <c r="T3142" s="15"/>
      <c r="U3142" s="15"/>
    </row>
    <row r="3143" spans="3:21" x14ac:dyDescent="0.25">
      <c r="C3143" s="4" vm="7534">
        <v>40885</v>
      </c>
      <c r="D3143" s="16">
        <v>-8.6999999999999994E-3</v>
      </c>
      <c r="E3143" s="16">
        <v>-1.14E-2</v>
      </c>
      <c r="T3143" s="15"/>
      <c r="U3143" s="15"/>
    </row>
    <row r="3144" spans="3:21" x14ac:dyDescent="0.25">
      <c r="C3144" s="4" vm="7535">
        <v>40886</v>
      </c>
      <c r="D3144" s="16">
        <v>-0.02</v>
      </c>
      <c r="E3144" s="16">
        <v>-1.7000000000000001E-2</v>
      </c>
      <c r="T3144" s="15"/>
      <c r="U3144" s="15"/>
    </row>
    <row r="3145" spans="3:21" x14ac:dyDescent="0.25">
      <c r="C3145" s="4" vm="1758">
        <v>40889</v>
      </c>
      <c r="D3145" s="16">
        <v>4.0000000000000001E-3</v>
      </c>
      <c r="E3145" s="16">
        <v>0</v>
      </c>
      <c r="T3145" s="15"/>
      <c r="U3145" s="15"/>
    </row>
    <row r="3146" spans="3:21" x14ac:dyDescent="0.25">
      <c r="C3146" s="4" vm="7536">
        <v>40890</v>
      </c>
      <c r="D3146" s="16">
        <v>-2.4E-2</v>
      </c>
      <c r="E3146" s="16">
        <v>-1.9199999999999998E-2</v>
      </c>
      <c r="T3146" s="15"/>
      <c r="U3146" s="15"/>
    </row>
    <row r="3147" spans="3:21" x14ac:dyDescent="0.25">
      <c r="C3147" s="4" vm="7537">
        <v>40891</v>
      </c>
      <c r="D3147" s="16">
        <v>1.7299999999999999E-2</v>
      </c>
      <c r="E3147" s="16">
        <v>2.29E-2</v>
      </c>
      <c r="T3147" s="15"/>
      <c r="U3147" s="15"/>
    </row>
    <row r="3148" spans="3:21" x14ac:dyDescent="0.25">
      <c r="C3148" s="4" vm="7538">
        <v>40892</v>
      </c>
      <c r="D3148" s="16">
        <v>-1.77E-2</v>
      </c>
      <c r="E3148" s="16">
        <v>-1.03E-2</v>
      </c>
      <c r="T3148" s="15"/>
      <c r="U3148" s="15"/>
    </row>
    <row r="3149" spans="3:21" x14ac:dyDescent="0.25">
      <c r="C3149" s="4" vm="1764">
        <v>40896</v>
      </c>
      <c r="D3149" s="16">
        <v>1.2500000000000001E-2</v>
      </c>
      <c r="E3149" s="16">
        <v>-3.3999999999999998E-3</v>
      </c>
      <c r="T3149" s="15"/>
      <c r="U3149" s="15"/>
    </row>
    <row r="3150" spans="3:21" x14ac:dyDescent="0.25">
      <c r="C3150" s="4" vm="7539">
        <v>40897</v>
      </c>
      <c r="D3150" s="16">
        <v>-1.21E-2</v>
      </c>
      <c r="E3150" s="16">
        <v>-1.0500000000000001E-2</v>
      </c>
      <c r="T3150" s="15"/>
      <c r="U3150" s="15"/>
    </row>
    <row r="3151" spans="3:21" x14ac:dyDescent="0.25">
      <c r="C3151" s="4" vm="7540">
        <v>40898</v>
      </c>
      <c r="D3151" s="16">
        <v>1.0500000000000001E-2</v>
      </c>
      <c r="E3151" s="16">
        <v>1.66E-2</v>
      </c>
      <c r="T3151" s="15"/>
      <c r="U3151" s="15"/>
    </row>
    <row r="3152" spans="3:21" x14ac:dyDescent="0.25">
      <c r="C3152" s="4" vm="7541">
        <v>40899</v>
      </c>
      <c r="D3152" s="16">
        <v>1.6999999999999999E-3</v>
      </c>
      <c r="E3152" s="16">
        <v>1.0699999999999999E-2</v>
      </c>
      <c r="T3152" s="15"/>
      <c r="U3152" s="15"/>
    </row>
    <row r="3153" spans="3:21" x14ac:dyDescent="0.25">
      <c r="C3153" s="4" vm="7542">
        <v>40900</v>
      </c>
      <c r="D3153" s="16">
        <v>-5.7999999999999996E-3</v>
      </c>
      <c r="E3153" s="16">
        <v>7.4000000000000003E-3</v>
      </c>
      <c r="T3153" s="15"/>
      <c r="U3153" s="15"/>
    </row>
    <row r="3154" spans="3:21" x14ac:dyDescent="0.25">
      <c r="C3154" s="4" vm="1769">
        <v>40905</v>
      </c>
      <c r="D3154" s="16">
        <v>-9.1999999999999998E-3</v>
      </c>
      <c r="E3154" s="16">
        <v>-1.1299999999999999E-2</v>
      </c>
      <c r="T3154" s="15"/>
      <c r="U3154" s="15"/>
    </row>
    <row r="3155" spans="3:21" x14ac:dyDescent="0.25">
      <c r="C3155" s="4" vm="7543">
        <v>40906</v>
      </c>
      <c r="D3155" s="16">
        <v>0</v>
      </c>
      <c r="E3155" s="16">
        <v>0</v>
      </c>
      <c r="T3155" s="15"/>
      <c r="U3155" s="15"/>
    </row>
    <row r="3156" spans="3:21" x14ac:dyDescent="0.25">
      <c r="C3156" s="4" vm="7544">
        <v>40907</v>
      </c>
      <c r="D3156" s="16">
        <v>5.1400000000000001E-2</v>
      </c>
      <c r="E3156" s="16">
        <v>2.2499999999999999E-2</v>
      </c>
      <c r="T3156" s="15"/>
      <c r="U3156" s="15"/>
    </row>
    <row r="3157" spans="3:21" x14ac:dyDescent="0.25">
      <c r="C3157" s="4" vm="1774">
        <v>40911</v>
      </c>
      <c r="D3157" s="16">
        <v>9.4000000000000004E-3</v>
      </c>
      <c r="E3157" s="16">
        <v>-7.7999999999999996E-3</v>
      </c>
      <c r="T3157" s="15"/>
      <c r="U3157" s="15"/>
    </row>
    <row r="3158" spans="3:21" x14ac:dyDescent="0.25">
      <c r="C3158" s="4" vm="7545">
        <v>40912</v>
      </c>
      <c r="D3158" s="16">
        <v>-1.04E-2</v>
      </c>
      <c r="E3158" s="16">
        <v>0</v>
      </c>
      <c r="T3158" s="15"/>
      <c r="U3158" s="15"/>
    </row>
    <row r="3159" spans="3:21" x14ac:dyDescent="0.25">
      <c r="C3159" s="4" vm="7546">
        <v>40913</v>
      </c>
      <c r="D3159" s="16">
        <v>-5.7999999999999996E-3</v>
      </c>
      <c r="E3159" s="16">
        <v>3.7000000000000002E-3</v>
      </c>
      <c r="T3159" s="15"/>
      <c r="U3159" s="15"/>
    </row>
    <row r="3160" spans="3:21" x14ac:dyDescent="0.25">
      <c r="C3160" s="4" vm="7547">
        <v>40914</v>
      </c>
      <c r="D3160" s="16">
        <v>-2.0000000000000001E-4</v>
      </c>
      <c r="E3160" s="16">
        <v>-3.7000000000000002E-3</v>
      </c>
      <c r="T3160" s="15"/>
      <c r="U3160" s="15"/>
    </row>
    <row r="3161" spans="3:21" x14ac:dyDescent="0.25">
      <c r="C3161" s="4" vm="1781">
        <v>40917</v>
      </c>
      <c r="D3161" s="16">
        <v>2.5899999999999999E-2</v>
      </c>
      <c r="E3161" s="16">
        <v>1.2800000000000001E-2</v>
      </c>
      <c r="T3161" s="15"/>
      <c r="U3161" s="15"/>
    </row>
    <row r="3162" spans="3:21" x14ac:dyDescent="0.25">
      <c r="C3162" s="4" vm="7548">
        <v>40918</v>
      </c>
      <c r="D3162" s="16">
        <v>-6.8999999999999999E-3</v>
      </c>
      <c r="E3162" s="16">
        <v>5.4999999999999997E-3</v>
      </c>
      <c r="T3162" s="15"/>
      <c r="U3162" s="15"/>
    </row>
    <row r="3163" spans="3:21" x14ac:dyDescent="0.25">
      <c r="C3163" s="4" vm="7549">
        <v>40919</v>
      </c>
      <c r="D3163" s="16">
        <v>4.8999999999999998E-3</v>
      </c>
      <c r="E3163" s="16">
        <v>8.9999999999999993E-3</v>
      </c>
      <c r="T3163" s="15"/>
      <c r="U3163" s="15"/>
    </row>
    <row r="3164" spans="3:21" x14ac:dyDescent="0.25">
      <c r="C3164" s="4" vm="7550">
        <v>40920</v>
      </c>
      <c r="D3164" s="16">
        <v>6.0000000000000001E-3</v>
      </c>
      <c r="E3164" s="16">
        <v>-9.1000000000000004E-3</v>
      </c>
      <c r="T3164" s="15"/>
      <c r="U3164" s="15"/>
    </row>
    <row r="3165" spans="3:21" x14ac:dyDescent="0.25">
      <c r="C3165" s="4" vm="7551">
        <v>40921</v>
      </c>
      <c r="D3165" s="16">
        <v>7.0000000000000001E-3</v>
      </c>
      <c r="E3165" s="16">
        <v>3.5999999999999999E-3</v>
      </c>
      <c r="T3165" s="15"/>
      <c r="U3165" s="15"/>
    </row>
    <row r="3166" spans="3:21" x14ac:dyDescent="0.25">
      <c r="C3166" s="4" vm="1787">
        <v>40924</v>
      </c>
      <c r="D3166" s="16">
        <v>1.4E-2</v>
      </c>
      <c r="E3166" s="16">
        <v>2.3E-2</v>
      </c>
      <c r="T3166" s="15"/>
      <c r="U3166" s="15"/>
    </row>
    <row r="3167" spans="3:21" x14ac:dyDescent="0.25">
      <c r="C3167" s="4" vm="7552">
        <v>40925</v>
      </c>
      <c r="D3167" s="16">
        <v>3.0999999999999999E-3</v>
      </c>
      <c r="E3167" s="16">
        <v>5.3E-3</v>
      </c>
      <c r="T3167" s="15"/>
      <c r="U3167" s="15"/>
    </row>
    <row r="3168" spans="3:21" x14ac:dyDescent="0.25">
      <c r="C3168" s="4" vm="7553">
        <v>40926</v>
      </c>
      <c r="D3168" s="16">
        <v>-4.3E-3</v>
      </c>
      <c r="E3168" s="16">
        <v>-3.2800000000000003E-2</v>
      </c>
      <c r="T3168" s="15"/>
      <c r="U3168" s="15"/>
    </row>
    <row r="3169" spans="3:21" x14ac:dyDescent="0.25">
      <c r="C3169" s="4" vm="7554">
        <v>40927</v>
      </c>
      <c r="D3169" s="16">
        <v>5.8999999999999999E-3</v>
      </c>
      <c r="E3169" s="16">
        <v>-9.1999999999999998E-3</v>
      </c>
      <c r="T3169" s="15"/>
      <c r="U3169" s="15"/>
    </row>
    <row r="3170" spans="3:21" x14ac:dyDescent="0.25">
      <c r="C3170" s="4" vm="7555">
        <v>40928</v>
      </c>
      <c r="D3170" s="16">
        <v>1.84E-2</v>
      </c>
      <c r="E3170" s="16">
        <v>5.4999999999999997E-3</v>
      </c>
      <c r="T3170" s="15"/>
      <c r="U3170" s="15"/>
    </row>
    <row r="3171" spans="3:21" x14ac:dyDescent="0.25">
      <c r="C3171" s="4" vm="1794">
        <v>40931</v>
      </c>
      <c r="D3171" s="16">
        <v>-9.7999999999999997E-3</v>
      </c>
      <c r="E3171" s="16">
        <v>-7.0000000000000001E-3</v>
      </c>
      <c r="T3171" s="15"/>
      <c r="U3171" s="15"/>
    </row>
    <row r="3172" spans="3:21" x14ac:dyDescent="0.25">
      <c r="C3172" s="4" vm="7556">
        <v>40932</v>
      </c>
      <c r="D3172" s="16">
        <v>2.3E-3</v>
      </c>
      <c r="E3172" s="16">
        <v>-2.0999999999999999E-3</v>
      </c>
      <c r="T3172" s="15"/>
      <c r="U3172" s="15"/>
    </row>
    <row r="3173" spans="3:21" x14ac:dyDescent="0.25">
      <c r="C3173" s="4" vm="7557">
        <v>40933</v>
      </c>
      <c r="D3173" s="16">
        <v>2.12E-2</v>
      </c>
      <c r="E3173" s="16">
        <v>2.8500000000000001E-2</v>
      </c>
      <c r="T3173" s="15"/>
      <c r="U3173" s="15"/>
    </row>
    <row r="3174" spans="3:21" x14ac:dyDescent="0.25">
      <c r="C3174" s="4" vm="7558">
        <v>40934</v>
      </c>
      <c r="D3174" s="16">
        <v>-1.6299999999999999E-2</v>
      </c>
      <c r="E3174" s="16">
        <v>-8.8000000000000005E-3</v>
      </c>
      <c r="T3174" s="15"/>
      <c r="U3174" s="15"/>
    </row>
    <row r="3175" spans="3:21" x14ac:dyDescent="0.25">
      <c r="C3175" s="4" vm="7559">
        <v>40935</v>
      </c>
      <c r="D3175" s="16">
        <v>-2.12E-2</v>
      </c>
      <c r="E3175" s="16">
        <v>-2.6200000000000001E-2</v>
      </c>
      <c r="T3175" s="15"/>
      <c r="U3175" s="15"/>
    </row>
    <row r="3176" spans="3:21" x14ac:dyDescent="0.25">
      <c r="C3176" s="4" vm="1800">
        <v>40938</v>
      </c>
      <c r="D3176" s="16">
        <v>1.6999999999999999E-3</v>
      </c>
      <c r="E3176" s="16">
        <v>2.53E-2</v>
      </c>
      <c r="T3176" s="15"/>
      <c r="U3176" s="15"/>
    </row>
    <row r="3177" spans="3:21" x14ac:dyDescent="0.25">
      <c r="C3177" s="4" vm="7560">
        <v>40939</v>
      </c>
      <c r="D3177" s="16">
        <v>1.4200000000000001E-2</v>
      </c>
      <c r="E3177" s="16">
        <v>2.0899999999999998E-2</v>
      </c>
      <c r="T3177" s="15"/>
      <c r="U3177" s="15"/>
    </row>
    <row r="3178" spans="3:21" x14ac:dyDescent="0.25">
      <c r="C3178" s="4" vm="5135">
        <v>40940</v>
      </c>
      <c r="D3178" s="16">
        <v>3.3500000000000002E-2</v>
      </c>
      <c r="E3178" s="16">
        <v>-5.4000000000000003E-3</v>
      </c>
      <c r="T3178" s="15"/>
      <c r="U3178" s="15"/>
    </row>
    <row r="3179" spans="3:21" x14ac:dyDescent="0.25">
      <c r="C3179" s="4" vm="7561">
        <v>40941</v>
      </c>
      <c r="D3179" s="16">
        <v>1.5299999999999999E-2</v>
      </c>
      <c r="E3179" s="16">
        <v>-8.3999999999999995E-3</v>
      </c>
      <c r="T3179" s="15"/>
      <c r="U3179" s="15"/>
    </row>
    <row r="3180" spans="3:21" x14ac:dyDescent="0.25">
      <c r="C3180" s="4" vm="7562">
        <v>40942</v>
      </c>
      <c r="D3180" s="16">
        <v>-3.0999999999999999E-3</v>
      </c>
      <c r="E3180" s="16">
        <v>2.5000000000000001E-3</v>
      </c>
      <c r="T3180" s="15"/>
      <c r="U3180" s="15"/>
    </row>
    <row r="3181" spans="3:21" x14ac:dyDescent="0.25">
      <c r="C3181" s="4" vm="1807">
        <v>40945</v>
      </c>
      <c r="D3181" s="16">
        <v>-1.5100000000000001E-2</v>
      </c>
      <c r="E3181" s="16">
        <v>-1.04E-2</v>
      </c>
      <c r="T3181" s="15"/>
      <c r="U3181" s="15"/>
    </row>
    <row r="3182" spans="3:21" x14ac:dyDescent="0.25">
      <c r="C3182" s="4" vm="7563">
        <v>40946</v>
      </c>
      <c r="D3182" s="16">
        <v>2.46E-2</v>
      </c>
      <c r="E3182" s="16">
        <v>5.1999999999999998E-3</v>
      </c>
      <c r="T3182" s="15"/>
      <c r="U3182" s="15"/>
    </row>
    <row r="3183" spans="3:21" x14ac:dyDescent="0.25">
      <c r="C3183" s="4" vm="7564">
        <v>40947</v>
      </c>
      <c r="D3183" s="16">
        <v>-1.41E-2</v>
      </c>
      <c r="E3183" s="16">
        <v>-1.21E-2</v>
      </c>
      <c r="T3183" s="15"/>
      <c r="U3183" s="15"/>
    </row>
    <row r="3184" spans="3:21" x14ac:dyDescent="0.25">
      <c r="C3184" s="4" vm="7565">
        <v>40948</v>
      </c>
      <c r="D3184" s="16">
        <v>-3.0300000000000001E-2</v>
      </c>
      <c r="E3184" s="16">
        <v>-1.7600000000000001E-2</v>
      </c>
      <c r="T3184" s="15"/>
      <c r="U3184" s="15"/>
    </row>
    <row r="3185" spans="3:21" x14ac:dyDescent="0.25">
      <c r="C3185" s="4" vm="7566">
        <v>40949</v>
      </c>
      <c r="D3185" s="16">
        <v>2.9100000000000001E-2</v>
      </c>
      <c r="E3185" s="16">
        <v>1.37E-2</v>
      </c>
      <c r="T3185" s="15"/>
      <c r="U3185" s="15"/>
    </row>
    <row r="3186" spans="3:21" x14ac:dyDescent="0.25">
      <c r="C3186" s="4" vm="1813">
        <v>40952</v>
      </c>
      <c r="D3186" s="16">
        <v>-1.95E-2</v>
      </c>
      <c r="E3186" s="16">
        <v>2.1399999999999999E-2</v>
      </c>
      <c r="T3186" s="15"/>
      <c r="U3186" s="15"/>
    </row>
    <row r="3187" spans="3:21" x14ac:dyDescent="0.25">
      <c r="C3187" s="4" vm="7567">
        <v>40953</v>
      </c>
      <c r="D3187" s="16">
        <v>-1.9E-2</v>
      </c>
      <c r="E3187" s="16">
        <v>6.7999999999999996E-3</v>
      </c>
      <c r="T3187" s="15"/>
      <c r="U3187" s="15"/>
    </row>
    <row r="3188" spans="3:21" x14ac:dyDescent="0.25">
      <c r="C3188" s="4" vm="7568">
        <v>40954</v>
      </c>
      <c r="D3188" s="16">
        <v>-2.64E-2</v>
      </c>
      <c r="E3188" s="16">
        <v>-1.9599999999999999E-2</v>
      </c>
      <c r="T3188" s="15"/>
      <c r="U3188" s="15"/>
    </row>
    <row r="3189" spans="3:21" x14ac:dyDescent="0.25">
      <c r="C3189" s="4" vm="7569">
        <v>40955</v>
      </c>
      <c r="D3189" s="16">
        <v>1.8700000000000001E-2</v>
      </c>
      <c r="E3189" s="16">
        <v>1.0699999999999999E-2</v>
      </c>
      <c r="T3189" s="15"/>
      <c r="U3189" s="15"/>
    </row>
    <row r="3190" spans="3:21" x14ac:dyDescent="0.25">
      <c r="C3190" s="4" vm="7570">
        <v>40956</v>
      </c>
      <c r="D3190" s="16">
        <v>-3.3999999999999998E-3</v>
      </c>
      <c r="E3190" s="16">
        <v>1.7600000000000001E-2</v>
      </c>
      <c r="T3190" s="15"/>
      <c r="U3190" s="15"/>
    </row>
    <row r="3191" spans="3:21" x14ac:dyDescent="0.25">
      <c r="C3191" s="4" vm="1819">
        <v>40959</v>
      </c>
      <c r="D3191" s="16">
        <v>1.2800000000000001E-2</v>
      </c>
      <c r="E3191" s="16">
        <v>1.8E-3</v>
      </c>
      <c r="T3191" s="15"/>
      <c r="U3191" s="15"/>
    </row>
    <row r="3192" spans="3:21" x14ac:dyDescent="0.25">
      <c r="C3192" s="4" vm="7571">
        <v>40960</v>
      </c>
      <c r="D3192" s="16">
        <v>-1.35E-2</v>
      </c>
      <c r="E3192" s="16">
        <v>7.0000000000000001E-3</v>
      </c>
      <c r="T3192" s="15"/>
      <c r="U3192" s="15"/>
    </row>
    <row r="3193" spans="3:21" x14ac:dyDescent="0.25">
      <c r="C3193" s="4" vm="7572">
        <v>40961</v>
      </c>
      <c r="D3193" s="16">
        <v>-4.1999999999999997E-3</v>
      </c>
      <c r="E3193" s="16">
        <v>1.7100000000000001E-2</v>
      </c>
      <c r="T3193" s="15"/>
      <c r="U3193" s="15"/>
    </row>
    <row r="3194" spans="3:21" x14ac:dyDescent="0.25">
      <c r="C3194" s="4" vm="7573">
        <v>40962</v>
      </c>
      <c r="D3194" s="16">
        <v>2.3E-3</v>
      </c>
      <c r="E3194" s="16">
        <v>1.0200000000000001E-2</v>
      </c>
      <c r="T3194" s="15"/>
      <c r="U3194" s="15"/>
    </row>
    <row r="3195" spans="3:21" x14ac:dyDescent="0.25">
      <c r="C3195" s="4" vm="7574">
        <v>40963</v>
      </c>
      <c r="D3195" s="16">
        <v>-1.8200000000000001E-2</v>
      </c>
      <c r="E3195" s="16">
        <v>-8.5000000000000006E-3</v>
      </c>
      <c r="T3195" s="15"/>
      <c r="U3195" s="15"/>
    </row>
    <row r="3196" spans="3:21" x14ac:dyDescent="0.25">
      <c r="C3196" s="4" vm="1825">
        <v>40966</v>
      </c>
      <c r="D3196" s="16">
        <v>1.2200000000000001E-2</v>
      </c>
      <c r="E3196" s="16">
        <v>1.6799999999999999E-2</v>
      </c>
      <c r="T3196" s="15"/>
      <c r="U3196" s="15"/>
    </row>
    <row r="3197" spans="3:21" x14ac:dyDescent="0.25">
      <c r="C3197" s="4" vm="7575">
        <v>40967</v>
      </c>
      <c r="D3197" s="16">
        <v>3.3999999999999998E-3</v>
      </c>
      <c r="E3197" s="16">
        <v>-5.0000000000000001E-3</v>
      </c>
      <c r="T3197" s="15"/>
      <c r="U3197" s="15"/>
    </row>
    <row r="3198" spans="3:21" x14ac:dyDescent="0.25">
      <c r="C3198" s="4" vm="7576">
        <v>40968</v>
      </c>
      <c r="D3198" s="16">
        <v>-1.03E-2</v>
      </c>
      <c r="E3198" s="16">
        <v>-1.5299999999999999E-2</v>
      </c>
      <c r="T3198" s="15"/>
      <c r="U3198" s="15"/>
    </row>
    <row r="3199" spans="3:21" x14ac:dyDescent="0.25">
      <c r="C3199" s="4" vm="5137">
        <v>40969</v>
      </c>
      <c r="D3199" s="16">
        <v>-1.3299999999999999E-2</v>
      </c>
      <c r="E3199" s="16">
        <v>-1.0999999999999999E-2</v>
      </c>
      <c r="T3199" s="15"/>
      <c r="U3199" s="15"/>
    </row>
    <row r="3200" spans="3:21" x14ac:dyDescent="0.25">
      <c r="C3200" s="4" vm="7577">
        <v>40970</v>
      </c>
      <c r="D3200" s="16">
        <v>-1.4200000000000001E-2</v>
      </c>
      <c r="E3200" s="16">
        <v>7.4000000000000003E-3</v>
      </c>
      <c r="T3200" s="15"/>
      <c r="U3200" s="15"/>
    </row>
    <row r="3201" spans="3:21" x14ac:dyDescent="0.25">
      <c r="C3201" s="4" vm="1831">
        <v>40973</v>
      </c>
      <c r="D3201" s="16">
        <v>-2.7300000000000001E-2</v>
      </c>
      <c r="E3201" s="16">
        <v>-3.56E-2</v>
      </c>
      <c r="T3201" s="15"/>
      <c r="U3201" s="15"/>
    </row>
    <row r="3202" spans="3:21" x14ac:dyDescent="0.25">
      <c r="C3202" s="4" vm="7578">
        <v>40974</v>
      </c>
      <c r="D3202" s="16">
        <v>1.01E-2</v>
      </c>
      <c r="E3202" s="16">
        <v>-1.2999999999999999E-3</v>
      </c>
      <c r="T3202" s="15"/>
      <c r="U3202" s="15"/>
    </row>
    <row r="3203" spans="3:21" x14ac:dyDescent="0.25">
      <c r="C3203" s="4" vm="7579">
        <v>40975</v>
      </c>
      <c r="D3203" s="16">
        <v>1E-4</v>
      </c>
      <c r="E3203" s="16">
        <v>1.41E-2</v>
      </c>
      <c r="T3203" s="15"/>
      <c r="U3203" s="15"/>
    </row>
    <row r="3204" spans="3:21" x14ac:dyDescent="0.25">
      <c r="C3204" s="4" vm="7580">
        <v>40976</v>
      </c>
      <c r="D3204" s="16">
        <v>3.0999999999999999E-3</v>
      </c>
      <c r="E3204" s="16">
        <v>-6.0000000000000001E-3</v>
      </c>
      <c r="T3204" s="15"/>
      <c r="U3204" s="15"/>
    </row>
    <row r="3205" spans="3:21" x14ac:dyDescent="0.25">
      <c r="C3205" s="4" vm="7581">
        <v>40977</v>
      </c>
      <c r="D3205" s="16">
        <v>-6.7000000000000002E-3</v>
      </c>
      <c r="E3205" s="16">
        <v>-2.93E-2</v>
      </c>
      <c r="T3205" s="15"/>
      <c r="U3205" s="15"/>
    </row>
    <row r="3206" spans="3:21" x14ac:dyDescent="0.25">
      <c r="C3206" s="4" vm="1838">
        <v>40980</v>
      </c>
      <c r="D3206" s="16">
        <v>7.7000000000000002E-3</v>
      </c>
      <c r="E3206" s="16">
        <v>5.5999999999999999E-3</v>
      </c>
      <c r="T3206" s="15"/>
      <c r="U3206" s="15"/>
    </row>
    <row r="3207" spans="3:21" x14ac:dyDescent="0.25">
      <c r="C3207" s="4" vm="7582">
        <v>40981</v>
      </c>
      <c r="D3207" s="16">
        <v>8.3000000000000001E-3</v>
      </c>
      <c r="E3207" s="16">
        <v>1.8E-3</v>
      </c>
      <c r="T3207" s="15"/>
      <c r="U3207" s="15"/>
    </row>
    <row r="3208" spans="3:21" x14ac:dyDescent="0.25">
      <c r="C3208" s="4" vm="7583">
        <v>40982</v>
      </c>
      <c r="D3208" s="16">
        <v>-7.6E-3</v>
      </c>
      <c r="E3208" s="16">
        <v>-3.5999999999999999E-3</v>
      </c>
      <c r="T3208" s="15"/>
      <c r="U3208" s="15"/>
    </row>
    <row r="3209" spans="3:21" x14ac:dyDescent="0.25">
      <c r="C3209" s="4" vm="7584">
        <v>40983</v>
      </c>
      <c r="D3209" s="16">
        <v>2.0299999999999999E-2</v>
      </c>
      <c r="E3209" s="16">
        <v>-1.8E-3</v>
      </c>
      <c r="T3209" s="15"/>
      <c r="U3209" s="15"/>
    </row>
    <row r="3210" spans="3:21" x14ac:dyDescent="0.25">
      <c r="C3210" s="4" vm="7585">
        <v>40984</v>
      </c>
      <c r="D3210" s="16">
        <v>4.7999999999999996E-3</v>
      </c>
      <c r="E3210" s="16">
        <v>3.09E-2</v>
      </c>
      <c r="T3210" s="15"/>
      <c r="U3210" s="15"/>
    </row>
    <row r="3211" spans="3:21" x14ac:dyDescent="0.25">
      <c r="C3211" s="4" vm="1845">
        <v>40987</v>
      </c>
      <c r="D3211" s="16">
        <v>-3.9E-2</v>
      </c>
      <c r="E3211" s="16">
        <v>6.9999999999999999E-4</v>
      </c>
      <c r="T3211" s="15"/>
      <c r="U3211" s="15"/>
    </row>
    <row r="3212" spans="3:21" x14ac:dyDescent="0.25">
      <c r="C3212" s="4" vm="7586">
        <v>40988</v>
      </c>
      <c r="D3212" s="16">
        <v>-1.8599999999999998E-2</v>
      </c>
      <c r="E3212" s="16">
        <v>-1.43E-2</v>
      </c>
      <c r="T3212" s="15"/>
      <c r="U3212" s="15"/>
    </row>
    <row r="3213" spans="3:21" x14ac:dyDescent="0.25">
      <c r="C3213" s="4" vm="7587">
        <v>40990</v>
      </c>
      <c r="D3213" s="16">
        <v>2.0999999999999999E-3</v>
      </c>
      <c r="E3213" s="16">
        <v>8.0000000000000002E-3</v>
      </c>
      <c r="T3213" s="15"/>
      <c r="U3213" s="15"/>
    </row>
    <row r="3214" spans="3:21" x14ac:dyDescent="0.25">
      <c r="C3214" s="4" vm="7588">
        <v>40991</v>
      </c>
      <c r="D3214" s="16">
        <v>-3.2000000000000002E-3</v>
      </c>
      <c r="E3214" s="16">
        <v>-5.1000000000000004E-3</v>
      </c>
      <c r="T3214" s="15"/>
      <c r="U3214" s="15"/>
    </row>
    <row r="3215" spans="3:21" x14ac:dyDescent="0.25">
      <c r="C3215" s="4" vm="1851">
        <v>40994</v>
      </c>
      <c r="D3215" s="16">
        <v>-1.04E-2</v>
      </c>
      <c r="E3215" s="16">
        <v>5.8999999999999999E-3</v>
      </c>
      <c r="T3215" s="15"/>
      <c r="U3215" s="15"/>
    </row>
    <row r="3216" spans="3:21" x14ac:dyDescent="0.25">
      <c r="C3216" s="4" vm="7589">
        <v>40995</v>
      </c>
      <c r="D3216" s="16">
        <v>-2.1299999999999999E-2</v>
      </c>
      <c r="E3216" s="16">
        <v>-1.7999999999999999E-2</v>
      </c>
      <c r="T3216" s="15"/>
      <c r="U3216" s="15"/>
    </row>
    <row r="3217" spans="3:21" x14ac:dyDescent="0.25">
      <c r="C3217" s="4" vm="7590">
        <v>40996</v>
      </c>
      <c r="D3217" s="16">
        <v>-1.6299999999999999E-2</v>
      </c>
      <c r="E3217" s="16">
        <v>-2.0199999999999999E-2</v>
      </c>
      <c r="T3217" s="15"/>
      <c r="U3217" s="15"/>
    </row>
    <row r="3218" spans="3:21" x14ac:dyDescent="0.25">
      <c r="C3218" s="4" vm="7591">
        <v>40997</v>
      </c>
      <c r="D3218" s="16">
        <v>7.4999999999999997E-3</v>
      </c>
      <c r="E3218" s="16">
        <v>-1.8700000000000001E-2</v>
      </c>
      <c r="T3218" s="15"/>
      <c r="U3218" s="15"/>
    </row>
    <row r="3219" spans="3:21" x14ac:dyDescent="0.25">
      <c r="C3219" s="4" vm="7592">
        <v>40998</v>
      </c>
      <c r="D3219" s="16">
        <v>1.0200000000000001E-2</v>
      </c>
      <c r="E3219" s="16">
        <v>0</v>
      </c>
      <c r="T3219" s="15"/>
      <c r="U3219" s="15"/>
    </row>
    <row r="3220" spans="3:21" x14ac:dyDescent="0.25">
      <c r="C3220" s="4" vm="1857">
        <v>41001</v>
      </c>
      <c r="D3220" s="16">
        <v>3.7000000000000002E-3</v>
      </c>
      <c r="E3220" s="16">
        <v>-6.6E-3</v>
      </c>
      <c r="T3220" s="15"/>
      <c r="U3220" s="15"/>
    </row>
    <row r="3221" spans="3:21" x14ac:dyDescent="0.25">
      <c r="C3221" s="4" vm="7593">
        <v>41002</v>
      </c>
      <c r="D3221" s="16">
        <v>-2.3199999999999998E-2</v>
      </c>
      <c r="E3221" s="16">
        <v>-1.43E-2</v>
      </c>
      <c r="T3221" s="15"/>
      <c r="U3221" s="15"/>
    </row>
    <row r="3222" spans="3:21" x14ac:dyDescent="0.25">
      <c r="C3222" s="4" vm="7594">
        <v>41003</v>
      </c>
      <c r="D3222" s="16">
        <v>1.4800000000000001E-2</v>
      </c>
      <c r="E3222" s="16">
        <v>1.5100000000000001E-2</v>
      </c>
      <c r="T3222" s="15"/>
      <c r="U3222" s="15"/>
    </row>
    <row r="3223" spans="3:21" x14ac:dyDescent="0.25">
      <c r="C3223" s="4" vm="7595">
        <v>41004</v>
      </c>
      <c r="D3223" s="16">
        <v>-1.21E-2</v>
      </c>
      <c r="E3223" s="16">
        <v>-3.1099999999999999E-2</v>
      </c>
      <c r="T3223" s="15"/>
      <c r="U3223" s="15"/>
    </row>
    <row r="3224" spans="3:21" x14ac:dyDescent="0.25">
      <c r="C3224" s="4" vm="1864">
        <v>41009</v>
      </c>
      <c r="D3224" s="16">
        <v>2E-3</v>
      </c>
      <c r="E3224" s="16">
        <v>-9.1999999999999998E-3</v>
      </c>
      <c r="T3224" s="15"/>
      <c r="U3224" s="15"/>
    </row>
    <row r="3225" spans="3:21" x14ac:dyDescent="0.25">
      <c r="C3225" s="4" vm="7596">
        <v>41010</v>
      </c>
      <c r="D3225" s="16">
        <v>1.24E-2</v>
      </c>
      <c r="E3225" s="16">
        <v>9.1000000000000004E-3</v>
      </c>
      <c r="T3225" s="15"/>
      <c r="U3225" s="15"/>
    </row>
    <row r="3226" spans="3:21" x14ac:dyDescent="0.25">
      <c r="C3226" s="4" vm="7597">
        <v>41011</v>
      </c>
      <c r="D3226" s="16">
        <v>-2.5000000000000001E-3</v>
      </c>
      <c r="E3226" s="16">
        <v>0</v>
      </c>
      <c r="T3226" s="15"/>
      <c r="U3226" s="15"/>
    </row>
    <row r="3227" spans="3:21" x14ac:dyDescent="0.25">
      <c r="C3227" s="4" vm="7598">
        <v>41012</v>
      </c>
      <c r="D3227" s="16">
        <v>-9.7999999999999997E-3</v>
      </c>
      <c r="E3227" s="16">
        <v>-5.7999999999999996E-3</v>
      </c>
      <c r="T3227" s="15"/>
      <c r="U3227" s="15"/>
    </row>
    <row r="3228" spans="3:21" x14ac:dyDescent="0.25">
      <c r="C3228" s="4" vm="1871">
        <v>41015</v>
      </c>
      <c r="D3228" s="16">
        <v>1.4E-2</v>
      </c>
      <c r="E3228" s="16">
        <v>-2.2000000000000001E-3</v>
      </c>
      <c r="T3228" s="15"/>
      <c r="U3228" s="15"/>
    </row>
    <row r="3229" spans="3:21" x14ac:dyDescent="0.25">
      <c r="C3229" s="4" vm="7599">
        <v>41016</v>
      </c>
      <c r="D3229" s="16">
        <v>1.6899999999999998E-2</v>
      </c>
      <c r="E3229" s="16">
        <v>-1.17E-2</v>
      </c>
      <c r="T3229" s="15"/>
      <c r="U3229" s="15"/>
    </row>
    <row r="3230" spans="3:21" x14ac:dyDescent="0.25">
      <c r="C3230" s="4" vm="7600">
        <v>41017</v>
      </c>
      <c r="D3230" s="16">
        <v>3.7000000000000002E-3</v>
      </c>
      <c r="E3230" s="16">
        <v>-0.01</v>
      </c>
      <c r="T3230" s="15"/>
      <c r="U3230" s="15"/>
    </row>
    <row r="3231" spans="3:21" x14ac:dyDescent="0.25">
      <c r="C3231" s="4" vm="7601">
        <v>41018</v>
      </c>
      <c r="D3231" s="16">
        <v>7.4999999999999997E-3</v>
      </c>
      <c r="E3231" s="16">
        <v>-5.3E-3</v>
      </c>
      <c r="T3231" s="15"/>
      <c r="U3231" s="15"/>
    </row>
    <row r="3232" spans="3:21" x14ac:dyDescent="0.25">
      <c r="C3232" s="4" vm="7602">
        <v>41019</v>
      </c>
      <c r="D3232" s="16">
        <v>-2.1299999999999999E-2</v>
      </c>
      <c r="E3232" s="16">
        <v>-2.0899999999999998E-2</v>
      </c>
      <c r="T3232" s="15"/>
      <c r="U3232" s="15"/>
    </row>
    <row r="3233" spans="3:21" x14ac:dyDescent="0.25">
      <c r="C3233" s="4" vm="1878">
        <v>41022</v>
      </c>
      <c r="D3233" s="16">
        <v>3.8E-3</v>
      </c>
      <c r="E3233" s="16">
        <v>9.1000000000000004E-3</v>
      </c>
      <c r="T3233" s="15"/>
      <c r="U3233" s="15"/>
    </row>
    <row r="3234" spans="3:21" x14ac:dyDescent="0.25">
      <c r="C3234" s="4" vm="7603">
        <v>41023</v>
      </c>
      <c r="D3234" s="16">
        <v>1.6899999999999998E-2</v>
      </c>
      <c r="E3234" s="16">
        <v>2.8999999999999998E-3</v>
      </c>
      <c r="T3234" s="15"/>
      <c r="U3234" s="15"/>
    </row>
    <row r="3235" spans="3:21" x14ac:dyDescent="0.25">
      <c r="C3235" s="4" vm="7604">
        <v>41024</v>
      </c>
      <c r="D3235" s="16">
        <v>3.0999999999999999E-3</v>
      </c>
      <c r="E3235" s="16">
        <v>2.3800000000000002E-2</v>
      </c>
      <c r="T3235" s="15"/>
      <c r="U3235" s="15"/>
    </row>
    <row r="3236" spans="3:21" x14ac:dyDescent="0.25">
      <c r="C3236" s="4" vm="7605">
        <v>41025</v>
      </c>
      <c r="D3236" s="16">
        <v>1.1900000000000001E-2</v>
      </c>
      <c r="E3236" s="16">
        <v>-2E-3</v>
      </c>
      <c r="T3236" s="15"/>
      <c r="U3236" s="15"/>
    </row>
    <row r="3237" spans="3:21" x14ac:dyDescent="0.25">
      <c r="C3237" s="4" vm="1884">
        <v>41029</v>
      </c>
      <c r="D3237" s="16">
        <v>-1.6999999999999999E-3</v>
      </c>
      <c r="E3237" s="16">
        <v>-2.0199999999999999E-2</v>
      </c>
      <c r="T3237" s="15"/>
      <c r="U3237" s="15"/>
    </row>
    <row r="3238" spans="3:21" x14ac:dyDescent="0.25">
      <c r="C3238" s="4" vm="7606">
        <v>41031</v>
      </c>
      <c r="D3238" s="16">
        <v>-9.7000000000000003E-3</v>
      </c>
      <c r="E3238" s="16">
        <v>-2E-3</v>
      </c>
      <c r="T3238" s="15"/>
      <c r="U3238" s="15"/>
    </row>
    <row r="3239" spans="3:21" x14ac:dyDescent="0.25">
      <c r="C3239" s="4" vm="7607">
        <v>41032</v>
      </c>
      <c r="D3239" s="16">
        <v>-3.4000000000000002E-2</v>
      </c>
      <c r="E3239" s="16">
        <v>-2E-3</v>
      </c>
      <c r="T3239" s="15"/>
      <c r="U3239" s="15"/>
    </row>
    <row r="3240" spans="3:21" x14ac:dyDescent="0.25">
      <c r="C3240" s="4" vm="7608">
        <v>41033</v>
      </c>
      <c r="D3240" s="16">
        <v>-1.0500000000000001E-2</v>
      </c>
      <c r="E3240" s="16">
        <v>1.5900000000000001E-2</v>
      </c>
      <c r="T3240" s="15"/>
      <c r="U3240" s="15"/>
    </row>
    <row r="3241" spans="3:21" x14ac:dyDescent="0.25">
      <c r="C3241" s="4" vm="1890">
        <v>41036</v>
      </c>
      <c r="D3241" s="16">
        <v>-1.6899999999999998E-2</v>
      </c>
      <c r="E3241" s="16">
        <v>-4.6300000000000001E-2</v>
      </c>
      <c r="T3241" s="15"/>
      <c r="U3241" s="15"/>
    </row>
    <row r="3242" spans="3:21" x14ac:dyDescent="0.25">
      <c r="C3242" s="4" vm="7609">
        <v>41037</v>
      </c>
      <c r="D3242" s="16">
        <v>-2.0000000000000001E-4</v>
      </c>
      <c r="E3242" s="16">
        <v>6.1000000000000004E-3</v>
      </c>
      <c r="T3242" s="15"/>
      <c r="U3242" s="15"/>
    </row>
    <row r="3243" spans="3:21" x14ac:dyDescent="0.25">
      <c r="C3243" s="4" vm="7610">
        <v>41038</v>
      </c>
      <c r="D3243" s="16">
        <v>1.5699999999999999E-2</v>
      </c>
      <c r="E3243" s="16">
        <v>7.1999999999999998E-3</v>
      </c>
      <c r="T3243" s="15"/>
      <c r="U3243" s="15"/>
    </row>
    <row r="3244" spans="3:21" x14ac:dyDescent="0.25">
      <c r="C3244" s="4" vm="7611">
        <v>41039</v>
      </c>
      <c r="D3244" s="16">
        <v>3.0000000000000001E-3</v>
      </c>
      <c r="E3244" s="16">
        <v>1.8700000000000001E-2</v>
      </c>
      <c r="T3244" s="15"/>
      <c r="U3244" s="15"/>
    </row>
    <row r="3245" spans="3:21" x14ac:dyDescent="0.25">
      <c r="C3245" s="4" vm="7612">
        <v>41040</v>
      </c>
      <c r="D3245" s="16">
        <v>-2.01E-2</v>
      </c>
      <c r="E3245" s="16">
        <v>-8.3999999999999995E-3</v>
      </c>
      <c r="T3245" s="15"/>
      <c r="U3245" s="15"/>
    </row>
    <row r="3246" spans="3:21" x14ac:dyDescent="0.25">
      <c r="C3246" s="4" vm="1897">
        <v>41043</v>
      </c>
      <c r="D3246" s="16">
        <v>-4.7000000000000002E-3</v>
      </c>
      <c r="E3246" s="16">
        <v>-8.0000000000000004E-4</v>
      </c>
      <c r="T3246" s="15"/>
      <c r="U3246" s="15"/>
    </row>
    <row r="3247" spans="3:21" x14ac:dyDescent="0.25">
      <c r="C3247" s="4" vm="7613">
        <v>41044</v>
      </c>
      <c r="D3247" s="16">
        <v>4.7000000000000002E-3</v>
      </c>
      <c r="E3247" s="16">
        <v>6.1000000000000004E-3</v>
      </c>
      <c r="T3247" s="15"/>
      <c r="U3247" s="15"/>
    </row>
    <row r="3248" spans="3:21" x14ac:dyDescent="0.25">
      <c r="C3248" s="4" vm="7614">
        <v>41045</v>
      </c>
      <c r="D3248" s="16">
        <v>-2.4E-2</v>
      </c>
      <c r="E3248" s="16">
        <v>1.01E-2</v>
      </c>
      <c r="T3248" s="15"/>
      <c r="U3248" s="15"/>
    </row>
    <row r="3249" spans="3:21" x14ac:dyDescent="0.25">
      <c r="C3249" s="4" vm="7615">
        <v>41046</v>
      </c>
      <c r="D3249" s="16">
        <v>-1.15E-2</v>
      </c>
      <c r="E3249" s="16">
        <v>-1.0200000000000001E-2</v>
      </c>
      <c r="T3249" s="15"/>
      <c r="U3249" s="15"/>
    </row>
    <row r="3250" spans="3:21" x14ac:dyDescent="0.25">
      <c r="C3250" s="4" vm="7616">
        <v>41047</v>
      </c>
      <c r="D3250" s="16">
        <v>-5.7000000000000002E-3</v>
      </c>
      <c r="E3250" s="16">
        <v>-6.4000000000000003E-3</v>
      </c>
      <c r="T3250" s="15"/>
      <c r="U3250" s="15"/>
    </row>
    <row r="3251" spans="3:21" x14ac:dyDescent="0.25">
      <c r="C3251" s="4" vm="1904">
        <v>41050</v>
      </c>
      <c r="D3251" s="16">
        <v>2.4899999999999999E-2</v>
      </c>
      <c r="E3251" s="16">
        <v>2.9999999999999997E-4</v>
      </c>
      <c r="T3251" s="15"/>
      <c r="U3251" s="15"/>
    </row>
    <row r="3252" spans="3:21" x14ac:dyDescent="0.25">
      <c r="C3252" s="4" vm="7617">
        <v>41051</v>
      </c>
      <c r="D3252" s="16">
        <v>-2.7799999999999998E-2</v>
      </c>
      <c r="E3252" s="16">
        <v>-2.86E-2</v>
      </c>
      <c r="T3252" s="15"/>
      <c r="U3252" s="15"/>
    </row>
    <row r="3253" spans="3:21" x14ac:dyDescent="0.25">
      <c r="C3253" s="4" vm="7618">
        <v>41052</v>
      </c>
      <c r="D3253" s="16">
        <v>-3.2000000000000002E-3</v>
      </c>
      <c r="E3253" s="16">
        <v>1.1999999999999999E-3</v>
      </c>
      <c r="T3253" s="15"/>
      <c r="U3253" s="15"/>
    </row>
    <row r="3254" spans="3:21" x14ac:dyDescent="0.25">
      <c r="C3254" s="4" vm="7619">
        <v>41053</v>
      </c>
      <c r="D3254" s="16">
        <v>-1.17E-2</v>
      </c>
      <c r="E3254" s="16">
        <v>-1.37E-2</v>
      </c>
      <c r="T3254" s="15"/>
      <c r="U3254" s="15"/>
    </row>
    <row r="3255" spans="3:21" x14ac:dyDescent="0.25">
      <c r="C3255" s="4" vm="7620">
        <v>41054</v>
      </c>
      <c r="D3255" s="16">
        <v>1.2999999999999999E-2</v>
      </c>
      <c r="E3255" s="16">
        <v>2.5899999999999999E-2</v>
      </c>
      <c r="T3255" s="15"/>
      <c r="U3255" s="15"/>
    </row>
    <row r="3256" spans="3:21" x14ac:dyDescent="0.25">
      <c r="C3256" s="4" vm="1911">
        <v>41057</v>
      </c>
      <c r="D3256" s="16">
        <v>1.3599999999999999E-2</v>
      </c>
      <c r="E3256" s="16">
        <v>1.43E-2</v>
      </c>
      <c r="T3256" s="15"/>
      <c r="U3256" s="15"/>
    </row>
    <row r="3257" spans="3:21" x14ac:dyDescent="0.25">
      <c r="C3257" s="4" vm="7621">
        <v>41058</v>
      </c>
      <c r="D3257" s="16">
        <v>-2.9399999999999999E-2</v>
      </c>
      <c r="E3257" s="16">
        <v>-3.1600000000000003E-2</v>
      </c>
      <c r="T3257" s="15"/>
      <c r="U3257" s="15"/>
    </row>
    <row r="3258" spans="3:21" x14ac:dyDescent="0.25">
      <c r="C3258" s="4" vm="7622">
        <v>41059</v>
      </c>
      <c r="D3258" s="16">
        <v>-1.23E-2</v>
      </c>
      <c r="E3258" s="16">
        <v>4.4999999999999997E-3</v>
      </c>
      <c r="T3258" s="15"/>
      <c r="U3258" s="15"/>
    </row>
    <row r="3259" spans="3:21" x14ac:dyDescent="0.25">
      <c r="C3259" s="4" vm="7623">
        <v>41060</v>
      </c>
      <c r="D3259" s="16">
        <v>8.0000000000000004E-4</v>
      </c>
      <c r="E3259" s="16">
        <v>-2.1000000000000001E-2</v>
      </c>
      <c r="T3259" s="15"/>
      <c r="U3259" s="15"/>
    </row>
    <row r="3260" spans="3:21" x14ac:dyDescent="0.25">
      <c r="C3260" s="4" vm="5142">
        <v>41061</v>
      </c>
      <c r="D3260" s="16">
        <v>1.1999999999999999E-3</v>
      </c>
      <c r="E3260" s="16">
        <v>2.8500000000000001E-2</v>
      </c>
      <c r="T3260" s="15"/>
      <c r="U3260" s="15"/>
    </row>
    <row r="3261" spans="3:21" x14ac:dyDescent="0.25">
      <c r="C3261" s="4" vm="1917">
        <v>41064</v>
      </c>
      <c r="D3261" s="16">
        <v>1.9300000000000001E-2</v>
      </c>
      <c r="E3261" s="16">
        <v>2.0400000000000001E-2</v>
      </c>
      <c r="T3261" s="15"/>
      <c r="U3261" s="15"/>
    </row>
    <row r="3262" spans="3:21" x14ac:dyDescent="0.25">
      <c r="C3262" s="4" vm="7624">
        <v>41065</v>
      </c>
      <c r="D3262" s="16">
        <v>2.92E-2</v>
      </c>
      <c r="E3262" s="16">
        <v>3.9399999999999998E-2</v>
      </c>
      <c r="T3262" s="15"/>
      <c r="U3262" s="15"/>
    </row>
    <row r="3263" spans="3:21" x14ac:dyDescent="0.25">
      <c r="C3263" s="4" vm="7625">
        <v>41066</v>
      </c>
      <c r="D3263" s="16">
        <v>1.5599999999999999E-2</v>
      </c>
      <c r="E3263" s="16">
        <v>2.5000000000000001E-3</v>
      </c>
      <c r="T3263" s="15"/>
      <c r="U3263" s="15"/>
    </row>
    <row r="3264" spans="3:21" x14ac:dyDescent="0.25">
      <c r="C3264" s="4" vm="7626">
        <v>41067</v>
      </c>
      <c r="D3264" s="16">
        <v>-1.55E-2</v>
      </c>
      <c r="E3264" s="16">
        <v>-1.8499999999999999E-2</v>
      </c>
      <c r="T3264" s="15"/>
      <c r="U3264" s="15"/>
    </row>
    <row r="3265" spans="3:21" x14ac:dyDescent="0.25">
      <c r="C3265" s="4" vm="7627">
        <v>41068</v>
      </c>
      <c r="D3265" s="16">
        <v>-5.0000000000000001E-4</v>
      </c>
      <c r="E3265" s="16">
        <v>-2.0000000000000001E-4</v>
      </c>
      <c r="T3265" s="15"/>
      <c r="U3265" s="15"/>
    </row>
    <row r="3266" spans="3:21" x14ac:dyDescent="0.25">
      <c r="C3266" s="4" vm="1923">
        <v>41071</v>
      </c>
      <c r="D3266" s="16">
        <v>1.54E-2</v>
      </c>
      <c r="E3266" s="16">
        <v>4.0000000000000001E-3</v>
      </c>
      <c r="T3266" s="15"/>
      <c r="U3266" s="15"/>
    </row>
    <row r="3267" spans="3:21" x14ac:dyDescent="0.25">
      <c r="C3267" s="4" vm="7628">
        <v>41072</v>
      </c>
      <c r="D3267" s="16">
        <v>7.3000000000000001E-3</v>
      </c>
      <c r="E3267" s="16">
        <v>1.32E-2</v>
      </c>
      <c r="T3267" s="15"/>
      <c r="U3267" s="15"/>
    </row>
    <row r="3268" spans="3:21" x14ac:dyDescent="0.25">
      <c r="C3268" s="4" vm="7629">
        <v>41073</v>
      </c>
      <c r="D3268" s="16">
        <v>-0.01</v>
      </c>
      <c r="E3268" s="16">
        <v>2.3E-3</v>
      </c>
      <c r="T3268" s="15"/>
      <c r="U3268" s="15"/>
    </row>
    <row r="3269" spans="3:21" x14ac:dyDescent="0.25">
      <c r="C3269" s="4" vm="7630">
        <v>41074</v>
      </c>
      <c r="D3269" s="16">
        <v>8.3000000000000001E-3</v>
      </c>
      <c r="E3269" s="16">
        <v>-8.0000000000000004E-4</v>
      </c>
      <c r="T3269" s="15"/>
      <c r="U3269" s="15"/>
    </row>
    <row r="3270" spans="3:21" x14ac:dyDescent="0.25">
      <c r="C3270" s="4" vm="7631">
        <v>41075</v>
      </c>
      <c r="D3270" s="16">
        <v>8.9999999999999993E-3</v>
      </c>
      <c r="E3270" s="16">
        <v>1.2500000000000001E-2</v>
      </c>
      <c r="T3270" s="15"/>
      <c r="U3270" s="15"/>
    </row>
    <row r="3271" spans="3:21" x14ac:dyDescent="0.25">
      <c r="C3271" s="4" vm="1929">
        <v>41078</v>
      </c>
      <c r="D3271" s="16">
        <v>1.18E-2</v>
      </c>
      <c r="E3271" s="16">
        <v>-1.9699999999999999E-2</v>
      </c>
      <c r="T3271" s="15"/>
      <c r="U3271" s="15"/>
    </row>
    <row r="3272" spans="3:21" x14ac:dyDescent="0.25">
      <c r="C3272" s="4" vm="7632">
        <v>41079</v>
      </c>
      <c r="D3272" s="16">
        <v>7.4999999999999997E-3</v>
      </c>
      <c r="E3272" s="16">
        <v>1E-4</v>
      </c>
      <c r="T3272" s="15"/>
      <c r="U3272" s="15"/>
    </row>
    <row r="3273" spans="3:21" x14ac:dyDescent="0.25">
      <c r="C3273" s="4" vm="7633">
        <v>41080</v>
      </c>
      <c r="D3273" s="16">
        <v>-2.8199999999999999E-2</v>
      </c>
      <c r="E3273" s="16">
        <v>-6.0000000000000001E-3</v>
      </c>
      <c r="T3273" s="15"/>
      <c r="U3273" s="15"/>
    </row>
    <row r="3274" spans="3:21" x14ac:dyDescent="0.25">
      <c r="C3274" s="4" vm="7634">
        <v>41081</v>
      </c>
      <c r="D3274" s="16">
        <v>-2.1899999999999999E-2</v>
      </c>
      <c r="E3274" s="16">
        <v>-5.21E-2</v>
      </c>
      <c r="T3274" s="15"/>
      <c r="U3274" s="15"/>
    </row>
    <row r="3275" spans="3:21" x14ac:dyDescent="0.25">
      <c r="C3275" s="4" vm="7635">
        <v>41082</v>
      </c>
      <c r="D3275" s="16">
        <v>-1.43E-2</v>
      </c>
      <c r="E3275" s="16">
        <v>-1.1599999999999999E-2</v>
      </c>
      <c r="T3275" s="15"/>
      <c r="U3275" s="15"/>
    </row>
    <row r="3276" spans="3:21" x14ac:dyDescent="0.25">
      <c r="C3276" s="4" vm="1936">
        <v>41085</v>
      </c>
      <c r="D3276" s="16">
        <v>1.26E-2</v>
      </c>
      <c r="E3276" s="16">
        <v>-1E-4</v>
      </c>
      <c r="T3276" s="15"/>
      <c r="U3276" s="15"/>
    </row>
    <row r="3277" spans="3:21" x14ac:dyDescent="0.25">
      <c r="C3277" s="4" vm="7636">
        <v>41086</v>
      </c>
      <c r="D3277" s="16">
        <v>-1.21E-2</v>
      </c>
      <c r="E3277" s="16">
        <v>-5.4000000000000003E-3</v>
      </c>
      <c r="T3277" s="15"/>
      <c r="U3277" s="15"/>
    </row>
    <row r="3278" spans="3:21" x14ac:dyDescent="0.25">
      <c r="C3278" s="4" vm="7637">
        <v>41087</v>
      </c>
      <c r="D3278" s="16">
        <v>-1.11E-2</v>
      </c>
      <c r="E3278" s="16">
        <v>-1.0500000000000001E-2</v>
      </c>
      <c r="T3278" s="15"/>
      <c r="U3278" s="15"/>
    </row>
    <row r="3279" spans="3:21" x14ac:dyDescent="0.25">
      <c r="C3279" s="4" vm="7638">
        <v>41088</v>
      </c>
      <c r="D3279" s="16">
        <v>2.9000000000000001E-2</v>
      </c>
      <c r="E3279" s="16">
        <v>3.6700000000000003E-2</v>
      </c>
      <c r="T3279" s="15"/>
      <c r="U3279" s="15"/>
    </row>
    <row r="3280" spans="3:21" x14ac:dyDescent="0.25">
      <c r="C3280" s="4" vm="7639">
        <v>41089</v>
      </c>
      <c r="D3280" s="16">
        <v>-5.7999999999999996E-3</v>
      </c>
      <c r="E3280" s="16">
        <v>-5.3600000000000002E-2</v>
      </c>
      <c r="T3280" s="15"/>
      <c r="U3280" s="15"/>
    </row>
    <row r="3281" spans="3:21" x14ac:dyDescent="0.25">
      <c r="C3281" s="4" vm="1942">
        <v>41092</v>
      </c>
      <c r="D3281" s="16">
        <v>1.23E-2</v>
      </c>
      <c r="E3281" s="16">
        <v>-3.9E-2</v>
      </c>
      <c r="T3281" s="15"/>
      <c r="U3281" s="15"/>
    </row>
    <row r="3282" spans="3:21" x14ac:dyDescent="0.25">
      <c r="C3282" s="4" vm="7640">
        <v>41093</v>
      </c>
      <c r="D3282" s="16">
        <v>-5.9999999999999995E-4</v>
      </c>
      <c r="E3282" s="16">
        <v>-6.4999999999999997E-3</v>
      </c>
      <c r="T3282" s="15"/>
      <c r="U3282" s="15"/>
    </row>
    <row r="3283" spans="3:21" x14ac:dyDescent="0.25">
      <c r="C3283" s="4" vm="7641">
        <v>41094</v>
      </c>
      <c r="D3283" s="16">
        <v>1.9E-3</v>
      </c>
      <c r="E3283" s="16">
        <v>3.0000000000000001E-3</v>
      </c>
      <c r="T3283" s="15"/>
      <c r="U3283" s="15"/>
    </row>
    <row r="3284" spans="3:21" x14ac:dyDescent="0.25">
      <c r="C3284" s="4" vm="7642">
        <v>41095</v>
      </c>
      <c r="D3284" s="16">
        <v>-1.3100000000000001E-2</v>
      </c>
      <c r="E3284" s="16">
        <v>-1.7100000000000001E-2</v>
      </c>
      <c r="T3284" s="15"/>
      <c r="U3284" s="15"/>
    </row>
    <row r="3285" spans="3:21" x14ac:dyDescent="0.25">
      <c r="C3285" s="4" vm="7643">
        <v>41096</v>
      </c>
      <c r="D3285" s="16">
        <v>-2.4E-2</v>
      </c>
      <c r="E3285" s="16">
        <v>-5.1000000000000004E-3</v>
      </c>
      <c r="T3285" s="15"/>
      <c r="U3285" s="15"/>
    </row>
    <row r="3286" spans="3:21" x14ac:dyDescent="0.25">
      <c r="C3286" s="4" vm="1949">
        <v>41099</v>
      </c>
      <c r="D3286" s="16">
        <v>-4.5999999999999999E-3</v>
      </c>
      <c r="E3286" s="16">
        <v>-3.8999999999999998E-3</v>
      </c>
      <c r="T3286" s="15"/>
      <c r="U3286" s="15"/>
    </row>
    <row r="3287" spans="3:21" x14ac:dyDescent="0.25">
      <c r="C3287" s="4" vm="7644">
        <v>41100</v>
      </c>
      <c r="D3287" s="16">
        <v>-2.5000000000000001E-3</v>
      </c>
      <c r="E3287" s="16">
        <v>-1.6500000000000001E-2</v>
      </c>
      <c r="T3287" s="15"/>
      <c r="U3287" s="15"/>
    </row>
    <row r="3288" spans="3:21" x14ac:dyDescent="0.25">
      <c r="C3288" s="4" vm="7645">
        <v>41101</v>
      </c>
      <c r="D3288" s="16">
        <v>-1.29E-2</v>
      </c>
      <c r="E3288" s="16">
        <v>2.2000000000000001E-3</v>
      </c>
      <c r="T3288" s="15"/>
      <c r="U3288" s="15"/>
    </row>
    <row r="3289" spans="3:21" x14ac:dyDescent="0.25">
      <c r="C3289" s="4" vm="7646">
        <v>41102</v>
      </c>
      <c r="D3289" s="16">
        <v>1.6400000000000001E-2</v>
      </c>
      <c r="E3289" s="16">
        <v>1.18E-2</v>
      </c>
      <c r="T3289" s="15"/>
      <c r="U3289" s="15"/>
    </row>
    <row r="3290" spans="3:21" x14ac:dyDescent="0.25">
      <c r="C3290" s="4" vm="7647">
        <v>41103</v>
      </c>
      <c r="D3290" s="16">
        <v>-4.4000000000000003E-3</v>
      </c>
      <c r="E3290" s="16">
        <v>-1.3899999999999999E-2</v>
      </c>
      <c r="T3290" s="15"/>
      <c r="U3290" s="15"/>
    </row>
    <row r="3291" spans="3:21" x14ac:dyDescent="0.25">
      <c r="C3291" s="4" vm="1956">
        <v>41106</v>
      </c>
      <c r="D3291" s="16">
        <v>-1.32E-2</v>
      </c>
      <c r="E3291" s="16">
        <v>1.3100000000000001E-2</v>
      </c>
      <c r="T3291" s="15"/>
      <c r="U3291" s="15"/>
    </row>
    <row r="3292" spans="3:21" x14ac:dyDescent="0.25">
      <c r="C3292" s="4" vm="7648">
        <v>41107</v>
      </c>
      <c r="D3292" s="16">
        <v>1.2200000000000001E-2</v>
      </c>
      <c r="E3292" s="16">
        <v>3.0000000000000001E-3</v>
      </c>
      <c r="T3292" s="15"/>
      <c r="U3292" s="15"/>
    </row>
    <row r="3293" spans="3:21" x14ac:dyDescent="0.25">
      <c r="C3293" s="4" vm="7649">
        <v>41108</v>
      </c>
      <c r="D3293" s="16">
        <v>5.9999999999999995E-4</v>
      </c>
      <c r="E3293" s="16">
        <v>-1.9E-2</v>
      </c>
      <c r="T3293" s="15"/>
      <c r="U3293" s="15"/>
    </row>
    <row r="3294" spans="3:21" x14ac:dyDescent="0.25">
      <c r="C3294" s="4" vm="7650">
        <v>41109</v>
      </c>
      <c r="D3294" s="16">
        <v>7.4000000000000003E-3</v>
      </c>
      <c r="E3294" s="16">
        <v>3.5000000000000001E-3</v>
      </c>
      <c r="T3294" s="15"/>
      <c r="U3294" s="15"/>
    </row>
    <row r="3295" spans="3:21" x14ac:dyDescent="0.25">
      <c r="C3295" s="4" vm="7651">
        <v>41110</v>
      </c>
      <c r="D3295" s="16">
        <v>-2.8500000000000001E-2</v>
      </c>
      <c r="E3295" s="16">
        <v>-3.9300000000000002E-2</v>
      </c>
      <c r="T3295" s="15"/>
      <c r="U3295" s="15"/>
    </row>
    <row r="3296" spans="3:21" x14ac:dyDescent="0.25">
      <c r="C3296" s="4" vm="1962">
        <v>41113</v>
      </c>
      <c r="D3296" s="16">
        <v>0</v>
      </c>
      <c r="E3296" s="16">
        <v>1.5E-3</v>
      </c>
      <c r="T3296" s="15"/>
      <c r="U3296" s="15"/>
    </row>
    <row r="3297" spans="3:21" x14ac:dyDescent="0.25">
      <c r="C3297" s="4" vm="7652">
        <v>41114</v>
      </c>
      <c r="D3297" s="16">
        <v>-1.06E-2</v>
      </c>
      <c r="E3297" s="16">
        <v>9.4000000000000004E-3</v>
      </c>
      <c r="T3297" s="15"/>
      <c r="U3297" s="15"/>
    </row>
    <row r="3298" spans="3:21" x14ac:dyDescent="0.25">
      <c r="C3298" s="4" vm="7653">
        <v>41115</v>
      </c>
      <c r="D3298" s="16">
        <v>1.1900000000000001E-2</v>
      </c>
      <c r="E3298" s="16">
        <v>-8.6E-3</v>
      </c>
      <c r="T3298" s="15"/>
      <c r="U3298" s="15"/>
    </row>
    <row r="3299" spans="3:21" x14ac:dyDescent="0.25">
      <c r="C3299" s="4" vm="7654">
        <v>41116</v>
      </c>
      <c r="D3299" s="16">
        <v>-4.87E-2</v>
      </c>
      <c r="E3299" s="16">
        <v>2.01E-2</v>
      </c>
      <c r="T3299" s="15"/>
      <c r="U3299" s="15"/>
    </row>
    <row r="3300" spans="3:21" x14ac:dyDescent="0.25">
      <c r="C3300" s="4" vm="7655">
        <v>41117</v>
      </c>
      <c r="D3300" s="16">
        <v>1.3100000000000001E-2</v>
      </c>
      <c r="E3300" s="16">
        <v>2.01E-2</v>
      </c>
      <c r="T3300" s="15"/>
      <c r="U3300" s="15"/>
    </row>
    <row r="3301" spans="3:21" x14ac:dyDescent="0.25">
      <c r="C3301" s="4" vm="1969">
        <v>41120</v>
      </c>
      <c r="D3301" s="16">
        <v>-1.1999999999999999E-3</v>
      </c>
      <c r="E3301" s="16">
        <v>-1.1000000000000001E-3</v>
      </c>
      <c r="T3301" s="15"/>
      <c r="U3301" s="15"/>
    </row>
    <row r="3302" spans="3:21" x14ac:dyDescent="0.25">
      <c r="C3302" s="4" vm="7656">
        <v>41121</v>
      </c>
      <c r="D3302" s="16">
        <v>5.0000000000000001E-3</v>
      </c>
      <c r="E3302" s="16">
        <v>1.17E-2</v>
      </c>
      <c r="T3302" s="15"/>
      <c r="U3302" s="15"/>
    </row>
    <row r="3303" spans="3:21" x14ac:dyDescent="0.25">
      <c r="C3303" s="4" vm="5146">
        <v>41122</v>
      </c>
      <c r="D3303" s="16">
        <v>-1.47E-2</v>
      </c>
      <c r="E3303" s="16">
        <v>-1.8200000000000001E-2</v>
      </c>
      <c r="T3303" s="15"/>
      <c r="U3303" s="15"/>
    </row>
    <row r="3304" spans="3:21" x14ac:dyDescent="0.25">
      <c r="C3304" s="4" vm="7657">
        <v>41123</v>
      </c>
      <c r="D3304" s="16">
        <v>-2.5999999999999999E-3</v>
      </c>
      <c r="E3304" s="16">
        <v>8.6E-3</v>
      </c>
      <c r="T3304" s="15"/>
      <c r="U3304" s="15"/>
    </row>
    <row r="3305" spans="3:21" x14ac:dyDescent="0.25">
      <c r="C3305" s="4" vm="7658">
        <v>41124</v>
      </c>
      <c r="D3305" s="16">
        <v>1.15E-2</v>
      </c>
      <c r="E3305" s="16">
        <v>9.1999999999999998E-3</v>
      </c>
      <c r="T3305" s="15"/>
      <c r="U3305" s="15"/>
    </row>
    <row r="3306" spans="3:21" x14ac:dyDescent="0.25">
      <c r="C3306" s="4" vm="1976">
        <v>41127</v>
      </c>
      <c r="D3306" s="16">
        <v>2.98E-2</v>
      </c>
      <c r="E3306" s="16">
        <v>-5.3E-3</v>
      </c>
      <c r="T3306" s="15"/>
      <c r="U3306" s="15"/>
    </row>
    <row r="3307" spans="3:21" x14ac:dyDescent="0.25">
      <c r="C3307" s="4" vm="7659">
        <v>41128</v>
      </c>
      <c r="D3307" s="16">
        <v>1.66E-2</v>
      </c>
      <c r="E3307" s="16">
        <v>9.9000000000000008E-3</v>
      </c>
      <c r="T3307" s="15"/>
      <c r="U3307" s="15"/>
    </row>
    <row r="3308" spans="3:21" x14ac:dyDescent="0.25">
      <c r="C3308" s="4" vm="7660">
        <v>41129</v>
      </c>
      <c r="D3308" s="16">
        <v>7.6E-3</v>
      </c>
      <c r="E3308" s="16">
        <v>2.3E-3</v>
      </c>
      <c r="T3308" s="15"/>
      <c r="U3308" s="15"/>
    </row>
    <row r="3309" spans="3:21" x14ac:dyDescent="0.25">
      <c r="C3309" s="4" vm="7661">
        <v>41131</v>
      </c>
      <c r="D3309" s="16">
        <v>-1.26E-2</v>
      </c>
      <c r="E3309" s="16">
        <v>-4.1000000000000003E-3</v>
      </c>
      <c r="T3309" s="15"/>
      <c r="U3309" s="15"/>
    </row>
    <row r="3310" spans="3:21" x14ac:dyDescent="0.25">
      <c r="C3310" s="4" vm="1983">
        <v>41134</v>
      </c>
      <c r="D3310" s="16">
        <v>1.1999999999999999E-3</v>
      </c>
      <c r="E3310" s="16">
        <v>1.5E-3</v>
      </c>
      <c r="T3310" s="15"/>
      <c r="U3310" s="15"/>
    </row>
    <row r="3311" spans="3:21" x14ac:dyDescent="0.25">
      <c r="C3311" s="4" vm="7662">
        <v>41135</v>
      </c>
      <c r="D3311" s="16">
        <v>-1.84E-2</v>
      </c>
      <c r="E3311" s="16">
        <v>-7.9000000000000008E-3</v>
      </c>
      <c r="T3311" s="15"/>
      <c r="U3311" s="15"/>
    </row>
    <row r="3312" spans="3:21" x14ac:dyDescent="0.25">
      <c r="C3312" s="4" vm="7663">
        <v>41136</v>
      </c>
      <c r="D3312" s="16">
        <v>1.04E-2</v>
      </c>
      <c r="E3312" s="16">
        <v>-5.8999999999999999E-3</v>
      </c>
      <c r="T3312" s="15"/>
      <c r="U3312" s="15"/>
    </row>
    <row r="3313" spans="3:21" x14ac:dyDescent="0.25">
      <c r="C3313" s="4" vm="7664">
        <v>41137</v>
      </c>
      <c r="D3313" s="16">
        <v>-1.21E-2</v>
      </c>
      <c r="E3313" s="16">
        <v>-2.9000000000000001E-2</v>
      </c>
      <c r="T3313" s="15"/>
      <c r="U3313" s="15"/>
    </row>
    <row r="3314" spans="3:21" x14ac:dyDescent="0.25">
      <c r="C3314" s="4" vm="7665">
        <v>41138</v>
      </c>
      <c r="D3314" s="16">
        <v>1E-3</v>
      </c>
      <c r="E3314" s="16">
        <v>1.43E-2</v>
      </c>
      <c r="T3314" s="15"/>
      <c r="U3314" s="15"/>
    </row>
    <row r="3315" spans="3:21" x14ac:dyDescent="0.25">
      <c r="C3315" s="4" vm="1990">
        <v>41141</v>
      </c>
      <c r="D3315" s="16">
        <v>2.3E-2</v>
      </c>
      <c r="E3315" s="16">
        <v>2.3199999999999998E-2</v>
      </c>
      <c r="T3315" s="15"/>
      <c r="U3315" s="15"/>
    </row>
    <row r="3316" spans="3:21" x14ac:dyDescent="0.25">
      <c r="C3316" s="4" vm="7666">
        <v>41142</v>
      </c>
      <c r="D3316" s="16">
        <v>-2.53E-2</v>
      </c>
      <c r="E3316" s="16">
        <v>-2.3E-3</v>
      </c>
      <c r="T3316" s="15"/>
      <c r="U3316" s="15"/>
    </row>
    <row r="3317" spans="3:21" x14ac:dyDescent="0.25">
      <c r="C3317" s="4" vm="7667">
        <v>41143</v>
      </c>
      <c r="D3317" s="16">
        <v>2.6499999999999999E-2</v>
      </c>
      <c r="E3317" s="16">
        <v>2.4E-2</v>
      </c>
      <c r="T3317" s="15"/>
      <c r="U3317" s="15"/>
    </row>
    <row r="3318" spans="3:21" x14ac:dyDescent="0.25">
      <c r="C3318" s="4" vm="7668">
        <v>41144</v>
      </c>
      <c r="D3318" s="16">
        <v>-3.04E-2</v>
      </c>
      <c r="E3318" s="16">
        <v>-1.2999999999999999E-3</v>
      </c>
      <c r="T3318" s="15"/>
      <c r="U3318" s="15"/>
    </row>
    <row r="3319" spans="3:21" x14ac:dyDescent="0.25">
      <c r="C3319" s="4" vm="7669">
        <v>41145</v>
      </c>
      <c r="D3319" s="16">
        <v>6.1000000000000004E-3</v>
      </c>
      <c r="E3319" s="16">
        <v>3.0000000000000001E-3</v>
      </c>
      <c r="T3319" s="15"/>
      <c r="U3319" s="15"/>
    </row>
    <row r="3320" spans="3:21" x14ac:dyDescent="0.25">
      <c r="C3320" s="4" vm="1994">
        <v>41148</v>
      </c>
      <c r="D3320" s="16">
        <v>-1.12E-2</v>
      </c>
      <c r="E3320" s="16">
        <v>-9.9000000000000008E-3</v>
      </c>
      <c r="T3320" s="15"/>
      <c r="U3320" s="15"/>
    </row>
    <row r="3321" spans="3:21" x14ac:dyDescent="0.25">
      <c r="C3321" s="4" vm="7670">
        <v>41149</v>
      </c>
      <c r="D3321" s="16">
        <v>-2.1000000000000001E-2</v>
      </c>
      <c r="E3321" s="16">
        <v>-1.4E-2</v>
      </c>
      <c r="T3321" s="15"/>
      <c r="U3321" s="15"/>
    </row>
    <row r="3322" spans="3:21" x14ac:dyDescent="0.25">
      <c r="C3322" s="4" vm="7671">
        <v>41150</v>
      </c>
      <c r="D3322" s="16">
        <v>-2.9499999999999998E-2</v>
      </c>
      <c r="E3322" s="16">
        <v>-2.3800000000000002E-2</v>
      </c>
      <c r="T3322" s="15"/>
      <c r="U3322" s="15"/>
    </row>
    <row r="3323" spans="3:21" x14ac:dyDescent="0.25">
      <c r="C3323" s="4" vm="7672">
        <v>41151</v>
      </c>
      <c r="D3323" s="16">
        <v>-1.1000000000000001E-3</v>
      </c>
      <c r="E3323" s="16">
        <v>-2.5000000000000001E-3</v>
      </c>
      <c r="T3323" s="15"/>
      <c r="U3323" s="15"/>
    </row>
    <row r="3324" spans="3:21" x14ac:dyDescent="0.25">
      <c r="C3324" s="4" vm="7673">
        <v>41152</v>
      </c>
      <c r="D3324" s="16">
        <v>3.7000000000000002E-3</v>
      </c>
      <c r="E3324" s="16">
        <v>-1.44E-2</v>
      </c>
      <c r="T3324" s="15"/>
      <c r="U3324" s="15"/>
    </row>
    <row r="3325" spans="3:21" x14ac:dyDescent="0.25">
      <c r="C3325" s="4" vm="1999">
        <v>41155</v>
      </c>
      <c r="D3325" s="16">
        <v>-1.49E-2</v>
      </c>
      <c r="E3325" s="16">
        <v>-1.9800000000000002E-2</v>
      </c>
      <c r="T3325" s="15"/>
      <c r="U3325" s="15"/>
    </row>
    <row r="3326" spans="3:21" x14ac:dyDescent="0.25">
      <c r="C3326" s="4" vm="7674">
        <v>41156</v>
      </c>
      <c r="D3326" s="16">
        <v>5.7999999999999996E-3</v>
      </c>
      <c r="E3326" s="16">
        <v>-1.4800000000000001E-2</v>
      </c>
      <c r="T3326" s="15"/>
      <c r="U3326" s="15"/>
    </row>
    <row r="3327" spans="3:21" x14ac:dyDescent="0.25">
      <c r="C3327" s="4" vm="7675">
        <v>41157</v>
      </c>
      <c r="D3327" s="16">
        <v>3.7600000000000001E-2</v>
      </c>
      <c r="E3327" s="16">
        <v>4.9799999999999997E-2</v>
      </c>
      <c r="T3327" s="15"/>
      <c r="U3327" s="15"/>
    </row>
    <row r="3328" spans="3:21" x14ac:dyDescent="0.25">
      <c r="C3328" s="4" vm="7676">
        <v>41158</v>
      </c>
      <c r="D3328" s="16">
        <v>5.9799999999999999E-2</v>
      </c>
      <c r="E3328" s="16">
        <v>2.3300000000000001E-2</v>
      </c>
      <c r="T3328" s="15"/>
      <c r="U3328" s="15"/>
    </row>
    <row r="3329" spans="3:21" x14ac:dyDescent="0.25">
      <c r="C3329" s="4" vm="7677">
        <v>41159</v>
      </c>
      <c r="D3329" s="16">
        <v>1.2800000000000001E-2</v>
      </c>
      <c r="E3329" s="16">
        <v>1.38E-2</v>
      </c>
      <c r="T3329" s="15"/>
      <c r="U3329" s="15"/>
    </row>
    <row r="3330" spans="3:21" x14ac:dyDescent="0.25">
      <c r="C3330" s="4" vm="2005">
        <v>41162</v>
      </c>
      <c r="D3330" s="16">
        <v>-2.2100000000000002E-2</v>
      </c>
      <c r="E3330" s="16">
        <v>-2.0999999999999999E-3</v>
      </c>
      <c r="T3330" s="15"/>
      <c r="U3330" s="15"/>
    </row>
    <row r="3331" spans="3:21" x14ac:dyDescent="0.25">
      <c r="C3331" s="4" vm="7678">
        <v>41163</v>
      </c>
      <c r="D3331" s="16">
        <v>5.1999999999999998E-3</v>
      </c>
      <c r="E3331" s="16">
        <v>-4.2200000000000001E-2</v>
      </c>
      <c r="T3331" s="15"/>
      <c r="U3331" s="15"/>
    </row>
    <row r="3332" spans="3:21" x14ac:dyDescent="0.25">
      <c r="C3332" s="4" vm="7679">
        <v>41164</v>
      </c>
      <c r="D3332" s="16">
        <v>1.2999999999999999E-3</v>
      </c>
      <c r="E3332" s="16">
        <v>2.3199999999999998E-2</v>
      </c>
      <c r="T3332" s="15"/>
      <c r="U3332" s="15"/>
    </row>
    <row r="3333" spans="3:21" x14ac:dyDescent="0.25">
      <c r="C3333" s="4" vm="7680">
        <v>41165</v>
      </c>
      <c r="D3333" s="16">
        <v>7.7799999999999994E-2</v>
      </c>
      <c r="E3333" s="16">
        <v>3.3000000000000002E-2</v>
      </c>
      <c r="T3333" s="15"/>
      <c r="U3333" s="15"/>
    </row>
    <row r="3334" spans="3:21" x14ac:dyDescent="0.25">
      <c r="C3334" s="4" vm="7681">
        <v>41166</v>
      </c>
      <c r="D3334" s="16">
        <v>-2.0400000000000001E-2</v>
      </c>
      <c r="E3334" s="16">
        <v>1.9199999999999998E-2</v>
      </c>
      <c r="T3334" s="15"/>
      <c r="U3334" s="15"/>
    </row>
    <row r="3335" spans="3:21" x14ac:dyDescent="0.25">
      <c r="C3335" s="4" vm="2012">
        <v>41169</v>
      </c>
      <c r="D3335" s="16">
        <v>-5.0000000000000001E-3</v>
      </c>
      <c r="E3335" s="16">
        <v>9.5999999999999992E-3</v>
      </c>
      <c r="T3335" s="15"/>
      <c r="U3335" s="15"/>
    </row>
    <row r="3336" spans="3:21" x14ac:dyDescent="0.25">
      <c r="C3336" s="4" vm="7682">
        <v>41170</v>
      </c>
      <c r="D3336" s="16">
        <v>7.4999999999999997E-3</v>
      </c>
      <c r="E3336" s="16">
        <v>0</v>
      </c>
      <c r="T3336" s="15"/>
      <c r="U3336" s="15"/>
    </row>
    <row r="3337" spans="3:21" x14ac:dyDescent="0.25">
      <c r="C3337" s="4" vm="7683">
        <v>41171</v>
      </c>
      <c r="D3337" s="16">
        <v>-3.32E-2</v>
      </c>
      <c r="E3337" s="16">
        <v>-1.3299999999999999E-2</v>
      </c>
      <c r="T3337" s="15"/>
      <c r="U3337" s="15"/>
    </row>
    <row r="3338" spans="3:21" x14ac:dyDescent="0.25">
      <c r="C3338" s="4" vm="7684">
        <v>41172</v>
      </c>
      <c r="D3338" s="16">
        <v>-9.4999999999999998E-3</v>
      </c>
      <c r="E3338" s="16">
        <v>-1.8599999999999998E-2</v>
      </c>
      <c r="T3338" s="15"/>
      <c r="U3338" s="15"/>
    </row>
    <row r="3339" spans="3:21" x14ac:dyDescent="0.25">
      <c r="C3339" s="4" vm="7685">
        <v>41173</v>
      </c>
      <c r="D3339" s="16">
        <v>-2.9600000000000001E-2</v>
      </c>
      <c r="E3339" s="16">
        <v>-2.75E-2</v>
      </c>
      <c r="T3339" s="15"/>
      <c r="U3339" s="15"/>
    </row>
    <row r="3340" spans="3:21" x14ac:dyDescent="0.25">
      <c r="C3340" s="4" vm="2019">
        <v>41177</v>
      </c>
      <c r="D3340" s="16">
        <v>-3.8699999999999998E-2</v>
      </c>
      <c r="E3340" s="16">
        <v>-6.4500000000000002E-2</v>
      </c>
      <c r="T3340" s="15"/>
      <c r="U3340" s="15"/>
    </row>
    <row r="3341" spans="3:21" x14ac:dyDescent="0.25">
      <c r="C3341" s="4" vm="7686">
        <v>41178</v>
      </c>
      <c r="D3341" s="16">
        <v>1.77E-2</v>
      </c>
      <c r="E3341" s="16">
        <v>3.5799999999999998E-2</v>
      </c>
      <c r="T3341" s="15"/>
      <c r="U3341" s="15"/>
    </row>
    <row r="3342" spans="3:21" x14ac:dyDescent="0.25">
      <c r="C3342" s="4" vm="7687">
        <v>41179</v>
      </c>
      <c r="D3342" s="16">
        <v>-1.0699999999999999E-2</v>
      </c>
      <c r="E3342" s="16">
        <v>2.3400000000000001E-2</v>
      </c>
      <c r="T3342" s="15"/>
      <c r="U3342" s="15"/>
    </row>
    <row r="3343" spans="3:21" x14ac:dyDescent="0.25">
      <c r="C3343" s="4" vm="7688">
        <v>41180</v>
      </c>
      <c r="D3343" s="16">
        <v>4.65E-2</v>
      </c>
      <c r="E3343" s="16">
        <v>-8.8000000000000005E-3</v>
      </c>
      <c r="T3343" s="15"/>
      <c r="U3343" s="15"/>
    </row>
    <row r="3344" spans="3:21" x14ac:dyDescent="0.25">
      <c r="C3344" s="4" vm="2026">
        <v>41183</v>
      </c>
      <c r="D3344" s="16">
        <v>-9.1999999999999998E-3</v>
      </c>
      <c r="E3344" s="16">
        <v>-3.9800000000000002E-2</v>
      </c>
      <c r="T3344" s="15"/>
      <c r="U3344" s="15"/>
    </row>
    <row r="3345" spans="3:21" x14ac:dyDescent="0.25">
      <c r="C3345" s="4" vm="7689">
        <v>41184</v>
      </c>
      <c r="D3345" s="16">
        <v>-2.7E-2</v>
      </c>
      <c r="E3345" s="16">
        <v>-3.2899999999999999E-2</v>
      </c>
      <c r="T3345" s="15"/>
      <c r="U3345" s="15"/>
    </row>
    <row r="3346" spans="3:21" x14ac:dyDescent="0.25">
      <c r="C3346" s="4" vm="7690">
        <v>41185</v>
      </c>
      <c r="D3346" s="16">
        <v>1.1599999999999999E-2</v>
      </c>
      <c r="E3346" s="16">
        <v>-1.9E-3</v>
      </c>
      <c r="T3346" s="15"/>
      <c r="U3346" s="15"/>
    </row>
    <row r="3347" spans="3:21" x14ac:dyDescent="0.25">
      <c r="C3347" s="4" vm="7691">
        <v>41186</v>
      </c>
      <c r="D3347" s="16">
        <v>1.7299999999999999E-2</v>
      </c>
      <c r="E3347" s="16">
        <v>9.4000000000000004E-3</v>
      </c>
      <c r="T3347" s="15"/>
      <c r="U3347" s="15"/>
    </row>
    <row r="3348" spans="3:21" x14ac:dyDescent="0.25">
      <c r="C3348" s="4" vm="7692">
        <v>41187</v>
      </c>
      <c r="D3348" s="16">
        <v>9.2999999999999992E-3</v>
      </c>
      <c r="E3348" s="16">
        <v>1.24E-2</v>
      </c>
      <c r="T3348" s="15"/>
      <c r="U3348" s="15"/>
    </row>
    <row r="3349" spans="3:21" x14ac:dyDescent="0.25">
      <c r="C3349" s="4" vm="2032">
        <v>41190</v>
      </c>
      <c r="D3349" s="16">
        <v>-5.0000000000000001E-4</v>
      </c>
      <c r="E3349" s="16">
        <v>5.1999999999999998E-3</v>
      </c>
      <c r="T3349" s="15"/>
      <c r="U3349" s="15"/>
    </row>
    <row r="3350" spans="3:21" x14ac:dyDescent="0.25">
      <c r="C3350" s="4" vm="7693">
        <v>41191</v>
      </c>
      <c r="D3350" s="16">
        <v>3.8999999999999998E-3</v>
      </c>
      <c r="E3350" s="16">
        <v>-1.2800000000000001E-2</v>
      </c>
      <c r="T3350" s="15"/>
      <c r="U3350" s="15"/>
    </row>
    <row r="3351" spans="3:21" x14ac:dyDescent="0.25">
      <c r="C3351" s="4" vm="7694">
        <v>41192</v>
      </c>
      <c r="D3351" s="16">
        <v>1.03E-2</v>
      </c>
      <c r="E3351" s="16">
        <v>1.23E-2</v>
      </c>
      <c r="T3351" s="15"/>
      <c r="U3351" s="15"/>
    </row>
    <row r="3352" spans="3:21" x14ac:dyDescent="0.25">
      <c r="C3352" s="4" vm="7695">
        <v>41193</v>
      </c>
      <c r="D3352" s="16">
        <v>-1.7299999999999999E-2</v>
      </c>
      <c r="E3352" s="16">
        <v>-1.3599999999999999E-2</v>
      </c>
      <c r="T3352" s="15"/>
      <c r="U3352" s="15"/>
    </row>
    <row r="3353" spans="3:21" x14ac:dyDescent="0.25">
      <c r="C3353" s="4" vm="7696">
        <v>41194</v>
      </c>
      <c r="D3353" s="16">
        <v>-1.0500000000000001E-2</v>
      </c>
      <c r="E3353" s="16">
        <v>-3.8999999999999998E-3</v>
      </c>
      <c r="T3353" s="15"/>
      <c r="U3353" s="15"/>
    </row>
    <row r="3354" spans="3:21" x14ac:dyDescent="0.25">
      <c r="C3354" s="4" vm="2039">
        <v>41197</v>
      </c>
      <c r="D3354" s="16">
        <v>7.3000000000000001E-3</v>
      </c>
      <c r="E3354" s="16">
        <v>8.6999999999999994E-3</v>
      </c>
      <c r="T3354" s="15"/>
      <c r="U3354" s="15"/>
    </row>
    <row r="3355" spans="3:21" x14ac:dyDescent="0.25">
      <c r="C3355" s="4" vm="7697">
        <v>41198</v>
      </c>
      <c r="D3355" s="16">
        <v>3.9E-2</v>
      </c>
      <c r="E3355" s="16">
        <v>1.83E-2</v>
      </c>
      <c r="T3355" s="15"/>
      <c r="U3355" s="15"/>
    </row>
    <row r="3356" spans="3:21" x14ac:dyDescent="0.25">
      <c r="C3356" s="4" vm="7698">
        <v>41199</v>
      </c>
      <c r="D3356" s="16">
        <v>-5.1999999999999998E-3</v>
      </c>
      <c r="E3356" s="16">
        <v>-1.78E-2</v>
      </c>
      <c r="T3356" s="15"/>
      <c r="U3356" s="15"/>
    </row>
    <row r="3357" spans="3:21" x14ac:dyDescent="0.25">
      <c r="C3357" s="4" vm="7699">
        <v>41200</v>
      </c>
      <c r="D3357" s="16">
        <v>-1E-4</v>
      </c>
      <c r="E3357" s="16">
        <v>-4.0000000000000002E-4</v>
      </c>
      <c r="T3357" s="15"/>
      <c r="U3357" s="15"/>
    </row>
    <row r="3358" spans="3:21" x14ac:dyDescent="0.25">
      <c r="C3358" s="4" vm="7700">
        <v>41201</v>
      </c>
      <c r="D3358" s="16">
        <v>4.8999999999999998E-3</v>
      </c>
      <c r="E3358" s="16">
        <v>1.09E-2</v>
      </c>
      <c r="T3358" s="15"/>
      <c r="U3358" s="15"/>
    </row>
    <row r="3359" spans="3:21" x14ac:dyDescent="0.25">
      <c r="C3359" s="4" vm="2046">
        <v>41204</v>
      </c>
      <c r="D3359" s="16">
        <v>-1.4500000000000001E-2</v>
      </c>
      <c r="E3359" s="16">
        <v>-2.4199999999999999E-2</v>
      </c>
      <c r="T3359" s="15"/>
      <c r="U3359" s="15"/>
    </row>
    <row r="3360" spans="3:21" x14ac:dyDescent="0.25">
      <c r="C3360" s="4" vm="7701">
        <v>41205</v>
      </c>
      <c r="D3360" s="16">
        <v>1.52E-2</v>
      </c>
      <c r="E3360" s="16">
        <v>8.8000000000000005E-3</v>
      </c>
      <c r="T3360" s="15"/>
      <c r="U3360" s="15"/>
    </row>
    <row r="3361" spans="3:21" x14ac:dyDescent="0.25">
      <c r="C3361" s="4" vm="7702">
        <v>41206</v>
      </c>
      <c r="D3361" s="16">
        <v>-9.4999999999999998E-3</v>
      </c>
      <c r="E3361" s="16">
        <v>2.5000000000000001E-3</v>
      </c>
      <c r="T3361" s="15"/>
      <c r="U3361" s="15"/>
    </row>
    <row r="3362" spans="3:21" x14ac:dyDescent="0.25">
      <c r="C3362" s="4" vm="7703">
        <v>41207</v>
      </c>
      <c r="D3362" s="16">
        <v>2.5499999999999998E-2</v>
      </c>
      <c r="E3362" s="16">
        <v>1.6E-2</v>
      </c>
      <c r="T3362" s="15"/>
      <c r="U3362" s="15"/>
    </row>
    <row r="3363" spans="3:21" x14ac:dyDescent="0.25">
      <c r="C3363" s="4" vm="7704">
        <v>41208</v>
      </c>
      <c r="D3363" s="16">
        <v>-8.0000000000000004E-4</v>
      </c>
      <c r="E3363" s="16">
        <v>-1.5299999999999999E-2</v>
      </c>
      <c r="T3363" s="15"/>
      <c r="U3363" s="15"/>
    </row>
    <row r="3364" spans="3:21" x14ac:dyDescent="0.25">
      <c r="C3364" s="4" vm="2053">
        <v>41211</v>
      </c>
      <c r="D3364" s="16">
        <v>5.1000000000000004E-3</v>
      </c>
      <c r="E3364" s="16">
        <v>6.4999999999999997E-3</v>
      </c>
      <c r="T3364" s="15"/>
      <c r="U3364" s="15"/>
    </row>
    <row r="3365" spans="3:21" x14ac:dyDescent="0.25">
      <c r="C3365" s="4" vm="7705">
        <v>41212</v>
      </c>
      <c r="D3365" s="16">
        <v>-7.7999999999999996E-3</v>
      </c>
      <c r="E3365" s="16">
        <v>-2.5000000000000001E-3</v>
      </c>
      <c r="T3365" s="15"/>
      <c r="U3365" s="15"/>
    </row>
    <row r="3366" spans="3:21" x14ac:dyDescent="0.25">
      <c r="C3366" s="4" vm="7706">
        <v>41213</v>
      </c>
      <c r="D3366" s="16">
        <v>1.5699999999999999E-2</v>
      </c>
      <c r="E3366" s="16">
        <v>-1.26E-2</v>
      </c>
      <c r="T3366" s="15"/>
      <c r="U3366" s="15"/>
    </row>
    <row r="3367" spans="3:21" x14ac:dyDescent="0.25">
      <c r="C3367" s="4" vm="5150">
        <v>41214</v>
      </c>
      <c r="D3367" s="16">
        <v>5.1000000000000004E-3</v>
      </c>
      <c r="E3367" s="16">
        <v>-1.2999999999999999E-3</v>
      </c>
      <c r="T3367" s="15"/>
      <c r="U3367" s="15"/>
    </row>
    <row r="3368" spans="3:21" x14ac:dyDescent="0.25">
      <c r="C3368" s="4" vm="7707">
        <v>41215</v>
      </c>
      <c r="D3368" s="16">
        <v>-1.3899999999999999E-2</v>
      </c>
      <c r="E3368" s="16">
        <v>1E-4</v>
      </c>
      <c r="T3368" s="15"/>
      <c r="U3368" s="15"/>
    </row>
    <row r="3369" spans="3:21" x14ac:dyDescent="0.25">
      <c r="C3369" s="4" vm="2059">
        <v>41218</v>
      </c>
      <c r="D3369" s="16">
        <v>-7.1999999999999998E-3</v>
      </c>
      <c r="E3369" s="16">
        <v>3.8999999999999998E-3</v>
      </c>
      <c r="T3369" s="15"/>
      <c r="U3369" s="15"/>
    </row>
    <row r="3370" spans="3:21" x14ac:dyDescent="0.25">
      <c r="C3370" s="4" vm="7708">
        <v>41219</v>
      </c>
      <c r="D3370" s="16">
        <v>-1.7000000000000001E-2</v>
      </c>
      <c r="E3370" s="16">
        <v>2.3E-3</v>
      </c>
      <c r="T3370" s="15"/>
      <c r="U3370" s="15"/>
    </row>
    <row r="3371" spans="3:21" x14ac:dyDescent="0.25">
      <c r="C3371" s="4" vm="7709">
        <v>41220</v>
      </c>
      <c r="D3371" s="16">
        <v>2.3999999999999998E-3</v>
      </c>
      <c r="E3371" s="16">
        <v>-7.4999999999999997E-3</v>
      </c>
      <c r="T3371" s="15"/>
      <c r="U3371" s="15"/>
    </row>
    <row r="3372" spans="3:21" x14ac:dyDescent="0.25">
      <c r="C3372" s="4" vm="7710">
        <v>41221</v>
      </c>
      <c r="D3372" s="16">
        <v>-1.95E-2</v>
      </c>
      <c r="E3372" s="16">
        <v>-1.2999999999999999E-2</v>
      </c>
      <c r="T3372" s="15"/>
      <c r="U3372" s="15"/>
    </row>
    <row r="3373" spans="3:21" x14ac:dyDescent="0.25">
      <c r="C3373" s="4" vm="7711">
        <v>41222</v>
      </c>
      <c r="D3373" s="16">
        <v>-1.12E-2</v>
      </c>
      <c r="E3373" s="16">
        <v>-2.3099999999999999E-2</v>
      </c>
      <c r="T3373" s="15"/>
      <c r="U3373" s="15"/>
    </row>
    <row r="3374" spans="3:21" x14ac:dyDescent="0.25">
      <c r="C3374" s="4" vm="2065">
        <v>41225</v>
      </c>
      <c r="D3374" s="16">
        <v>-3.5099999999999999E-2</v>
      </c>
      <c r="E3374" s="16">
        <v>-1.47E-2</v>
      </c>
      <c r="T3374" s="15"/>
      <c r="U3374" s="15"/>
    </row>
    <row r="3375" spans="3:21" x14ac:dyDescent="0.25">
      <c r="C3375" s="4" vm="7712">
        <v>41226</v>
      </c>
      <c r="D3375" s="16">
        <v>-7.9000000000000008E-3</v>
      </c>
      <c r="E3375" s="16">
        <v>-2.0199999999999999E-2</v>
      </c>
      <c r="T3375" s="15"/>
      <c r="U3375" s="15"/>
    </row>
    <row r="3376" spans="3:21" x14ac:dyDescent="0.25">
      <c r="C3376" s="4" vm="7713">
        <v>41227</v>
      </c>
      <c r="D3376" s="16">
        <v>-1.7000000000000001E-2</v>
      </c>
      <c r="E3376" s="16">
        <v>-1.9300000000000001E-2</v>
      </c>
      <c r="T3376" s="15"/>
      <c r="U3376" s="15"/>
    </row>
    <row r="3377" spans="3:21" x14ac:dyDescent="0.25">
      <c r="C3377" s="4" vm="7714">
        <v>41228</v>
      </c>
      <c r="D3377" s="16">
        <v>-1.1599999999999999E-2</v>
      </c>
      <c r="E3377" s="16">
        <v>1.8700000000000001E-2</v>
      </c>
      <c r="T3377" s="15"/>
      <c r="U3377" s="15"/>
    </row>
    <row r="3378" spans="3:21" x14ac:dyDescent="0.25">
      <c r="C3378" s="4" vm="7715">
        <v>41229</v>
      </c>
      <c r="D3378" s="16">
        <v>1.09E-2</v>
      </c>
      <c r="E3378" s="16">
        <v>3.6600000000000001E-2</v>
      </c>
      <c r="T3378" s="15"/>
      <c r="U3378" s="15"/>
    </row>
    <row r="3379" spans="3:21" x14ac:dyDescent="0.25">
      <c r="C3379" s="4" vm="2072">
        <v>41232</v>
      </c>
      <c r="D3379" s="16">
        <v>-1.17E-2</v>
      </c>
      <c r="E3379" s="16">
        <v>1.2E-2</v>
      </c>
      <c r="T3379" s="15"/>
      <c r="U3379" s="15"/>
    </row>
    <row r="3380" spans="3:21" x14ac:dyDescent="0.25">
      <c r="C3380" s="4" vm="7716">
        <v>41233</v>
      </c>
      <c r="D3380" s="16">
        <v>5.0000000000000001E-3</v>
      </c>
      <c r="E3380" s="16">
        <v>-1.61E-2</v>
      </c>
      <c r="T3380" s="15"/>
      <c r="U3380" s="15"/>
    </row>
    <row r="3381" spans="3:21" x14ac:dyDescent="0.25">
      <c r="C3381" s="4" vm="7717">
        <v>41234</v>
      </c>
      <c r="D3381" s="16">
        <v>1.9400000000000001E-2</v>
      </c>
      <c r="E3381" s="16">
        <v>1.9199999999999998E-2</v>
      </c>
      <c r="T3381" s="15"/>
      <c r="U3381" s="15"/>
    </row>
    <row r="3382" spans="3:21" x14ac:dyDescent="0.25">
      <c r="C3382" s="4" vm="7718">
        <v>41235</v>
      </c>
      <c r="D3382" s="16">
        <v>2.8999999999999998E-3</v>
      </c>
      <c r="E3382" s="16">
        <v>1.4800000000000001E-2</v>
      </c>
      <c r="T3382" s="15"/>
      <c r="U3382" s="15"/>
    </row>
    <row r="3383" spans="3:21" x14ac:dyDescent="0.25">
      <c r="C3383" s="4" vm="7719">
        <v>41236</v>
      </c>
      <c r="D3383" s="16">
        <v>-3.7000000000000002E-3</v>
      </c>
      <c r="E3383" s="16">
        <v>3.8999999999999998E-3</v>
      </c>
      <c r="T3383" s="15"/>
      <c r="U3383" s="15"/>
    </row>
    <row r="3384" spans="3:21" x14ac:dyDescent="0.25">
      <c r="C3384" s="4" vm="2079">
        <v>41239</v>
      </c>
      <c r="D3384" s="16">
        <v>1.1000000000000001E-3</v>
      </c>
      <c r="E3384" s="16">
        <v>-1.0500000000000001E-2</v>
      </c>
      <c r="T3384" s="15"/>
      <c r="U3384" s="15"/>
    </row>
    <row r="3385" spans="3:21" x14ac:dyDescent="0.25">
      <c r="C3385" s="4" vm="7720">
        <v>41240</v>
      </c>
      <c r="D3385" s="16">
        <v>-1.9300000000000001E-2</v>
      </c>
      <c r="E3385" s="16">
        <v>-1.89E-2</v>
      </c>
      <c r="T3385" s="15"/>
      <c r="U3385" s="15"/>
    </row>
    <row r="3386" spans="3:21" x14ac:dyDescent="0.25">
      <c r="C3386" s="4" vm="7721">
        <v>41241</v>
      </c>
      <c r="D3386" s="16">
        <v>3.3500000000000002E-2</v>
      </c>
      <c r="E3386" s="16">
        <v>1.0999999999999999E-2</v>
      </c>
      <c r="T3386" s="15"/>
      <c r="U3386" s="15"/>
    </row>
    <row r="3387" spans="3:21" x14ac:dyDescent="0.25">
      <c r="C3387" s="4" vm="7722">
        <v>41242</v>
      </c>
      <c r="D3387" s="16">
        <v>9.2999999999999992E-3</v>
      </c>
      <c r="E3387" s="16">
        <v>2.5000000000000001E-3</v>
      </c>
      <c r="T3387" s="15"/>
      <c r="U3387" s="15"/>
    </row>
    <row r="3388" spans="3:21" x14ac:dyDescent="0.25">
      <c r="C3388" s="4" vm="7723">
        <v>41243</v>
      </c>
      <c r="D3388" s="16">
        <v>-3.3999999999999998E-3</v>
      </c>
      <c r="E3388" s="16">
        <v>-6.1999999999999998E-3</v>
      </c>
      <c r="T3388" s="15"/>
      <c r="U3388" s="15"/>
    </row>
    <row r="3389" spans="3:21" x14ac:dyDescent="0.25">
      <c r="C3389" s="4" vm="2084">
        <v>41246</v>
      </c>
      <c r="D3389" s="16">
        <v>-2.5000000000000001E-3</v>
      </c>
      <c r="E3389" s="16">
        <v>2.8999999999999998E-3</v>
      </c>
      <c r="T3389" s="15"/>
      <c r="U3389" s="15"/>
    </row>
    <row r="3390" spans="3:21" x14ac:dyDescent="0.25">
      <c r="C3390" s="4" vm="7724">
        <v>41247</v>
      </c>
      <c r="D3390" s="16">
        <v>2.4E-2</v>
      </c>
      <c r="E3390" s="16">
        <v>2.5100000000000001E-2</v>
      </c>
      <c r="T3390" s="15"/>
      <c r="U3390" s="15"/>
    </row>
    <row r="3391" spans="3:21" x14ac:dyDescent="0.25">
      <c r="C3391" s="4" vm="7725">
        <v>41248</v>
      </c>
      <c r="D3391" s="16">
        <v>2.3999999999999998E-3</v>
      </c>
      <c r="E3391" s="16">
        <v>3.3799999999999997E-2</v>
      </c>
      <c r="T3391" s="15"/>
      <c r="U3391" s="15"/>
    </row>
    <row r="3392" spans="3:21" x14ac:dyDescent="0.25">
      <c r="C3392" s="4" vm="7726">
        <v>41249</v>
      </c>
      <c r="D3392" s="16">
        <v>-7.0000000000000001E-3</v>
      </c>
      <c r="E3392" s="16">
        <v>4.7999999999999996E-3</v>
      </c>
      <c r="T3392" s="15"/>
      <c r="U3392" s="15"/>
    </row>
    <row r="3393" spans="3:21" x14ac:dyDescent="0.25">
      <c r="C3393" s="4" vm="7727">
        <v>41250</v>
      </c>
      <c r="D3393" s="16">
        <v>4.8999999999999998E-3</v>
      </c>
      <c r="E3393" s="16">
        <v>1.2E-2</v>
      </c>
      <c r="T3393" s="15"/>
      <c r="U3393" s="15"/>
    </row>
    <row r="3394" spans="3:21" x14ac:dyDescent="0.25">
      <c r="C3394" s="4" vm="2091">
        <v>41253</v>
      </c>
      <c r="D3394" s="16">
        <v>1.0800000000000001E-2</v>
      </c>
      <c r="E3394" s="16">
        <v>-7.3000000000000001E-3</v>
      </c>
      <c r="T3394" s="15"/>
      <c r="U3394" s="15"/>
    </row>
    <row r="3395" spans="3:21" x14ac:dyDescent="0.25">
      <c r="C3395" s="4" vm="7728">
        <v>41254</v>
      </c>
      <c r="D3395" s="16">
        <v>3.2399999999999998E-2</v>
      </c>
      <c r="E3395" s="16">
        <v>3.6999999999999998E-2</v>
      </c>
      <c r="T3395" s="15"/>
      <c r="U3395" s="15"/>
    </row>
    <row r="3396" spans="3:21" x14ac:dyDescent="0.25">
      <c r="C3396" s="4" vm="7729">
        <v>41255</v>
      </c>
      <c r="D3396" s="16">
        <v>-2.0799999999999999E-2</v>
      </c>
      <c r="E3396" s="16">
        <v>-1.18E-2</v>
      </c>
      <c r="T3396" s="15"/>
      <c r="U3396" s="15"/>
    </row>
    <row r="3397" spans="3:21" x14ac:dyDescent="0.25">
      <c r="C3397" s="4" vm="7730">
        <v>41256</v>
      </c>
      <c r="D3397" s="16">
        <v>-1.5100000000000001E-2</v>
      </c>
      <c r="E3397" s="16">
        <v>-8.5000000000000006E-3</v>
      </c>
      <c r="T3397" s="15"/>
      <c r="U3397" s="15"/>
    </row>
    <row r="3398" spans="3:21" x14ac:dyDescent="0.25">
      <c r="C3398" s="4" vm="7731">
        <v>41257</v>
      </c>
      <c r="D3398" s="16">
        <v>2.12E-2</v>
      </c>
      <c r="E3398" s="16">
        <v>1.2999999999999999E-2</v>
      </c>
      <c r="T3398" s="15"/>
      <c r="U3398" s="15"/>
    </row>
    <row r="3399" spans="3:21" x14ac:dyDescent="0.25">
      <c r="C3399" s="4" vm="2098">
        <v>41261</v>
      </c>
      <c r="D3399" s="16">
        <v>4.1000000000000003E-3</v>
      </c>
      <c r="E3399" s="16">
        <v>2.2499999999999999E-2</v>
      </c>
      <c r="T3399" s="15"/>
      <c r="U3399" s="15"/>
    </row>
    <row r="3400" spans="3:21" x14ac:dyDescent="0.25">
      <c r="C3400" s="4" vm="7732">
        <v>41262</v>
      </c>
      <c r="D3400" s="16">
        <v>-1.2999999999999999E-3</v>
      </c>
      <c r="E3400" s="16">
        <v>-6.1999999999999998E-3</v>
      </c>
      <c r="T3400" s="15"/>
      <c r="U3400" s="15"/>
    </row>
    <row r="3401" spans="3:21" x14ac:dyDescent="0.25">
      <c r="C3401" s="4" vm="7733">
        <v>41263</v>
      </c>
      <c r="D3401" s="16">
        <v>-3.2000000000000002E-3</v>
      </c>
      <c r="E3401" s="16">
        <v>1.2999999999999999E-2</v>
      </c>
      <c r="T3401" s="15"/>
      <c r="U3401" s="15"/>
    </row>
    <row r="3402" spans="3:21" x14ac:dyDescent="0.25">
      <c r="C3402" s="4" vm="7734">
        <v>41264</v>
      </c>
      <c r="D3402" s="16">
        <v>2.3E-3</v>
      </c>
      <c r="E3402" s="16">
        <v>-8.8999999999999999E-3</v>
      </c>
      <c r="T3402" s="15"/>
      <c r="U3402" s="15"/>
    </row>
    <row r="3403" spans="3:21" x14ac:dyDescent="0.25">
      <c r="C3403" s="4" vm="2104">
        <v>41267</v>
      </c>
      <c r="D3403" s="16">
        <v>1.2999999999999999E-2</v>
      </c>
      <c r="E3403" s="16">
        <v>1.61E-2</v>
      </c>
      <c r="T3403" s="15"/>
      <c r="U3403" s="15"/>
    </row>
    <row r="3404" spans="3:21" x14ac:dyDescent="0.25">
      <c r="C3404" s="4" vm="7735">
        <v>41270</v>
      </c>
      <c r="D3404" s="16">
        <v>-9.2999999999999992E-3</v>
      </c>
      <c r="E3404" s="16">
        <v>-5.9999999999999995E-4</v>
      </c>
      <c r="T3404" s="15"/>
      <c r="U3404" s="15"/>
    </row>
    <row r="3405" spans="3:21" x14ac:dyDescent="0.25">
      <c r="C3405" s="4" vm="7736">
        <v>41271</v>
      </c>
      <c r="D3405" s="16">
        <v>-8.9999999999999993E-3</v>
      </c>
      <c r="E3405" s="16">
        <v>-1.5E-3</v>
      </c>
      <c r="T3405" s="15"/>
      <c r="U3405" s="15"/>
    </row>
    <row r="3406" spans="3:21" x14ac:dyDescent="0.25">
      <c r="C3406" s="4" vm="2110">
        <v>41274</v>
      </c>
      <c r="D3406" s="16">
        <v>6.8699999999999997E-2</v>
      </c>
      <c r="E3406" s="16">
        <v>3.4200000000000001E-2</v>
      </c>
      <c r="T3406" s="15"/>
      <c r="U3406" s="15"/>
    </row>
    <row r="3407" spans="3:21" x14ac:dyDescent="0.25">
      <c r="C3407" s="4" vm="7737">
        <v>41276</v>
      </c>
      <c r="D3407" s="16">
        <v>-3.3E-3</v>
      </c>
      <c r="E3407" s="16">
        <v>5.1000000000000004E-3</v>
      </c>
      <c r="T3407" s="15"/>
      <c r="U3407" s="15"/>
    </row>
    <row r="3408" spans="3:21" x14ac:dyDescent="0.25">
      <c r="C3408" s="4" vm="7738">
        <v>41277</v>
      </c>
      <c r="D3408" s="16">
        <v>1E-4</v>
      </c>
      <c r="E3408" s="16">
        <v>-5.9999999999999995E-4</v>
      </c>
      <c r="T3408" s="15"/>
      <c r="U3408" s="15"/>
    </row>
    <row r="3409" spans="3:21" x14ac:dyDescent="0.25">
      <c r="C3409" s="4" vm="7739">
        <v>41278</v>
      </c>
      <c r="D3409" s="16">
        <v>8.0000000000000004E-4</v>
      </c>
      <c r="E3409" s="16">
        <v>1.6000000000000001E-3</v>
      </c>
      <c r="T3409" s="15"/>
      <c r="U3409" s="15"/>
    </row>
    <row r="3410" spans="3:21" x14ac:dyDescent="0.25">
      <c r="C3410" s="4" vm="2115">
        <v>41281</v>
      </c>
      <c r="D3410" s="16">
        <v>1.5699999999999999E-2</v>
      </c>
      <c r="E3410" s="16">
        <v>0</v>
      </c>
      <c r="T3410" s="15"/>
      <c r="U3410" s="15"/>
    </row>
    <row r="3411" spans="3:21" x14ac:dyDescent="0.25">
      <c r="C3411" s="4" vm="7740">
        <v>41282</v>
      </c>
      <c r="D3411" s="16">
        <v>-1.6000000000000001E-3</v>
      </c>
      <c r="E3411" s="16">
        <v>2.52E-2</v>
      </c>
      <c r="T3411" s="15"/>
      <c r="U3411" s="15"/>
    </row>
    <row r="3412" spans="3:21" x14ac:dyDescent="0.25">
      <c r="C3412" s="4" vm="7741">
        <v>41283</v>
      </c>
      <c r="D3412" s="16">
        <v>2.3300000000000001E-2</v>
      </c>
      <c r="E3412" s="16">
        <v>4.7E-2</v>
      </c>
      <c r="T3412" s="15"/>
      <c r="U3412" s="15"/>
    </row>
    <row r="3413" spans="3:21" x14ac:dyDescent="0.25">
      <c r="C3413" s="4" vm="7742">
        <v>41284</v>
      </c>
      <c r="D3413" s="16">
        <v>-3.3999999999999998E-3</v>
      </c>
      <c r="E3413" s="16">
        <v>-8.0000000000000004E-4</v>
      </c>
      <c r="T3413" s="15"/>
      <c r="U3413" s="15"/>
    </row>
    <row r="3414" spans="3:21" x14ac:dyDescent="0.25">
      <c r="C3414" s="4" vm="7743">
        <v>41285</v>
      </c>
      <c r="D3414" s="16">
        <v>-6.9999999999999999E-4</v>
      </c>
      <c r="E3414" s="16">
        <v>-1.8499999999999999E-2</v>
      </c>
      <c r="T3414" s="15"/>
      <c r="U3414" s="15"/>
    </row>
    <row r="3415" spans="3:21" x14ac:dyDescent="0.25">
      <c r="C3415" s="4" vm="2121">
        <v>41288</v>
      </c>
      <c r="D3415" s="16">
        <v>-3.7100000000000001E-2</v>
      </c>
      <c r="E3415" s="16">
        <v>-8.2000000000000007E-3</v>
      </c>
      <c r="T3415" s="15"/>
      <c r="U3415" s="15"/>
    </row>
    <row r="3416" spans="3:21" x14ac:dyDescent="0.25">
      <c r="C3416" s="4" vm="7744">
        <v>41289</v>
      </c>
      <c r="D3416" s="16">
        <v>-2.0400000000000001E-2</v>
      </c>
      <c r="E3416" s="16">
        <v>-6.2899999999999998E-2</v>
      </c>
      <c r="T3416" s="15"/>
      <c r="U3416" s="15"/>
    </row>
    <row r="3417" spans="3:21" x14ac:dyDescent="0.25">
      <c r="C3417" s="4" vm="7745">
        <v>41290</v>
      </c>
      <c r="D3417" s="16">
        <v>-1.8499999999999999E-2</v>
      </c>
      <c r="E3417" s="16">
        <v>-2.5100000000000001E-2</v>
      </c>
      <c r="T3417" s="15"/>
      <c r="U3417" s="15"/>
    </row>
    <row r="3418" spans="3:21" x14ac:dyDescent="0.25">
      <c r="C3418" s="4" vm="7746">
        <v>41291</v>
      </c>
      <c r="D3418" s="16">
        <v>1.5800000000000002E-2</v>
      </c>
      <c r="E3418" s="16">
        <v>-4.1999999999999997E-3</v>
      </c>
      <c r="T3418" s="15"/>
      <c r="U3418" s="15"/>
    </row>
    <row r="3419" spans="3:21" x14ac:dyDescent="0.25">
      <c r="C3419" s="4" vm="7747">
        <v>41292</v>
      </c>
      <c r="D3419" s="16">
        <v>-6.9999999999999999E-4</v>
      </c>
      <c r="E3419" s="16">
        <v>-1.5100000000000001E-2</v>
      </c>
      <c r="T3419" s="15"/>
      <c r="U3419" s="15"/>
    </row>
    <row r="3420" spans="3:21" x14ac:dyDescent="0.25">
      <c r="C3420" s="4" vm="2127">
        <v>41295</v>
      </c>
      <c r="D3420" s="16">
        <v>-5.4000000000000003E-3</v>
      </c>
      <c r="E3420" s="16">
        <v>3.5000000000000001E-3</v>
      </c>
      <c r="T3420" s="15"/>
      <c r="U3420" s="15"/>
    </row>
    <row r="3421" spans="3:21" x14ac:dyDescent="0.25">
      <c r="C3421" s="4" vm="7748">
        <v>41296</v>
      </c>
      <c r="D3421" s="16">
        <v>-2.2000000000000001E-3</v>
      </c>
      <c r="E3421" s="16">
        <v>-1.18E-2</v>
      </c>
      <c r="T3421" s="15"/>
      <c r="U3421" s="15"/>
    </row>
    <row r="3422" spans="3:21" x14ac:dyDescent="0.25">
      <c r="C3422" s="4" vm="7749">
        <v>41297</v>
      </c>
      <c r="D3422" s="16">
        <v>8.9999999999999993E-3</v>
      </c>
      <c r="E3422" s="16">
        <v>2.5000000000000001E-3</v>
      </c>
      <c r="T3422" s="15"/>
      <c r="U3422" s="15"/>
    </row>
    <row r="3423" spans="3:21" x14ac:dyDescent="0.25">
      <c r="C3423" s="4" vm="7750">
        <v>41298</v>
      </c>
      <c r="D3423" s="16">
        <v>-1.0200000000000001E-2</v>
      </c>
      <c r="E3423" s="16">
        <v>6.7999999999999996E-3</v>
      </c>
      <c r="T3423" s="15"/>
      <c r="U3423" s="15"/>
    </row>
    <row r="3424" spans="3:21" x14ac:dyDescent="0.25">
      <c r="C3424" s="4" vm="7751">
        <v>41299</v>
      </c>
      <c r="D3424" s="16">
        <v>3.3E-3</v>
      </c>
      <c r="E3424" s="16">
        <v>2.0999999999999999E-3</v>
      </c>
      <c r="T3424" s="15"/>
      <c r="U3424" s="15"/>
    </row>
    <row r="3425" spans="3:21" x14ac:dyDescent="0.25">
      <c r="C3425" s="4" vm="2133">
        <v>41302</v>
      </c>
      <c r="D3425" s="16">
        <v>2.1499999999999998E-2</v>
      </c>
      <c r="E3425" s="16">
        <v>9.1000000000000004E-3</v>
      </c>
      <c r="T3425" s="15"/>
      <c r="U3425" s="15"/>
    </row>
    <row r="3426" spans="3:21" x14ac:dyDescent="0.25">
      <c r="C3426" s="4" vm="7752">
        <v>41303</v>
      </c>
      <c r="D3426" s="16">
        <v>-9.7000000000000003E-3</v>
      </c>
      <c r="E3426" s="16">
        <v>-1.8E-3</v>
      </c>
      <c r="T3426" s="15"/>
      <c r="U3426" s="15"/>
    </row>
    <row r="3427" spans="3:21" x14ac:dyDescent="0.25">
      <c r="C3427" s="4" vm="7753">
        <v>41304</v>
      </c>
      <c r="D3427" s="16">
        <v>-5.0000000000000001E-3</v>
      </c>
      <c r="E3427" s="16">
        <v>-1.1900000000000001E-2</v>
      </c>
      <c r="T3427" s="15"/>
      <c r="U3427" s="15"/>
    </row>
    <row r="3428" spans="3:21" x14ac:dyDescent="0.25">
      <c r="C3428" s="4" vm="7754">
        <v>41305</v>
      </c>
      <c r="D3428" s="16">
        <v>9.2999999999999992E-3</v>
      </c>
      <c r="E3428" s="16">
        <v>2.2499999999999999E-2</v>
      </c>
      <c r="T3428" s="15"/>
      <c r="U3428" s="15"/>
    </row>
    <row r="3429" spans="3:21" x14ac:dyDescent="0.25">
      <c r="C3429" s="4" vm="5156">
        <v>41306</v>
      </c>
      <c r="D3429" s="16">
        <v>-3.5999999999999999E-3</v>
      </c>
      <c r="E3429" s="16">
        <v>-1.1999999999999999E-3</v>
      </c>
      <c r="T3429" s="15"/>
      <c r="U3429" s="15"/>
    </row>
    <row r="3430" spans="3:21" x14ac:dyDescent="0.25">
      <c r="C3430" s="4" vm="2140">
        <v>41309</v>
      </c>
      <c r="D3430" s="16">
        <v>-4.0000000000000002E-4</v>
      </c>
      <c r="E3430" s="16">
        <v>5.4000000000000003E-3</v>
      </c>
      <c r="T3430" s="15"/>
      <c r="U3430" s="15"/>
    </row>
    <row r="3431" spans="3:21" x14ac:dyDescent="0.25">
      <c r="C3431" s="4" vm="7755">
        <v>41310</v>
      </c>
      <c r="D3431" s="16">
        <v>3.3999999999999998E-3</v>
      </c>
      <c r="E3431" s="16">
        <v>2.5999999999999999E-2</v>
      </c>
      <c r="T3431" s="15"/>
      <c r="U3431" s="15"/>
    </row>
    <row r="3432" spans="3:21" x14ac:dyDescent="0.25">
      <c r="C3432" s="4" vm="7756">
        <v>41311</v>
      </c>
      <c r="D3432" s="16">
        <v>6.7000000000000002E-3</v>
      </c>
      <c r="E3432" s="16">
        <v>1.7000000000000001E-2</v>
      </c>
      <c r="T3432" s="15"/>
      <c r="U3432" s="15"/>
    </row>
    <row r="3433" spans="3:21" x14ac:dyDescent="0.25">
      <c r="C3433" s="4" vm="7757">
        <v>41312</v>
      </c>
      <c r="D3433" s="16">
        <v>2.1499999999999998E-2</v>
      </c>
      <c r="E3433" s="16">
        <v>2.4899999999999999E-2</v>
      </c>
      <c r="T3433" s="15"/>
      <c r="U3433" s="15"/>
    </row>
    <row r="3434" spans="3:21" x14ac:dyDescent="0.25">
      <c r="C3434" s="4" vm="7758">
        <v>41313</v>
      </c>
      <c r="D3434" s="16">
        <v>-7.9000000000000008E-3</v>
      </c>
      <c r="E3434" s="16">
        <v>-2.5499999999999998E-2</v>
      </c>
      <c r="T3434" s="15"/>
      <c r="U3434" s="15"/>
    </row>
    <row r="3435" spans="3:21" x14ac:dyDescent="0.25">
      <c r="C3435" s="4" vm="2146">
        <v>41316</v>
      </c>
      <c r="D3435" s="16">
        <v>-4.0000000000000001E-3</v>
      </c>
      <c r="E3435" s="16">
        <v>0</v>
      </c>
      <c r="T3435" s="15"/>
      <c r="U3435" s="15"/>
    </row>
    <row r="3436" spans="3:21" x14ac:dyDescent="0.25">
      <c r="C3436" s="4" vm="7759">
        <v>41317</v>
      </c>
      <c r="D3436" s="16">
        <v>1.2200000000000001E-2</v>
      </c>
      <c r="E3436" s="16">
        <v>4.3E-3</v>
      </c>
      <c r="T3436" s="15"/>
      <c r="U3436" s="15"/>
    </row>
    <row r="3437" spans="3:21" x14ac:dyDescent="0.25">
      <c r="C3437" s="4" vm="7760">
        <v>41318</v>
      </c>
      <c r="D3437" s="16">
        <v>-1.34E-2</v>
      </c>
      <c r="E3437" s="16">
        <v>-9.5999999999999992E-3</v>
      </c>
      <c r="T3437" s="15"/>
      <c r="U3437" s="15"/>
    </row>
    <row r="3438" spans="3:21" x14ac:dyDescent="0.25">
      <c r="C3438" s="4" vm="7761">
        <v>41319</v>
      </c>
      <c r="D3438" s="16">
        <v>1.8800000000000001E-2</v>
      </c>
      <c r="E3438" s="16">
        <v>-4.3E-3</v>
      </c>
      <c r="T3438" s="15"/>
      <c r="U3438" s="15"/>
    </row>
    <row r="3439" spans="3:21" x14ac:dyDescent="0.25">
      <c r="C3439" s="4" vm="7762">
        <v>41320</v>
      </c>
      <c r="D3439" s="16">
        <v>-2.1000000000000001E-2</v>
      </c>
      <c r="E3439" s="16">
        <v>-5.0900000000000001E-2</v>
      </c>
      <c r="T3439" s="15"/>
      <c r="U3439" s="15"/>
    </row>
    <row r="3440" spans="3:21" x14ac:dyDescent="0.25">
      <c r="C3440" s="4" vm="2153">
        <v>41323</v>
      </c>
      <c r="D3440" s="16">
        <v>-2.0999999999999999E-3</v>
      </c>
      <c r="E3440" s="16">
        <v>9.1000000000000004E-3</v>
      </c>
      <c r="T3440" s="15"/>
      <c r="U3440" s="15"/>
    </row>
    <row r="3441" spans="3:21" x14ac:dyDescent="0.25">
      <c r="C3441" s="4" vm="7763">
        <v>41324</v>
      </c>
      <c r="D3441" s="16">
        <v>-2.0199999999999999E-2</v>
      </c>
      <c r="E3441" s="16">
        <v>-1.1299999999999999E-2</v>
      </c>
      <c r="T3441" s="15"/>
      <c r="U3441" s="15"/>
    </row>
    <row r="3442" spans="3:21" x14ac:dyDescent="0.25">
      <c r="C3442" s="4" vm="7764">
        <v>41325</v>
      </c>
      <c r="D3442" s="16">
        <v>-2.8500000000000001E-2</v>
      </c>
      <c r="E3442" s="16">
        <v>-3.27E-2</v>
      </c>
      <c r="T3442" s="15"/>
      <c r="U3442" s="15"/>
    </row>
    <row r="3443" spans="3:21" x14ac:dyDescent="0.25">
      <c r="C3443" s="4" vm="7765">
        <v>41326</v>
      </c>
      <c r="D3443" s="16">
        <v>1.09E-2</v>
      </c>
      <c r="E3443" s="16">
        <v>0</v>
      </c>
      <c r="T3443" s="15"/>
      <c r="U3443" s="15"/>
    </row>
    <row r="3444" spans="3:21" x14ac:dyDescent="0.25">
      <c r="C3444" s="4" vm="7766">
        <v>41327</v>
      </c>
      <c r="D3444" s="16">
        <v>1.23E-2</v>
      </c>
      <c r="E3444" s="16">
        <v>2.2000000000000001E-3</v>
      </c>
      <c r="T3444" s="15"/>
      <c r="U3444" s="15"/>
    </row>
    <row r="3445" spans="3:21" x14ac:dyDescent="0.25">
      <c r="C3445" s="4" vm="2160">
        <v>41330</v>
      </c>
      <c r="D3445" s="16">
        <v>-1.72E-2</v>
      </c>
      <c r="E3445" s="16">
        <v>-9.2999999999999992E-3</v>
      </c>
      <c r="T3445" s="15"/>
      <c r="U3445" s="15"/>
    </row>
    <row r="3446" spans="3:21" x14ac:dyDescent="0.25">
      <c r="C3446" s="4" vm="7767">
        <v>41331</v>
      </c>
      <c r="D3446" s="16">
        <v>-8.9999999999999993E-3</v>
      </c>
      <c r="E3446" s="16">
        <v>-1.5699999999999999E-2</v>
      </c>
      <c r="T3446" s="15"/>
      <c r="U3446" s="15"/>
    </row>
    <row r="3447" spans="3:21" x14ac:dyDescent="0.25">
      <c r="C3447" s="4" vm="7768">
        <v>41332</v>
      </c>
      <c r="D3447" s="16">
        <v>1.1999999999999999E-3</v>
      </c>
      <c r="E3447" s="16">
        <v>1.54E-2</v>
      </c>
      <c r="T3447" s="15"/>
      <c r="U3447" s="15"/>
    </row>
    <row r="3448" spans="3:21" x14ac:dyDescent="0.25">
      <c r="C3448" s="4" vm="7769">
        <v>41333</v>
      </c>
      <c r="D3448" s="16">
        <v>-9.1999999999999998E-3</v>
      </c>
      <c r="E3448" s="16">
        <v>5.7999999999999996E-3</v>
      </c>
      <c r="T3448" s="15"/>
      <c r="U3448" s="15"/>
    </row>
    <row r="3449" spans="3:21" x14ac:dyDescent="0.25">
      <c r="C3449" s="4" vm="5157">
        <v>41334</v>
      </c>
      <c r="D3449" s="16">
        <v>-1.4E-2</v>
      </c>
      <c r="E3449" s="16">
        <v>-2.5600000000000001E-2</v>
      </c>
      <c r="T3449" s="15"/>
      <c r="U3449" s="15"/>
    </row>
    <row r="3450" spans="3:21" x14ac:dyDescent="0.25">
      <c r="C3450" s="4" vm="2167">
        <v>41337</v>
      </c>
      <c r="D3450" s="16">
        <v>1.46E-2</v>
      </c>
      <c r="E3450" s="16">
        <v>1.7000000000000001E-2</v>
      </c>
      <c r="T3450" s="15"/>
      <c r="U3450" s="15"/>
    </row>
    <row r="3451" spans="3:21" x14ac:dyDescent="0.25">
      <c r="C3451" s="4" vm="7770">
        <v>41338</v>
      </c>
      <c r="D3451" s="16">
        <v>-1.5900000000000001E-2</v>
      </c>
      <c r="E3451" s="16">
        <v>-3.4099999999999998E-2</v>
      </c>
      <c r="T3451" s="15"/>
      <c r="U3451" s="15"/>
    </row>
    <row r="3452" spans="3:21" x14ac:dyDescent="0.25">
      <c r="C3452" s="4" vm="7771">
        <v>41339</v>
      </c>
      <c r="D3452" s="16">
        <v>1.4999999999999999E-2</v>
      </c>
      <c r="E3452" s="16">
        <v>1.1999999999999999E-3</v>
      </c>
      <c r="T3452" s="15"/>
      <c r="U3452" s="15"/>
    </row>
    <row r="3453" spans="3:21" x14ac:dyDescent="0.25">
      <c r="C3453" s="4" vm="7772">
        <v>41340</v>
      </c>
      <c r="D3453" s="16">
        <v>-2.01E-2</v>
      </c>
      <c r="E3453" s="16">
        <v>1.21E-2</v>
      </c>
      <c r="T3453" s="15"/>
      <c r="U3453" s="15"/>
    </row>
    <row r="3454" spans="3:21" x14ac:dyDescent="0.25">
      <c r="C3454" s="4" vm="7773">
        <v>41341</v>
      </c>
      <c r="D3454" s="16">
        <v>2.5999999999999999E-3</v>
      </c>
      <c r="E3454" s="16">
        <v>4.7000000000000002E-3</v>
      </c>
      <c r="T3454" s="15"/>
      <c r="U3454" s="15"/>
    </row>
    <row r="3455" spans="3:21" x14ac:dyDescent="0.25">
      <c r="C3455" s="4" vm="2174">
        <v>41344</v>
      </c>
      <c r="D3455" s="16">
        <v>1.3899999999999999E-2</v>
      </c>
      <c r="E3455" s="16">
        <v>1.5100000000000001E-2</v>
      </c>
      <c r="T3455" s="15"/>
      <c r="U3455" s="15"/>
    </row>
    <row r="3456" spans="3:21" x14ac:dyDescent="0.25">
      <c r="C3456" s="4" vm="7774">
        <v>41345</v>
      </c>
      <c r="D3456" s="16">
        <v>-2.8E-3</v>
      </c>
      <c r="E3456" s="16">
        <v>-1.49E-2</v>
      </c>
      <c r="T3456" s="15"/>
      <c r="U3456" s="15"/>
    </row>
    <row r="3457" spans="3:21" x14ac:dyDescent="0.25">
      <c r="C3457" s="4" vm="7775">
        <v>41346</v>
      </c>
      <c r="D3457" s="16">
        <v>5.7999999999999996E-3</v>
      </c>
      <c r="E3457" s="16">
        <v>-1.8700000000000001E-2</v>
      </c>
      <c r="T3457" s="15"/>
      <c r="U3457" s="15"/>
    </row>
    <row r="3458" spans="3:21" x14ac:dyDescent="0.25">
      <c r="C3458" s="4" vm="7776">
        <v>41347</v>
      </c>
      <c r="D3458" s="16">
        <v>7.7999999999999996E-3</v>
      </c>
      <c r="E3458" s="16">
        <v>-3.5000000000000001E-3</v>
      </c>
      <c r="T3458" s="15"/>
      <c r="U3458" s="15"/>
    </row>
    <row r="3459" spans="3:21" x14ac:dyDescent="0.25">
      <c r="C3459" s="4" vm="7777">
        <v>41348</v>
      </c>
      <c r="D3459" s="16">
        <v>-1.5800000000000002E-2</v>
      </c>
      <c r="E3459" s="16">
        <v>-8.8000000000000005E-3</v>
      </c>
      <c r="T3459" s="15"/>
      <c r="U3459" s="15"/>
    </row>
    <row r="3460" spans="3:21" x14ac:dyDescent="0.25">
      <c r="C3460" s="4" vm="2179">
        <v>41351</v>
      </c>
      <c r="D3460" s="16">
        <v>-1.37E-2</v>
      </c>
      <c r="E3460" s="16">
        <v>-1.5900000000000001E-2</v>
      </c>
      <c r="T3460" s="15"/>
      <c r="U3460" s="15"/>
    </row>
    <row r="3461" spans="3:21" x14ac:dyDescent="0.25">
      <c r="C3461" s="4" vm="7778">
        <v>41352</v>
      </c>
      <c r="D3461" s="16">
        <v>-1.03E-2</v>
      </c>
      <c r="E3461" s="16">
        <v>-1.44E-2</v>
      </c>
      <c r="T3461" s="15"/>
      <c r="U3461" s="15"/>
    </row>
    <row r="3462" spans="3:21" x14ac:dyDescent="0.25">
      <c r="C3462" s="4" vm="7779">
        <v>41353</v>
      </c>
      <c r="D3462" s="16">
        <v>-9.2999999999999992E-3</v>
      </c>
      <c r="E3462" s="16">
        <v>2.5000000000000001E-3</v>
      </c>
      <c r="T3462" s="15"/>
      <c r="U3462" s="15"/>
    </row>
    <row r="3463" spans="3:21" x14ac:dyDescent="0.25">
      <c r="C3463" s="4" vm="7780">
        <v>41355</v>
      </c>
      <c r="D3463" s="16">
        <v>-1.9199999999999998E-2</v>
      </c>
      <c r="E3463" s="16">
        <v>2.5000000000000001E-3</v>
      </c>
      <c r="T3463" s="15"/>
      <c r="U3463" s="15"/>
    </row>
    <row r="3464" spans="3:21" x14ac:dyDescent="0.25">
      <c r="C3464" s="4" vm="2184">
        <v>41358</v>
      </c>
      <c r="D3464" s="16">
        <v>1.32E-2</v>
      </c>
      <c r="E3464" s="16">
        <v>1.72E-2</v>
      </c>
      <c r="T3464" s="15"/>
      <c r="U3464" s="15"/>
    </row>
    <row r="3465" spans="3:21" x14ac:dyDescent="0.25">
      <c r="C3465" s="4" vm="7781">
        <v>41359</v>
      </c>
      <c r="D3465" s="16">
        <v>-1.5900000000000001E-2</v>
      </c>
      <c r="E3465" s="16">
        <v>-3.8800000000000001E-2</v>
      </c>
      <c r="T3465" s="15"/>
      <c r="U3465" s="15"/>
    </row>
    <row r="3466" spans="3:21" x14ac:dyDescent="0.25">
      <c r="C3466" s="4" vm="7782">
        <v>41360</v>
      </c>
      <c r="D3466" s="16">
        <v>-8.8999999999999999E-3</v>
      </c>
      <c r="E3466" s="16">
        <v>-1.24E-2</v>
      </c>
      <c r="T3466" s="15"/>
      <c r="U3466" s="15"/>
    </row>
    <row r="3467" spans="3:21" x14ac:dyDescent="0.25">
      <c r="C3467" s="4" vm="7783">
        <v>41361</v>
      </c>
      <c r="D3467" s="16">
        <v>-2.24E-2</v>
      </c>
      <c r="E3467" s="16">
        <v>-2.9499999999999998E-2</v>
      </c>
      <c r="T3467" s="15"/>
      <c r="U3467" s="15"/>
    </row>
    <row r="3468" spans="3:21" x14ac:dyDescent="0.25">
      <c r="C3468" s="4" vm="2189">
        <v>41366</v>
      </c>
      <c r="D3468" s="16">
        <v>-1.67E-2</v>
      </c>
      <c r="E3468" s="16">
        <v>-1.4E-2</v>
      </c>
      <c r="T3468" s="15"/>
      <c r="U3468" s="15"/>
    </row>
    <row r="3469" spans="3:21" x14ac:dyDescent="0.25">
      <c r="C3469" s="4" vm="7784">
        <v>41367</v>
      </c>
      <c r="D3469" s="16">
        <v>-4.0000000000000001E-3</v>
      </c>
      <c r="E3469" s="16">
        <v>-2.1000000000000001E-2</v>
      </c>
      <c r="T3469" s="15"/>
      <c r="U3469" s="15"/>
    </row>
    <row r="3470" spans="3:21" x14ac:dyDescent="0.25">
      <c r="C3470" s="4" vm="7785">
        <v>41368</v>
      </c>
      <c r="D3470" s="16">
        <v>-3.5000000000000001E-3</v>
      </c>
      <c r="E3470" s="16">
        <v>-3.0300000000000001E-2</v>
      </c>
      <c r="T3470" s="15"/>
      <c r="U3470" s="15"/>
    </row>
    <row r="3471" spans="3:21" x14ac:dyDescent="0.25">
      <c r="C3471" s="4" vm="7786">
        <v>41369</v>
      </c>
      <c r="D3471" s="16">
        <v>-3.5999999999999999E-3</v>
      </c>
      <c r="E3471" s="16">
        <v>-8.8000000000000005E-3</v>
      </c>
      <c r="T3471" s="15"/>
      <c r="U3471" s="15"/>
    </row>
    <row r="3472" spans="3:21" x14ac:dyDescent="0.25">
      <c r="C3472" s="4" vm="2195">
        <v>41372</v>
      </c>
      <c r="D3472" s="16">
        <v>1.9599999999999999E-2</v>
      </c>
      <c r="E3472" s="16">
        <v>1.9900000000000001E-2</v>
      </c>
      <c r="T3472" s="15"/>
      <c r="U3472" s="15"/>
    </row>
    <row r="3473" spans="3:21" x14ac:dyDescent="0.25">
      <c r="C3473" s="4" vm="7787">
        <v>41373</v>
      </c>
      <c r="D3473" s="16">
        <v>5.5999999999999999E-3</v>
      </c>
      <c r="E3473" s="16">
        <v>9.7999999999999997E-3</v>
      </c>
      <c r="T3473" s="15"/>
      <c r="U3473" s="15"/>
    </row>
    <row r="3474" spans="3:21" x14ac:dyDescent="0.25">
      <c r="C3474" s="4" vm="7788">
        <v>41374</v>
      </c>
      <c r="D3474" s="16">
        <v>-1.7299999999999999E-2</v>
      </c>
      <c r="E3474" s="16">
        <v>-2.1600000000000001E-2</v>
      </c>
      <c r="T3474" s="15"/>
      <c r="U3474" s="15"/>
    </row>
    <row r="3475" spans="3:21" x14ac:dyDescent="0.25">
      <c r="C3475" s="4" vm="7789">
        <v>41375</v>
      </c>
      <c r="D3475" s="16">
        <v>-1.5299999999999999E-2</v>
      </c>
      <c r="E3475" s="16">
        <v>-1.1599999999999999E-2</v>
      </c>
      <c r="T3475" s="15"/>
      <c r="U3475" s="15"/>
    </row>
    <row r="3476" spans="3:21" x14ac:dyDescent="0.25">
      <c r="C3476" s="4" vm="7790">
        <v>41376</v>
      </c>
      <c r="D3476" s="16">
        <v>-2.9499999999999998E-2</v>
      </c>
      <c r="E3476" s="16">
        <v>-3.15E-2</v>
      </c>
      <c r="T3476" s="15"/>
      <c r="U3476" s="15"/>
    </row>
    <row r="3477" spans="3:21" x14ac:dyDescent="0.25">
      <c r="C3477" s="4" vm="2201">
        <v>41379</v>
      </c>
      <c r="D3477" s="16">
        <v>1.8100000000000002E-2</v>
      </c>
      <c r="E3477" s="16">
        <v>3.4099999999999998E-2</v>
      </c>
      <c r="T3477" s="15"/>
      <c r="U3477" s="15"/>
    </row>
    <row r="3478" spans="3:21" x14ac:dyDescent="0.25">
      <c r="C3478" s="4" vm="7791">
        <v>41380</v>
      </c>
      <c r="D3478" s="16">
        <v>-2.93E-2</v>
      </c>
      <c r="E3478" s="16">
        <v>-2.5999999999999999E-2</v>
      </c>
      <c r="T3478" s="15"/>
      <c r="U3478" s="15"/>
    </row>
    <row r="3479" spans="3:21" x14ac:dyDescent="0.25">
      <c r="C3479" s="4" vm="7792">
        <v>41381</v>
      </c>
      <c r="D3479" s="16">
        <v>5.7999999999999996E-3</v>
      </c>
      <c r="E3479" s="16">
        <v>-2.9000000000000001E-2</v>
      </c>
      <c r="T3479" s="15"/>
      <c r="U3479" s="15"/>
    </row>
    <row r="3480" spans="3:21" x14ac:dyDescent="0.25">
      <c r="C3480" s="4" vm="7793">
        <v>41382</v>
      </c>
      <c r="D3480" s="16">
        <v>3.3099999999999997E-2</v>
      </c>
      <c r="E3480" s="16">
        <v>3.39E-2</v>
      </c>
      <c r="T3480" s="15"/>
      <c r="U3480" s="15"/>
    </row>
    <row r="3481" spans="3:21" x14ac:dyDescent="0.25">
      <c r="C3481" s="4" vm="7794">
        <v>41383</v>
      </c>
      <c r="D3481" s="16">
        <v>0</v>
      </c>
      <c r="E3481" s="16">
        <v>-2.63E-2</v>
      </c>
      <c r="T3481" s="15"/>
      <c r="U3481" s="15"/>
    </row>
    <row r="3482" spans="3:21" x14ac:dyDescent="0.25">
      <c r="C3482" s="4" vm="2207">
        <v>41386</v>
      </c>
      <c r="D3482" s="16">
        <v>-4.4999999999999997E-3</v>
      </c>
      <c r="E3482" s="16">
        <v>6.6E-3</v>
      </c>
      <c r="T3482" s="15"/>
      <c r="U3482" s="15"/>
    </row>
    <row r="3483" spans="3:21" x14ac:dyDescent="0.25">
      <c r="C3483" s="4" vm="7795">
        <v>41387</v>
      </c>
      <c r="D3483" s="16">
        <v>2.0199999999999999E-2</v>
      </c>
      <c r="E3483" s="16">
        <v>1.4E-2</v>
      </c>
      <c r="T3483" s="15"/>
      <c r="U3483" s="15"/>
    </row>
    <row r="3484" spans="3:21" x14ac:dyDescent="0.25">
      <c r="C3484" s="4" vm="7796">
        <v>41388</v>
      </c>
      <c r="D3484" s="16">
        <v>6.4999999999999997E-3</v>
      </c>
      <c r="E3484" s="16">
        <v>1.21E-2</v>
      </c>
      <c r="T3484" s="15"/>
      <c r="U3484" s="15"/>
    </row>
    <row r="3485" spans="3:21" x14ac:dyDescent="0.25">
      <c r="C3485" s="4" vm="7797">
        <v>41389</v>
      </c>
      <c r="D3485" s="16">
        <v>-1.2E-2</v>
      </c>
      <c r="E3485" s="16">
        <v>-3.8E-3</v>
      </c>
      <c r="T3485" s="15"/>
      <c r="U3485" s="15"/>
    </row>
    <row r="3486" spans="3:21" x14ac:dyDescent="0.25">
      <c r="C3486" s="4" vm="7798">
        <v>41390</v>
      </c>
      <c r="D3486" s="16">
        <v>-1.6199999999999999E-2</v>
      </c>
      <c r="E3486" s="16">
        <v>1.43E-2</v>
      </c>
      <c r="T3486" s="15"/>
      <c r="U3486" s="15"/>
    </row>
    <row r="3487" spans="3:21" x14ac:dyDescent="0.25">
      <c r="C3487" s="4" vm="2214">
        <v>41393</v>
      </c>
      <c r="D3487" s="16">
        <v>-2.5999999999999999E-2</v>
      </c>
      <c r="E3487" s="16">
        <v>-1.21E-2</v>
      </c>
      <c r="T3487" s="15"/>
      <c r="U3487" s="15"/>
    </row>
    <row r="3488" spans="3:21" x14ac:dyDescent="0.25">
      <c r="C3488" s="4" vm="7799">
        <v>41394</v>
      </c>
      <c r="D3488" s="16">
        <v>3.3999999999999998E-3</v>
      </c>
      <c r="E3488" s="16">
        <v>-1.0800000000000001E-2</v>
      </c>
      <c r="T3488" s="15"/>
      <c r="U3488" s="15"/>
    </row>
    <row r="3489" spans="3:21" x14ac:dyDescent="0.25">
      <c r="C3489" s="4" vm="7800">
        <v>41396</v>
      </c>
      <c r="D3489" s="16">
        <v>4.0800000000000003E-2</v>
      </c>
      <c r="E3489" s="16">
        <v>3.1699999999999999E-2</v>
      </c>
      <c r="T3489" s="15"/>
      <c r="U3489" s="15"/>
    </row>
    <row r="3490" spans="3:21" x14ac:dyDescent="0.25">
      <c r="C3490" s="4" vm="7801">
        <v>41397</v>
      </c>
      <c r="D3490" s="16">
        <v>1.23E-2</v>
      </c>
      <c r="E3490" s="16">
        <v>-8.0000000000000002E-3</v>
      </c>
      <c r="T3490" s="15"/>
      <c r="U3490" s="15"/>
    </row>
    <row r="3491" spans="3:21" x14ac:dyDescent="0.25">
      <c r="C3491" s="4" vm="2221">
        <v>41400</v>
      </c>
      <c r="D3491" s="16">
        <v>-1.4E-2</v>
      </c>
      <c r="E3491" s="16">
        <v>-2.9899999999999999E-2</v>
      </c>
      <c r="T3491" s="15"/>
      <c r="U3491" s="15"/>
    </row>
    <row r="3492" spans="3:21" x14ac:dyDescent="0.25">
      <c r="C3492" s="4" vm="7802">
        <v>41401</v>
      </c>
      <c r="D3492" s="16">
        <v>2.3300000000000001E-2</v>
      </c>
      <c r="E3492" s="16">
        <v>2.0500000000000001E-2</v>
      </c>
      <c r="T3492" s="15"/>
      <c r="U3492" s="15"/>
    </row>
    <row r="3493" spans="3:21" x14ac:dyDescent="0.25">
      <c r="C3493" s="4" vm="7803">
        <v>41402</v>
      </c>
      <c r="D3493" s="16">
        <v>-1.8E-3</v>
      </c>
      <c r="E3493" s="16">
        <v>8.6999999999999994E-3</v>
      </c>
      <c r="T3493" s="15"/>
      <c r="U3493" s="15"/>
    </row>
    <row r="3494" spans="3:21" x14ac:dyDescent="0.25">
      <c r="C3494" s="4" vm="7804">
        <v>41403</v>
      </c>
      <c r="D3494" s="16">
        <v>-3.8100000000000002E-2</v>
      </c>
      <c r="E3494" s="16">
        <v>-4.5499999999999999E-2</v>
      </c>
      <c r="T3494" s="15"/>
      <c r="U3494" s="15"/>
    </row>
    <row r="3495" spans="3:21" x14ac:dyDescent="0.25">
      <c r="C3495" s="4" vm="7805">
        <v>41404</v>
      </c>
      <c r="D3495" s="16">
        <v>-5.8999999999999999E-3</v>
      </c>
      <c r="E3495" s="16">
        <v>-5.4699999999999999E-2</v>
      </c>
      <c r="T3495" s="15"/>
      <c r="U3495" s="15"/>
    </row>
    <row r="3496" spans="3:21" x14ac:dyDescent="0.25">
      <c r="C3496" s="4" vm="2227">
        <v>41407</v>
      </c>
      <c r="D3496" s="16">
        <v>-1.6E-2</v>
      </c>
      <c r="E3496" s="16">
        <v>-3.95E-2</v>
      </c>
      <c r="T3496" s="15"/>
      <c r="U3496" s="15"/>
    </row>
    <row r="3497" spans="3:21" x14ac:dyDescent="0.25">
      <c r="C3497" s="4" vm="7806">
        <v>41408</v>
      </c>
      <c r="D3497" s="16">
        <v>-1E-4</v>
      </c>
      <c r="E3497" s="16">
        <v>-8.3999999999999995E-3</v>
      </c>
      <c r="T3497" s="15"/>
      <c r="U3497" s="15"/>
    </row>
    <row r="3498" spans="3:21" x14ac:dyDescent="0.25">
      <c r="C3498" s="4" vm="7807">
        <v>41409</v>
      </c>
      <c r="D3498" s="16">
        <v>7.1999999999999998E-3</v>
      </c>
      <c r="E3498" s="16">
        <v>-4.3700000000000003E-2</v>
      </c>
      <c r="T3498" s="15"/>
      <c r="U3498" s="15"/>
    </row>
    <row r="3499" spans="3:21" x14ac:dyDescent="0.25">
      <c r="C3499" s="4" vm="7808">
        <v>41410</v>
      </c>
      <c r="D3499" s="16">
        <v>2.1399999999999999E-2</v>
      </c>
      <c r="E3499" s="16">
        <v>1.15E-2</v>
      </c>
      <c r="T3499" s="15"/>
      <c r="U3499" s="15"/>
    </row>
    <row r="3500" spans="3:21" x14ac:dyDescent="0.25">
      <c r="C3500" s="4" vm="7809">
        <v>41411</v>
      </c>
      <c r="D3500" s="16">
        <v>-2.5999999999999999E-3</v>
      </c>
      <c r="E3500" s="16">
        <v>-3.8899999999999997E-2</v>
      </c>
      <c r="T3500" s="15"/>
      <c r="U3500" s="15"/>
    </row>
    <row r="3501" spans="3:21" x14ac:dyDescent="0.25">
      <c r="C3501" s="4" vm="2234">
        <v>41414</v>
      </c>
      <c r="D3501" s="16">
        <v>4.8599999999999997E-2</v>
      </c>
      <c r="E3501" s="16">
        <v>3.4700000000000002E-2</v>
      </c>
      <c r="T3501" s="15"/>
      <c r="U3501" s="15"/>
    </row>
    <row r="3502" spans="3:21" x14ac:dyDescent="0.25">
      <c r="C3502" s="4" vm="7810">
        <v>41415</v>
      </c>
      <c r="D3502" s="16">
        <v>2.01E-2</v>
      </c>
      <c r="E3502" s="16">
        <v>3.0300000000000001E-2</v>
      </c>
      <c r="T3502" s="15"/>
      <c r="U3502" s="15"/>
    </row>
    <row r="3503" spans="3:21" x14ac:dyDescent="0.25">
      <c r="C3503" s="4" vm="7811">
        <v>41416</v>
      </c>
      <c r="D3503" s="16">
        <v>-5.8099999999999999E-2</v>
      </c>
      <c r="E3503" s="16">
        <v>-8.5000000000000006E-3</v>
      </c>
      <c r="T3503" s="15"/>
      <c r="U3503" s="15"/>
    </row>
    <row r="3504" spans="3:21" x14ac:dyDescent="0.25">
      <c r="C3504" s="4" vm="7812">
        <v>41417</v>
      </c>
      <c r="D3504" s="16">
        <v>3.5000000000000001E-3</v>
      </c>
      <c r="E3504" s="16">
        <v>5.1000000000000004E-3</v>
      </c>
      <c r="T3504" s="15"/>
      <c r="U3504" s="15"/>
    </row>
    <row r="3505" spans="3:21" x14ac:dyDescent="0.25">
      <c r="C3505" s="4" vm="7813">
        <v>41418</v>
      </c>
      <c r="D3505" s="16">
        <v>1.7299999999999999E-2</v>
      </c>
      <c r="E3505" s="16">
        <v>-5.1000000000000004E-3</v>
      </c>
      <c r="T3505" s="15"/>
      <c r="U3505" s="15"/>
    </row>
    <row r="3506" spans="3:21" x14ac:dyDescent="0.25">
      <c r="C3506" s="4" vm="2240">
        <v>41421</v>
      </c>
      <c r="D3506" s="16">
        <v>-9.4000000000000004E-3</v>
      </c>
      <c r="E3506" s="16">
        <v>0</v>
      </c>
      <c r="T3506" s="15"/>
      <c r="U3506" s="15"/>
    </row>
    <row r="3507" spans="3:21" x14ac:dyDescent="0.25">
      <c r="C3507" s="4" vm="7814">
        <v>41422</v>
      </c>
      <c r="D3507" s="16">
        <v>-3.2000000000000002E-3</v>
      </c>
      <c r="E3507" s="16">
        <v>1.01E-2</v>
      </c>
      <c r="T3507" s="15"/>
      <c r="U3507" s="15"/>
    </row>
    <row r="3508" spans="3:21" x14ac:dyDescent="0.25">
      <c r="C3508" s="4" vm="7815">
        <v>41423</v>
      </c>
      <c r="D3508" s="16">
        <v>4.3299999999999998E-2</v>
      </c>
      <c r="E3508" s="16">
        <v>6.88E-2</v>
      </c>
      <c r="T3508" s="15"/>
      <c r="U3508" s="15"/>
    </row>
    <row r="3509" spans="3:21" x14ac:dyDescent="0.25">
      <c r="C3509" s="4" vm="7816">
        <v>41424</v>
      </c>
      <c r="D3509" s="16">
        <v>-8.3000000000000001E-3</v>
      </c>
      <c r="E3509" s="16">
        <v>2.7400000000000001E-2</v>
      </c>
      <c r="T3509" s="15"/>
      <c r="U3509" s="15"/>
    </row>
    <row r="3510" spans="3:21" x14ac:dyDescent="0.25">
      <c r="C3510" s="4" vm="7817">
        <v>41425</v>
      </c>
      <c r="D3510" s="16">
        <v>-1.4200000000000001E-2</v>
      </c>
      <c r="E3510" s="16">
        <v>-4.8599999999999997E-2</v>
      </c>
      <c r="T3510" s="15"/>
      <c r="U3510" s="15"/>
    </row>
    <row r="3511" spans="3:21" x14ac:dyDescent="0.25">
      <c r="C3511" s="4" vm="2247">
        <v>41428</v>
      </c>
      <c r="D3511" s="16">
        <v>-2.86E-2</v>
      </c>
      <c r="E3511" s="16">
        <v>-1.7100000000000001E-2</v>
      </c>
      <c r="T3511" s="15"/>
      <c r="U3511" s="15"/>
    </row>
    <row r="3512" spans="3:21" x14ac:dyDescent="0.25">
      <c r="C3512" s="4" vm="7818">
        <v>41429</v>
      </c>
      <c r="D3512" s="16">
        <v>-6.1999999999999998E-3</v>
      </c>
      <c r="E3512" s="16">
        <v>-1.9699999999999999E-2</v>
      </c>
      <c r="T3512" s="15"/>
      <c r="U3512" s="15"/>
    </row>
    <row r="3513" spans="3:21" x14ac:dyDescent="0.25">
      <c r="C3513" s="4" vm="7819">
        <v>41430</v>
      </c>
      <c r="D3513" s="16">
        <v>1.4E-3</v>
      </c>
      <c r="E3513" s="16">
        <v>1.47E-2</v>
      </c>
      <c r="T3513" s="15"/>
      <c r="U3513" s="15"/>
    </row>
    <row r="3514" spans="3:21" x14ac:dyDescent="0.25">
      <c r="C3514" s="4" vm="7820">
        <v>41431</v>
      </c>
      <c r="D3514" s="16">
        <v>1.24E-2</v>
      </c>
      <c r="E3514" s="16">
        <v>3.4599999999999999E-2</v>
      </c>
      <c r="T3514" s="15"/>
      <c r="U3514" s="15"/>
    </row>
    <row r="3515" spans="3:21" x14ac:dyDescent="0.25">
      <c r="C3515" s="4" vm="7821">
        <v>41432</v>
      </c>
      <c r="D3515" s="16">
        <v>-1.06E-2</v>
      </c>
      <c r="E3515" s="16">
        <v>-4.7999999999999996E-3</v>
      </c>
      <c r="T3515" s="15"/>
      <c r="U3515" s="15"/>
    </row>
    <row r="3516" spans="3:21" x14ac:dyDescent="0.25">
      <c r="C3516" s="4" vm="2254">
        <v>41435</v>
      </c>
      <c r="D3516" s="16">
        <v>-4.1700000000000001E-2</v>
      </c>
      <c r="E3516" s="16">
        <v>-3.4200000000000001E-2</v>
      </c>
      <c r="T3516" s="15"/>
      <c r="U3516" s="15"/>
    </row>
    <row r="3517" spans="3:21" x14ac:dyDescent="0.25">
      <c r="C3517" s="4" vm="7822">
        <v>41436</v>
      </c>
      <c r="D3517" s="16">
        <v>5.4000000000000003E-3</v>
      </c>
      <c r="E3517" s="16">
        <v>2.86E-2</v>
      </c>
      <c r="T3517" s="15"/>
      <c r="U3517" s="15"/>
    </row>
    <row r="3518" spans="3:21" x14ac:dyDescent="0.25">
      <c r="C3518" s="4" vm="7823">
        <v>41437</v>
      </c>
      <c r="D3518" s="16">
        <v>5.4999999999999997E-3</v>
      </c>
      <c r="E3518" s="16">
        <v>-2.5000000000000001E-2</v>
      </c>
      <c r="T3518" s="15"/>
      <c r="U3518" s="15"/>
    </row>
    <row r="3519" spans="3:21" x14ac:dyDescent="0.25">
      <c r="C3519" s="4" vm="7824">
        <v>41438</v>
      </c>
      <c r="D3519" s="16">
        <v>2.3800000000000002E-2</v>
      </c>
      <c r="E3519" s="16">
        <v>1.4E-3</v>
      </c>
      <c r="T3519" s="15"/>
      <c r="U3519" s="15"/>
    </row>
    <row r="3520" spans="3:21" x14ac:dyDescent="0.25">
      <c r="C3520" s="4" vm="7825">
        <v>41439</v>
      </c>
      <c r="D3520" s="16">
        <v>4.5999999999999999E-3</v>
      </c>
      <c r="E3520" s="16">
        <v>2.3E-2</v>
      </c>
      <c r="T3520" s="15"/>
      <c r="U3520" s="15"/>
    </row>
    <row r="3521" spans="3:21" x14ac:dyDescent="0.25">
      <c r="C3521" s="4" vm="2261">
        <v>41443</v>
      </c>
      <c r="D3521" s="16">
        <v>-1.3100000000000001E-2</v>
      </c>
      <c r="E3521" s="16">
        <v>-1.6E-2</v>
      </c>
      <c r="T3521" s="15"/>
      <c r="U3521" s="15"/>
    </row>
    <row r="3522" spans="3:21" x14ac:dyDescent="0.25">
      <c r="C3522" s="4" vm="7826">
        <v>41444</v>
      </c>
      <c r="D3522" s="16">
        <v>-2.6499999999999999E-2</v>
      </c>
      <c r="E3522" s="16">
        <v>-5.0999999999999997E-2</v>
      </c>
      <c r="T3522" s="15"/>
      <c r="U3522" s="15"/>
    </row>
    <row r="3523" spans="3:21" x14ac:dyDescent="0.25">
      <c r="C3523" s="4" vm="7827">
        <v>41445</v>
      </c>
      <c r="D3523" s="16">
        <v>-1.5800000000000002E-2</v>
      </c>
      <c r="E3523" s="16">
        <v>-1.72E-2</v>
      </c>
      <c r="T3523" s="15"/>
      <c r="U3523" s="15"/>
    </row>
    <row r="3524" spans="3:21" x14ac:dyDescent="0.25">
      <c r="C3524" s="4" vm="7828">
        <v>41446</v>
      </c>
      <c r="D3524" s="16">
        <v>-3.5499999999999997E-2</v>
      </c>
      <c r="E3524" s="16">
        <v>-1.4E-2</v>
      </c>
      <c r="T3524" s="15"/>
      <c r="U3524" s="15"/>
    </row>
    <row r="3525" spans="3:21" x14ac:dyDescent="0.25">
      <c r="C3525" s="4" vm="2268">
        <v>41449</v>
      </c>
      <c r="D3525" s="16">
        <v>-7.7000000000000002E-3</v>
      </c>
      <c r="E3525" s="16">
        <v>-1.78E-2</v>
      </c>
      <c r="T3525" s="15"/>
      <c r="U3525" s="15"/>
    </row>
    <row r="3526" spans="3:21" x14ac:dyDescent="0.25">
      <c r="C3526" s="4" vm="7829">
        <v>41450</v>
      </c>
      <c r="D3526" s="16">
        <v>-3.4200000000000001E-2</v>
      </c>
      <c r="E3526" s="16">
        <v>-2.5499999999999998E-2</v>
      </c>
      <c r="T3526" s="15"/>
      <c r="U3526" s="15"/>
    </row>
    <row r="3527" spans="3:21" x14ac:dyDescent="0.25">
      <c r="C3527" s="4" vm="7830">
        <v>41451</v>
      </c>
      <c r="D3527" s="16">
        <v>-1.0200000000000001E-2</v>
      </c>
      <c r="E3527" s="16">
        <v>2.3300000000000001E-2</v>
      </c>
      <c r="T3527" s="15"/>
      <c r="U3527" s="15"/>
    </row>
    <row r="3528" spans="3:21" x14ac:dyDescent="0.25">
      <c r="C3528" s="4" vm="7831">
        <v>41452</v>
      </c>
      <c r="D3528" s="16">
        <v>-8.5000000000000006E-3</v>
      </c>
      <c r="E3528" s="16">
        <v>4.9000000000000002E-2</v>
      </c>
      <c r="T3528" s="15"/>
      <c r="U3528" s="15"/>
    </row>
    <row r="3529" spans="3:21" x14ac:dyDescent="0.25">
      <c r="C3529" s="4" vm="7832">
        <v>41453</v>
      </c>
      <c r="D3529" s="16">
        <v>1.06E-2</v>
      </c>
      <c r="E3529" s="16">
        <v>-1.4200000000000001E-2</v>
      </c>
      <c r="T3529" s="15"/>
      <c r="U3529" s="15"/>
    </row>
    <row r="3530" spans="3:21" x14ac:dyDescent="0.25">
      <c r="C3530" s="4" vm="2275">
        <v>41456</v>
      </c>
      <c r="D3530" s="16">
        <v>-4.4999999999999997E-3</v>
      </c>
      <c r="E3530" s="16">
        <v>6.3E-3</v>
      </c>
      <c r="T3530" s="15"/>
      <c r="U3530" s="15"/>
    </row>
    <row r="3531" spans="3:21" x14ac:dyDescent="0.25">
      <c r="C3531" s="4" vm="7833">
        <v>41457</v>
      </c>
      <c r="D3531" s="16">
        <v>-3.9199999999999999E-2</v>
      </c>
      <c r="E3531" s="16">
        <v>-4.5400000000000003E-2</v>
      </c>
      <c r="T3531" s="15"/>
      <c r="U3531" s="15"/>
    </row>
    <row r="3532" spans="3:21" x14ac:dyDescent="0.25">
      <c r="C3532" s="4" vm="7834">
        <v>41458</v>
      </c>
      <c r="D3532" s="16">
        <v>3.4000000000000002E-2</v>
      </c>
      <c r="E3532" s="16">
        <v>4.7800000000000002E-2</v>
      </c>
      <c r="T3532" s="15"/>
      <c r="U3532" s="15"/>
    </row>
    <row r="3533" spans="3:21" x14ac:dyDescent="0.25">
      <c r="C3533" s="4" vm="7835">
        <v>41459</v>
      </c>
      <c r="D3533" s="16">
        <v>-3.4200000000000001E-2</v>
      </c>
      <c r="E3533" s="16">
        <v>-5.0999999999999997E-2</v>
      </c>
      <c r="T3533" s="15"/>
      <c r="U3533" s="15"/>
    </row>
    <row r="3534" spans="3:21" x14ac:dyDescent="0.25">
      <c r="C3534" s="4" vm="7836">
        <v>41460</v>
      </c>
      <c r="D3534" s="16">
        <v>3.3599999999999998E-2</v>
      </c>
      <c r="E3534" s="16">
        <v>2.5000000000000001E-2</v>
      </c>
      <c r="T3534" s="15"/>
      <c r="U3534" s="15"/>
    </row>
    <row r="3535" spans="3:21" x14ac:dyDescent="0.25">
      <c r="C3535" s="4" vm="2281">
        <v>41463</v>
      </c>
      <c r="D3535" s="16">
        <v>-6.3E-3</v>
      </c>
      <c r="E3535" s="16">
        <v>-1.4E-2</v>
      </c>
      <c r="T3535" s="15"/>
      <c r="U3535" s="15"/>
    </row>
    <row r="3536" spans="3:21" x14ac:dyDescent="0.25">
      <c r="C3536" s="4" vm="7837">
        <v>41464</v>
      </c>
      <c r="D3536" s="16">
        <v>2.2000000000000001E-3</v>
      </c>
      <c r="E3536" s="16">
        <v>-1.0699999999999999E-2</v>
      </c>
      <c r="T3536" s="15"/>
      <c r="U3536" s="15"/>
    </row>
    <row r="3537" spans="3:21" x14ac:dyDescent="0.25">
      <c r="C3537" s="4" vm="7838">
        <v>41465</v>
      </c>
      <c r="D3537" s="16">
        <v>5.7099999999999998E-2</v>
      </c>
      <c r="E3537" s="16">
        <v>1.7500000000000002E-2</v>
      </c>
      <c r="T3537" s="15"/>
      <c r="U3537" s="15"/>
    </row>
    <row r="3538" spans="3:21" x14ac:dyDescent="0.25">
      <c r="C3538" s="4" vm="7839">
        <v>41466</v>
      </c>
      <c r="D3538" s="16">
        <v>-3.0499999999999999E-2</v>
      </c>
      <c r="E3538" s="16">
        <v>2.1399999999999999E-2</v>
      </c>
      <c r="T3538" s="15"/>
      <c r="U3538" s="15"/>
    </row>
    <row r="3539" spans="3:21" x14ac:dyDescent="0.25">
      <c r="C3539" s="4" vm="7840">
        <v>41467</v>
      </c>
      <c r="D3539" s="16">
        <v>-7.3000000000000001E-3</v>
      </c>
      <c r="E3539" s="16">
        <v>4.0399999999999998E-2</v>
      </c>
      <c r="T3539" s="15"/>
      <c r="U3539" s="15"/>
    </row>
    <row r="3540" spans="3:21" x14ac:dyDescent="0.25">
      <c r="C3540" s="4" vm="2288">
        <v>41470</v>
      </c>
      <c r="D3540" s="16">
        <v>1.37E-2</v>
      </c>
      <c r="E3540" s="16">
        <v>-1.17E-2</v>
      </c>
      <c r="T3540" s="15"/>
      <c r="U3540" s="15"/>
    </row>
    <row r="3541" spans="3:21" x14ac:dyDescent="0.25">
      <c r="C3541" s="4" vm="7841">
        <v>41471</v>
      </c>
      <c r="D3541" s="16">
        <v>4.1799999999999997E-2</v>
      </c>
      <c r="E3541" s="16">
        <v>1.95E-2</v>
      </c>
      <c r="T3541" s="15"/>
      <c r="U3541" s="15"/>
    </row>
    <row r="3542" spans="3:21" x14ac:dyDescent="0.25">
      <c r="C3542" s="4" vm="7842">
        <v>41472</v>
      </c>
      <c r="D3542" s="16">
        <v>1.5299999999999999E-2</v>
      </c>
      <c r="E3542" s="16">
        <v>-9.7999999999999997E-3</v>
      </c>
      <c r="T3542" s="15"/>
      <c r="U3542" s="15"/>
    </row>
    <row r="3543" spans="3:21" x14ac:dyDescent="0.25">
      <c r="C3543" s="4" vm="7843">
        <v>41473</v>
      </c>
      <c r="D3543" s="16">
        <v>-9.1999999999999998E-3</v>
      </c>
      <c r="E3543" s="16">
        <v>-1.37E-2</v>
      </c>
      <c r="T3543" s="15"/>
      <c r="U3543" s="15"/>
    </row>
    <row r="3544" spans="3:21" x14ac:dyDescent="0.25">
      <c r="C3544" s="4" vm="7844">
        <v>41474</v>
      </c>
      <c r="D3544" s="16">
        <v>2.9100000000000001E-2</v>
      </c>
      <c r="E3544" s="16">
        <v>1.6799999999999999E-2</v>
      </c>
      <c r="T3544" s="15"/>
      <c r="U3544" s="15"/>
    </row>
    <row r="3545" spans="3:21" x14ac:dyDescent="0.25">
      <c r="C3545" s="4" vm="2295">
        <v>41477</v>
      </c>
      <c r="D3545" s="16">
        <v>2.1700000000000001E-2</v>
      </c>
      <c r="E3545" s="16">
        <v>1.7899999999999999E-2</v>
      </c>
      <c r="T3545" s="15"/>
      <c r="U3545" s="15"/>
    </row>
    <row r="3546" spans="3:21" x14ac:dyDescent="0.25">
      <c r="C3546" s="4" vm="7845">
        <v>41478</v>
      </c>
      <c r="D3546" s="16">
        <v>-1.2E-2</v>
      </c>
      <c r="E3546" s="16">
        <v>2.8199999999999999E-2</v>
      </c>
      <c r="T3546" s="15"/>
      <c r="U3546" s="15"/>
    </row>
    <row r="3547" spans="3:21" x14ac:dyDescent="0.25">
      <c r="C3547" s="4" vm="7846">
        <v>41479</v>
      </c>
      <c r="D3547" s="16">
        <v>-1.7100000000000001E-2</v>
      </c>
      <c r="E3547" s="16">
        <v>3.0700000000000002E-2</v>
      </c>
      <c r="T3547" s="15"/>
      <c r="U3547" s="15"/>
    </row>
    <row r="3548" spans="3:21" x14ac:dyDescent="0.25">
      <c r="C3548" s="4" vm="7847">
        <v>41480</v>
      </c>
      <c r="D3548" s="16">
        <v>8.0000000000000004E-4</v>
      </c>
      <c r="E3548" s="16">
        <v>7.6E-3</v>
      </c>
      <c r="T3548" s="15"/>
      <c r="U3548" s="15"/>
    </row>
    <row r="3549" spans="3:21" x14ac:dyDescent="0.25">
      <c r="C3549" s="4" vm="7848">
        <v>41481</v>
      </c>
      <c r="D3549" s="16">
        <v>2.2200000000000001E-2</v>
      </c>
      <c r="E3549" s="16">
        <v>5.1299999999999998E-2</v>
      </c>
      <c r="T3549" s="15"/>
      <c r="U3549" s="15"/>
    </row>
    <row r="3550" spans="3:21" x14ac:dyDescent="0.25">
      <c r="C3550" s="4" vm="2301">
        <v>41484</v>
      </c>
      <c r="D3550" s="16">
        <v>-6.8999999999999999E-3</v>
      </c>
      <c r="E3550" s="16">
        <v>5.7000000000000002E-3</v>
      </c>
      <c r="T3550" s="15"/>
      <c r="U3550" s="15"/>
    </row>
    <row r="3551" spans="3:21" x14ac:dyDescent="0.25">
      <c r="C3551" s="4" vm="7849">
        <v>41485</v>
      </c>
      <c r="D3551" s="16">
        <v>-8.9999999999999998E-4</v>
      </c>
      <c r="E3551" s="16">
        <v>-1.6999999999999999E-3</v>
      </c>
      <c r="T3551" s="15"/>
      <c r="U3551" s="15"/>
    </row>
    <row r="3552" spans="3:21" x14ac:dyDescent="0.25">
      <c r="C3552" s="4" vm="7850">
        <v>41486</v>
      </c>
      <c r="D3552" s="16">
        <v>4.0599999999999997E-2</v>
      </c>
      <c r="E3552" s="16">
        <v>1.29E-2</v>
      </c>
      <c r="T3552" s="15"/>
      <c r="U3552" s="15"/>
    </row>
    <row r="3553" spans="3:21" x14ac:dyDescent="0.25">
      <c r="C3553" s="4" vm="5165">
        <v>41487</v>
      </c>
      <c r="D3553" s="16">
        <v>-6.6E-3</v>
      </c>
      <c r="E3553" s="16">
        <v>-2.0999999999999999E-3</v>
      </c>
      <c r="T3553" s="15"/>
      <c r="U3553" s="15"/>
    </row>
    <row r="3554" spans="3:21" x14ac:dyDescent="0.25">
      <c r="C3554" s="4" vm="7851">
        <v>41488</v>
      </c>
      <c r="D3554" s="16">
        <v>1.0500000000000001E-2</v>
      </c>
      <c r="E3554" s="16">
        <v>1.0500000000000001E-2</v>
      </c>
      <c r="T3554" s="15"/>
      <c r="U3554" s="15"/>
    </row>
    <row r="3555" spans="3:21" x14ac:dyDescent="0.25">
      <c r="C3555" s="4" vm="2308">
        <v>41491</v>
      </c>
      <c r="D3555" s="16">
        <v>-3.2300000000000002E-2</v>
      </c>
      <c r="E3555" s="16">
        <v>-1.1599999999999999E-2</v>
      </c>
      <c r="T3555" s="15"/>
      <c r="U3555" s="15"/>
    </row>
    <row r="3556" spans="3:21" x14ac:dyDescent="0.25">
      <c r="C3556" s="4" vm="7852">
        <v>41492</v>
      </c>
      <c r="D3556" s="16">
        <v>8.9999999999999998E-4</v>
      </c>
      <c r="E3556" s="16">
        <v>-1.7000000000000001E-2</v>
      </c>
      <c r="T3556" s="15"/>
      <c r="U3556" s="15"/>
    </row>
    <row r="3557" spans="3:21" x14ac:dyDescent="0.25">
      <c r="C3557" s="4" vm="7853">
        <v>41493</v>
      </c>
      <c r="D3557" s="16">
        <v>2.7799999999999998E-2</v>
      </c>
      <c r="E3557" s="16">
        <v>2.3800000000000002E-2</v>
      </c>
      <c r="T3557" s="15"/>
      <c r="U3557" s="15"/>
    </row>
    <row r="3558" spans="3:21" x14ac:dyDescent="0.25">
      <c r="C3558" s="4" vm="7854">
        <v>41494</v>
      </c>
      <c r="D3558" s="16">
        <v>6.5799999999999997E-2</v>
      </c>
      <c r="E3558" s="16">
        <v>7.6399999999999996E-2</v>
      </c>
      <c r="T3558" s="15"/>
      <c r="U3558" s="15"/>
    </row>
    <row r="3559" spans="3:21" x14ac:dyDescent="0.25">
      <c r="C3559" s="4" vm="2314">
        <v>41498</v>
      </c>
      <c r="D3559" s="16">
        <v>5.8999999999999999E-3</v>
      </c>
      <c r="E3559" s="16">
        <v>1.5299999999999999E-2</v>
      </c>
      <c r="T3559" s="15"/>
      <c r="U3559" s="15"/>
    </row>
    <row r="3560" spans="3:21" x14ac:dyDescent="0.25">
      <c r="C3560" s="4" vm="7855">
        <v>41499</v>
      </c>
      <c r="D3560" s="16">
        <v>7.1999999999999998E-3</v>
      </c>
      <c r="E3560" s="16">
        <v>-5.5999999999999999E-3</v>
      </c>
      <c r="T3560" s="15"/>
      <c r="U3560" s="15"/>
    </row>
    <row r="3561" spans="3:21" x14ac:dyDescent="0.25">
      <c r="C3561" s="4" vm="7856">
        <v>41500</v>
      </c>
      <c r="D3561" s="16">
        <v>-0.03</v>
      </c>
      <c r="E3561" s="16">
        <v>-3.09E-2</v>
      </c>
      <c r="T3561" s="15"/>
      <c r="U3561" s="15"/>
    </row>
    <row r="3562" spans="3:21" x14ac:dyDescent="0.25">
      <c r="C3562" s="4" vm="7857">
        <v>41501</v>
      </c>
      <c r="D3562" s="16">
        <v>3.4099999999999998E-2</v>
      </c>
      <c r="E3562" s="16">
        <v>4.5100000000000001E-2</v>
      </c>
      <c r="T3562" s="15"/>
      <c r="U3562" s="15"/>
    </row>
    <row r="3563" spans="3:21" x14ac:dyDescent="0.25">
      <c r="C3563" s="4" vm="7858">
        <v>41502</v>
      </c>
      <c r="D3563" s="16">
        <v>-8.5000000000000006E-3</v>
      </c>
      <c r="E3563" s="16">
        <v>6.4000000000000003E-3</v>
      </c>
      <c r="T3563" s="15"/>
      <c r="U3563" s="15"/>
    </row>
    <row r="3564" spans="3:21" x14ac:dyDescent="0.25">
      <c r="C3564" s="4" vm="2321">
        <v>41505</v>
      </c>
      <c r="D3564" s="16">
        <v>-7.7000000000000002E-3</v>
      </c>
      <c r="E3564" s="16">
        <v>1.38E-2</v>
      </c>
      <c r="T3564" s="15"/>
      <c r="U3564" s="15"/>
    </row>
    <row r="3565" spans="3:21" x14ac:dyDescent="0.25">
      <c r="C3565" s="4" vm="7859">
        <v>41506</v>
      </c>
      <c r="D3565" s="16">
        <v>4.0000000000000001E-3</v>
      </c>
      <c r="E3565" s="16">
        <v>4.1999999999999997E-3</v>
      </c>
      <c r="T3565" s="15"/>
      <c r="U3565" s="15"/>
    </row>
    <row r="3566" spans="3:21" x14ac:dyDescent="0.25">
      <c r="C3566" s="4" vm="7860">
        <v>41507</v>
      </c>
      <c r="D3566" s="16">
        <v>1.6199999999999999E-2</v>
      </c>
      <c r="E3566" s="16">
        <v>2.9000000000000001E-2</v>
      </c>
      <c r="T3566" s="15"/>
      <c r="U3566" s="15"/>
    </row>
    <row r="3567" spans="3:21" x14ac:dyDescent="0.25">
      <c r="C3567" s="4" vm="7861">
        <v>41508</v>
      </c>
      <c r="D3567" s="16">
        <v>3.8999999999999998E-3</v>
      </c>
      <c r="E3567" s="16">
        <v>4.8999999999999998E-3</v>
      </c>
      <c r="T3567" s="15"/>
      <c r="U3567" s="15"/>
    </row>
    <row r="3568" spans="3:21" x14ac:dyDescent="0.25">
      <c r="C3568" s="4" vm="7862">
        <v>41509</v>
      </c>
      <c r="D3568" s="16">
        <v>1.52E-2</v>
      </c>
      <c r="E3568" s="16">
        <v>1.0800000000000001E-2</v>
      </c>
      <c r="T3568" s="15"/>
      <c r="U3568" s="15"/>
    </row>
    <row r="3569" spans="3:21" x14ac:dyDescent="0.25">
      <c r="C3569" s="4" vm="2327">
        <v>41512</v>
      </c>
      <c r="D3569" s="16">
        <v>-1.2500000000000001E-2</v>
      </c>
      <c r="E3569" s="16">
        <v>-1.5800000000000002E-2</v>
      </c>
      <c r="T3569" s="15"/>
      <c r="U3569" s="15"/>
    </row>
    <row r="3570" spans="3:21" x14ac:dyDescent="0.25">
      <c r="C3570" s="4" vm="7863">
        <v>41513</v>
      </c>
      <c r="D3570" s="16">
        <v>5.7000000000000002E-3</v>
      </c>
      <c r="E3570" s="16">
        <v>-6.0000000000000001E-3</v>
      </c>
      <c r="T3570" s="15"/>
      <c r="U3570" s="15"/>
    </row>
    <row r="3571" spans="3:21" x14ac:dyDescent="0.25">
      <c r="C3571" s="4" vm="7864">
        <v>41514</v>
      </c>
      <c r="D3571" s="16">
        <v>-7.7999999999999996E-3</v>
      </c>
      <c r="E3571" s="16">
        <v>-1.0699999999999999E-2</v>
      </c>
      <c r="T3571" s="15"/>
      <c r="U3571" s="15"/>
    </row>
    <row r="3572" spans="3:21" x14ac:dyDescent="0.25">
      <c r="C3572" s="4" vm="7865">
        <v>41515</v>
      </c>
      <c r="D3572" s="16">
        <v>-2.8299999999999999E-2</v>
      </c>
      <c r="E3572" s="16">
        <v>-3.3E-3</v>
      </c>
      <c r="T3572" s="15"/>
      <c r="U3572" s="15"/>
    </row>
    <row r="3573" spans="3:21" x14ac:dyDescent="0.25">
      <c r="C3573" s="4" vm="7866">
        <v>41516</v>
      </c>
      <c r="D3573" s="16">
        <v>3.8300000000000001E-2</v>
      </c>
      <c r="E3573" s="16">
        <v>1.15E-2</v>
      </c>
      <c r="T3573" s="15"/>
      <c r="U3573" s="15"/>
    </row>
    <row r="3574" spans="3:21" x14ac:dyDescent="0.25">
      <c r="C3574" s="4" vm="2333">
        <v>41519</v>
      </c>
      <c r="D3574" s="16">
        <v>1.8499999999999999E-2</v>
      </c>
      <c r="E3574" s="16">
        <v>1.1999999999999999E-3</v>
      </c>
      <c r="T3574" s="15"/>
      <c r="U3574" s="15"/>
    </row>
    <row r="3575" spans="3:21" x14ac:dyDescent="0.25">
      <c r="C3575" s="4" vm="7867">
        <v>41520</v>
      </c>
      <c r="D3575" s="16">
        <v>-1.03E-2</v>
      </c>
      <c r="E3575" s="16">
        <v>-2.3999999999999998E-3</v>
      </c>
      <c r="T3575" s="15"/>
      <c r="U3575" s="15"/>
    </row>
    <row r="3576" spans="3:21" x14ac:dyDescent="0.25">
      <c r="C3576" s="4" vm="7868">
        <v>41521</v>
      </c>
      <c r="D3576" s="16">
        <v>1.23E-2</v>
      </c>
      <c r="E3576" s="16">
        <v>-9.7999999999999997E-3</v>
      </c>
      <c r="T3576" s="15"/>
      <c r="U3576" s="15"/>
    </row>
    <row r="3577" spans="3:21" x14ac:dyDescent="0.25">
      <c r="C3577" s="4" vm="7869">
        <v>41522</v>
      </c>
      <c r="D3577" s="16">
        <v>-7.1000000000000004E-3</v>
      </c>
      <c r="E3577" s="16">
        <v>0</v>
      </c>
      <c r="T3577" s="15"/>
      <c r="U3577" s="15"/>
    </row>
    <row r="3578" spans="3:21" x14ac:dyDescent="0.25">
      <c r="C3578" s="4" vm="7870">
        <v>41523</v>
      </c>
      <c r="D3578" s="16">
        <v>1.14E-2</v>
      </c>
      <c r="E3578" s="16">
        <v>1.66E-2</v>
      </c>
      <c r="T3578" s="15"/>
      <c r="U3578" s="15"/>
    </row>
    <row r="3579" spans="3:21" x14ac:dyDescent="0.25">
      <c r="C3579" s="4" vm="2340">
        <v>41526</v>
      </c>
      <c r="D3579" s="16">
        <v>2.2700000000000001E-2</v>
      </c>
      <c r="E3579" s="16">
        <v>1.2E-2</v>
      </c>
      <c r="T3579" s="15"/>
      <c r="U3579" s="15"/>
    </row>
    <row r="3580" spans="3:21" x14ac:dyDescent="0.25">
      <c r="C3580" s="4" vm="7871">
        <v>41527</v>
      </c>
      <c r="D3580" s="16">
        <v>-2.0899999999999998E-2</v>
      </c>
      <c r="E3580" s="16">
        <v>1.8599999999999998E-2</v>
      </c>
      <c r="T3580" s="15"/>
      <c r="U3580" s="15"/>
    </row>
    <row r="3581" spans="3:21" x14ac:dyDescent="0.25">
      <c r="C3581" s="4" vm="7872">
        <v>41528</v>
      </c>
      <c r="D3581" s="16">
        <v>1.1599999999999999E-2</v>
      </c>
      <c r="E3581" s="16">
        <v>-1.9E-2</v>
      </c>
      <c r="T3581" s="15"/>
      <c r="U3581" s="15"/>
    </row>
    <row r="3582" spans="3:21" x14ac:dyDescent="0.25">
      <c r="C3582" s="4" vm="7873">
        <v>41529</v>
      </c>
      <c r="D3582" s="16">
        <v>-2.81E-2</v>
      </c>
      <c r="E3582" s="16">
        <v>7.1000000000000004E-3</v>
      </c>
      <c r="T3582" s="15"/>
      <c r="U3582" s="15"/>
    </row>
    <row r="3583" spans="3:21" x14ac:dyDescent="0.25">
      <c r="C3583" s="4" vm="7874">
        <v>41530</v>
      </c>
      <c r="D3583" s="16">
        <v>5.9999999999999995E-4</v>
      </c>
      <c r="E3583" s="16">
        <v>-1.1900000000000001E-2</v>
      </c>
      <c r="T3583" s="15"/>
      <c r="U3583" s="15"/>
    </row>
    <row r="3584" spans="3:21" x14ac:dyDescent="0.25">
      <c r="C3584" s="4" vm="2347">
        <v>41533</v>
      </c>
      <c r="D3584" s="16">
        <v>-8.9999999999999998E-4</v>
      </c>
      <c r="E3584" s="16">
        <v>1.6400000000000001E-2</v>
      </c>
      <c r="T3584" s="15"/>
      <c r="U3584" s="15"/>
    </row>
    <row r="3585" spans="3:21" x14ac:dyDescent="0.25">
      <c r="C3585" s="4" vm="7875">
        <v>41534</v>
      </c>
      <c r="D3585" s="16">
        <v>4.0000000000000002E-4</v>
      </c>
      <c r="E3585" s="16">
        <v>-1.18E-2</v>
      </c>
      <c r="T3585" s="15"/>
      <c r="U3585" s="15"/>
    </row>
    <row r="3586" spans="3:21" x14ac:dyDescent="0.25">
      <c r="C3586" s="4" vm="7876">
        <v>41535</v>
      </c>
      <c r="D3586" s="16">
        <v>3.1099999999999999E-2</v>
      </c>
      <c r="E3586" s="16">
        <v>7.2599999999999998E-2</v>
      </c>
      <c r="T3586" s="15"/>
      <c r="U3586" s="15"/>
    </row>
    <row r="3587" spans="3:21" x14ac:dyDescent="0.25">
      <c r="C3587" s="4" vm="7877">
        <v>41536</v>
      </c>
      <c r="D3587" s="16">
        <v>-1.6500000000000001E-2</v>
      </c>
      <c r="E3587" s="16">
        <v>-2.2100000000000002E-2</v>
      </c>
      <c r="T3587" s="15"/>
      <c r="U3587" s="15"/>
    </row>
    <row r="3588" spans="3:21" x14ac:dyDescent="0.25">
      <c r="C3588" s="4" vm="7878">
        <v>41537</v>
      </c>
      <c r="D3588" s="16">
        <v>-7.7999999999999996E-3</v>
      </c>
      <c r="E3588" s="16">
        <v>-2.5000000000000001E-3</v>
      </c>
      <c r="T3588" s="15"/>
      <c r="U3588" s="15"/>
    </row>
    <row r="3589" spans="3:21" x14ac:dyDescent="0.25">
      <c r="C3589" s="4" vm="2354">
        <v>41540</v>
      </c>
      <c r="D3589" s="16">
        <v>1.14E-2</v>
      </c>
      <c r="E3589" s="16">
        <v>-2.8999999999999998E-3</v>
      </c>
      <c r="T3589" s="15"/>
      <c r="U3589" s="15"/>
    </row>
    <row r="3590" spans="3:21" x14ac:dyDescent="0.25">
      <c r="C3590" s="4" vm="7879">
        <v>41542</v>
      </c>
      <c r="D3590" s="16">
        <v>-4.7999999999999996E-3</v>
      </c>
      <c r="E3590" s="16">
        <v>-6.4000000000000003E-3</v>
      </c>
      <c r="T3590" s="15"/>
      <c r="U3590" s="15"/>
    </row>
    <row r="3591" spans="3:21" x14ac:dyDescent="0.25">
      <c r="C3591" s="4" vm="7880">
        <v>41543</v>
      </c>
      <c r="D3591" s="16">
        <v>2.2000000000000001E-3</v>
      </c>
      <c r="E3591" s="16">
        <v>0</v>
      </c>
      <c r="T3591" s="15"/>
      <c r="U3591" s="15"/>
    </row>
    <row r="3592" spans="3:21" x14ac:dyDescent="0.25">
      <c r="C3592" s="4" vm="7881">
        <v>41544</v>
      </c>
      <c r="D3592" s="16">
        <v>-1.5800000000000002E-2</v>
      </c>
      <c r="E3592" s="16">
        <v>-8.6999999999999994E-3</v>
      </c>
      <c r="T3592" s="15"/>
      <c r="U3592" s="15"/>
    </row>
    <row r="3593" spans="3:21" x14ac:dyDescent="0.25">
      <c r="C3593" s="4" vm="2361">
        <v>41547</v>
      </c>
      <c r="D3593" s="16">
        <v>-2.58E-2</v>
      </c>
      <c r="E3593" s="16">
        <v>-3.7400000000000003E-2</v>
      </c>
      <c r="T3593" s="15"/>
      <c r="U3593" s="15"/>
    </row>
    <row r="3594" spans="3:21" x14ac:dyDescent="0.25">
      <c r="C3594" s="4" vm="5168">
        <v>41548</v>
      </c>
      <c r="D3594" s="16">
        <v>1.29E-2</v>
      </c>
      <c r="E3594" s="16">
        <v>-3.1800000000000002E-2</v>
      </c>
      <c r="T3594" s="15"/>
      <c r="U3594" s="15"/>
    </row>
    <row r="3595" spans="3:21" x14ac:dyDescent="0.25">
      <c r="C3595" s="4" vm="7882">
        <v>41549</v>
      </c>
      <c r="D3595" s="16">
        <v>-1.6299999999999999E-2</v>
      </c>
      <c r="E3595" s="16">
        <v>6.1000000000000004E-3</v>
      </c>
      <c r="T3595" s="15"/>
      <c r="U3595" s="15"/>
    </row>
    <row r="3596" spans="3:21" x14ac:dyDescent="0.25">
      <c r="C3596" s="4" vm="7883">
        <v>41550</v>
      </c>
      <c r="D3596" s="16">
        <v>3.7000000000000002E-3</v>
      </c>
      <c r="E3596" s="16">
        <v>-9.1999999999999998E-3</v>
      </c>
      <c r="T3596" s="15"/>
      <c r="U3596" s="15"/>
    </row>
    <row r="3597" spans="3:21" x14ac:dyDescent="0.25">
      <c r="C3597" s="4" vm="7884">
        <v>41551</v>
      </c>
      <c r="D3597" s="16">
        <v>-0.01</v>
      </c>
      <c r="E3597" s="16">
        <v>-1.06E-2</v>
      </c>
      <c r="T3597" s="15"/>
      <c r="U3597" s="15"/>
    </row>
    <row r="3598" spans="3:21" x14ac:dyDescent="0.25">
      <c r="C3598" s="4" vm="2368">
        <v>41554</v>
      </c>
      <c r="D3598" s="16">
        <v>-1.24E-2</v>
      </c>
      <c r="E3598" s="16">
        <v>2.5000000000000001E-3</v>
      </c>
      <c r="T3598" s="15"/>
      <c r="U3598" s="15"/>
    </row>
    <row r="3599" spans="3:21" x14ac:dyDescent="0.25">
      <c r="C3599" s="4" vm="7885">
        <v>41555</v>
      </c>
      <c r="D3599" s="16">
        <v>-1.8599999999999998E-2</v>
      </c>
      <c r="E3599" s="16">
        <v>-7.4999999999999997E-3</v>
      </c>
      <c r="T3599" s="15"/>
      <c r="U3599" s="15"/>
    </row>
    <row r="3600" spans="3:21" x14ac:dyDescent="0.25">
      <c r="C3600" s="4" vm="7886">
        <v>41556</v>
      </c>
      <c r="D3600" s="16">
        <v>1.83E-2</v>
      </c>
      <c r="E3600" s="16">
        <v>3.85E-2</v>
      </c>
      <c r="T3600" s="15"/>
      <c r="U3600" s="15"/>
    </row>
    <row r="3601" spans="3:21" x14ac:dyDescent="0.25">
      <c r="C3601" s="4" vm="7887">
        <v>41557</v>
      </c>
      <c r="D3601" s="16">
        <v>1.43E-2</v>
      </c>
      <c r="E3601" s="16">
        <v>-2.3999999999999998E-3</v>
      </c>
      <c r="T3601" s="15"/>
      <c r="U3601" s="15"/>
    </row>
    <row r="3602" spans="3:21" x14ac:dyDescent="0.25">
      <c r="C3602" s="4" vm="7888">
        <v>41558</v>
      </c>
      <c r="D3602" s="16">
        <v>1.4999999999999999E-2</v>
      </c>
      <c r="E3602" s="16">
        <v>1.1999999999999999E-3</v>
      </c>
      <c r="T3602" s="15"/>
      <c r="U3602" s="15"/>
    </row>
    <row r="3603" spans="3:21" x14ac:dyDescent="0.25">
      <c r="C3603" s="4" vm="2374">
        <v>41561</v>
      </c>
      <c r="D3603" s="16">
        <v>2.98E-2</v>
      </c>
      <c r="E3603" s="16">
        <v>1.0699999999999999E-2</v>
      </c>
      <c r="T3603" s="15"/>
      <c r="U3603" s="15"/>
    </row>
    <row r="3604" spans="3:21" x14ac:dyDescent="0.25">
      <c r="C3604" s="4" vm="7889">
        <v>41562</v>
      </c>
      <c r="D3604" s="16">
        <v>-8.0000000000000002E-3</v>
      </c>
      <c r="E3604" s="16">
        <v>9.4000000000000004E-3</v>
      </c>
      <c r="T3604" s="15"/>
      <c r="U3604" s="15"/>
    </row>
    <row r="3605" spans="3:21" x14ac:dyDescent="0.25">
      <c r="C3605" s="4" vm="7890">
        <v>41563</v>
      </c>
      <c r="D3605" s="16">
        <v>-8.9999999999999993E-3</v>
      </c>
      <c r="E3605" s="16">
        <v>5.4000000000000003E-3</v>
      </c>
      <c r="T3605" s="15"/>
      <c r="U3605" s="15"/>
    </row>
    <row r="3606" spans="3:21" x14ac:dyDescent="0.25">
      <c r="C3606" s="4" vm="7891">
        <v>41564</v>
      </c>
      <c r="D3606" s="16">
        <v>-9.4000000000000004E-3</v>
      </c>
      <c r="E3606" s="16">
        <v>2.3400000000000001E-2</v>
      </c>
      <c r="T3606" s="15"/>
      <c r="U3606" s="15"/>
    </row>
    <row r="3607" spans="3:21" x14ac:dyDescent="0.25">
      <c r="C3607" s="4" vm="7892">
        <v>41565</v>
      </c>
      <c r="D3607" s="16">
        <v>2.0999999999999999E-3</v>
      </c>
      <c r="E3607" s="16">
        <v>-1.9400000000000001E-2</v>
      </c>
      <c r="T3607" s="15"/>
      <c r="U3607" s="15"/>
    </row>
    <row r="3608" spans="3:21" x14ac:dyDescent="0.25">
      <c r="C3608" s="4" vm="2380">
        <v>41568</v>
      </c>
      <c r="D3608" s="16">
        <v>8.0000000000000002E-3</v>
      </c>
      <c r="E3608" s="16">
        <v>6.7000000000000002E-3</v>
      </c>
      <c r="T3608" s="15"/>
      <c r="U3608" s="15"/>
    </row>
    <row r="3609" spans="3:21" x14ac:dyDescent="0.25">
      <c r="C3609" s="4" vm="7893">
        <v>41569</v>
      </c>
      <c r="D3609" s="16">
        <v>-3.09E-2</v>
      </c>
      <c r="E3609" s="16">
        <v>-1.09E-2</v>
      </c>
      <c r="T3609" s="15"/>
      <c r="U3609" s="15"/>
    </row>
    <row r="3610" spans="3:21" x14ac:dyDescent="0.25">
      <c r="C3610" s="4" vm="7894">
        <v>41570</v>
      </c>
      <c r="D3610" s="16">
        <v>3.3999999999999998E-3</v>
      </c>
      <c r="E3610" s="16">
        <v>-2.46E-2</v>
      </c>
      <c r="T3610" s="15"/>
      <c r="U3610" s="15"/>
    </row>
    <row r="3611" spans="3:21" x14ac:dyDescent="0.25">
      <c r="C3611" s="4" vm="7895">
        <v>41571</v>
      </c>
      <c r="D3611" s="16">
        <v>5.1999999999999998E-3</v>
      </c>
      <c r="E3611" s="16">
        <v>-3.0000000000000001E-3</v>
      </c>
      <c r="T3611" s="15"/>
      <c r="U3611" s="15"/>
    </row>
    <row r="3612" spans="3:21" x14ac:dyDescent="0.25">
      <c r="C3612" s="4" vm="7896">
        <v>41572</v>
      </c>
      <c r="D3612" s="16">
        <v>-3.0999999999999999E-3</v>
      </c>
      <c r="E3612" s="16">
        <v>-1.0500000000000001E-2</v>
      </c>
      <c r="T3612" s="15"/>
      <c r="U3612" s="15"/>
    </row>
    <row r="3613" spans="3:21" x14ac:dyDescent="0.25">
      <c r="C3613" s="4" vm="2387">
        <v>41575</v>
      </c>
      <c r="D3613" s="16">
        <v>8.9999999999999998E-4</v>
      </c>
      <c r="E3613" s="16">
        <v>3.3E-3</v>
      </c>
      <c r="T3613" s="15"/>
      <c r="U3613" s="15"/>
    </row>
    <row r="3614" spans="3:21" x14ac:dyDescent="0.25">
      <c r="C3614" s="4" vm="7897">
        <v>41576</v>
      </c>
      <c r="D3614" s="16">
        <v>1.21E-2</v>
      </c>
      <c r="E3614" s="16">
        <v>5.4999999999999997E-3</v>
      </c>
      <c r="T3614" s="15"/>
      <c r="U3614" s="15"/>
    </row>
    <row r="3615" spans="3:21" x14ac:dyDescent="0.25">
      <c r="C3615" s="4" vm="7898">
        <v>41577</v>
      </c>
      <c r="D3615" s="16">
        <v>-1.44E-2</v>
      </c>
      <c r="E3615" s="16">
        <v>-2.0199999999999999E-2</v>
      </c>
      <c r="T3615" s="15"/>
      <c r="U3615" s="15"/>
    </row>
    <row r="3616" spans="3:21" x14ac:dyDescent="0.25">
      <c r="C3616" s="4" vm="7899">
        <v>41578</v>
      </c>
      <c r="D3616" s="16">
        <v>2.0999999999999999E-3</v>
      </c>
      <c r="E3616" s="16">
        <v>-7.1000000000000004E-3</v>
      </c>
      <c r="T3616" s="15"/>
      <c r="U3616" s="15"/>
    </row>
    <row r="3617" spans="3:21" x14ac:dyDescent="0.25">
      <c r="C3617" s="4" vm="5170">
        <v>41579</v>
      </c>
      <c r="D3617" s="16">
        <v>1.23E-2</v>
      </c>
      <c r="E3617" s="16">
        <v>-8.2000000000000007E-3</v>
      </c>
      <c r="T3617" s="15"/>
      <c r="U3617" s="15"/>
    </row>
    <row r="3618" spans="3:21" x14ac:dyDescent="0.25">
      <c r="C3618" s="4" vm="2394">
        <v>41582</v>
      </c>
      <c r="D3618" s="16">
        <v>4.1399999999999999E-2</v>
      </c>
      <c r="E3618" s="16">
        <v>3.61E-2</v>
      </c>
      <c r="T3618" s="15"/>
      <c r="U3618" s="15"/>
    </row>
    <row r="3619" spans="3:21" x14ac:dyDescent="0.25">
      <c r="C3619" s="4" vm="7900">
        <v>41583</v>
      </c>
      <c r="D3619" s="16">
        <v>2.18E-2</v>
      </c>
      <c r="E3619" s="16">
        <v>2.35E-2</v>
      </c>
      <c r="T3619" s="15"/>
      <c r="U3619" s="15"/>
    </row>
    <row r="3620" spans="3:21" x14ac:dyDescent="0.25">
      <c r="C3620" s="4" vm="7901">
        <v>41584</v>
      </c>
      <c r="D3620" s="16">
        <v>-1.6199999999999999E-2</v>
      </c>
      <c r="E3620" s="16">
        <v>4.4900000000000002E-2</v>
      </c>
      <c r="T3620" s="15"/>
      <c r="U3620" s="15"/>
    </row>
    <row r="3621" spans="3:21" x14ac:dyDescent="0.25">
      <c r="C3621" s="4" vm="7902">
        <v>41585</v>
      </c>
      <c r="D3621" s="16">
        <v>-3.2000000000000001E-2</v>
      </c>
      <c r="E3621" s="16">
        <v>-3.0099999999999998E-2</v>
      </c>
      <c r="T3621" s="15"/>
      <c r="U3621" s="15"/>
    </row>
    <row r="3622" spans="3:21" x14ac:dyDescent="0.25">
      <c r="C3622" s="4" vm="7903">
        <v>41586</v>
      </c>
      <c r="D3622" s="16">
        <v>-3.7000000000000002E-3</v>
      </c>
      <c r="E3622" s="16">
        <v>-1.17E-2</v>
      </c>
      <c r="T3622" s="15"/>
      <c r="U3622" s="15"/>
    </row>
    <row r="3623" spans="3:21" x14ac:dyDescent="0.25">
      <c r="C3623" s="4" vm="2401">
        <v>41589</v>
      </c>
      <c r="D3623" s="16">
        <v>-1.9099999999999999E-2</v>
      </c>
      <c r="E3623" s="16">
        <v>-5.8999999999999999E-3</v>
      </c>
      <c r="T3623" s="15"/>
      <c r="U3623" s="15"/>
    </row>
    <row r="3624" spans="3:21" x14ac:dyDescent="0.25">
      <c r="C3624" s="4" vm="7904">
        <v>41590</v>
      </c>
      <c r="D3624" s="16">
        <v>-2.4E-2</v>
      </c>
      <c r="E3624" s="16">
        <v>-1.9199999999999998E-2</v>
      </c>
      <c r="T3624" s="15"/>
      <c r="U3624" s="15"/>
    </row>
    <row r="3625" spans="3:21" x14ac:dyDescent="0.25">
      <c r="C3625" s="4" vm="7905">
        <v>41591</v>
      </c>
      <c r="D3625" s="16">
        <v>-6.3E-3</v>
      </c>
      <c r="E3625" s="16">
        <v>3.5999999999999999E-3</v>
      </c>
      <c r="T3625" s="15"/>
      <c r="U3625" s="15"/>
    </row>
    <row r="3626" spans="3:21" x14ac:dyDescent="0.25">
      <c r="C3626" s="4" vm="7906">
        <v>41592</v>
      </c>
      <c r="D3626" s="16">
        <v>1.2699999999999999E-2</v>
      </c>
      <c r="E3626" s="16">
        <v>7.6E-3</v>
      </c>
      <c r="T3626" s="15"/>
      <c r="U3626" s="15"/>
    </row>
    <row r="3627" spans="3:21" x14ac:dyDescent="0.25">
      <c r="C3627" s="4" vm="7907">
        <v>41593</v>
      </c>
      <c r="D3627" s="16">
        <v>-2.0999999999999999E-3</v>
      </c>
      <c r="E3627" s="16">
        <v>7.7999999999999996E-3</v>
      </c>
      <c r="T3627" s="15"/>
      <c r="U3627" s="15"/>
    </row>
    <row r="3628" spans="3:21" x14ac:dyDescent="0.25">
      <c r="C3628" s="4" vm="2408">
        <v>41596</v>
      </c>
      <c r="D3628" s="16">
        <v>-2.0500000000000001E-2</v>
      </c>
      <c r="E3628" s="16">
        <v>-3.0300000000000001E-2</v>
      </c>
      <c r="T3628" s="15"/>
      <c r="U3628" s="15"/>
    </row>
    <row r="3629" spans="3:21" x14ac:dyDescent="0.25">
      <c r="C3629" s="4" vm="7908">
        <v>41597</v>
      </c>
      <c r="D3629" s="16">
        <v>-1E-4</v>
      </c>
      <c r="E3629" s="16">
        <v>-5.4000000000000003E-3</v>
      </c>
      <c r="T3629" s="15"/>
      <c r="U3629" s="15"/>
    </row>
    <row r="3630" spans="3:21" x14ac:dyDescent="0.25">
      <c r="C3630" s="4" vm="7909">
        <v>41598</v>
      </c>
      <c r="D3630" s="16">
        <v>-1.95E-2</v>
      </c>
      <c r="E3630" s="16">
        <v>-2.9600000000000001E-2</v>
      </c>
      <c r="T3630" s="15"/>
      <c r="U3630" s="15"/>
    </row>
    <row r="3631" spans="3:21" x14ac:dyDescent="0.25">
      <c r="C3631" s="4" vm="7910">
        <v>41599</v>
      </c>
      <c r="D3631" s="16">
        <v>1.9E-3</v>
      </c>
      <c r="E3631" s="16">
        <v>-1.2200000000000001E-2</v>
      </c>
      <c r="T3631" s="15"/>
      <c r="U3631" s="15"/>
    </row>
    <row r="3632" spans="3:21" x14ac:dyDescent="0.25">
      <c r="C3632" s="4" vm="7911">
        <v>41600</v>
      </c>
      <c r="D3632" s="16">
        <v>-1.2500000000000001E-2</v>
      </c>
      <c r="E3632" s="16">
        <v>-5.5999999999999999E-3</v>
      </c>
      <c r="T3632" s="15"/>
      <c r="U3632" s="15"/>
    </row>
    <row r="3633" spans="3:21" x14ac:dyDescent="0.25">
      <c r="C3633" s="4" vm="2414">
        <v>41603</v>
      </c>
      <c r="D3633" s="16">
        <v>-1.72E-2</v>
      </c>
      <c r="E3633" s="16">
        <v>-1.17E-2</v>
      </c>
      <c r="T3633" s="15"/>
      <c r="U3633" s="15"/>
    </row>
    <row r="3634" spans="3:21" x14ac:dyDescent="0.25">
      <c r="C3634" s="4" vm="7912">
        <v>41604</v>
      </c>
      <c r="D3634" s="16">
        <v>1.6400000000000001E-2</v>
      </c>
      <c r="E3634" s="16">
        <v>-2.1600000000000001E-2</v>
      </c>
      <c r="T3634" s="15"/>
      <c r="U3634" s="15"/>
    </row>
    <row r="3635" spans="3:21" x14ac:dyDescent="0.25">
      <c r="C3635" s="4" vm="7913">
        <v>41605</v>
      </c>
      <c r="D3635" s="16">
        <v>3.4099999999999998E-2</v>
      </c>
      <c r="E3635" s="16">
        <v>3.9100000000000003E-2</v>
      </c>
      <c r="T3635" s="15"/>
      <c r="U3635" s="15"/>
    </row>
    <row r="3636" spans="3:21" x14ac:dyDescent="0.25">
      <c r="C3636" s="4" vm="7914">
        <v>41606</v>
      </c>
      <c r="D3636" s="16">
        <v>-1.6E-2</v>
      </c>
      <c r="E3636" s="16">
        <v>2.3E-2</v>
      </c>
      <c r="T3636" s="15"/>
      <c r="U3636" s="15"/>
    </row>
    <row r="3637" spans="3:21" x14ac:dyDescent="0.25">
      <c r="C3637" s="4" vm="7915">
        <v>41607</v>
      </c>
      <c r="D3637" s="16">
        <v>-2.7799999999999998E-2</v>
      </c>
      <c r="E3637" s="16">
        <v>-3.2500000000000001E-2</v>
      </c>
      <c r="T3637" s="15"/>
      <c r="U3637" s="15"/>
    </row>
    <row r="3638" spans="3:21" x14ac:dyDescent="0.25">
      <c r="C3638" s="4" vm="2421">
        <v>41610</v>
      </c>
      <c r="D3638" s="16">
        <v>-8.9999999999999998E-4</v>
      </c>
      <c r="E3638" s="16">
        <v>-2.7099999999999999E-2</v>
      </c>
      <c r="T3638" s="15"/>
      <c r="U3638" s="15"/>
    </row>
    <row r="3639" spans="3:21" x14ac:dyDescent="0.25">
      <c r="C3639" s="4" vm="7916">
        <v>41611</v>
      </c>
      <c r="D3639" s="16">
        <v>8.9999999999999993E-3</v>
      </c>
      <c r="E3639" s="16">
        <v>-1.03E-2</v>
      </c>
      <c r="T3639" s="15"/>
      <c r="U3639" s="15"/>
    </row>
    <row r="3640" spans="3:21" x14ac:dyDescent="0.25">
      <c r="C3640" s="4" vm="7917">
        <v>41612</v>
      </c>
      <c r="D3640" s="16">
        <v>1.41E-2</v>
      </c>
      <c r="E3640" s="16">
        <v>2.3E-3</v>
      </c>
      <c r="T3640" s="15"/>
      <c r="U3640" s="15"/>
    </row>
    <row r="3641" spans="3:21" x14ac:dyDescent="0.25">
      <c r="C3641" s="4" vm="7918">
        <v>41613</v>
      </c>
      <c r="D3641" s="16">
        <v>-4.8999999999999998E-3</v>
      </c>
      <c r="E3641" s="16">
        <v>8.6999999999999994E-3</v>
      </c>
      <c r="T3641" s="15"/>
      <c r="U3641" s="15"/>
    </row>
    <row r="3642" spans="3:21" x14ac:dyDescent="0.25">
      <c r="C3642" s="4" vm="7919">
        <v>41614</v>
      </c>
      <c r="D3642" s="16">
        <v>5.7999999999999996E-3</v>
      </c>
      <c r="E3642" s="16">
        <v>3.2000000000000002E-3</v>
      </c>
      <c r="T3642" s="15"/>
      <c r="U3642" s="15"/>
    </row>
    <row r="3643" spans="3:21" x14ac:dyDescent="0.25">
      <c r="C3643" s="4" vm="2427">
        <v>41617</v>
      </c>
      <c r="D3643" s="16">
        <v>-2.0000000000000001E-4</v>
      </c>
      <c r="E3643" s="16">
        <v>-3.8E-3</v>
      </c>
      <c r="T3643" s="15"/>
      <c r="U3643" s="15"/>
    </row>
    <row r="3644" spans="3:21" x14ac:dyDescent="0.25">
      <c r="C3644" s="4" vm="7920">
        <v>41618</v>
      </c>
      <c r="D3644" s="16">
        <v>-1.8599999999999998E-2</v>
      </c>
      <c r="E3644" s="16">
        <v>-8.0999999999999996E-3</v>
      </c>
      <c r="T3644" s="15"/>
      <c r="U3644" s="15"/>
    </row>
    <row r="3645" spans="3:21" x14ac:dyDescent="0.25">
      <c r="C3645" s="4" vm="7921">
        <v>41619</v>
      </c>
      <c r="D3645" s="16">
        <v>-2.1399999999999999E-2</v>
      </c>
      <c r="E3645" s="16">
        <v>-3.0300000000000001E-2</v>
      </c>
      <c r="T3645" s="15"/>
      <c r="U3645" s="15"/>
    </row>
    <row r="3646" spans="3:21" x14ac:dyDescent="0.25">
      <c r="C3646" s="4" vm="7922">
        <v>41620</v>
      </c>
      <c r="D3646" s="16">
        <v>-1.8599999999999998E-2</v>
      </c>
      <c r="E3646" s="16">
        <v>-6.0000000000000001E-3</v>
      </c>
      <c r="T3646" s="15"/>
      <c r="U3646" s="15"/>
    </row>
    <row r="3647" spans="3:21" x14ac:dyDescent="0.25">
      <c r="C3647" s="4" vm="7923">
        <v>41621</v>
      </c>
      <c r="D3647" s="16">
        <v>1.4500000000000001E-2</v>
      </c>
      <c r="E3647" s="16">
        <v>5.5999999999999999E-3</v>
      </c>
      <c r="T3647" s="15"/>
      <c r="U3647" s="15"/>
    </row>
    <row r="3648" spans="3:21" x14ac:dyDescent="0.25">
      <c r="C3648" s="4" vm="2434">
        <v>41625</v>
      </c>
      <c r="D3648" s="16">
        <v>5.4999999999999997E-3</v>
      </c>
      <c r="E3648" s="16">
        <v>-8.6999999999999994E-3</v>
      </c>
      <c r="T3648" s="15"/>
      <c r="U3648" s="15"/>
    </row>
    <row r="3649" spans="3:21" x14ac:dyDescent="0.25">
      <c r="C3649" s="4" vm="7924">
        <v>41626</v>
      </c>
      <c r="D3649" s="16">
        <v>-2E-3</v>
      </c>
      <c r="E3649" s="16">
        <v>-1.6999999999999999E-3</v>
      </c>
      <c r="T3649" s="15"/>
      <c r="U3649" s="15"/>
    </row>
    <row r="3650" spans="3:21" x14ac:dyDescent="0.25">
      <c r="C3650" s="4" vm="7925">
        <v>41627</v>
      </c>
      <c r="D3650" s="16">
        <v>-7.4999999999999997E-3</v>
      </c>
      <c r="E3650" s="16">
        <v>4.4400000000000002E-2</v>
      </c>
      <c r="T3650" s="15"/>
      <c r="U3650" s="15"/>
    </row>
    <row r="3651" spans="3:21" x14ac:dyDescent="0.25">
      <c r="C3651" s="4" vm="7926">
        <v>41628</v>
      </c>
      <c r="D3651" s="16">
        <v>-4.0000000000000001E-3</v>
      </c>
      <c r="E3651" s="16">
        <v>2.6700000000000002E-2</v>
      </c>
      <c r="T3651" s="15"/>
      <c r="U3651" s="15"/>
    </row>
    <row r="3652" spans="3:21" x14ac:dyDescent="0.25">
      <c r="C3652" s="4" vm="2441">
        <v>41631</v>
      </c>
      <c r="D3652" s="16">
        <v>1.2699999999999999E-2</v>
      </c>
      <c r="E3652" s="16">
        <v>-5.7000000000000002E-3</v>
      </c>
      <c r="T3652" s="15"/>
      <c r="U3652" s="15"/>
    </row>
    <row r="3653" spans="3:21" x14ac:dyDescent="0.25">
      <c r="C3653" s="4" vm="7927">
        <v>41632</v>
      </c>
      <c r="D3653" s="16">
        <v>3.7100000000000001E-2</v>
      </c>
      <c r="E3653" s="16">
        <v>2.76E-2</v>
      </c>
      <c r="T3653" s="15"/>
      <c r="U3653" s="15"/>
    </row>
    <row r="3654" spans="3:21" x14ac:dyDescent="0.25">
      <c r="C3654" s="4" vm="7928">
        <v>41635</v>
      </c>
      <c r="D3654" s="16">
        <v>2.69E-2</v>
      </c>
      <c r="E3654" s="16">
        <v>-5.0000000000000001E-4</v>
      </c>
      <c r="T3654" s="15"/>
      <c r="U3654" s="15"/>
    </row>
    <row r="3655" spans="3:21" x14ac:dyDescent="0.25">
      <c r="C3655" s="4" vm="2448">
        <v>41638</v>
      </c>
      <c r="D3655" s="16">
        <v>-5.7000000000000002E-3</v>
      </c>
      <c r="E3655" s="16">
        <v>-9.9000000000000008E-3</v>
      </c>
      <c r="T3655" s="15"/>
      <c r="U3655" s="15"/>
    </row>
    <row r="3656" spans="3:21" x14ac:dyDescent="0.25">
      <c r="C3656" s="4" vm="7929">
        <v>41639</v>
      </c>
      <c r="D3656" s="16">
        <v>-8.8000000000000005E-3</v>
      </c>
      <c r="E3656" s="16">
        <v>7.7999999999999996E-3</v>
      </c>
      <c r="T3656" s="15"/>
      <c r="U3656" s="15"/>
    </row>
    <row r="3657" spans="3:21" x14ac:dyDescent="0.25">
      <c r="C3657" s="4" vm="7930">
        <v>41641</v>
      </c>
      <c r="D3657" s="16">
        <v>-8.8000000000000005E-3</v>
      </c>
      <c r="E3657" s="16">
        <v>5.0000000000000001E-3</v>
      </c>
      <c r="T3657" s="15"/>
      <c r="U3657" s="15"/>
    </row>
    <row r="3658" spans="3:21" x14ac:dyDescent="0.25">
      <c r="C3658" s="4" vm="7931">
        <v>41642</v>
      </c>
      <c r="D3658" s="16">
        <v>-4.1999999999999997E-3</v>
      </c>
      <c r="E3658" s="16">
        <v>-1.34E-2</v>
      </c>
      <c r="T3658" s="15"/>
      <c r="U3658" s="15"/>
    </row>
    <row r="3659" spans="3:21" x14ac:dyDescent="0.25">
      <c r="C3659" s="4" vm="2454">
        <v>41645</v>
      </c>
      <c r="D3659" s="16">
        <v>-7.4999999999999997E-3</v>
      </c>
      <c r="E3659" s="16">
        <v>-1.5699999999999999E-2</v>
      </c>
      <c r="T3659" s="15"/>
      <c r="U3659" s="15"/>
    </row>
    <row r="3660" spans="3:21" x14ac:dyDescent="0.25">
      <c r="C3660" s="4" vm="7932">
        <v>41646</v>
      </c>
      <c r="D3660" s="16">
        <v>3.5999999999999999E-3</v>
      </c>
      <c r="E3660" s="16">
        <v>-1.66E-2</v>
      </c>
      <c r="T3660" s="15"/>
      <c r="U3660" s="15"/>
    </row>
    <row r="3661" spans="3:21" x14ac:dyDescent="0.25">
      <c r="C3661" s="4" vm="7933">
        <v>41647</v>
      </c>
      <c r="D3661" s="16">
        <v>-1.21E-2</v>
      </c>
      <c r="E3661" s="16">
        <v>-2.4899999999999999E-2</v>
      </c>
      <c r="T3661" s="15"/>
      <c r="U3661" s="15"/>
    </row>
    <row r="3662" spans="3:21" x14ac:dyDescent="0.25">
      <c r="C3662" s="4" vm="7934">
        <v>41648</v>
      </c>
      <c r="D3662" s="16">
        <v>-1.6000000000000001E-3</v>
      </c>
      <c r="E3662" s="16">
        <v>-1.2999999999999999E-2</v>
      </c>
      <c r="T3662" s="15"/>
      <c r="U3662" s="15"/>
    </row>
    <row r="3663" spans="3:21" x14ac:dyDescent="0.25">
      <c r="C3663" s="4" vm="7935">
        <v>41649</v>
      </c>
      <c r="D3663" s="16">
        <v>2.1100000000000001E-2</v>
      </c>
      <c r="E3663" s="16">
        <v>3.3399999999999999E-2</v>
      </c>
      <c r="T3663" s="15"/>
      <c r="U3663" s="15"/>
    </row>
    <row r="3664" spans="3:21" x14ac:dyDescent="0.25">
      <c r="C3664" s="4" vm="2461">
        <v>41652</v>
      </c>
      <c r="D3664" s="16">
        <v>-8.0000000000000004E-4</v>
      </c>
      <c r="E3664" s="16">
        <v>-4.3E-3</v>
      </c>
      <c r="T3664" s="15"/>
      <c r="U3664" s="15"/>
    </row>
    <row r="3665" spans="3:21" x14ac:dyDescent="0.25">
      <c r="C3665" s="4" vm="7936">
        <v>41653</v>
      </c>
      <c r="D3665" s="16">
        <v>5.7799999999999997E-2</v>
      </c>
      <c r="E3665" s="16">
        <v>2.6800000000000001E-2</v>
      </c>
      <c r="T3665" s="15"/>
      <c r="U3665" s="15"/>
    </row>
    <row r="3666" spans="3:21" x14ac:dyDescent="0.25">
      <c r="C3666" s="4" vm="7937">
        <v>41654</v>
      </c>
      <c r="D3666" s="16">
        <v>4.1200000000000001E-2</v>
      </c>
      <c r="E3666" s="16">
        <v>1.5800000000000002E-2</v>
      </c>
      <c r="T3666" s="15"/>
      <c r="U3666" s="15"/>
    </row>
    <row r="3667" spans="3:21" x14ac:dyDescent="0.25">
      <c r="C3667" s="4" vm="7938">
        <v>41655</v>
      </c>
      <c r="D3667" s="16">
        <v>5.7999999999999996E-3</v>
      </c>
      <c r="E3667" s="16">
        <v>2.6599999999999999E-2</v>
      </c>
      <c r="T3667" s="15"/>
      <c r="U3667" s="15"/>
    </row>
    <row r="3668" spans="3:21" x14ac:dyDescent="0.25">
      <c r="C3668" s="4" vm="7939">
        <v>41656</v>
      </c>
      <c r="D3668" s="16">
        <v>-6.9999999999999999E-4</v>
      </c>
      <c r="E3668" s="16">
        <v>6.7999999999999996E-3</v>
      </c>
      <c r="T3668" s="15"/>
      <c r="U3668" s="15"/>
    </row>
    <row r="3669" spans="3:21" x14ac:dyDescent="0.25">
      <c r="C3669" s="4" vm="2468">
        <v>41659</v>
      </c>
      <c r="D3669" s="16">
        <v>-2.7400000000000001E-2</v>
      </c>
      <c r="E3669" s="16">
        <v>2.1700000000000001E-2</v>
      </c>
      <c r="T3669" s="15"/>
      <c r="U3669" s="15"/>
    </row>
    <row r="3670" spans="3:21" x14ac:dyDescent="0.25">
      <c r="C3670" s="4" vm="7940">
        <v>41660</v>
      </c>
      <c r="D3670" s="16">
        <v>1.5100000000000001E-2</v>
      </c>
      <c r="E3670" s="16">
        <v>3.32E-2</v>
      </c>
      <c r="T3670" s="15"/>
      <c r="U3670" s="15"/>
    </row>
    <row r="3671" spans="3:21" x14ac:dyDescent="0.25">
      <c r="C3671" s="4" vm="7941">
        <v>41661</v>
      </c>
      <c r="D3671" s="16">
        <v>2.7900000000000001E-2</v>
      </c>
      <c r="E3671" s="16">
        <v>2.2599999999999999E-2</v>
      </c>
      <c r="T3671" s="15"/>
      <c r="U3671" s="15"/>
    </row>
    <row r="3672" spans="3:21" x14ac:dyDescent="0.25">
      <c r="C3672" s="4" vm="7942">
        <v>41662</v>
      </c>
      <c r="D3672" s="16">
        <v>-3.0000000000000001E-3</v>
      </c>
      <c r="E3672" s="16">
        <v>-9.1999999999999998E-3</v>
      </c>
      <c r="T3672" s="15"/>
      <c r="U3672" s="15"/>
    </row>
    <row r="3673" spans="3:21" x14ac:dyDescent="0.25">
      <c r="C3673" s="4" vm="7943">
        <v>41663</v>
      </c>
      <c r="D3673" s="16">
        <v>-1.8700000000000001E-2</v>
      </c>
      <c r="E3673" s="16">
        <v>-2.2200000000000001E-2</v>
      </c>
      <c r="T3673" s="15"/>
      <c r="U3673" s="15"/>
    </row>
    <row r="3674" spans="3:21" x14ac:dyDescent="0.25">
      <c r="C3674" s="4" vm="2474">
        <v>41666</v>
      </c>
      <c r="D3674" s="16">
        <v>2.5000000000000001E-3</v>
      </c>
      <c r="E3674" s="16">
        <v>1.61E-2</v>
      </c>
      <c r="T3674" s="15"/>
      <c r="U3674" s="15"/>
    </row>
    <row r="3675" spans="3:21" x14ac:dyDescent="0.25">
      <c r="C3675" s="4" vm="7944">
        <v>41667</v>
      </c>
      <c r="D3675" s="16">
        <v>4.4499999999999998E-2</v>
      </c>
      <c r="E3675" s="16">
        <v>4.9099999999999998E-2</v>
      </c>
      <c r="T3675" s="15"/>
      <c r="U3675" s="15"/>
    </row>
    <row r="3676" spans="3:21" x14ac:dyDescent="0.25">
      <c r="C3676" s="4" vm="7945">
        <v>41668</v>
      </c>
      <c r="D3676" s="16">
        <v>2.1700000000000001E-2</v>
      </c>
      <c r="E3676" s="16">
        <v>4.3E-3</v>
      </c>
      <c r="T3676" s="15"/>
      <c r="U3676" s="15"/>
    </row>
    <row r="3677" spans="3:21" x14ac:dyDescent="0.25">
      <c r="C3677" s="4" vm="7946">
        <v>41669</v>
      </c>
      <c r="D3677" s="16">
        <v>-1.72E-2</v>
      </c>
      <c r="E3677" s="16">
        <v>-3.9E-2</v>
      </c>
      <c r="T3677" s="15"/>
      <c r="U3677" s="15"/>
    </row>
    <row r="3678" spans="3:21" x14ac:dyDescent="0.25">
      <c r="C3678" s="4" vm="7947">
        <v>41670</v>
      </c>
      <c r="D3678" s="16">
        <v>5.0000000000000001E-4</v>
      </c>
      <c r="E3678" s="16">
        <v>-4.1000000000000003E-3</v>
      </c>
      <c r="T3678" s="15"/>
      <c r="U3678" s="15"/>
    </row>
    <row r="3679" spans="3:21" x14ac:dyDescent="0.25">
      <c r="C3679" s="4" vm="2481">
        <v>41673</v>
      </c>
      <c r="D3679" s="16">
        <v>4.4000000000000003E-3</v>
      </c>
      <c r="E3679" s="16">
        <v>-4.1399999999999999E-2</v>
      </c>
      <c r="T3679" s="15"/>
      <c r="U3679" s="15"/>
    </row>
    <row r="3680" spans="3:21" x14ac:dyDescent="0.25">
      <c r="C3680" s="4" vm="7948">
        <v>41674</v>
      </c>
      <c r="D3680" s="16">
        <v>1.21E-2</v>
      </c>
      <c r="E3680" s="16">
        <v>3.8999999999999998E-3</v>
      </c>
      <c r="T3680" s="15"/>
      <c r="U3680" s="15"/>
    </row>
    <row r="3681" spans="3:21" x14ac:dyDescent="0.25">
      <c r="C3681" s="4" vm="7949">
        <v>41675</v>
      </c>
      <c r="D3681" s="16">
        <v>-2.8E-3</v>
      </c>
      <c r="E3681" s="16">
        <v>-7.1000000000000004E-3</v>
      </c>
      <c r="T3681" s="15"/>
      <c r="U3681" s="15"/>
    </row>
    <row r="3682" spans="3:21" x14ac:dyDescent="0.25">
      <c r="C3682" s="4" vm="7950">
        <v>41676</v>
      </c>
      <c r="D3682" s="16">
        <v>7.6E-3</v>
      </c>
      <c r="E3682" s="16">
        <v>-1.4E-3</v>
      </c>
      <c r="T3682" s="15"/>
      <c r="U3682" s="15"/>
    </row>
    <row r="3683" spans="3:21" x14ac:dyDescent="0.25">
      <c r="C3683" s="4" vm="7951">
        <v>41677</v>
      </c>
      <c r="D3683" s="16">
        <v>2.5700000000000001E-2</v>
      </c>
      <c r="E3683" s="16">
        <v>4.1200000000000001E-2</v>
      </c>
      <c r="T3683" s="15"/>
      <c r="U3683" s="15"/>
    </row>
    <row r="3684" spans="3:21" x14ac:dyDescent="0.25">
      <c r="C3684" s="4" vm="2488">
        <v>41680</v>
      </c>
      <c r="D3684" s="16">
        <v>1.04E-2</v>
      </c>
      <c r="E3684" s="16">
        <v>1.01E-2</v>
      </c>
      <c r="T3684" s="15"/>
      <c r="U3684" s="15"/>
    </row>
    <row r="3685" spans="3:21" x14ac:dyDescent="0.25">
      <c r="C3685" s="4" vm="7952">
        <v>41681</v>
      </c>
      <c r="D3685" s="16">
        <v>1.95E-2</v>
      </c>
      <c r="E3685" s="16">
        <v>4.6199999999999998E-2</v>
      </c>
      <c r="T3685" s="15"/>
      <c r="U3685" s="15"/>
    </row>
    <row r="3686" spans="3:21" x14ac:dyDescent="0.25">
      <c r="C3686" s="4" vm="7953">
        <v>41682</v>
      </c>
      <c r="D3686" s="16">
        <v>-4.4999999999999997E-3</v>
      </c>
      <c r="E3686" s="16">
        <v>-2.3900000000000001E-2</v>
      </c>
      <c r="T3686" s="15"/>
      <c r="U3686" s="15"/>
    </row>
    <row r="3687" spans="3:21" x14ac:dyDescent="0.25">
      <c r="C3687" s="4" vm="7954">
        <v>41683</v>
      </c>
      <c r="D3687" s="16">
        <v>-3.5999999999999999E-3</v>
      </c>
      <c r="E3687" s="16">
        <v>1.6E-2</v>
      </c>
      <c r="T3687" s="15"/>
      <c r="U3687" s="15"/>
    </row>
    <row r="3688" spans="3:21" x14ac:dyDescent="0.25">
      <c r="C3688" s="4" vm="7955">
        <v>41684</v>
      </c>
      <c r="D3688" s="16">
        <v>6.3E-3</v>
      </c>
      <c r="E3688" s="16">
        <v>0</v>
      </c>
      <c r="T3688" s="15"/>
      <c r="U3688" s="15"/>
    </row>
    <row r="3689" spans="3:21" x14ac:dyDescent="0.25">
      <c r="C3689" s="4" vm="2495">
        <v>41687</v>
      </c>
      <c r="D3689" s="16">
        <v>1.38E-2</v>
      </c>
      <c r="E3689" s="16">
        <v>-2.5499999999999998E-2</v>
      </c>
      <c r="T3689" s="15"/>
      <c r="U3689" s="15"/>
    </row>
    <row r="3690" spans="3:21" x14ac:dyDescent="0.25">
      <c r="C3690" s="4" vm="7956">
        <v>41688</v>
      </c>
      <c r="D3690" s="16">
        <v>8.3999999999999995E-3</v>
      </c>
      <c r="E3690" s="16">
        <v>5.4999999999999997E-3</v>
      </c>
      <c r="T3690" s="15"/>
      <c r="U3690" s="15"/>
    </row>
    <row r="3691" spans="3:21" x14ac:dyDescent="0.25">
      <c r="C3691" s="4" vm="7957">
        <v>41689</v>
      </c>
      <c r="D3691" s="16">
        <v>-1.49E-2</v>
      </c>
      <c r="E3691" s="16">
        <v>-5.8999999999999999E-3</v>
      </c>
      <c r="T3691" s="15"/>
      <c r="U3691" s="15"/>
    </row>
    <row r="3692" spans="3:21" x14ac:dyDescent="0.25">
      <c r="C3692" s="4" vm="7958">
        <v>41690</v>
      </c>
      <c r="D3692" s="16">
        <v>8.0000000000000002E-3</v>
      </c>
      <c r="E3692" s="16">
        <v>4.7999999999999996E-3</v>
      </c>
      <c r="T3692" s="15"/>
      <c r="U3692" s="15"/>
    </row>
    <row r="3693" spans="3:21" x14ac:dyDescent="0.25">
      <c r="C3693" s="4" vm="7959">
        <v>41691</v>
      </c>
      <c r="D3693" s="16">
        <v>-2.8299999999999999E-2</v>
      </c>
      <c r="E3693" s="16">
        <v>-9.1999999999999998E-3</v>
      </c>
      <c r="T3693" s="15"/>
      <c r="U3693" s="15"/>
    </row>
    <row r="3694" spans="3:21" x14ac:dyDescent="0.25">
      <c r="C3694" s="4" vm="2501">
        <v>41694</v>
      </c>
      <c r="D3694" s="16">
        <v>-3.2399999999999998E-2</v>
      </c>
      <c r="E3694" s="16">
        <v>-1.8700000000000001E-2</v>
      </c>
      <c r="T3694" s="15"/>
      <c r="U3694" s="15"/>
    </row>
    <row r="3695" spans="3:21" x14ac:dyDescent="0.25">
      <c r="C3695" s="4" vm="7960">
        <v>41695</v>
      </c>
      <c r="D3695" s="16">
        <v>3.0000000000000001E-3</v>
      </c>
      <c r="E3695" s="16">
        <v>-9.5999999999999992E-3</v>
      </c>
      <c r="T3695" s="15"/>
      <c r="U3695" s="15"/>
    </row>
    <row r="3696" spans="3:21" x14ac:dyDescent="0.25">
      <c r="C3696" s="4" vm="7961">
        <v>41696</v>
      </c>
      <c r="D3696" s="16">
        <v>6.1999999999999998E-3</v>
      </c>
      <c r="E3696" s="16">
        <v>3.4000000000000002E-2</v>
      </c>
      <c r="T3696" s="15"/>
      <c r="U3696" s="15"/>
    </row>
    <row r="3697" spans="3:21" x14ac:dyDescent="0.25">
      <c r="C3697" s="4" vm="7962">
        <v>41697</v>
      </c>
      <c r="D3697" s="16">
        <v>1.12E-2</v>
      </c>
      <c r="E3697" s="16">
        <v>1.78E-2</v>
      </c>
      <c r="T3697" s="15"/>
      <c r="U3697" s="15"/>
    </row>
    <row r="3698" spans="3:21" x14ac:dyDescent="0.25">
      <c r="C3698" s="4" vm="7963">
        <v>41698</v>
      </c>
      <c r="D3698" s="16">
        <v>-1.8200000000000001E-2</v>
      </c>
      <c r="E3698" s="16">
        <v>-2.1100000000000001E-2</v>
      </c>
      <c r="T3698" s="15"/>
      <c r="U3698" s="15"/>
    </row>
    <row r="3699" spans="3:21" x14ac:dyDescent="0.25">
      <c r="C3699" s="4" vm="2508">
        <v>41701</v>
      </c>
      <c r="D3699" s="16">
        <v>1.52E-2</v>
      </c>
      <c r="E3699" s="16">
        <v>-1.12E-2</v>
      </c>
      <c r="T3699" s="15"/>
      <c r="U3699" s="15"/>
    </row>
    <row r="3700" spans="3:21" x14ac:dyDescent="0.25">
      <c r="C3700" s="4" vm="7964">
        <v>41702</v>
      </c>
      <c r="D3700" s="16">
        <v>8.0000000000000004E-4</v>
      </c>
      <c r="E3700" s="16">
        <v>6.7000000000000002E-3</v>
      </c>
      <c r="T3700" s="15"/>
      <c r="U3700" s="15"/>
    </row>
    <row r="3701" spans="3:21" x14ac:dyDescent="0.25">
      <c r="C3701" s="4" vm="7965">
        <v>41703</v>
      </c>
      <c r="D3701" s="16">
        <v>2.5600000000000001E-2</v>
      </c>
      <c r="E3701" s="16">
        <v>1.9E-2</v>
      </c>
      <c r="T3701" s="15"/>
      <c r="U3701" s="15"/>
    </row>
    <row r="3702" spans="3:21" x14ac:dyDescent="0.25">
      <c r="C3702" s="4" vm="7966">
        <v>41704</v>
      </c>
      <c r="D3702" s="16">
        <v>-4.3099999999999999E-2</v>
      </c>
      <c r="E3702" s="16">
        <v>-1.55E-2</v>
      </c>
      <c r="T3702" s="15"/>
      <c r="U3702" s="15"/>
    </row>
    <row r="3703" spans="3:21" x14ac:dyDescent="0.25">
      <c r="C3703" s="4" vm="7967">
        <v>41705</v>
      </c>
      <c r="D3703" s="16">
        <v>-4.1799999999999997E-2</v>
      </c>
      <c r="E3703" s="16">
        <v>-2.0299999999999999E-2</v>
      </c>
      <c r="T3703" s="15"/>
      <c r="U3703" s="15"/>
    </row>
    <row r="3704" spans="3:21" x14ac:dyDescent="0.25">
      <c r="C3704" s="4" vm="2514">
        <v>41708</v>
      </c>
      <c r="D3704" s="16">
        <v>2.35E-2</v>
      </c>
      <c r="E3704" s="16">
        <v>1.1299999999999999E-2</v>
      </c>
      <c r="T3704" s="15"/>
      <c r="U3704" s="15"/>
    </row>
    <row r="3705" spans="3:21" x14ac:dyDescent="0.25">
      <c r="C3705" s="4" vm="7968">
        <v>41709</v>
      </c>
      <c r="D3705" s="16">
        <v>-1.7000000000000001E-2</v>
      </c>
      <c r="E3705" s="16">
        <v>8.0000000000000002E-3</v>
      </c>
      <c r="T3705" s="15"/>
      <c r="U3705" s="15"/>
    </row>
    <row r="3706" spans="3:21" x14ac:dyDescent="0.25">
      <c r="C3706" s="4" vm="7969">
        <v>41710</v>
      </c>
      <c r="D3706" s="16">
        <v>-4.5999999999999999E-3</v>
      </c>
      <c r="E3706" s="16">
        <v>2.9999999999999997E-4</v>
      </c>
      <c r="T3706" s="15"/>
      <c r="U3706" s="15"/>
    </row>
    <row r="3707" spans="3:21" x14ac:dyDescent="0.25">
      <c r="C3707" s="4" vm="7970">
        <v>41711</v>
      </c>
      <c r="D3707" s="16">
        <v>-2.8799999999999999E-2</v>
      </c>
      <c r="E3707" s="16">
        <v>5.4999999999999997E-3</v>
      </c>
      <c r="T3707" s="15"/>
      <c r="U3707" s="15"/>
    </row>
    <row r="3708" spans="3:21" x14ac:dyDescent="0.25">
      <c r="C3708" s="4" vm="7971">
        <v>41712</v>
      </c>
      <c r="D3708" s="16">
        <v>3.3799999999999997E-2</v>
      </c>
      <c r="E3708" s="16">
        <v>5.0099999999999999E-2</v>
      </c>
      <c r="T3708" s="15"/>
      <c r="U3708" s="15"/>
    </row>
    <row r="3709" spans="3:21" x14ac:dyDescent="0.25">
      <c r="C3709" s="4" vm="2520">
        <v>41715</v>
      </c>
      <c r="D3709" s="16">
        <v>-2.3999999999999998E-3</v>
      </c>
      <c r="E3709" s="16">
        <v>2.8999999999999998E-3</v>
      </c>
      <c r="T3709" s="15"/>
      <c r="U3709" s="15"/>
    </row>
    <row r="3710" spans="3:21" x14ac:dyDescent="0.25">
      <c r="C3710" s="4" vm="7972">
        <v>41716</v>
      </c>
      <c r="D3710" s="16">
        <v>-2.29E-2</v>
      </c>
      <c r="E3710" s="16">
        <v>-3.0599999999999999E-2</v>
      </c>
      <c r="T3710" s="15"/>
      <c r="U3710" s="15"/>
    </row>
    <row r="3711" spans="3:21" x14ac:dyDescent="0.25">
      <c r="C3711" s="4" vm="7973">
        <v>41717</v>
      </c>
      <c r="D3711" s="16">
        <v>4.7999999999999996E-3</v>
      </c>
      <c r="E3711" s="16">
        <v>1.6299999999999999E-2</v>
      </c>
      <c r="T3711" s="15"/>
      <c r="U3711" s="15"/>
    </row>
    <row r="3712" spans="3:21" x14ac:dyDescent="0.25">
      <c r="C3712" s="4" vm="7974">
        <v>41718</v>
      </c>
      <c r="D3712" s="16">
        <v>2.29E-2</v>
      </c>
      <c r="E3712" s="16">
        <v>-7.1000000000000004E-3</v>
      </c>
      <c r="T3712" s="15"/>
      <c r="U3712" s="15"/>
    </row>
    <row r="3713" spans="3:21" x14ac:dyDescent="0.25">
      <c r="C3713" s="4" vm="2527">
        <v>41722</v>
      </c>
      <c r="D3713" s="16">
        <v>2.76E-2</v>
      </c>
      <c r="E3713" s="16">
        <v>1.2E-2</v>
      </c>
      <c r="T3713" s="15"/>
      <c r="U3713" s="15"/>
    </row>
    <row r="3714" spans="3:21" x14ac:dyDescent="0.25">
      <c r="C3714" s="4" vm="7975">
        <v>41723</v>
      </c>
      <c r="D3714" s="16">
        <v>2.5999999999999999E-3</v>
      </c>
      <c r="E3714" s="16">
        <v>1.9599999999999999E-2</v>
      </c>
      <c r="T3714" s="15"/>
      <c r="U3714" s="15"/>
    </row>
    <row r="3715" spans="3:21" x14ac:dyDescent="0.25">
      <c r="C3715" s="4" vm="7976">
        <v>41724</v>
      </c>
      <c r="D3715" s="16">
        <v>-1.24E-2</v>
      </c>
      <c r="E3715" s="16">
        <v>-2.64E-2</v>
      </c>
      <c r="T3715" s="15"/>
      <c r="U3715" s="15"/>
    </row>
    <row r="3716" spans="3:21" x14ac:dyDescent="0.25">
      <c r="C3716" s="4" vm="7977">
        <v>41725</v>
      </c>
      <c r="D3716" s="16">
        <v>2.87E-2</v>
      </c>
      <c r="E3716" s="16">
        <v>-2.0000000000000001E-4</v>
      </c>
      <c r="T3716" s="15"/>
      <c r="U3716" s="15"/>
    </row>
    <row r="3717" spans="3:21" x14ac:dyDescent="0.25">
      <c r="C3717" s="4" vm="7978">
        <v>41726</v>
      </c>
      <c r="D3717" s="16">
        <v>-3.3E-3</v>
      </c>
      <c r="E3717" s="16">
        <v>7.7000000000000002E-3</v>
      </c>
      <c r="T3717" s="15"/>
      <c r="U3717" s="15"/>
    </row>
    <row r="3718" spans="3:21" x14ac:dyDescent="0.25">
      <c r="C3718" s="4" vm="2534">
        <v>41729</v>
      </c>
      <c r="D3718" s="16">
        <v>-6.0000000000000001E-3</v>
      </c>
      <c r="E3718" s="16">
        <v>3.3399999999999999E-2</v>
      </c>
      <c r="T3718" s="15"/>
      <c r="U3718" s="15"/>
    </row>
    <row r="3719" spans="3:21" x14ac:dyDescent="0.25">
      <c r="C3719" s="4" vm="5179">
        <v>41730</v>
      </c>
      <c r="D3719" s="16">
        <v>2.2499999999999999E-2</v>
      </c>
      <c r="E3719" s="16">
        <v>2.1399999999999999E-2</v>
      </c>
      <c r="T3719" s="15"/>
      <c r="U3719" s="15"/>
    </row>
    <row r="3720" spans="3:21" x14ac:dyDescent="0.25">
      <c r="C3720" s="4" vm="7979">
        <v>41731</v>
      </c>
      <c r="D3720" s="16">
        <v>-2.06E-2</v>
      </c>
      <c r="E3720" s="16">
        <v>-4.1999999999999997E-3</v>
      </c>
      <c r="T3720" s="15"/>
      <c r="U3720" s="15"/>
    </row>
    <row r="3721" spans="3:21" x14ac:dyDescent="0.25">
      <c r="C3721" s="4" vm="7980">
        <v>41732</v>
      </c>
      <c r="D3721" s="16">
        <v>2.1000000000000001E-2</v>
      </c>
      <c r="E3721" s="16">
        <v>-1.7399999999999999E-2</v>
      </c>
      <c r="T3721" s="15"/>
      <c r="U3721" s="15"/>
    </row>
    <row r="3722" spans="3:21" x14ac:dyDescent="0.25">
      <c r="C3722" s="4" vm="7981">
        <v>41733</v>
      </c>
      <c r="D3722" s="16">
        <v>-7.4999999999999997E-3</v>
      </c>
      <c r="E3722" s="16">
        <v>1.9E-3</v>
      </c>
      <c r="T3722" s="15"/>
      <c r="U3722" s="15"/>
    </row>
    <row r="3723" spans="3:21" x14ac:dyDescent="0.25">
      <c r="C3723" s="4" vm="2541">
        <v>41736</v>
      </c>
      <c r="D3723" s="16">
        <v>7.4999999999999997E-3</v>
      </c>
      <c r="E3723" s="16">
        <v>4.1000000000000003E-3</v>
      </c>
      <c r="T3723" s="15"/>
      <c r="U3723" s="15"/>
    </row>
    <row r="3724" spans="3:21" x14ac:dyDescent="0.25">
      <c r="C3724" s="4" vm="7982">
        <v>41737</v>
      </c>
      <c r="D3724" s="16">
        <v>1.4E-3</v>
      </c>
      <c r="E3724" s="16">
        <v>6.0000000000000001E-3</v>
      </c>
      <c r="T3724" s="15"/>
      <c r="U3724" s="15"/>
    </row>
    <row r="3725" spans="3:21" x14ac:dyDescent="0.25">
      <c r="C3725" s="4" vm="7983">
        <v>41738</v>
      </c>
      <c r="D3725" s="16">
        <v>-1.23E-2</v>
      </c>
      <c r="E3725" s="16">
        <v>2E-3</v>
      </c>
      <c r="T3725" s="15"/>
      <c r="U3725" s="15"/>
    </row>
    <row r="3726" spans="3:21" x14ac:dyDescent="0.25">
      <c r="C3726" s="4" vm="7984">
        <v>41739</v>
      </c>
      <c r="D3726" s="16">
        <v>2.0000000000000001E-4</v>
      </c>
      <c r="E3726" s="16">
        <v>-9.1000000000000004E-3</v>
      </c>
      <c r="T3726" s="15"/>
      <c r="U3726" s="15"/>
    </row>
    <row r="3727" spans="3:21" x14ac:dyDescent="0.25">
      <c r="C3727" s="4" vm="7985">
        <v>41740</v>
      </c>
      <c r="D3727" s="16">
        <v>-5.5999999999999999E-3</v>
      </c>
      <c r="E3727" s="16">
        <v>6.7999999999999996E-3</v>
      </c>
      <c r="T3727" s="15"/>
      <c r="U3727" s="15"/>
    </row>
    <row r="3728" spans="3:21" x14ac:dyDescent="0.25">
      <c r="C3728" s="4" vm="2547">
        <v>41743</v>
      </c>
      <c r="D3728" s="16">
        <v>-3.8999999999999998E-3</v>
      </c>
      <c r="E3728" s="16">
        <v>-1.5100000000000001E-2</v>
      </c>
      <c r="T3728" s="15"/>
      <c r="U3728" s="15"/>
    </row>
    <row r="3729" spans="3:21" x14ac:dyDescent="0.25">
      <c r="C3729" s="4" vm="7986">
        <v>41744</v>
      </c>
      <c r="D3729" s="16">
        <v>1.4500000000000001E-2</v>
      </c>
      <c r="E3729" s="16">
        <v>5.7999999999999996E-3</v>
      </c>
      <c r="T3729" s="15"/>
      <c r="U3729" s="15"/>
    </row>
    <row r="3730" spans="3:21" x14ac:dyDescent="0.25">
      <c r="C3730" s="4" vm="7987">
        <v>41745</v>
      </c>
      <c r="D3730" s="16">
        <v>8.0999999999999996E-3</v>
      </c>
      <c r="E3730" s="16">
        <v>2.7400000000000001E-2</v>
      </c>
      <c r="T3730" s="15"/>
      <c r="U3730" s="15"/>
    </row>
    <row r="3731" spans="3:21" x14ac:dyDescent="0.25">
      <c r="C3731" s="4" vm="7988">
        <v>41746</v>
      </c>
      <c r="D3731" s="16">
        <v>-2.0999999999999999E-3</v>
      </c>
      <c r="E3731" s="16">
        <v>9.4000000000000004E-3</v>
      </c>
      <c r="T3731" s="15"/>
      <c r="U3731" s="15"/>
    </row>
    <row r="3732" spans="3:21" x14ac:dyDescent="0.25">
      <c r="C3732" s="4" vm="2554">
        <v>41751</v>
      </c>
      <c r="D3732" s="16">
        <v>1.5E-3</v>
      </c>
      <c r="E3732" s="16">
        <v>-3.8999999999999998E-3</v>
      </c>
      <c r="T3732" s="15"/>
      <c r="U3732" s="15"/>
    </row>
    <row r="3733" spans="3:21" x14ac:dyDescent="0.25">
      <c r="C3733" s="4" vm="7989">
        <v>41752</v>
      </c>
      <c r="D3733" s="16">
        <v>1.6799999999999999E-2</v>
      </c>
      <c r="E3733" s="16">
        <v>3.8999999999999998E-3</v>
      </c>
      <c r="T3733" s="15"/>
      <c r="U3733" s="15"/>
    </row>
    <row r="3734" spans="3:21" x14ac:dyDescent="0.25">
      <c r="C3734" s="4" vm="7990">
        <v>41753</v>
      </c>
      <c r="D3734" s="16">
        <v>-1.7000000000000001E-2</v>
      </c>
      <c r="E3734" s="16">
        <v>-8.8999999999999999E-3</v>
      </c>
      <c r="T3734" s="15"/>
      <c r="U3734" s="15"/>
    </row>
    <row r="3735" spans="3:21" x14ac:dyDescent="0.25">
      <c r="C3735" s="4" vm="7991">
        <v>41754</v>
      </c>
      <c r="D3735" s="16">
        <v>1.1000000000000001E-3</v>
      </c>
      <c r="E3735" s="16">
        <v>-1.3299999999999999E-2</v>
      </c>
      <c r="T3735" s="15"/>
      <c r="U3735" s="15"/>
    </row>
    <row r="3736" spans="3:21" x14ac:dyDescent="0.25">
      <c r="C3736" s="4" vm="2561">
        <v>41758</v>
      </c>
      <c r="D3736" s="16">
        <v>2.53E-2</v>
      </c>
      <c r="E3736" s="16">
        <v>2.3E-3</v>
      </c>
      <c r="T3736" s="15"/>
      <c r="U3736" s="15"/>
    </row>
    <row r="3737" spans="3:21" x14ac:dyDescent="0.25">
      <c r="C3737" s="4" vm="7992">
        <v>41759</v>
      </c>
      <c r="D3737" s="16">
        <v>-1.2500000000000001E-2</v>
      </c>
      <c r="E3737" s="16">
        <v>7.9000000000000008E-3</v>
      </c>
      <c r="T3737" s="15"/>
      <c r="U3737" s="15"/>
    </row>
    <row r="3738" spans="3:21" x14ac:dyDescent="0.25">
      <c r="C3738" s="4" vm="7993">
        <v>41761</v>
      </c>
      <c r="D3738" s="16">
        <v>-9.7999999999999997E-3</v>
      </c>
      <c r="E3738" s="16">
        <v>-4.0000000000000001E-3</v>
      </c>
      <c r="T3738" s="15"/>
      <c r="U3738" s="15"/>
    </row>
    <row r="3739" spans="3:21" x14ac:dyDescent="0.25">
      <c r="C3739" s="4" vm="2568">
        <v>41764</v>
      </c>
      <c r="D3739" s="16">
        <v>-2E-3</v>
      </c>
      <c r="E3739" s="16">
        <v>-6.1999999999999998E-3</v>
      </c>
      <c r="T3739" s="15"/>
      <c r="U3739" s="15"/>
    </row>
    <row r="3740" spans="3:21" x14ac:dyDescent="0.25">
      <c r="C3740" s="4" vm="7994">
        <v>41765</v>
      </c>
      <c r="D3740" s="16">
        <v>1.41E-2</v>
      </c>
      <c r="E3740" s="16">
        <v>-1.17E-2</v>
      </c>
      <c r="T3740" s="15"/>
      <c r="U3740" s="15"/>
    </row>
    <row r="3741" spans="3:21" x14ac:dyDescent="0.25">
      <c r="C3741" s="4" vm="7995">
        <v>41767</v>
      </c>
      <c r="D3741" s="16">
        <v>5.1999999999999998E-3</v>
      </c>
      <c r="E3741" s="16">
        <v>-9.1000000000000004E-3</v>
      </c>
      <c r="T3741" s="15"/>
      <c r="U3741" s="15"/>
    </row>
    <row r="3742" spans="3:21" x14ac:dyDescent="0.25">
      <c r="C3742" s="4" vm="7996">
        <v>41768</v>
      </c>
      <c r="D3742" s="16">
        <v>2.75E-2</v>
      </c>
      <c r="E3742" s="16">
        <v>-5.4000000000000003E-3</v>
      </c>
      <c r="T3742" s="15"/>
      <c r="U3742" s="15"/>
    </row>
    <row r="3743" spans="3:21" x14ac:dyDescent="0.25">
      <c r="C3743" s="4" vm="2575">
        <v>41771</v>
      </c>
      <c r="D3743" s="16">
        <v>-9.1000000000000004E-3</v>
      </c>
      <c r="E3743" s="16">
        <v>2E-3</v>
      </c>
      <c r="T3743" s="15"/>
      <c r="U3743" s="15"/>
    </row>
    <row r="3744" spans="3:21" x14ac:dyDescent="0.25">
      <c r="C3744" s="4" vm="7997">
        <v>41772</v>
      </c>
      <c r="D3744" s="16">
        <v>-4.5999999999999999E-3</v>
      </c>
      <c r="E3744" s="16">
        <v>8.3000000000000001E-3</v>
      </c>
      <c r="T3744" s="15"/>
      <c r="U3744" s="15"/>
    </row>
    <row r="3745" spans="3:21" x14ac:dyDescent="0.25">
      <c r="C3745" s="4" vm="7998">
        <v>41773</v>
      </c>
      <c r="D3745" s="16">
        <v>-9.4000000000000004E-3</v>
      </c>
      <c r="E3745" s="16">
        <v>-2.75E-2</v>
      </c>
      <c r="T3745" s="15"/>
      <c r="U3745" s="15"/>
    </row>
    <row r="3746" spans="3:21" x14ac:dyDescent="0.25">
      <c r="C3746" s="4" vm="7999">
        <v>41774</v>
      </c>
      <c r="D3746" s="16">
        <v>-3.4500000000000003E-2</v>
      </c>
      <c r="E3746" s="16">
        <v>-2.24E-2</v>
      </c>
      <c r="T3746" s="15"/>
      <c r="U3746" s="15"/>
    </row>
    <row r="3747" spans="3:21" x14ac:dyDescent="0.25">
      <c r="C3747" s="4" vm="8000">
        <v>41775</v>
      </c>
      <c r="D3747" s="16">
        <v>-2.9999999999999997E-4</v>
      </c>
      <c r="E3747" s="16">
        <v>-2.7000000000000001E-3</v>
      </c>
      <c r="T3747" s="15"/>
      <c r="U3747" s="15"/>
    </row>
    <row r="3748" spans="3:21" x14ac:dyDescent="0.25">
      <c r="C3748" s="4" vm="2582">
        <v>41778</v>
      </c>
      <c r="D3748" s="16">
        <v>-3.5999999999999999E-3</v>
      </c>
      <c r="E3748" s="16">
        <v>-9.1999999999999998E-3</v>
      </c>
      <c r="T3748" s="15"/>
      <c r="U3748" s="15"/>
    </row>
    <row r="3749" spans="3:21" x14ac:dyDescent="0.25">
      <c r="C3749" s="4" vm="8001">
        <v>41779</v>
      </c>
      <c r="D3749" s="16">
        <v>3.0000000000000001E-3</v>
      </c>
      <c r="E3749" s="16">
        <v>1.6E-2</v>
      </c>
      <c r="T3749" s="15"/>
      <c r="U3749" s="15"/>
    </row>
    <row r="3750" spans="3:21" x14ac:dyDescent="0.25">
      <c r="C3750" s="4" vm="8002">
        <v>41780</v>
      </c>
      <c r="D3750" s="16">
        <v>-5.7000000000000002E-3</v>
      </c>
      <c r="E3750" s="16">
        <v>1.8E-3</v>
      </c>
      <c r="T3750" s="15"/>
      <c r="U3750" s="15"/>
    </row>
    <row r="3751" spans="3:21" x14ac:dyDescent="0.25">
      <c r="C3751" s="4" vm="8003">
        <v>41781</v>
      </c>
      <c r="D3751" s="16">
        <v>1.26E-2</v>
      </c>
      <c r="E3751" s="16">
        <v>1.1900000000000001E-2</v>
      </c>
      <c r="T3751" s="15"/>
      <c r="U3751" s="15"/>
    </row>
    <row r="3752" spans="3:21" x14ac:dyDescent="0.25">
      <c r="C3752" s="4" vm="8004">
        <v>41782</v>
      </c>
      <c r="D3752" s="16">
        <v>1.3599999999999999E-2</v>
      </c>
      <c r="E3752" s="16">
        <v>1E-4</v>
      </c>
      <c r="T3752" s="15"/>
      <c r="U3752" s="15"/>
    </row>
    <row r="3753" spans="3:21" x14ac:dyDescent="0.25">
      <c r="C3753" s="4" vm="2587">
        <v>41785</v>
      </c>
      <c r="D3753" s="16">
        <v>-9.9000000000000008E-3</v>
      </c>
      <c r="E3753" s="16">
        <v>-5.3E-3</v>
      </c>
      <c r="T3753" s="15"/>
      <c r="U3753" s="15"/>
    </row>
    <row r="3754" spans="3:21" x14ac:dyDescent="0.25">
      <c r="C3754" s="4" vm="8005">
        <v>41786</v>
      </c>
      <c r="D3754" s="16">
        <v>-1.67E-2</v>
      </c>
      <c r="E3754" s="16">
        <v>-1.18E-2</v>
      </c>
      <c r="T3754" s="15"/>
      <c r="U3754" s="15"/>
    </row>
    <row r="3755" spans="3:21" x14ac:dyDescent="0.25">
      <c r="C3755" s="4" vm="8006">
        <v>41787</v>
      </c>
      <c r="D3755" s="16">
        <v>-3.8E-3</v>
      </c>
      <c r="E3755" s="16">
        <v>-8.6E-3</v>
      </c>
      <c r="T3755" s="15"/>
      <c r="U3755" s="15"/>
    </row>
    <row r="3756" spans="3:21" x14ac:dyDescent="0.25">
      <c r="C3756" s="4" vm="8007">
        <v>41788</v>
      </c>
      <c r="D3756" s="16">
        <v>-2.7699999999999999E-2</v>
      </c>
      <c r="E3756" s="16">
        <v>-2.8799999999999999E-2</v>
      </c>
      <c r="T3756" s="15"/>
      <c r="U3756" s="15"/>
    </row>
    <row r="3757" spans="3:21" x14ac:dyDescent="0.25">
      <c r="C3757" s="4" vm="8008">
        <v>41789</v>
      </c>
      <c r="D3757" s="16">
        <v>0.02</v>
      </c>
      <c r="E3757" s="16">
        <v>1.43E-2</v>
      </c>
      <c r="T3757" s="15"/>
      <c r="U3757" s="15"/>
    </row>
    <row r="3758" spans="3:21" x14ac:dyDescent="0.25">
      <c r="C3758" s="4" vm="2592">
        <v>41792</v>
      </c>
      <c r="D3758" s="16">
        <v>-1.37E-2</v>
      </c>
      <c r="E3758" s="16">
        <v>3.2899999999999999E-2</v>
      </c>
      <c r="T3758" s="15"/>
      <c r="U3758" s="15"/>
    </row>
    <row r="3759" spans="3:21" x14ac:dyDescent="0.25">
      <c r="C3759" s="4" vm="8009">
        <v>41793</v>
      </c>
      <c r="D3759" s="16">
        <v>1.6999999999999999E-3</v>
      </c>
      <c r="E3759" s="16">
        <v>1.5E-3</v>
      </c>
      <c r="T3759" s="15"/>
      <c r="U3759" s="15"/>
    </row>
    <row r="3760" spans="3:21" x14ac:dyDescent="0.25">
      <c r="C3760" s="4" vm="8010">
        <v>41794</v>
      </c>
      <c r="D3760" s="16">
        <v>1.1999999999999999E-3</v>
      </c>
      <c r="E3760" s="16">
        <v>-1.3599999999999999E-2</v>
      </c>
      <c r="T3760" s="15"/>
      <c r="U3760" s="15"/>
    </row>
    <row r="3761" spans="3:21" x14ac:dyDescent="0.25">
      <c r="C3761" s="4" vm="8011">
        <v>41795</v>
      </c>
      <c r="D3761" s="16">
        <v>-8.8000000000000005E-3</v>
      </c>
      <c r="E3761" s="16">
        <v>5.3E-3</v>
      </c>
      <c r="T3761" s="15"/>
      <c r="U3761" s="15"/>
    </row>
    <row r="3762" spans="3:21" x14ac:dyDescent="0.25">
      <c r="C3762" s="4" vm="8012">
        <v>41796</v>
      </c>
      <c r="D3762" s="16">
        <v>8.6999999999999994E-3</v>
      </c>
      <c r="E3762" s="16">
        <v>5.1999999999999998E-3</v>
      </c>
      <c r="T3762" s="15"/>
      <c r="U3762" s="15"/>
    </row>
    <row r="3763" spans="3:21" x14ac:dyDescent="0.25">
      <c r="C3763" s="4" vm="2598">
        <v>41799</v>
      </c>
      <c r="D3763" s="16">
        <v>-1.0999999999999999E-2</v>
      </c>
      <c r="E3763" s="16">
        <v>-1.01E-2</v>
      </c>
      <c r="T3763" s="15"/>
      <c r="U3763" s="15"/>
    </row>
    <row r="3764" spans="3:21" x14ac:dyDescent="0.25">
      <c r="C3764" s="4" vm="8013">
        <v>41800</v>
      </c>
      <c r="D3764" s="16">
        <v>1.0800000000000001E-2</v>
      </c>
      <c r="E3764" s="16">
        <v>2.2100000000000002E-2</v>
      </c>
      <c r="T3764" s="15"/>
      <c r="U3764" s="15"/>
    </row>
    <row r="3765" spans="3:21" x14ac:dyDescent="0.25">
      <c r="C3765" s="4" vm="8014">
        <v>41801</v>
      </c>
      <c r="D3765" s="16">
        <v>-2.8500000000000001E-2</v>
      </c>
      <c r="E3765" s="16">
        <v>-1.7100000000000001E-2</v>
      </c>
      <c r="T3765" s="15"/>
      <c r="U3765" s="15"/>
    </row>
    <row r="3766" spans="3:21" x14ac:dyDescent="0.25">
      <c r="C3766" s="4" vm="8015">
        <v>41802</v>
      </c>
      <c r="D3766" s="16">
        <v>6.4000000000000003E-3</v>
      </c>
      <c r="E3766" s="16">
        <v>4.4999999999999997E-3</v>
      </c>
      <c r="T3766" s="15"/>
      <c r="U3766" s="15"/>
    </row>
    <row r="3767" spans="3:21" x14ac:dyDescent="0.25">
      <c r="C3767" s="4" vm="8016">
        <v>41803</v>
      </c>
      <c r="D3767" s="16">
        <v>1.26E-2</v>
      </c>
      <c r="E3767" s="16">
        <v>8.9999999999999993E-3</v>
      </c>
      <c r="T3767" s="15"/>
      <c r="U3767" s="15"/>
    </row>
    <row r="3768" spans="3:21" x14ac:dyDescent="0.25">
      <c r="C3768" s="4" vm="2604">
        <v>41807</v>
      </c>
      <c r="D3768" s="16">
        <v>2.3E-3</v>
      </c>
      <c r="E3768" s="16">
        <v>1.61E-2</v>
      </c>
      <c r="T3768" s="15"/>
      <c r="U3768" s="15"/>
    </row>
    <row r="3769" spans="3:21" x14ac:dyDescent="0.25">
      <c r="C3769" s="4" vm="8017">
        <v>41808</v>
      </c>
      <c r="D3769" s="16">
        <v>1.7899999999999999E-2</v>
      </c>
      <c r="E3769" s="16">
        <v>1.52E-2</v>
      </c>
      <c r="T3769" s="15"/>
      <c r="U3769" s="15"/>
    </row>
    <row r="3770" spans="3:21" x14ac:dyDescent="0.25">
      <c r="C3770" s="4" vm="8018">
        <v>41809</v>
      </c>
      <c r="D3770" s="16">
        <v>8.3000000000000001E-3</v>
      </c>
      <c r="E3770" s="16">
        <v>-4.1000000000000003E-3</v>
      </c>
      <c r="T3770" s="15"/>
      <c r="U3770" s="15"/>
    </row>
    <row r="3771" spans="3:21" x14ac:dyDescent="0.25">
      <c r="C3771" s="4" vm="8019">
        <v>41810</v>
      </c>
      <c r="D3771" s="16">
        <v>-3.5999999999999999E-3</v>
      </c>
      <c r="E3771" s="16">
        <v>1.61E-2</v>
      </c>
      <c r="T3771" s="15"/>
      <c r="U3771" s="15"/>
    </row>
    <row r="3772" spans="3:21" x14ac:dyDescent="0.25">
      <c r="C3772" s="4" vm="2610">
        <v>41813</v>
      </c>
      <c r="D3772" s="16">
        <v>-1.0800000000000001E-2</v>
      </c>
      <c r="E3772" s="16">
        <v>-2.2599999999999999E-2</v>
      </c>
      <c r="T3772" s="15"/>
      <c r="U3772" s="15"/>
    </row>
    <row r="3773" spans="3:21" x14ac:dyDescent="0.25">
      <c r="C3773" s="4" vm="8020">
        <v>41814</v>
      </c>
      <c r="D3773" s="16">
        <v>-2.2800000000000001E-2</v>
      </c>
      <c r="E3773" s="16">
        <v>-6.5600000000000006E-2</v>
      </c>
      <c r="T3773" s="15"/>
      <c r="U3773" s="15"/>
    </row>
    <row r="3774" spans="3:21" x14ac:dyDescent="0.25">
      <c r="C3774" s="4" vm="8021">
        <v>41815</v>
      </c>
      <c r="D3774" s="16">
        <v>5.1999999999999998E-3</v>
      </c>
      <c r="E3774" s="16">
        <v>6.9999999999999999E-4</v>
      </c>
      <c r="T3774" s="15"/>
      <c r="U3774" s="15"/>
    </row>
    <row r="3775" spans="3:21" x14ac:dyDescent="0.25">
      <c r="C3775" s="4" vm="8022">
        <v>41816</v>
      </c>
      <c r="D3775" s="16">
        <v>1E-3</v>
      </c>
      <c r="E3775" s="16">
        <v>1.12E-2</v>
      </c>
      <c r="T3775" s="15"/>
      <c r="U3775" s="15"/>
    </row>
    <row r="3776" spans="3:21" x14ac:dyDescent="0.25">
      <c r="C3776" s="4" vm="8023">
        <v>41817</v>
      </c>
      <c r="D3776" s="16">
        <v>5.7000000000000002E-3</v>
      </c>
      <c r="E3776" s="16">
        <v>-3.0999999999999999E-3</v>
      </c>
      <c r="T3776" s="15"/>
      <c r="U3776" s="15"/>
    </row>
    <row r="3777" spans="3:21" x14ac:dyDescent="0.25">
      <c r="C3777" s="4" vm="2616">
        <v>41820</v>
      </c>
      <c r="D3777" s="16">
        <v>4.24E-2</v>
      </c>
      <c r="E3777" s="16">
        <v>3.7900000000000003E-2</v>
      </c>
      <c r="T3777" s="15"/>
      <c r="U3777" s="15"/>
    </row>
    <row r="3778" spans="3:21" x14ac:dyDescent="0.25">
      <c r="C3778" s="4" vm="5184">
        <v>41821</v>
      </c>
      <c r="D3778" s="16">
        <v>4.1000000000000003E-3</v>
      </c>
      <c r="E3778" s="16">
        <v>1.72E-2</v>
      </c>
      <c r="T3778" s="15"/>
      <c r="U3778" s="15"/>
    </row>
    <row r="3779" spans="3:21" x14ac:dyDescent="0.25">
      <c r="C3779" s="4" vm="8024">
        <v>41822</v>
      </c>
      <c r="D3779" s="16">
        <v>2.6599999999999999E-2</v>
      </c>
      <c r="E3779" s="16">
        <v>1.2800000000000001E-2</v>
      </c>
      <c r="T3779" s="15"/>
      <c r="U3779" s="15"/>
    </row>
    <row r="3780" spans="3:21" x14ac:dyDescent="0.25">
      <c r="C3780" s="4" vm="8025">
        <v>41823</v>
      </c>
      <c r="D3780" s="16">
        <v>3.0000000000000001E-3</v>
      </c>
      <c r="E3780" s="16">
        <v>6.1999999999999998E-3</v>
      </c>
      <c r="T3780" s="15"/>
      <c r="U3780" s="15"/>
    </row>
    <row r="3781" spans="3:21" x14ac:dyDescent="0.25">
      <c r="C3781" s="4" vm="8026">
        <v>41824</v>
      </c>
      <c r="D3781" s="16">
        <v>-5.0000000000000001E-3</v>
      </c>
      <c r="E3781" s="16">
        <v>6.0000000000000001E-3</v>
      </c>
      <c r="T3781" s="15"/>
      <c r="U3781" s="15"/>
    </row>
    <row r="3782" spans="3:21" x14ac:dyDescent="0.25">
      <c r="C3782" s="4" vm="2622">
        <v>41827</v>
      </c>
      <c r="D3782" s="16">
        <v>-7.9000000000000008E-3</v>
      </c>
      <c r="E3782" s="16">
        <v>-7.7000000000000002E-3</v>
      </c>
      <c r="T3782" s="15"/>
      <c r="U3782" s="15"/>
    </row>
    <row r="3783" spans="3:21" x14ac:dyDescent="0.25">
      <c r="C3783" s="4" vm="8027">
        <v>41828</v>
      </c>
      <c r="D3783" s="16">
        <v>-6.7000000000000002E-3</v>
      </c>
      <c r="E3783" s="16">
        <v>-3.2800000000000003E-2</v>
      </c>
      <c r="T3783" s="15"/>
      <c r="U3783" s="15"/>
    </row>
    <row r="3784" spans="3:21" x14ac:dyDescent="0.25">
      <c r="C3784" s="4" vm="8028">
        <v>41829</v>
      </c>
      <c r="D3784" s="16">
        <v>-4.8999999999999998E-3</v>
      </c>
      <c r="E3784" s="16">
        <v>-4.7999999999999996E-3</v>
      </c>
      <c r="T3784" s="15"/>
      <c r="U3784" s="15"/>
    </row>
    <row r="3785" spans="3:21" x14ac:dyDescent="0.25">
      <c r="C3785" s="4" vm="8029">
        <v>41830</v>
      </c>
      <c r="D3785" s="16">
        <v>-1.17E-2</v>
      </c>
      <c r="E3785" s="16">
        <v>-4.0000000000000001E-3</v>
      </c>
      <c r="T3785" s="15"/>
      <c r="U3785" s="15"/>
    </row>
    <row r="3786" spans="3:21" x14ac:dyDescent="0.25">
      <c r="C3786" s="4" vm="8030">
        <v>41831</v>
      </c>
      <c r="D3786" s="16">
        <v>1.34E-2</v>
      </c>
      <c r="E3786" s="16">
        <v>-2.0799999999999999E-2</v>
      </c>
      <c r="T3786" s="15"/>
      <c r="U3786" s="15"/>
    </row>
    <row r="3787" spans="3:21" x14ac:dyDescent="0.25">
      <c r="C3787" s="4" vm="2626">
        <v>41834</v>
      </c>
      <c r="D3787" s="16">
        <v>1.6500000000000001E-2</v>
      </c>
      <c r="E3787" s="16">
        <v>-1.41E-2</v>
      </c>
      <c r="T3787" s="15"/>
      <c r="U3787" s="15"/>
    </row>
    <row r="3788" spans="3:21" x14ac:dyDescent="0.25">
      <c r="C3788" s="4" vm="8031">
        <v>41835</v>
      </c>
      <c r="D3788" s="16">
        <v>2.3199999999999998E-2</v>
      </c>
      <c r="E3788" s="16">
        <v>2.0199999999999999E-2</v>
      </c>
      <c r="T3788" s="15"/>
      <c r="U3788" s="15"/>
    </row>
    <row r="3789" spans="3:21" x14ac:dyDescent="0.25">
      <c r="C3789" s="4" vm="8032">
        <v>41836</v>
      </c>
      <c r="D3789" s="16">
        <v>-1.7500000000000002E-2</v>
      </c>
      <c r="E3789" s="16">
        <v>-1.89E-2</v>
      </c>
      <c r="T3789" s="15"/>
      <c r="U3789" s="15"/>
    </row>
    <row r="3790" spans="3:21" x14ac:dyDescent="0.25">
      <c r="C3790" s="4" vm="8033">
        <v>41837</v>
      </c>
      <c r="D3790" s="16">
        <v>-2.5999999999999999E-3</v>
      </c>
      <c r="E3790" s="16">
        <v>-7.6E-3</v>
      </c>
      <c r="T3790" s="15"/>
      <c r="U3790" s="15"/>
    </row>
    <row r="3791" spans="3:21" x14ac:dyDescent="0.25">
      <c r="C3791" s="4" vm="8034">
        <v>41838</v>
      </c>
      <c r="D3791" s="16">
        <v>-5.0000000000000001E-4</v>
      </c>
      <c r="E3791" s="16">
        <v>4.48E-2</v>
      </c>
      <c r="T3791" s="15"/>
      <c r="U3791" s="15"/>
    </row>
    <row r="3792" spans="3:21" x14ac:dyDescent="0.25">
      <c r="C3792" s="4" vm="2632">
        <v>41841</v>
      </c>
      <c r="D3792" s="16">
        <v>2.8500000000000001E-2</v>
      </c>
      <c r="E3792" s="16">
        <v>-1E-3</v>
      </c>
      <c r="T3792" s="15"/>
      <c r="U3792" s="15"/>
    </row>
    <row r="3793" spans="3:21" x14ac:dyDescent="0.25">
      <c r="C3793" s="4" vm="8035">
        <v>41842</v>
      </c>
      <c r="D3793" s="16">
        <v>-6.1999999999999998E-3</v>
      </c>
      <c r="E3793" s="16">
        <v>-1.3599999999999999E-2</v>
      </c>
      <c r="T3793" s="15"/>
      <c r="U3793" s="15"/>
    </row>
    <row r="3794" spans="3:21" x14ac:dyDescent="0.25">
      <c r="C3794" s="4" vm="8036">
        <v>41843</v>
      </c>
      <c r="D3794" s="16">
        <v>-1.09E-2</v>
      </c>
      <c r="E3794" s="16">
        <v>-4.8999999999999998E-3</v>
      </c>
      <c r="T3794" s="15"/>
      <c r="U3794" s="15"/>
    </row>
    <row r="3795" spans="3:21" x14ac:dyDescent="0.25">
      <c r="C3795" s="4" vm="8037">
        <v>41844</v>
      </c>
      <c r="D3795" s="16">
        <v>3.0800000000000001E-2</v>
      </c>
      <c r="E3795" s="16">
        <v>2.9700000000000001E-2</v>
      </c>
      <c r="T3795" s="15"/>
      <c r="U3795" s="15"/>
    </row>
    <row r="3796" spans="3:21" x14ac:dyDescent="0.25">
      <c r="C3796" s="4" vm="8038">
        <v>41845</v>
      </c>
      <c r="D3796" s="16">
        <v>3.3999999999999998E-3</v>
      </c>
      <c r="E3796" s="16">
        <v>-1.15E-2</v>
      </c>
      <c r="T3796" s="15"/>
      <c r="U3796" s="15"/>
    </row>
    <row r="3797" spans="3:21" x14ac:dyDescent="0.25">
      <c r="C3797" s="4" vm="2638">
        <v>41848</v>
      </c>
      <c r="D3797" s="16">
        <v>1.2200000000000001E-2</v>
      </c>
      <c r="E3797" s="16">
        <v>1.37E-2</v>
      </c>
      <c r="T3797" s="15"/>
      <c r="U3797" s="15"/>
    </row>
    <row r="3798" spans="3:21" x14ac:dyDescent="0.25">
      <c r="C3798" s="4" vm="8039">
        <v>41849</v>
      </c>
      <c r="D3798" s="16">
        <v>-6.4999999999999997E-3</v>
      </c>
      <c r="E3798" s="16">
        <v>-6.3E-3</v>
      </c>
      <c r="T3798" s="15"/>
      <c r="U3798" s="15"/>
    </row>
    <row r="3799" spans="3:21" x14ac:dyDescent="0.25">
      <c r="C3799" s="4" vm="8040">
        <v>41850</v>
      </c>
      <c r="D3799" s="16">
        <v>-1.37E-2</v>
      </c>
      <c r="E3799" s="16">
        <v>-2.2700000000000001E-2</v>
      </c>
      <c r="T3799" s="15"/>
      <c r="U3799" s="15"/>
    </row>
    <row r="3800" spans="3:21" x14ac:dyDescent="0.25">
      <c r="C3800" s="4" vm="8041">
        <v>41851</v>
      </c>
      <c r="D3800" s="16">
        <v>-2.29E-2</v>
      </c>
      <c r="E3800" s="16">
        <v>-0.01</v>
      </c>
      <c r="T3800" s="15"/>
      <c r="U3800" s="15"/>
    </row>
    <row r="3801" spans="3:21" x14ac:dyDescent="0.25">
      <c r="C3801" s="4" vm="5186">
        <v>41852</v>
      </c>
      <c r="D3801" s="16">
        <v>-4.1999999999999997E-3</v>
      </c>
      <c r="E3801" s="16">
        <v>7.0000000000000001E-3</v>
      </c>
      <c r="T3801" s="15"/>
      <c r="U3801" s="15"/>
    </row>
    <row r="3802" spans="3:21" x14ac:dyDescent="0.25">
      <c r="C3802" s="4" vm="2644">
        <v>41855</v>
      </c>
      <c r="D3802" s="16">
        <v>-6.1999999999999998E-3</v>
      </c>
      <c r="E3802" s="16">
        <v>-1.24E-2</v>
      </c>
      <c r="T3802" s="15"/>
      <c r="U3802" s="15"/>
    </row>
    <row r="3803" spans="3:21" x14ac:dyDescent="0.25">
      <c r="C3803" s="4" vm="8042">
        <v>41856</v>
      </c>
      <c r="D3803" s="16">
        <v>6.4000000000000003E-3</v>
      </c>
      <c r="E3803" s="16">
        <v>-7.3000000000000001E-3</v>
      </c>
      <c r="T3803" s="15"/>
      <c r="U3803" s="15"/>
    </row>
    <row r="3804" spans="3:21" x14ac:dyDescent="0.25">
      <c r="C3804" s="4" vm="8043">
        <v>41857</v>
      </c>
      <c r="D3804" s="16">
        <v>-1.78E-2</v>
      </c>
      <c r="E3804" s="16">
        <v>-1.9E-3</v>
      </c>
      <c r="T3804" s="15"/>
      <c r="U3804" s="15"/>
    </row>
    <row r="3805" spans="3:21" x14ac:dyDescent="0.25">
      <c r="C3805" s="4" vm="8044">
        <v>41858</v>
      </c>
      <c r="D3805" s="16">
        <v>3.5999999999999999E-3</v>
      </c>
      <c r="E3805" s="16">
        <v>8.0000000000000004E-4</v>
      </c>
      <c r="T3805" s="15"/>
      <c r="U3805" s="15"/>
    </row>
    <row r="3806" spans="3:21" x14ac:dyDescent="0.25">
      <c r="C3806" s="4" vm="8045">
        <v>41859</v>
      </c>
      <c r="D3806" s="16">
        <v>2.9399999999999999E-2</v>
      </c>
      <c r="E3806" s="16">
        <v>2.0400000000000001E-2</v>
      </c>
      <c r="T3806" s="15"/>
      <c r="U3806" s="15"/>
    </row>
    <row r="3807" spans="3:21" x14ac:dyDescent="0.25">
      <c r="C3807" s="4" vm="2650">
        <v>41862</v>
      </c>
      <c r="D3807" s="16">
        <v>-1.41E-2</v>
      </c>
      <c r="E3807" s="16">
        <v>-1.32E-2</v>
      </c>
      <c r="T3807" s="15"/>
      <c r="U3807" s="15"/>
    </row>
    <row r="3808" spans="3:21" x14ac:dyDescent="0.25">
      <c r="C3808" s="4" vm="8046">
        <v>41863</v>
      </c>
      <c r="D3808" s="16">
        <v>-1.9599999999999999E-2</v>
      </c>
      <c r="E3808" s="16">
        <v>-6.7999999999999996E-3</v>
      </c>
      <c r="T3808" s="15"/>
      <c r="U3808" s="15"/>
    </row>
    <row r="3809" spans="3:21" x14ac:dyDescent="0.25">
      <c r="C3809" s="4" vm="8047">
        <v>41864</v>
      </c>
      <c r="D3809" s="16">
        <v>5.5999999999999999E-3</v>
      </c>
      <c r="E3809" s="16">
        <v>7.1999999999999998E-3</v>
      </c>
      <c r="T3809" s="15"/>
      <c r="U3809" s="15"/>
    </row>
    <row r="3810" spans="3:21" x14ac:dyDescent="0.25">
      <c r="C3810" s="4" vm="8048">
        <v>41865</v>
      </c>
      <c r="D3810" s="16">
        <v>1.12E-2</v>
      </c>
      <c r="E3810" s="16">
        <v>-2.3E-3</v>
      </c>
      <c r="T3810" s="15"/>
      <c r="U3810" s="15"/>
    </row>
    <row r="3811" spans="3:21" x14ac:dyDescent="0.25">
      <c r="C3811" s="4" vm="8049">
        <v>41866</v>
      </c>
      <c r="D3811" s="16">
        <v>1.21E-2</v>
      </c>
      <c r="E3811" s="16">
        <v>2.1899999999999999E-2</v>
      </c>
      <c r="T3811" s="15"/>
      <c r="U3811" s="15"/>
    </row>
    <row r="3812" spans="3:21" x14ac:dyDescent="0.25">
      <c r="C3812" s="4" vm="2655">
        <v>41869</v>
      </c>
      <c r="D3812" s="16">
        <v>-1.49E-2</v>
      </c>
      <c r="E3812" s="16">
        <v>3.5000000000000001E-3</v>
      </c>
      <c r="T3812" s="15"/>
      <c r="U3812" s="15"/>
    </row>
    <row r="3813" spans="3:21" x14ac:dyDescent="0.25">
      <c r="C3813" s="4" vm="8050">
        <v>41870</v>
      </c>
      <c r="D3813" s="16">
        <v>1.1900000000000001E-2</v>
      </c>
      <c r="E3813" s="16">
        <v>-2.86E-2</v>
      </c>
      <c r="T3813" s="15"/>
      <c r="U3813" s="15"/>
    </row>
    <row r="3814" spans="3:21" x14ac:dyDescent="0.25">
      <c r="C3814" s="4" vm="8051">
        <v>41871</v>
      </c>
      <c r="D3814" s="16">
        <v>-1.7500000000000002E-2</v>
      </c>
      <c r="E3814" s="16">
        <v>-2.2000000000000001E-3</v>
      </c>
      <c r="T3814" s="15"/>
      <c r="U3814" s="15"/>
    </row>
    <row r="3815" spans="3:21" x14ac:dyDescent="0.25">
      <c r="C3815" s="4" vm="8052">
        <v>41872</v>
      </c>
      <c r="D3815" s="16">
        <v>-1.3100000000000001E-2</v>
      </c>
      <c r="E3815" s="16">
        <v>1.1000000000000001E-3</v>
      </c>
      <c r="T3815" s="15"/>
      <c r="U3815" s="15"/>
    </row>
    <row r="3816" spans="3:21" x14ac:dyDescent="0.25">
      <c r="C3816" s="4" vm="8053">
        <v>41873</v>
      </c>
      <c r="D3816" s="16">
        <v>5.3E-3</v>
      </c>
      <c r="E3816" s="16">
        <v>5.1999999999999998E-3</v>
      </c>
      <c r="T3816" s="15"/>
      <c r="U3816" s="15"/>
    </row>
    <row r="3817" spans="3:21" x14ac:dyDescent="0.25">
      <c r="C3817" s="4" vm="2661">
        <v>41876</v>
      </c>
      <c r="D3817" s="16">
        <v>1.01E-2</v>
      </c>
      <c r="E3817" s="16">
        <v>1.6000000000000001E-3</v>
      </c>
      <c r="T3817" s="15"/>
      <c r="U3817" s="15"/>
    </row>
    <row r="3818" spans="3:21" x14ac:dyDescent="0.25">
      <c r="C3818" s="4" vm="8054">
        <v>41877</v>
      </c>
      <c r="D3818" s="16">
        <v>-1.03E-2</v>
      </c>
      <c r="E3818" s="16">
        <v>-3.2000000000000002E-3</v>
      </c>
      <c r="T3818" s="15"/>
      <c r="U3818" s="15"/>
    </row>
    <row r="3819" spans="3:21" x14ac:dyDescent="0.25">
      <c r="C3819" s="4" vm="8055">
        <v>41878</v>
      </c>
      <c r="D3819" s="16">
        <v>-3.0800000000000001E-2</v>
      </c>
      <c r="E3819" s="16">
        <v>-2.1899999999999999E-2</v>
      </c>
      <c r="T3819" s="15"/>
      <c r="U3819" s="15"/>
    </row>
    <row r="3820" spans="3:21" x14ac:dyDescent="0.25">
      <c r="C3820" s="4" vm="8056">
        <v>41879</v>
      </c>
      <c r="D3820" s="16">
        <v>3.8E-3</v>
      </c>
      <c r="E3820" s="16">
        <v>-2.2499999999999999E-2</v>
      </c>
      <c r="T3820" s="15"/>
      <c r="U3820" s="15"/>
    </row>
    <row r="3821" spans="3:21" x14ac:dyDescent="0.25">
      <c r="C3821" s="4" vm="8057">
        <v>41880</v>
      </c>
      <c r="D3821" s="16">
        <v>1E-3</v>
      </c>
      <c r="E3821" s="16">
        <v>-1.43E-2</v>
      </c>
      <c r="T3821" s="15"/>
      <c r="U3821" s="15"/>
    </row>
    <row r="3822" spans="3:21" x14ac:dyDescent="0.25">
      <c r="C3822" s="4" vm="2666">
        <v>41883</v>
      </c>
      <c r="D3822" s="16">
        <v>2.7199999999999998E-2</v>
      </c>
      <c r="E3822" s="16">
        <v>-4.4999999999999997E-3</v>
      </c>
      <c r="T3822" s="15"/>
      <c r="U3822" s="15"/>
    </row>
    <row r="3823" spans="3:21" x14ac:dyDescent="0.25">
      <c r="C3823" s="4" vm="8058">
        <v>41884</v>
      </c>
      <c r="D3823" s="16">
        <v>6.9999999999999999E-4</v>
      </c>
      <c r="E3823" s="16">
        <v>-4.3E-3</v>
      </c>
      <c r="T3823" s="15"/>
      <c r="U3823" s="15"/>
    </row>
    <row r="3824" spans="3:21" x14ac:dyDescent="0.25">
      <c r="C3824" s="4" vm="8059">
        <v>41885</v>
      </c>
      <c r="D3824" s="16">
        <v>6.4000000000000003E-3</v>
      </c>
      <c r="E3824" s="16">
        <v>-7.4999999999999997E-3</v>
      </c>
      <c r="T3824" s="15"/>
      <c r="U3824" s="15"/>
    </row>
    <row r="3825" spans="3:21" x14ac:dyDescent="0.25">
      <c r="C3825" s="4" vm="8060">
        <v>41886</v>
      </c>
      <c r="D3825" s="16">
        <v>-2.1399999999999999E-2</v>
      </c>
      <c r="E3825" s="16">
        <v>-2.01E-2</v>
      </c>
      <c r="T3825" s="15"/>
      <c r="U3825" s="15"/>
    </row>
    <row r="3826" spans="3:21" x14ac:dyDescent="0.25">
      <c r="C3826" s="4" vm="8061">
        <v>41887</v>
      </c>
      <c r="D3826" s="16">
        <v>-1.6199999999999999E-2</v>
      </c>
      <c r="E3826" s="16">
        <v>-5.1999999999999998E-3</v>
      </c>
      <c r="T3826" s="15"/>
      <c r="U3826" s="15"/>
    </row>
    <row r="3827" spans="3:21" x14ac:dyDescent="0.25">
      <c r="C3827" s="4" vm="2672">
        <v>41890</v>
      </c>
      <c r="D3827" s="16">
        <v>-1E-3</v>
      </c>
      <c r="E3827" s="16">
        <v>1.6E-2</v>
      </c>
      <c r="T3827" s="15"/>
      <c r="U3827" s="15"/>
    </row>
    <row r="3828" spans="3:21" x14ac:dyDescent="0.25">
      <c r="C3828" s="4" vm="8062">
        <v>41891</v>
      </c>
      <c r="D3828" s="16">
        <v>-7.1999999999999998E-3</v>
      </c>
      <c r="E3828" s="16">
        <v>-6.1999999999999998E-3</v>
      </c>
      <c r="T3828" s="15"/>
      <c r="U3828" s="15"/>
    </row>
    <row r="3829" spans="3:21" x14ac:dyDescent="0.25">
      <c r="C3829" s="4" vm="8063">
        <v>41892</v>
      </c>
      <c r="D3829" s="16">
        <v>-8.9999999999999993E-3</v>
      </c>
      <c r="E3829" s="16">
        <v>-8.0000000000000002E-3</v>
      </c>
      <c r="T3829" s="15"/>
      <c r="U3829" s="15"/>
    </row>
    <row r="3830" spans="3:21" x14ac:dyDescent="0.25">
      <c r="C3830" s="4" vm="8064">
        <v>41893</v>
      </c>
      <c r="D3830" s="16">
        <v>2.8E-3</v>
      </c>
      <c r="E3830" s="16">
        <v>-1.9E-2</v>
      </c>
      <c r="T3830" s="15"/>
      <c r="U3830" s="15"/>
    </row>
    <row r="3831" spans="3:21" x14ac:dyDescent="0.25">
      <c r="C3831" s="4" vm="8065">
        <v>41894</v>
      </c>
      <c r="D3831" s="16">
        <v>2.9999999999999997E-4</v>
      </c>
      <c r="E3831" s="16">
        <v>-5.0000000000000001E-4</v>
      </c>
      <c r="T3831" s="15"/>
      <c r="U3831" s="15"/>
    </row>
    <row r="3832" spans="3:21" x14ac:dyDescent="0.25">
      <c r="C3832" s="4" vm="2678">
        <v>41897</v>
      </c>
      <c r="D3832" s="16">
        <v>5.9999999999999995E-4</v>
      </c>
      <c r="E3832" s="16">
        <v>-1.0999999999999999E-2</v>
      </c>
      <c r="T3832" s="15"/>
      <c r="U3832" s="15"/>
    </row>
    <row r="3833" spans="3:21" x14ac:dyDescent="0.25">
      <c r="C3833" s="4" vm="8066">
        <v>41898</v>
      </c>
      <c r="D3833" s="16">
        <v>1.3599999999999999E-2</v>
      </c>
      <c r="E3833" s="16">
        <v>-4.1999999999999997E-3</v>
      </c>
      <c r="T3833" s="15"/>
      <c r="U3833" s="15"/>
    </row>
    <row r="3834" spans="3:21" x14ac:dyDescent="0.25">
      <c r="C3834" s="4" vm="8067">
        <v>41899</v>
      </c>
      <c r="D3834" s="16">
        <v>5.9999999999999995E-4</v>
      </c>
      <c r="E3834" s="16">
        <v>-2.1000000000000001E-2</v>
      </c>
      <c r="T3834" s="15"/>
      <c r="U3834" s="15"/>
    </row>
    <row r="3835" spans="3:21" x14ac:dyDescent="0.25">
      <c r="C3835" s="4" vm="8068">
        <v>41900</v>
      </c>
      <c r="D3835" s="16">
        <v>-9.7000000000000003E-3</v>
      </c>
      <c r="E3835" s="16">
        <v>3.8999999999999998E-3</v>
      </c>
      <c r="T3835" s="15"/>
      <c r="U3835" s="15"/>
    </row>
    <row r="3836" spans="3:21" x14ac:dyDescent="0.25">
      <c r="C3836" s="4" vm="8069">
        <v>41901</v>
      </c>
      <c r="D3836" s="16">
        <v>-2.7E-2</v>
      </c>
      <c r="E3836" s="16">
        <v>-3.4200000000000001E-2</v>
      </c>
      <c r="T3836" s="15"/>
      <c r="U3836" s="15"/>
    </row>
    <row r="3837" spans="3:21" x14ac:dyDescent="0.25">
      <c r="C3837" s="4" vm="2684">
        <v>41904</v>
      </c>
      <c r="D3837" s="16">
        <v>6.3E-3</v>
      </c>
      <c r="E3837" s="16">
        <v>-1.5299999999999999E-2</v>
      </c>
      <c r="T3837" s="15"/>
      <c r="U3837" s="15"/>
    </row>
    <row r="3838" spans="3:21" x14ac:dyDescent="0.25">
      <c r="C3838" s="4" vm="8070">
        <v>41905</v>
      </c>
      <c r="D3838" s="16">
        <v>-1.46E-2</v>
      </c>
      <c r="E3838" s="16">
        <v>-1.8700000000000001E-2</v>
      </c>
      <c r="T3838" s="15"/>
      <c r="U3838" s="15"/>
    </row>
    <row r="3839" spans="3:21" x14ac:dyDescent="0.25">
      <c r="C3839" s="4" vm="8071">
        <v>41907</v>
      </c>
      <c r="D3839" s="16">
        <v>-5.9999999999999995E-4</v>
      </c>
      <c r="E3839" s="16">
        <v>1.14E-2</v>
      </c>
      <c r="T3839" s="15"/>
      <c r="U3839" s="15"/>
    </row>
    <row r="3840" spans="3:21" x14ac:dyDescent="0.25">
      <c r="C3840" s="4" vm="8072">
        <v>41908</v>
      </c>
      <c r="D3840" s="16">
        <v>-1.8599999999999998E-2</v>
      </c>
      <c r="E3840" s="16">
        <v>-2.1999999999999999E-2</v>
      </c>
      <c r="T3840" s="15"/>
      <c r="U3840" s="15"/>
    </row>
    <row r="3841" spans="3:21" x14ac:dyDescent="0.25">
      <c r="C3841" s="4" vm="2690">
        <v>41911</v>
      </c>
      <c r="D3841" s="16">
        <v>4.1000000000000003E-3</v>
      </c>
      <c r="E3841" s="16">
        <v>-8.5000000000000006E-3</v>
      </c>
      <c r="T3841" s="15"/>
      <c r="U3841" s="15"/>
    </row>
    <row r="3842" spans="3:21" x14ac:dyDescent="0.25">
      <c r="C3842" s="4" vm="8073">
        <v>41912</v>
      </c>
      <c r="D3842" s="16">
        <v>-1.7399999999999999E-2</v>
      </c>
      <c r="E3842" s="16">
        <v>-2.5499999999999998E-2</v>
      </c>
      <c r="T3842" s="15"/>
      <c r="U3842" s="15"/>
    </row>
    <row r="3843" spans="3:21" x14ac:dyDescent="0.25">
      <c r="C3843" s="4" vm="5189">
        <v>41913</v>
      </c>
      <c r="D3843" s="16">
        <v>-3.32E-2</v>
      </c>
      <c r="E3843" s="16">
        <v>4.1999999999999997E-3</v>
      </c>
      <c r="T3843" s="15"/>
      <c r="U3843" s="15"/>
    </row>
    <row r="3844" spans="3:21" x14ac:dyDescent="0.25">
      <c r="C3844" s="4" vm="8074">
        <v>41914</v>
      </c>
      <c r="D3844" s="16">
        <v>-1.26E-2</v>
      </c>
      <c r="E3844" s="16">
        <v>-1.44E-2</v>
      </c>
      <c r="T3844" s="15"/>
      <c r="U3844" s="15"/>
    </row>
    <row r="3845" spans="3:21" x14ac:dyDescent="0.25">
      <c r="C3845" s="4" vm="8075">
        <v>41915</v>
      </c>
      <c r="D3845" s="16">
        <v>2.7699999999999999E-2</v>
      </c>
      <c r="E3845" s="16">
        <v>5.0000000000000001E-3</v>
      </c>
      <c r="T3845" s="15"/>
      <c r="U3845" s="15"/>
    </row>
    <row r="3846" spans="3:21" x14ac:dyDescent="0.25">
      <c r="C3846" s="4" vm="2696">
        <v>41918</v>
      </c>
      <c r="D3846" s="16">
        <v>1.7600000000000001E-2</v>
      </c>
      <c r="E3846" s="16">
        <v>5.0299999999999997E-2</v>
      </c>
      <c r="T3846" s="15"/>
      <c r="U3846" s="15"/>
    </row>
    <row r="3847" spans="3:21" x14ac:dyDescent="0.25">
      <c r="C3847" s="4" vm="8076">
        <v>41919</v>
      </c>
      <c r="D3847" s="16">
        <v>-3.2300000000000002E-2</v>
      </c>
      <c r="E3847" s="16">
        <v>8.0000000000000002E-3</v>
      </c>
      <c r="T3847" s="15"/>
      <c r="U3847" s="15"/>
    </row>
    <row r="3848" spans="3:21" x14ac:dyDescent="0.25">
      <c r="C3848" s="4" vm="8077">
        <v>41920</v>
      </c>
      <c r="D3848" s="16">
        <v>9.1999999999999998E-3</v>
      </c>
      <c r="E3848" s="16">
        <v>-1.6199999999999999E-2</v>
      </c>
      <c r="T3848" s="15"/>
      <c r="U3848" s="15"/>
    </row>
    <row r="3849" spans="3:21" x14ac:dyDescent="0.25">
      <c r="C3849" s="4" vm="8078">
        <v>41921</v>
      </c>
      <c r="D3849" s="16">
        <v>-3.0099999999999998E-2</v>
      </c>
      <c r="E3849" s="16">
        <v>-4.36E-2</v>
      </c>
      <c r="T3849" s="15"/>
      <c r="U3849" s="15"/>
    </row>
    <row r="3850" spans="3:21" x14ac:dyDescent="0.25">
      <c r="C3850" s="4" vm="8079">
        <v>41922</v>
      </c>
      <c r="D3850" s="16">
        <v>4.0800000000000003E-2</v>
      </c>
      <c r="E3850" s="16">
        <v>2.5999999999999999E-2</v>
      </c>
      <c r="T3850" s="15"/>
      <c r="U3850" s="15"/>
    </row>
    <row r="3851" spans="3:21" x14ac:dyDescent="0.25">
      <c r="C3851" s="4" vm="2702">
        <v>41925</v>
      </c>
      <c r="D3851" s="16">
        <v>2.6100000000000002E-2</v>
      </c>
      <c r="E3851" s="16">
        <v>3.44E-2</v>
      </c>
      <c r="T3851" s="15"/>
      <c r="U3851" s="15"/>
    </row>
    <row r="3852" spans="3:21" x14ac:dyDescent="0.25">
      <c r="C3852" s="4" vm="8080">
        <v>41926</v>
      </c>
      <c r="D3852" s="16">
        <v>-2.2800000000000001E-2</v>
      </c>
      <c r="E3852" s="16">
        <v>-2.93E-2</v>
      </c>
      <c r="T3852" s="15"/>
      <c r="U3852" s="15"/>
    </row>
    <row r="3853" spans="3:21" x14ac:dyDescent="0.25">
      <c r="C3853" s="4" vm="8081">
        <v>41927</v>
      </c>
      <c r="D3853" s="16">
        <v>-1.34E-2</v>
      </c>
      <c r="E3853" s="16">
        <v>3.3999999999999998E-3</v>
      </c>
      <c r="T3853" s="15"/>
      <c r="U3853" s="15"/>
    </row>
    <row r="3854" spans="3:21" x14ac:dyDescent="0.25">
      <c r="C3854" s="4" vm="8082">
        <v>41928</v>
      </c>
      <c r="D3854" s="16">
        <v>1.24E-2</v>
      </c>
      <c r="E3854" s="16">
        <v>1.6299999999999999E-2</v>
      </c>
      <c r="T3854" s="15"/>
      <c r="U3854" s="15"/>
    </row>
    <row r="3855" spans="3:21" x14ac:dyDescent="0.25">
      <c r="C3855" s="4" vm="8083">
        <v>41929</v>
      </c>
      <c r="D3855" s="16">
        <v>-3.0999999999999999E-3</v>
      </c>
      <c r="E3855" s="16">
        <v>-1.03E-2</v>
      </c>
      <c r="T3855" s="15"/>
      <c r="U3855" s="15"/>
    </row>
    <row r="3856" spans="3:21" x14ac:dyDescent="0.25">
      <c r="C3856" s="4" vm="2708">
        <v>41932</v>
      </c>
      <c r="D3856" s="16">
        <v>3.5999999999999999E-3</v>
      </c>
      <c r="E3856" s="16">
        <v>9.4000000000000004E-3</v>
      </c>
      <c r="T3856" s="15"/>
      <c r="U3856" s="15"/>
    </row>
    <row r="3857" spans="3:21" x14ac:dyDescent="0.25">
      <c r="C3857" s="4" vm="8084">
        <v>41933</v>
      </c>
      <c r="D3857" s="16">
        <v>-2.3599999999999999E-2</v>
      </c>
      <c r="E3857" s="16">
        <v>-2.9700000000000001E-2</v>
      </c>
      <c r="T3857" s="15"/>
      <c r="U3857" s="15"/>
    </row>
    <row r="3858" spans="3:21" x14ac:dyDescent="0.25">
      <c r="C3858" s="4" vm="8085">
        <v>41934</v>
      </c>
      <c r="D3858" s="16">
        <v>-1.2999999999999999E-2</v>
      </c>
      <c r="E3858" s="16">
        <v>1.4E-3</v>
      </c>
      <c r="T3858" s="15"/>
      <c r="U3858" s="15"/>
    </row>
    <row r="3859" spans="3:21" x14ac:dyDescent="0.25">
      <c r="C3859" s="4" vm="8086">
        <v>41935</v>
      </c>
      <c r="D3859" s="16">
        <v>-2.2800000000000001E-2</v>
      </c>
      <c r="E3859" s="16">
        <v>-7.6E-3</v>
      </c>
      <c r="T3859" s="15"/>
      <c r="U3859" s="15"/>
    </row>
    <row r="3860" spans="3:21" x14ac:dyDescent="0.25">
      <c r="C3860" s="4" vm="8087">
        <v>41936</v>
      </c>
      <c r="D3860" s="16">
        <v>-5.4999999999999997E-3</v>
      </c>
      <c r="E3860" s="16">
        <v>2.3400000000000001E-2</v>
      </c>
      <c r="T3860" s="15"/>
      <c r="U3860" s="15"/>
    </row>
    <row r="3861" spans="3:21" x14ac:dyDescent="0.25">
      <c r="C3861" s="4" vm="2714">
        <v>41939</v>
      </c>
      <c r="D3861" s="16">
        <v>2.5700000000000001E-2</v>
      </c>
      <c r="E3861" s="16">
        <v>-7.1000000000000004E-3</v>
      </c>
      <c r="T3861" s="15"/>
      <c r="U3861" s="15"/>
    </row>
    <row r="3862" spans="3:21" x14ac:dyDescent="0.25">
      <c r="C3862" s="4" vm="8088">
        <v>41940</v>
      </c>
      <c r="D3862" s="16">
        <v>1.49E-2</v>
      </c>
      <c r="E3862" s="16">
        <v>7.7999999999999996E-3</v>
      </c>
      <c r="T3862" s="15"/>
      <c r="U3862" s="15"/>
    </row>
    <row r="3863" spans="3:21" x14ac:dyDescent="0.25">
      <c r="C3863" s="4" vm="8089">
        <v>41941</v>
      </c>
      <c r="D3863" s="16">
        <v>-4.2200000000000001E-2</v>
      </c>
      <c r="E3863" s="16">
        <v>-5.0999999999999997E-2</v>
      </c>
      <c r="T3863" s="15"/>
      <c r="U3863" s="15"/>
    </row>
    <row r="3864" spans="3:21" x14ac:dyDescent="0.25">
      <c r="C3864" s="4" vm="8090">
        <v>41942</v>
      </c>
      <c r="D3864" s="16">
        <v>1.4800000000000001E-2</v>
      </c>
      <c r="E3864" s="16">
        <v>-1.23E-2</v>
      </c>
      <c r="T3864" s="15"/>
      <c r="U3864" s="15"/>
    </row>
    <row r="3865" spans="3:21" x14ac:dyDescent="0.25">
      <c r="C3865" s="4" vm="8091">
        <v>41943</v>
      </c>
      <c r="D3865" s="16">
        <v>1.2699999999999999E-2</v>
      </c>
      <c r="E3865" s="16">
        <v>3.3399999999999999E-2</v>
      </c>
      <c r="T3865" s="15"/>
      <c r="U3865" s="15"/>
    </row>
    <row r="3866" spans="3:21" x14ac:dyDescent="0.25">
      <c r="C3866" s="4" vm="2720">
        <v>41946</v>
      </c>
      <c r="D3866" s="16">
        <v>-2.7000000000000001E-3</v>
      </c>
      <c r="E3866" s="16">
        <v>5.7999999999999996E-3</v>
      </c>
      <c r="T3866" s="15"/>
      <c r="U3866" s="15"/>
    </row>
    <row r="3867" spans="3:21" x14ac:dyDescent="0.25">
      <c r="C3867" s="4" vm="8092">
        <v>41947</v>
      </c>
      <c r="D3867" s="16">
        <v>-1.4E-3</v>
      </c>
      <c r="E3867" s="16">
        <v>-2.29E-2</v>
      </c>
      <c r="T3867" s="15"/>
      <c r="U3867" s="15"/>
    </row>
    <row r="3868" spans="3:21" x14ac:dyDescent="0.25">
      <c r="C3868" s="4" vm="8093">
        <v>41948</v>
      </c>
      <c r="D3868" s="16">
        <v>7.6E-3</v>
      </c>
      <c r="E3868" s="16">
        <v>1.5900000000000001E-2</v>
      </c>
      <c r="T3868" s="15"/>
      <c r="U3868" s="15"/>
    </row>
    <row r="3869" spans="3:21" x14ac:dyDescent="0.25">
      <c r="C3869" s="4" vm="8094">
        <v>41949</v>
      </c>
      <c r="D3869" s="16">
        <v>3.5400000000000001E-2</v>
      </c>
      <c r="E3869" s="16">
        <v>2.0299999999999999E-2</v>
      </c>
      <c r="T3869" s="15"/>
      <c r="U3869" s="15"/>
    </row>
    <row r="3870" spans="3:21" x14ac:dyDescent="0.25">
      <c r="C3870" s="4" vm="8095">
        <v>41950</v>
      </c>
      <c r="D3870" s="16">
        <v>1.4E-3</v>
      </c>
      <c r="E3870" s="16">
        <v>3.8800000000000001E-2</v>
      </c>
      <c r="T3870" s="15"/>
      <c r="U3870" s="15"/>
    </row>
    <row r="3871" spans="3:21" x14ac:dyDescent="0.25">
      <c r="C3871" s="4" vm="2726">
        <v>41953</v>
      </c>
      <c r="D3871" s="16">
        <v>-2.4E-2</v>
      </c>
      <c r="E3871" s="16">
        <v>-3.2399999999999998E-2</v>
      </c>
      <c r="T3871" s="15"/>
      <c r="U3871" s="15"/>
    </row>
    <row r="3872" spans="3:21" x14ac:dyDescent="0.25">
      <c r="C3872" s="4" vm="8096">
        <v>41954</v>
      </c>
      <c r="D3872" s="16">
        <v>8.0000000000000002E-3</v>
      </c>
      <c r="E3872" s="16">
        <v>1E-3</v>
      </c>
      <c r="T3872" s="15"/>
      <c r="U3872" s="15"/>
    </row>
    <row r="3873" spans="3:21" x14ac:dyDescent="0.25">
      <c r="C3873" s="4" vm="8097">
        <v>41955</v>
      </c>
      <c r="D3873" s="16">
        <v>-1.6999999999999999E-3</v>
      </c>
      <c r="E3873" s="16">
        <v>-5.0000000000000001E-3</v>
      </c>
      <c r="T3873" s="15"/>
      <c r="U3873" s="15"/>
    </row>
    <row r="3874" spans="3:21" x14ac:dyDescent="0.25">
      <c r="C3874" s="4" vm="8098">
        <v>41956</v>
      </c>
      <c r="D3874" s="16">
        <v>-1.67E-2</v>
      </c>
      <c r="E3874" s="16">
        <v>-4.6800000000000001E-2</v>
      </c>
      <c r="T3874" s="15"/>
      <c r="U3874" s="15"/>
    </row>
    <row r="3875" spans="3:21" x14ac:dyDescent="0.25">
      <c r="C3875" s="4" vm="8099">
        <v>41957</v>
      </c>
      <c r="D3875" s="16">
        <v>1.2999999999999999E-2</v>
      </c>
      <c r="E3875" s="16">
        <v>2.2100000000000002E-2</v>
      </c>
      <c r="T3875" s="15"/>
      <c r="U3875" s="15"/>
    </row>
    <row r="3876" spans="3:21" x14ac:dyDescent="0.25">
      <c r="C3876" s="4" vm="2732">
        <v>41960</v>
      </c>
      <c r="D3876" s="16">
        <v>-1.5900000000000001E-2</v>
      </c>
      <c r="E3876" s="16">
        <v>6.2600000000000003E-2</v>
      </c>
      <c r="T3876" s="15"/>
      <c r="U3876" s="15"/>
    </row>
    <row r="3877" spans="3:21" x14ac:dyDescent="0.25">
      <c r="C3877" s="4" vm="8100">
        <v>41961</v>
      </c>
      <c r="D3877" s="16">
        <v>-2.0899999999999998E-2</v>
      </c>
      <c r="E3877" s="16">
        <v>1.0200000000000001E-2</v>
      </c>
      <c r="T3877" s="15"/>
      <c r="U3877" s="15"/>
    </row>
    <row r="3878" spans="3:21" x14ac:dyDescent="0.25">
      <c r="C3878" s="4" vm="8101">
        <v>41962</v>
      </c>
      <c r="D3878" s="16">
        <v>-3.9E-2</v>
      </c>
      <c r="E3878" s="16">
        <v>-6.0100000000000001E-2</v>
      </c>
      <c r="T3878" s="15"/>
      <c r="U3878" s="15"/>
    </row>
    <row r="3879" spans="3:21" x14ac:dyDescent="0.25">
      <c r="C3879" s="4" vm="8102">
        <v>41963</v>
      </c>
      <c r="D3879" s="16">
        <v>6.5699999999999995E-2</v>
      </c>
      <c r="E3879" s="16">
        <v>5.8799999999999998E-2</v>
      </c>
      <c r="T3879" s="15"/>
      <c r="U3879" s="15"/>
    </row>
    <row r="3880" spans="3:21" x14ac:dyDescent="0.25">
      <c r="C3880" s="4" vm="8103">
        <v>41964</v>
      </c>
      <c r="D3880" s="16">
        <v>-1.55E-2</v>
      </c>
      <c r="E3880" s="16">
        <v>-5.5999999999999999E-3</v>
      </c>
      <c r="T3880" s="15"/>
      <c r="U3880" s="15"/>
    </row>
    <row r="3881" spans="3:21" x14ac:dyDescent="0.25">
      <c r="C3881" s="4" vm="2738">
        <v>41967</v>
      </c>
      <c r="D3881" s="16">
        <v>-1.2699999999999999E-2</v>
      </c>
      <c r="E3881" s="16">
        <v>-6.0000000000000001E-3</v>
      </c>
      <c r="T3881" s="15"/>
      <c r="U3881" s="15"/>
    </row>
    <row r="3882" spans="3:21" x14ac:dyDescent="0.25">
      <c r="C3882" s="4" vm="8104">
        <v>41968</v>
      </c>
      <c r="D3882" s="16">
        <v>1.21E-2</v>
      </c>
      <c r="E3882" s="16">
        <v>-2.2499999999999999E-2</v>
      </c>
      <c r="T3882" s="15"/>
      <c r="U3882" s="15"/>
    </row>
    <row r="3883" spans="3:21" x14ac:dyDescent="0.25">
      <c r="C3883" s="4" vm="8105">
        <v>41969</v>
      </c>
      <c r="D3883" s="16">
        <v>1.3100000000000001E-2</v>
      </c>
      <c r="E3883" s="16">
        <v>-3.0000000000000001E-3</v>
      </c>
      <c r="T3883" s="15"/>
      <c r="U3883" s="15"/>
    </row>
    <row r="3884" spans="3:21" x14ac:dyDescent="0.25">
      <c r="C3884" s="4" vm="8106">
        <v>41970</v>
      </c>
      <c r="D3884" s="16">
        <v>-2.63E-2</v>
      </c>
      <c r="E3884" s="16">
        <v>-6.1999999999999998E-3</v>
      </c>
      <c r="T3884" s="15"/>
      <c r="U3884" s="15"/>
    </row>
    <row r="3885" spans="3:21" x14ac:dyDescent="0.25">
      <c r="C3885" s="4" vm="8107">
        <v>41971</v>
      </c>
      <c r="D3885" s="16">
        <v>-2.2700000000000001E-2</v>
      </c>
      <c r="E3885" s="16">
        <v>-3.4799999999999998E-2</v>
      </c>
      <c r="T3885" s="15"/>
      <c r="U3885" s="15"/>
    </row>
    <row r="3886" spans="3:21" x14ac:dyDescent="0.25">
      <c r="C3886" s="4" vm="2744">
        <v>41974</v>
      </c>
      <c r="D3886" s="16">
        <v>1.55E-2</v>
      </c>
      <c r="E3886" s="16">
        <v>-3.1600000000000003E-2</v>
      </c>
      <c r="T3886" s="15"/>
      <c r="U3886" s="15"/>
    </row>
    <row r="3887" spans="3:21" x14ac:dyDescent="0.25">
      <c r="C3887" s="4" vm="8108">
        <v>41975</v>
      </c>
      <c r="D3887" s="16">
        <v>1.7399999999999999E-2</v>
      </c>
      <c r="E3887" s="16">
        <v>-3.0000000000000001E-3</v>
      </c>
      <c r="T3887" s="15"/>
      <c r="U3887" s="15"/>
    </row>
    <row r="3888" spans="3:21" x14ac:dyDescent="0.25">
      <c r="C3888" s="4" vm="8109">
        <v>41976</v>
      </c>
      <c r="D3888" s="16">
        <v>-2.76E-2</v>
      </c>
      <c r="E3888" s="16">
        <v>-7.0000000000000001E-3</v>
      </c>
      <c r="T3888" s="15"/>
      <c r="U3888" s="15"/>
    </row>
    <row r="3889" spans="3:21" x14ac:dyDescent="0.25">
      <c r="C3889" s="4" vm="8110">
        <v>41977</v>
      </c>
      <c r="D3889" s="16">
        <v>-8.0999999999999996E-3</v>
      </c>
      <c r="E3889" s="16">
        <v>1.34E-2</v>
      </c>
      <c r="T3889" s="15"/>
      <c r="U3889" s="15"/>
    </row>
    <row r="3890" spans="3:21" x14ac:dyDescent="0.25">
      <c r="C3890" s="4" vm="8111">
        <v>41978</v>
      </c>
      <c r="D3890" s="16">
        <v>4.3E-3</v>
      </c>
      <c r="E3890" s="16">
        <v>-0.02</v>
      </c>
      <c r="T3890" s="15"/>
      <c r="U3890" s="15"/>
    </row>
    <row r="3891" spans="3:21" x14ac:dyDescent="0.25">
      <c r="C3891" s="4" vm="2750">
        <v>41981</v>
      </c>
      <c r="D3891" s="16">
        <v>-2.1499999999999998E-2</v>
      </c>
      <c r="E3891" s="16">
        <v>-1.1299999999999999E-2</v>
      </c>
      <c r="T3891" s="15"/>
      <c r="U3891" s="15"/>
    </row>
    <row r="3892" spans="3:21" x14ac:dyDescent="0.25">
      <c r="C3892" s="4" vm="8112">
        <v>41982</v>
      </c>
      <c r="D3892" s="16">
        <v>-4.5999999999999999E-3</v>
      </c>
      <c r="E3892" s="16">
        <v>-2.5999999999999999E-3</v>
      </c>
      <c r="T3892" s="15"/>
      <c r="U3892" s="15"/>
    </row>
    <row r="3893" spans="3:21" x14ac:dyDescent="0.25">
      <c r="C3893" s="4" vm="8113">
        <v>41983</v>
      </c>
      <c r="D3893" s="16">
        <v>-3.2899999999999999E-2</v>
      </c>
      <c r="E3893" s="16">
        <v>-3.09E-2</v>
      </c>
      <c r="T3893" s="15"/>
      <c r="U3893" s="15"/>
    </row>
    <row r="3894" spans="3:21" x14ac:dyDescent="0.25">
      <c r="C3894" s="4" vm="8114">
        <v>41984</v>
      </c>
      <c r="D3894" s="16">
        <v>-8.9999999999999993E-3</v>
      </c>
      <c r="E3894" s="16">
        <v>-3.8699999999999998E-2</v>
      </c>
      <c r="T3894" s="15"/>
      <c r="U3894" s="15"/>
    </row>
    <row r="3895" spans="3:21" x14ac:dyDescent="0.25">
      <c r="C3895" s="4" vm="8115">
        <v>41985</v>
      </c>
      <c r="D3895" s="16">
        <v>-2.1700000000000001E-2</v>
      </c>
      <c r="E3895" s="16">
        <v>-7.9000000000000008E-3</v>
      </c>
      <c r="T3895" s="15"/>
      <c r="U3895" s="15"/>
    </row>
    <row r="3896" spans="3:21" x14ac:dyDescent="0.25">
      <c r="C3896" s="4" vm="2755">
        <v>41988</v>
      </c>
      <c r="D3896" s="16">
        <v>1.4E-2</v>
      </c>
      <c r="E3896" s="16">
        <v>2.2700000000000001E-2</v>
      </c>
      <c r="T3896" s="15"/>
      <c r="U3896" s="15"/>
    </row>
    <row r="3897" spans="3:21" x14ac:dyDescent="0.25">
      <c r="C3897" s="4" vm="8116">
        <v>41990</v>
      </c>
      <c r="D3897" s="16">
        <v>3.3000000000000002E-2</v>
      </c>
      <c r="E3897" s="16">
        <v>2.7099999999999999E-2</v>
      </c>
      <c r="T3897" s="15"/>
      <c r="U3897" s="15"/>
    </row>
    <row r="3898" spans="3:21" x14ac:dyDescent="0.25">
      <c r="C3898" s="4" vm="8117">
        <v>41991</v>
      </c>
      <c r="D3898" s="16">
        <v>8.3000000000000001E-3</v>
      </c>
      <c r="E3898" s="16">
        <v>9.5999999999999992E-3</v>
      </c>
      <c r="T3898" s="15"/>
      <c r="U3898" s="15"/>
    </row>
    <row r="3899" spans="3:21" x14ac:dyDescent="0.25">
      <c r="C3899" s="4" vm="8118">
        <v>41992</v>
      </c>
      <c r="D3899" s="16">
        <v>-1.3899999999999999E-2</v>
      </c>
      <c r="E3899" s="16">
        <v>-9.7000000000000003E-3</v>
      </c>
      <c r="T3899" s="15"/>
      <c r="U3899" s="15"/>
    </row>
    <row r="3900" spans="3:21" x14ac:dyDescent="0.25">
      <c r="C3900" s="4" vm="2760">
        <v>41995</v>
      </c>
      <c r="D3900" s="16">
        <v>6.7000000000000002E-3</v>
      </c>
      <c r="E3900" s="16">
        <v>1.4200000000000001E-2</v>
      </c>
      <c r="T3900" s="15"/>
      <c r="U3900" s="15"/>
    </row>
    <row r="3901" spans="3:21" x14ac:dyDescent="0.25">
      <c r="C3901" s="4" vm="8119">
        <v>41996</v>
      </c>
      <c r="D3901" s="16">
        <v>-4.5999999999999999E-3</v>
      </c>
      <c r="E3901" s="16">
        <v>3.7000000000000002E-3</v>
      </c>
      <c r="T3901" s="15"/>
      <c r="U3901" s="15"/>
    </row>
    <row r="3902" spans="3:21" x14ac:dyDescent="0.25">
      <c r="C3902" s="4" vm="8120">
        <v>41997</v>
      </c>
      <c r="D3902" s="16">
        <v>3.1199999999999999E-2</v>
      </c>
      <c r="E3902" s="16">
        <v>1.6299999999999999E-2</v>
      </c>
      <c r="T3902" s="15"/>
      <c r="U3902" s="15"/>
    </row>
    <row r="3903" spans="3:21" x14ac:dyDescent="0.25">
      <c r="C3903" s="4" vm="2766">
        <v>42002</v>
      </c>
      <c r="D3903" s="16">
        <v>-1.5100000000000001E-2</v>
      </c>
      <c r="E3903" s="16">
        <v>-1.8200000000000001E-2</v>
      </c>
      <c r="T3903" s="15"/>
      <c r="U3903" s="15"/>
    </row>
    <row r="3904" spans="3:21" x14ac:dyDescent="0.25">
      <c r="C3904" s="4" vm="8121">
        <v>42003</v>
      </c>
      <c r="D3904" s="16">
        <v>-5.8999999999999999E-3</v>
      </c>
      <c r="E3904" s="16">
        <v>1.6500000000000001E-2</v>
      </c>
      <c r="T3904" s="15"/>
      <c r="U3904" s="15"/>
    </row>
    <row r="3905" spans="3:21" x14ac:dyDescent="0.25">
      <c r="C3905" s="4" vm="8122">
        <v>42004</v>
      </c>
      <c r="D3905" s="16">
        <v>-7.6E-3</v>
      </c>
      <c r="E3905" s="16">
        <v>2.2599999999999999E-2</v>
      </c>
      <c r="T3905" s="15"/>
      <c r="U3905" s="15"/>
    </row>
    <row r="3906" spans="3:21" x14ac:dyDescent="0.25">
      <c r="C3906" s="4" vm="8123">
        <v>42006</v>
      </c>
      <c r="D3906" s="16">
        <v>-5.2400000000000002E-2</v>
      </c>
      <c r="E3906" s="16">
        <v>-4.7899999999999998E-2</v>
      </c>
      <c r="T3906" s="15"/>
      <c r="U3906" s="15"/>
    </row>
    <row r="3907" spans="3:21" x14ac:dyDescent="0.25">
      <c r="C3907" s="4" vm="2770">
        <v>42009</v>
      </c>
      <c r="D3907" s="16">
        <v>2.0199999999999999E-2</v>
      </c>
      <c r="E3907" s="16">
        <v>-6.3E-3</v>
      </c>
      <c r="T3907" s="15"/>
      <c r="U3907" s="15"/>
    </row>
    <row r="3908" spans="3:21" x14ac:dyDescent="0.25">
      <c r="C3908" s="4" vm="8124">
        <v>42010</v>
      </c>
      <c r="D3908" s="16">
        <v>-5.0000000000000001E-3</v>
      </c>
      <c r="E3908" s="16">
        <v>2.0799999999999999E-2</v>
      </c>
      <c r="T3908" s="15"/>
      <c r="U3908" s="15"/>
    </row>
    <row r="3909" spans="3:21" x14ac:dyDescent="0.25">
      <c r="C3909" s="4" vm="8125">
        <v>42011</v>
      </c>
      <c r="D3909" s="16">
        <v>2.3999999999999998E-3</v>
      </c>
      <c r="E3909" s="16">
        <v>1.0500000000000001E-2</v>
      </c>
      <c r="T3909" s="15"/>
      <c r="U3909" s="15"/>
    </row>
    <row r="3910" spans="3:21" x14ac:dyDescent="0.25">
      <c r="C3910" s="4" vm="8126">
        <v>42012</v>
      </c>
      <c r="D3910" s="16">
        <v>-1.5699999999999999E-2</v>
      </c>
      <c r="E3910" s="16">
        <v>2.2000000000000001E-3</v>
      </c>
      <c r="T3910" s="15"/>
      <c r="U3910" s="15"/>
    </row>
    <row r="3911" spans="3:21" x14ac:dyDescent="0.25">
      <c r="C3911" s="4" vm="8127">
        <v>42013</v>
      </c>
      <c r="D3911" s="16">
        <v>-2.58E-2</v>
      </c>
      <c r="E3911" s="16">
        <v>9.2999999999999992E-3</v>
      </c>
      <c r="T3911" s="15"/>
      <c r="U3911" s="15"/>
    </row>
    <row r="3912" spans="3:21" x14ac:dyDescent="0.25">
      <c r="C3912" s="4" vm="2776">
        <v>42016</v>
      </c>
      <c r="D3912" s="16">
        <v>1.11E-2</v>
      </c>
      <c r="E3912" s="16">
        <v>4.8599999999999997E-2</v>
      </c>
      <c r="T3912" s="15"/>
      <c r="U3912" s="15"/>
    </row>
    <row r="3913" spans="3:21" x14ac:dyDescent="0.25">
      <c r="C3913" s="4" vm="8128">
        <v>42017</v>
      </c>
      <c r="D3913" s="16">
        <v>-8.7900000000000006E-2</v>
      </c>
      <c r="E3913" s="16">
        <v>-5.0599999999999999E-2</v>
      </c>
      <c r="T3913" s="15"/>
      <c r="U3913" s="15"/>
    </row>
    <row r="3914" spans="3:21" x14ac:dyDescent="0.25">
      <c r="C3914" s="4" vm="8129">
        <v>42018</v>
      </c>
      <c r="D3914" s="16">
        <v>1.6799999999999999E-2</v>
      </c>
      <c r="E3914" s="16">
        <v>2.9600000000000001E-2</v>
      </c>
      <c r="T3914" s="15"/>
      <c r="U3914" s="15"/>
    </row>
    <row r="3915" spans="3:21" x14ac:dyDescent="0.25">
      <c r="C3915" s="4" vm="8130">
        <v>42019</v>
      </c>
      <c r="D3915" s="16">
        <v>3.2199999999999999E-2</v>
      </c>
      <c r="E3915" s="16">
        <v>1.0500000000000001E-2</v>
      </c>
      <c r="T3915" s="15"/>
      <c r="U3915" s="15"/>
    </row>
    <row r="3916" spans="3:21" x14ac:dyDescent="0.25">
      <c r="C3916" s="4" vm="8131">
        <v>42020</v>
      </c>
      <c r="D3916" s="16">
        <v>5.4999999999999997E-3</v>
      </c>
      <c r="E3916" s="16">
        <v>1E-3</v>
      </c>
      <c r="T3916" s="15"/>
      <c r="U3916" s="15"/>
    </row>
    <row r="3917" spans="3:21" x14ac:dyDescent="0.25">
      <c r="C3917" s="4" vm="2781">
        <v>42023</v>
      </c>
      <c r="D3917" s="16">
        <v>2.7099999999999999E-2</v>
      </c>
      <c r="E3917" s="16">
        <v>3.6400000000000002E-2</v>
      </c>
      <c r="T3917" s="15"/>
      <c r="U3917" s="15"/>
    </row>
    <row r="3918" spans="3:21" x14ac:dyDescent="0.25">
      <c r="C3918" s="4" vm="8132">
        <v>42024</v>
      </c>
      <c r="D3918" s="16">
        <v>-2.23E-2</v>
      </c>
      <c r="E3918" s="16">
        <v>2.9000000000000001E-2</v>
      </c>
      <c r="T3918" s="15"/>
      <c r="U3918" s="15"/>
    </row>
    <row r="3919" spans="3:21" x14ac:dyDescent="0.25">
      <c r="C3919" s="4" vm="8133">
        <v>42025</v>
      </c>
      <c r="D3919" s="16">
        <v>2.8000000000000001E-2</v>
      </c>
      <c r="E3919" s="16">
        <v>-5.5999999999999999E-3</v>
      </c>
      <c r="T3919" s="15"/>
      <c r="U3919" s="15"/>
    </row>
    <row r="3920" spans="3:21" x14ac:dyDescent="0.25">
      <c r="C3920" s="4" vm="8134">
        <v>42026</v>
      </c>
      <c r="D3920" s="16">
        <v>-3.9699999999999999E-2</v>
      </c>
      <c r="E3920" s="16">
        <v>-4.1399999999999999E-2</v>
      </c>
      <c r="T3920" s="15"/>
      <c r="U3920" s="15"/>
    </row>
    <row r="3921" spans="3:21" x14ac:dyDescent="0.25">
      <c r="C3921" s="4" vm="8135">
        <v>42027</v>
      </c>
      <c r="D3921" s="16">
        <v>-4.0000000000000001E-3</v>
      </c>
      <c r="E3921" s="16">
        <v>-5.2600000000000001E-2</v>
      </c>
      <c r="T3921" s="15"/>
      <c r="U3921" s="15"/>
    </row>
    <row r="3922" spans="3:21" x14ac:dyDescent="0.25">
      <c r="C3922" s="4" vm="2786">
        <v>42030</v>
      </c>
      <c r="D3922" s="16">
        <v>3.0000000000000001E-3</v>
      </c>
      <c r="E3922" s="16">
        <v>2.8299999999999999E-2</v>
      </c>
      <c r="T3922" s="15"/>
      <c r="U3922" s="15"/>
    </row>
    <row r="3923" spans="3:21" x14ac:dyDescent="0.25">
      <c r="C3923" s="4" vm="8136">
        <v>42031</v>
      </c>
      <c r="D3923" s="16">
        <v>2.0500000000000001E-2</v>
      </c>
      <c r="E3923" s="16">
        <v>1.29E-2</v>
      </c>
      <c r="T3923" s="15"/>
      <c r="U3923" s="15"/>
    </row>
    <row r="3924" spans="3:21" x14ac:dyDescent="0.25">
      <c r="C3924" s="4" vm="8137">
        <v>42032</v>
      </c>
      <c r="D3924" s="16">
        <v>-6.1999999999999998E-3</v>
      </c>
      <c r="E3924" s="16">
        <v>-2.7799999999999998E-2</v>
      </c>
      <c r="T3924" s="15"/>
      <c r="U3924" s="15"/>
    </row>
    <row r="3925" spans="3:21" x14ac:dyDescent="0.25">
      <c r="C3925" s="4" vm="8138">
        <v>42033</v>
      </c>
      <c r="D3925" s="16">
        <v>1.49E-2</v>
      </c>
      <c r="E3925" s="16">
        <v>7.3000000000000001E-3</v>
      </c>
      <c r="T3925" s="15"/>
      <c r="U3925" s="15"/>
    </row>
    <row r="3926" spans="3:21" x14ac:dyDescent="0.25">
      <c r="C3926" s="4" vm="8139">
        <v>42034</v>
      </c>
      <c r="D3926" s="16">
        <v>4.0000000000000002E-4</v>
      </c>
      <c r="E3926" s="16">
        <v>1.77E-2</v>
      </c>
      <c r="T3926" s="15"/>
      <c r="U3926" s="15"/>
    </row>
    <row r="3927" spans="3:21" x14ac:dyDescent="0.25">
      <c r="C3927" s="4" vm="2792">
        <v>42037</v>
      </c>
      <c r="D3927" s="16">
        <v>3.4700000000000002E-2</v>
      </c>
      <c r="E3927" s="16">
        <v>6.0199999999999997E-2</v>
      </c>
      <c r="T3927" s="15"/>
      <c r="U3927" s="15"/>
    </row>
    <row r="3928" spans="3:21" x14ac:dyDescent="0.25">
      <c r="C3928" s="4" vm="8140">
        <v>42038</v>
      </c>
      <c r="D3928" s="16">
        <v>-2.4199999999999999E-2</v>
      </c>
      <c r="E3928" s="16">
        <v>-4.2700000000000002E-2</v>
      </c>
      <c r="T3928" s="15"/>
      <c r="U3928" s="15"/>
    </row>
    <row r="3929" spans="3:21" x14ac:dyDescent="0.25">
      <c r="C3929" s="4" vm="8141">
        <v>42039</v>
      </c>
      <c r="D3929" s="16">
        <v>8.5000000000000006E-3</v>
      </c>
      <c r="E3929" s="16">
        <v>4.41E-2</v>
      </c>
      <c r="T3929" s="15"/>
      <c r="U3929" s="15"/>
    </row>
    <row r="3930" spans="3:21" x14ac:dyDescent="0.25">
      <c r="C3930" s="4" vm="8142">
        <v>42040</v>
      </c>
      <c r="D3930" s="16">
        <v>9.9000000000000008E-3</v>
      </c>
      <c r="E3930" s="16">
        <v>-1.17E-2</v>
      </c>
      <c r="T3930" s="15"/>
      <c r="U3930" s="15"/>
    </row>
    <row r="3931" spans="3:21" x14ac:dyDescent="0.25">
      <c r="C3931" s="4" vm="8143">
        <v>42041</v>
      </c>
      <c r="D3931" s="16">
        <v>1.66E-2</v>
      </c>
      <c r="E3931" s="16">
        <v>-1.4E-3</v>
      </c>
      <c r="T3931" s="15"/>
      <c r="U3931" s="15"/>
    </row>
    <row r="3932" spans="3:21" x14ac:dyDescent="0.25">
      <c r="C3932" s="4" vm="2797">
        <v>42044</v>
      </c>
      <c r="D3932" s="16">
        <v>-4.7000000000000002E-3</v>
      </c>
      <c r="E3932" s="16">
        <v>-3.1800000000000002E-2</v>
      </c>
      <c r="T3932" s="15"/>
      <c r="U3932" s="15"/>
    </row>
    <row r="3933" spans="3:21" x14ac:dyDescent="0.25">
      <c r="C3933" s="4" vm="8144">
        <v>42045</v>
      </c>
      <c r="D3933" s="16">
        <v>-1.21E-2</v>
      </c>
      <c r="E3933" s="16">
        <v>-2.2499999999999999E-2</v>
      </c>
      <c r="T3933" s="15"/>
      <c r="U3933" s="15"/>
    </row>
    <row r="3934" spans="3:21" x14ac:dyDescent="0.25">
      <c r="C3934" s="4" vm="8145">
        <v>42046</v>
      </c>
      <c r="D3934" s="16">
        <v>4.19E-2</v>
      </c>
      <c r="E3934" s="16">
        <v>2.5999999999999999E-3</v>
      </c>
      <c r="T3934" s="15"/>
      <c r="U3934" s="15"/>
    </row>
    <row r="3935" spans="3:21" x14ac:dyDescent="0.25">
      <c r="C3935" s="4" vm="8146">
        <v>42047</v>
      </c>
      <c r="D3935" s="16">
        <v>3.5000000000000003E-2</v>
      </c>
      <c r="E3935" s="16">
        <v>3.7900000000000003E-2</v>
      </c>
      <c r="T3935" s="15"/>
      <c r="U3935" s="15"/>
    </row>
    <row r="3936" spans="3:21" x14ac:dyDescent="0.25">
      <c r="C3936" s="4" vm="8147">
        <v>42048</v>
      </c>
      <c r="D3936" s="16">
        <v>6.3E-3</v>
      </c>
      <c r="E3936" s="16">
        <v>3.7400000000000003E-2</v>
      </c>
      <c r="T3936" s="15"/>
      <c r="U3936" s="15"/>
    </row>
    <row r="3937" spans="3:21" x14ac:dyDescent="0.25">
      <c r="C3937" s="4" vm="2803">
        <v>42051</v>
      </c>
      <c r="D3937" s="16">
        <v>5.4999999999999997E-3</v>
      </c>
      <c r="E3937" s="16">
        <v>-2.6100000000000002E-2</v>
      </c>
      <c r="T3937" s="15"/>
      <c r="U3937" s="15"/>
    </row>
    <row r="3938" spans="3:21" x14ac:dyDescent="0.25">
      <c r="C3938" s="4" vm="8148">
        <v>42052</v>
      </c>
      <c r="D3938" s="16">
        <v>9.4999999999999998E-3</v>
      </c>
      <c r="E3938" s="16">
        <v>1.0999999999999999E-2</v>
      </c>
      <c r="T3938" s="15"/>
      <c r="U3938" s="15"/>
    </row>
    <row r="3939" spans="3:21" x14ac:dyDescent="0.25">
      <c r="C3939" s="4" vm="8149">
        <v>42053</v>
      </c>
      <c r="D3939" s="16">
        <v>-1.61E-2</v>
      </c>
      <c r="E3939" s="16">
        <v>4.7999999999999996E-3</v>
      </c>
      <c r="T3939" s="15"/>
      <c r="U3939" s="15"/>
    </row>
    <row r="3940" spans="3:21" x14ac:dyDescent="0.25">
      <c r="C3940" s="4" vm="8150">
        <v>42054</v>
      </c>
      <c r="D3940" s="16">
        <v>2.1899999999999999E-2</v>
      </c>
      <c r="E3940" s="16">
        <v>-6.7999999999999996E-3</v>
      </c>
      <c r="T3940" s="15"/>
      <c r="U3940" s="15"/>
    </row>
    <row r="3941" spans="3:21" x14ac:dyDescent="0.25">
      <c r="C3941" s="4" vm="8151">
        <v>42055</v>
      </c>
      <c r="D3941" s="16">
        <v>-2.8500000000000001E-2</v>
      </c>
      <c r="E3941" s="16">
        <v>-5.4999999999999997E-3</v>
      </c>
      <c r="T3941" s="15"/>
      <c r="U3941" s="15"/>
    </row>
    <row r="3942" spans="3:21" x14ac:dyDescent="0.25">
      <c r="C3942" s="4" vm="2809">
        <v>42058</v>
      </c>
      <c r="D3942" s="16">
        <v>5.1000000000000004E-3</v>
      </c>
      <c r="E3942" s="16">
        <v>-1.06E-2</v>
      </c>
      <c r="T3942" s="15"/>
      <c r="U3942" s="15"/>
    </row>
    <row r="3943" spans="3:21" x14ac:dyDescent="0.25">
      <c r="C3943" s="4" vm="8152">
        <v>42059</v>
      </c>
      <c r="D3943" s="16">
        <v>2.9999999999999997E-4</v>
      </c>
      <c r="E3943" s="16">
        <v>-1.35E-2</v>
      </c>
      <c r="T3943" s="15"/>
      <c r="U3943" s="15"/>
    </row>
    <row r="3944" spans="3:21" x14ac:dyDescent="0.25">
      <c r="C3944" s="4" vm="8153">
        <v>42060</v>
      </c>
      <c r="D3944" s="16">
        <v>2.0000000000000001E-4</v>
      </c>
      <c r="E3944" s="16">
        <v>7.1999999999999998E-3</v>
      </c>
      <c r="T3944" s="15"/>
      <c r="U3944" s="15"/>
    </row>
    <row r="3945" spans="3:21" x14ac:dyDescent="0.25">
      <c r="C3945" s="4" vm="8154">
        <v>42061</v>
      </c>
      <c r="D3945" s="16">
        <v>8.3999999999999995E-3</v>
      </c>
      <c r="E3945" s="16">
        <v>-1.7600000000000001E-2</v>
      </c>
      <c r="T3945" s="15"/>
      <c r="U3945" s="15"/>
    </row>
    <row r="3946" spans="3:21" x14ac:dyDescent="0.25">
      <c r="C3946" s="4" vm="8155">
        <v>42062</v>
      </c>
      <c r="D3946" s="16">
        <v>-1.9300000000000001E-2</v>
      </c>
      <c r="E3946" s="16">
        <v>-1.77E-2</v>
      </c>
      <c r="T3946" s="15"/>
      <c r="U3946" s="15"/>
    </row>
    <row r="3947" spans="3:21" x14ac:dyDescent="0.25">
      <c r="C3947" s="4" vm="2814">
        <v>42065</v>
      </c>
      <c r="D3947" s="16">
        <v>1.4500000000000001E-2</v>
      </c>
      <c r="E3947" s="16">
        <v>-1.3899999999999999E-2</v>
      </c>
      <c r="T3947" s="15"/>
      <c r="U3947" s="15"/>
    </row>
    <row r="3948" spans="3:21" x14ac:dyDescent="0.25">
      <c r="C3948" s="4" vm="8156">
        <v>42066</v>
      </c>
      <c r="D3948" s="16">
        <v>-2.92E-2</v>
      </c>
      <c r="E3948" s="16">
        <v>4.0000000000000002E-4</v>
      </c>
      <c r="T3948" s="15"/>
      <c r="U3948" s="15"/>
    </row>
    <row r="3949" spans="3:21" x14ac:dyDescent="0.25">
      <c r="C3949" s="4" vm="8157">
        <v>42067</v>
      </c>
      <c r="D3949" s="16">
        <v>-1.6199999999999999E-2</v>
      </c>
      <c r="E3949" s="16">
        <v>-3.09E-2</v>
      </c>
      <c r="T3949" s="15"/>
      <c r="U3949" s="15"/>
    </row>
    <row r="3950" spans="3:21" x14ac:dyDescent="0.25">
      <c r="C3950" s="4" vm="8158">
        <v>42068</v>
      </c>
      <c r="D3950" s="16">
        <v>-1.4999999999999999E-2</v>
      </c>
      <c r="E3950" s="16">
        <v>-2.5999999999999999E-2</v>
      </c>
      <c r="T3950" s="15"/>
      <c r="U3950" s="15"/>
    </row>
    <row r="3951" spans="3:21" x14ac:dyDescent="0.25">
      <c r="C3951" s="4" vm="8159">
        <v>42069</v>
      </c>
      <c r="D3951" s="16">
        <v>-6.4000000000000003E-3</v>
      </c>
      <c r="E3951" s="16">
        <v>-3.27E-2</v>
      </c>
      <c r="T3951" s="15"/>
      <c r="U3951" s="15"/>
    </row>
    <row r="3952" spans="3:21" x14ac:dyDescent="0.25">
      <c r="C3952" s="4" vm="2820">
        <v>42072</v>
      </c>
      <c r="D3952" s="16">
        <v>-3.5000000000000001E-3</v>
      </c>
      <c r="E3952" s="16">
        <v>-1.6500000000000001E-2</v>
      </c>
      <c r="T3952" s="15"/>
      <c r="U3952" s="15"/>
    </row>
    <row r="3953" spans="3:21" x14ac:dyDescent="0.25">
      <c r="C3953" s="4" vm="8160">
        <v>42073</v>
      </c>
      <c r="D3953" s="16">
        <v>-3.5499999999999997E-2</v>
      </c>
      <c r="E3953" s="16">
        <v>-4.8500000000000001E-2</v>
      </c>
      <c r="T3953" s="15"/>
      <c r="U3953" s="15"/>
    </row>
    <row r="3954" spans="3:21" x14ac:dyDescent="0.25">
      <c r="C3954" s="4" vm="8161">
        <v>42074</v>
      </c>
      <c r="D3954" s="16">
        <v>1.38E-2</v>
      </c>
      <c r="E3954" s="16">
        <v>1.52E-2</v>
      </c>
      <c r="T3954" s="15"/>
      <c r="U3954" s="15"/>
    </row>
    <row r="3955" spans="3:21" x14ac:dyDescent="0.25">
      <c r="C3955" s="4" vm="8162">
        <v>42075</v>
      </c>
      <c r="D3955" s="16">
        <v>-2.8799999999999999E-2</v>
      </c>
      <c r="E3955" s="16">
        <v>3.5999999999999999E-3</v>
      </c>
      <c r="T3955" s="15"/>
      <c r="U3955" s="15"/>
    </row>
    <row r="3956" spans="3:21" x14ac:dyDescent="0.25">
      <c r="C3956" s="4" vm="8163">
        <v>42076</v>
      </c>
      <c r="D3956" s="16">
        <v>-3.8600000000000002E-2</v>
      </c>
      <c r="E3956" s="16">
        <v>1.12E-2</v>
      </c>
      <c r="T3956" s="15"/>
      <c r="U3956" s="15"/>
    </row>
    <row r="3957" spans="3:21" x14ac:dyDescent="0.25">
      <c r="C3957" s="4" vm="2826">
        <v>42079</v>
      </c>
      <c r="D3957" s="16">
        <v>1.18E-2</v>
      </c>
      <c r="E3957" s="16">
        <v>3.7499999999999999E-2</v>
      </c>
      <c r="T3957" s="15"/>
      <c r="U3957" s="15"/>
    </row>
    <row r="3958" spans="3:21" x14ac:dyDescent="0.25">
      <c r="C3958" s="4" vm="8164">
        <v>42080</v>
      </c>
      <c r="D3958" s="16">
        <v>-7.7000000000000002E-3</v>
      </c>
      <c r="E3958" s="16">
        <v>6.9999999999999999E-4</v>
      </c>
      <c r="T3958" s="15"/>
      <c r="U3958" s="15"/>
    </row>
    <row r="3959" spans="3:21" x14ac:dyDescent="0.25">
      <c r="C3959" s="4" vm="8165">
        <v>42081</v>
      </c>
      <c r="D3959" s="16">
        <v>2.01E-2</v>
      </c>
      <c r="E3959" s="16">
        <v>6.4999999999999997E-3</v>
      </c>
      <c r="T3959" s="15"/>
      <c r="U3959" s="15"/>
    </row>
    <row r="3960" spans="3:21" x14ac:dyDescent="0.25">
      <c r="C3960" s="4" vm="8166">
        <v>42082</v>
      </c>
      <c r="D3960" s="16">
        <v>2.1899999999999999E-2</v>
      </c>
      <c r="E3960" s="16">
        <v>-2.4199999999999999E-2</v>
      </c>
      <c r="T3960" s="15"/>
      <c r="U3960" s="15"/>
    </row>
    <row r="3961" spans="3:21" x14ac:dyDescent="0.25">
      <c r="C3961" s="4" vm="8167">
        <v>42083</v>
      </c>
      <c r="D3961" s="16">
        <v>1.2800000000000001E-2</v>
      </c>
      <c r="E3961" s="16">
        <v>7.1999999999999998E-3</v>
      </c>
      <c r="T3961" s="15"/>
      <c r="U3961" s="15"/>
    </row>
    <row r="3962" spans="3:21" x14ac:dyDescent="0.25">
      <c r="C3962" s="4" vm="2832">
        <v>42086</v>
      </c>
      <c r="D3962" s="16">
        <v>-1.0500000000000001E-2</v>
      </c>
      <c r="E3962" s="16">
        <v>6.1000000000000004E-3</v>
      </c>
      <c r="T3962" s="15"/>
      <c r="U3962" s="15"/>
    </row>
    <row r="3963" spans="3:21" x14ac:dyDescent="0.25">
      <c r="C3963" s="4" vm="8168">
        <v>42087</v>
      </c>
      <c r="D3963" s="16">
        <v>-5.1000000000000004E-3</v>
      </c>
      <c r="E3963" s="16">
        <v>-5.1900000000000002E-2</v>
      </c>
      <c r="T3963" s="15"/>
      <c r="U3963" s="15"/>
    </row>
    <row r="3964" spans="3:21" x14ac:dyDescent="0.25">
      <c r="C3964" s="4" vm="8169">
        <v>42088</v>
      </c>
      <c r="D3964" s="16">
        <v>-1.46E-2</v>
      </c>
      <c r="E3964" s="16">
        <v>-1.7399999999999999E-2</v>
      </c>
      <c r="T3964" s="15"/>
      <c r="U3964" s="15"/>
    </row>
    <row r="3965" spans="3:21" x14ac:dyDescent="0.25">
      <c r="C3965" s="4" vm="8170">
        <v>42089</v>
      </c>
      <c r="D3965" s="16">
        <v>-2.9700000000000001E-2</v>
      </c>
      <c r="E3965" s="16">
        <v>-2.8299999999999999E-2</v>
      </c>
      <c r="T3965" s="15"/>
      <c r="U3965" s="15"/>
    </row>
    <row r="3966" spans="3:21" x14ac:dyDescent="0.25">
      <c r="C3966" s="4" vm="8171">
        <v>42090</v>
      </c>
      <c r="D3966" s="16">
        <v>2.7799999999999998E-2</v>
      </c>
      <c r="E3966" s="16">
        <v>8.3000000000000001E-3</v>
      </c>
      <c r="T3966" s="15"/>
      <c r="U3966" s="15"/>
    </row>
    <row r="3967" spans="3:21" x14ac:dyDescent="0.25">
      <c r="C3967" s="4" vm="2838">
        <v>42093</v>
      </c>
      <c r="D3967" s="16">
        <v>-3.6600000000000001E-2</v>
      </c>
      <c r="E3967" s="16">
        <v>-1.6799999999999999E-2</v>
      </c>
      <c r="T3967" s="15"/>
      <c r="U3967" s="15"/>
    </row>
    <row r="3968" spans="3:21" x14ac:dyDescent="0.25">
      <c r="C3968" s="4" vm="8172">
        <v>42094</v>
      </c>
      <c r="D3968" s="16">
        <v>-1.3299999999999999E-2</v>
      </c>
      <c r="E3968" s="16">
        <v>3.61E-2</v>
      </c>
      <c r="T3968" s="15"/>
      <c r="U3968" s="15"/>
    </row>
    <row r="3969" spans="3:21" x14ac:dyDescent="0.25">
      <c r="C3969" s="4" vm="5198">
        <v>42095</v>
      </c>
      <c r="D3969" s="16">
        <v>-2.3800000000000002E-2</v>
      </c>
      <c r="E3969" s="16">
        <v>-5.8799999999999998E-2</v>
      </c>
      <c r="T3969" s="15"/>
      <c r="U3969" s="15"/>
    </row>
    <row r="3970" spans="3:21" x14ac:dyDescent="0.25">
      <c r="C3970" s="4" vm="8173">
        <v>42096</v>
      </c>
      <c r="D3970" s="16">
        <v>1.72E-2</v>
      </c>
      <c r="E3970" s="16">
        <v>-8.3999999999999995E-3</v>
      </c>
      <c r="T3970" s="15"/>
      <c r="U3970" s="15"/>
    </row>
    <row r="3971" spans="3:21" x14ac:dyDescent="0.25">
      <c r="C3971" s="4" vm="2844">
        <v>42101</v>
      </c>
      <c r="D3971" s="16">
        <v>1.0500000000000001E-2</v>
      </c>
      <c r="E3971" s="16">
        <v>1.7600000000000001E-2</v>
      </c>
      <c r="T3971" s="15"/>
      <c r="U3971" s="15"/>
    </row>
    <row r="3972" spans="3:21" x14ac:dyDescent="0.25">
      <c r="C3972" s="4" vm="8174">
        <v>42102</v>
      </c>
      <c r="D3972" s="16">
        <v>-1.18E-2</v>
      </c>
      <c r="E3972" s="16">
        <v>-1.5599999999999999E-2</v>
      </c>
      <c r="T3972" s="15"/>
      <c r="U3972" s="15"/>
    </row>
    <row r="3973" spans="3:21" x14ac:dyDescent="0.25">
      <c r="C3973" s="4" vm="8175">
        <v>42103</v>
      </c>
      <c r="D3973" s="16">
        <v>-8.6999999999999994E-3</v>
      </c>
      <c r="E3973" s="16">
        <v>7.6E-3</v>
      </c>
      <c r="T3973" s="15"/>
      <c r="U3973" s="15"/>
    </row>
    <row r="3974" spans="3:21" x14ac:dyDescent="0.25">
      <c r="C3974" s="4" vm="8176">
        <v>42104</v>
      </c>
      <c r="D3974" s="16">
        <v>-6.8999999999999999E-3</v>
      </c>
      <c r="E3974" s="16">
        <v>-2.98E-2</v>
      </c>
      <c r="T3974" s="15"/>
      <c r="U3974" s="15"/>
    </row>
    <row r="3975" spans="3:21" x14ac:dyDescent="0.25">
      <c r="C3975" s="4" vm="2850">
        <v>42107</v>
      </c>
      <c r="D3975" s="16">
        <v>3.95E-2</v>
      </c>
      <c r="E3975" s="16">
        <v>-1.7100000000000001E-2</v>
      </c>
      <c r="T3975" s="15"/>
      <c r="U3975" s="15"/>
    </row>
    <row r="3976" spans="3:21" x14ac:dyDescent="0.25">
      <c r="C3976" s="4" vm="8177">
        <v>42108</v>
      </c>
      <c r="D3976" s="16">
        <v>2.7199999999999998E-2</v>
      </c>
      <c r="E3976" s="16">
        <v>2.5399999999999999E-2</v>
      </c>
      <c r="T3976" s="15"/>
      <c r="U3976" s="15"/>
    </row>
    <row r="3977" spans="3:21" x14ac:dyDescent="0.25">
      <c r="C3977" s="4" vm="8178">
        <v>42109</v>
      </c>
      <c r="D3977" s="16">
        <v>-1.43E-2</v>
      </c>
      <c r="E3977" s="16">
        <v>3.3799999999999997E-2</v>
      </c>
      <c r="T3977" s="15"/>
      <c r="U3977" s="15"/>
    </row>
    <row r="3978" spans="3:21" x14ac:dyDescent="0.25">
      <c r="C3978" s="4" vm="8179">
        <v>42110</v>
      </c>
      <c r="D3978" s="16">
        <v>-1.9199999999999998E-2</v>
      </c>
      <c r="E3978" s="16">
        <v>1.9300000000000001E-2</v>
      </c>
      <c r="T3978" s="15"/>
      <c r="U3978" s="15"/>
    </row>
    <row r="3979" spans="3:21" x14ac:dyDescent="0.25">
      <c r="C3979" s="4" vm="8180">
        <v>42111</v>
      </c>
      <c r="D3979" s="16">
        <v>2.23E-2</v>
      </c>
      <c r="E3979" s="16">
        <v>1.6799999999999999E-2</v>
      </c>
      <c r="T3979" s="15"/>
      <c r="U3979" s="15"/>
    </row>
    <row r="3980" spans="3:21" x14ac:dyDescent="0.25">
      <c r="C3980" s="4" vm="2855">
        <v>42114</v>
      </c>
      <c r="D3980" s="16">
        <v>-1.6E-2</v>
      </c>
      <c r="E3980" s="16">
        <v>-3.4099999999999998E-2</v>
      </c>
      <c r="T3980" s="15"/>
      <c r="U3980" s="15"/>
    </row>
    <row r="3981" spans="3:21" x14ac:dyDescent="0.25">
      <c r="C3981" s="4" vm="8181">
        <v>42115</v>
      </c>
      <c r="D3981" s="16">
        <v>9.7000000000000003E-3</v>
      </c>
      <c r="E3981" s="16">
        <v>-1.15E-2</v>
      </c>
      <c r="T3981" s="15"/>
      <c r="U3981" s="15"/>
    </row>
    <row r="3982" spans="3:21" x14ac:dyDescent="0.25">
      <c r="C3982" s="4" vm="8182">
        <v>42116</v>
      </c>
      <c r="D3982" s="16">
        <v>3.6700000000000003E-2</v>
      </c>
      <c r="E3982" s="16">
        <v>1.7600000000000001E-2</v>
      </c>
      <c r="T3982" s="15"/>
      <c r="U3982" s="15"/>
    </row>
    <row r="3983" spans="3:21" x14ac:dyDescent="0.25">
      <c r="C3983" s="4" vm="8183">
        <v>42117</v>
      </c>
      <c r="D3983" s="16">
        <v>3.6299999999999999E-2</v>
      </c>
      <c r="E3983" s="16">
        <v>1.67E-2</v>
      </c>
      <c r="T3983" s="15"/>
      <c r="U3983" s="15"/>
    </row>
    <row r="3984" spans="3:21" x14ac:dyDescent="0.25">
      <c r="C3984" s="4" vm="8184">
        <v>42118</v>
      </c>
      <c r="D3984" s="16">
        <v>2.8500000000000001E-2</v>
      </c>
      <c r="E3984" s="16">
        <v>6.9099999999999995E-2</v>
      </c>
      <c r="T3984" s="15"/>
      <c r="U3984" s="15"/>
    </row>
    <row r="3985" spans="3:21" x14ac:dyDescent="0.25">
      <c r="C3985" s="4" vm="2861">
        <v>42122</v>
      </c>
      <c r="D3985" s="16">
        <v>1.18E-2</v>
      </c>
      <c r="E3985" s="16">
        <v>3.4299999999999997E-2</v>
      </c>
      <c r="T3985" s="15"/>
      <c r="U3985" s="15"/>
    </row>
    <row r="3986" spans="3:21" x14ac:dyDescent="0.25">
      <c r="C3986" s="4" vm="8185">
        <v>42123</v>
      </c>
      <c r="D3986" s="16">
        <v>-3.9399999999999998E-2</v>
      </c>
      <c r="E3986" s="16">
        <v>-3.32E-2</v>
      </c>
      <c r="T3986" s="15"/>
      <c r="U3986" s="15"/>
    </row>
    <row r="3987" spans="3:21" x14ac:dyDescent="0.25">
      <c r="C3987" s="4" vm="8186">
        <v>42124</v>
      </c>
      <c r="D3987" s="16">
        <v>3.6299999999999999E-2</v>
      </c>
      <c r="E3987" s="16">
        <v>1.6E-2</v>
      </c>
      <c r="T3987" s="15"/>
      <c r="U3987" s="15"/>
    </row>
    <row r="3988" spans="3:21" x14ac:dyDescent="0.25">
      <c r="C3988" s="4" vm="2866">
        <v>42128</v>
      </c>
      <c r="D3988" s="16">
        <v>3.5999999999999997E-2</v>
      </c>
      <c r="E3988" s="16">
        <v>0.05</v>
      </c>
      <c r="T3988" s="15"/>
      <c r="U3988" s="15"/>
    </row>
    <row r="3989" spans="3:21" x14ac:dyDescent="0.25">
      <c r="C3989" s="4" vm="8187">
        <v>42129</v>
      </c>
      <c r="D3989" s="16">
        <v>-1.52E-2</v>
      </c>
      <c r="E3989" s="16">
        <v>5.7999999999999996E-3</v>
      </c>
      <c r="T3989" s="15"/>
      <c r="U3989" s="15"/>
    </row>
    <row r="3990" spans="3:21" x14ac:dyDescent="0.25">
      <c r="C3990" s="4" vm="8188">
        <v>42130</v>
      </c>
      <c r="D3990" s="16">
        <v>-4.8599999999999997E-2</v>
      </c>
      <c r="E3990" s="16">
        <v>-6.3399999999999998E-2</v>
      </c>
      <c r="T3990" s="15"/>
      <c r="U3990" s="15"/>
    </row>
    <row r="3991" spans="3:21" x14ac:dyDescent="0.25">
      <c r="C3991" s="4" vm="8189">
        <v>42131</v>
      </c>
      <c r="D3991" s="16">
        <v>1.37E-2</v>
      </c>
      <c r="E3991" s="16">
        <v>-2.8E-3</v>
      </c>
      <c r="T3991" s="15"/>
      <c r="U3991" s="15"/>
    </row>
    <row r="3992" spans="3:21" x14ac:dyDescent="0.25">
      <c r="C3992" s="4" vm="8190">
        <v>42132</v>
      </c>
      <c r="D3992" s="16">
        <v>3.3500000000000002E-2</v>
      </c>
      <c r="E3992" s="16">
        <v>-2.06E-2</v>
      </c>
      <c r="T3992" s="15"/>
      <c r="U3992" s="15"/>
    </row>
    <row r="3993" spans="3:21" x14ac:dyDescent="0.25">
      <c r="C3993" s="4" vm="2872">
        <v>42135</v>
      </c>
      <c r="D3993" s="16">
        <v>1.38E-2</v>
      </c>
      <c r="E3993" s="16">
        <v>-9.7000000000000003E-3</v>
      </c>
      <c r="T3993" s="15"/>
      <c r="U3993" s="15"/>
    </row>
    <row r="3994" spans="3:21" x14ac:dyDescent="0.25">
      <c r="C3994" s="4" vm="8191">
        <v>42136</v>
      </c>
      <c r="D3994" s="16">
        <v>-1.3100000000000001E-2</v>
      </c>
      <c r="E3994" s="16">
        <v>5.8999999999999999E-3</v>
      </c>
      <c r="T3994" s="15"/>
      <c r="U3994" s="15"/>
    </row>
    <row r="3995" spans="3:21" x14ac:dyDescent="0.25">
      <c r="C3995" s="4" vm="8192">
        <v>42137</v>
      </c>
      <c r="D3995" s="16">
        <v>-1.5299999999999999E-2</v>
      </c>
      <c r="E3995" s="16">
        <v>-1.34E-2</v>
      </c>
      <c r="T3995" s="15"/>
      <c r="U3995" s="15"/>
    </row>
    <row r="3996" spans="3:21" x14ac:dyDescent="0.25">
      <c r="C3996" s="4" vm="8193">
        <v>42138</v>
      </c>
      <c r="D3996" s="16">
        <v>-1.9E-2</v>
      </c>
      <c r="E3996" s="16">
        <v>-2.5100000000000001E-2</v>
      </c>
      <c r="T3996" s="15"/>
      <c r="U3996" s="15"/>
    </row>
    <row r="3997" spans="3:21" x14ac:dyDescent="0.25">
      <c r="C3997" s="4" vm="8194">
        <v>42139</v>
      </c>
      <c r="D3997" s="16">
        <v>-1.17E-2</v>
      </c>
      <c r="E3997" s="16">
        <v>2.7000000000000001E-3</v>
      </c>
      <c r="T3997" s="15"/>
      <c r="U3997" s="15"/>
    </row>
    <row r="3998" spans="3:21" x14ac:dyDescent="0.25">
      <c r="C3998" s="4" vm="2878">
        <v>42142</v>
      </c>
      <c r="D3998" s="16">
        <v>-2.24E-2</v>
      </c>
      <c r="E3998" s="16">
        <v>-4.5699999999999998E-2</v>
      </c>
      <c r="T3998" s="15"/>
      <c r="U3998" s="15"/>
    </row>
    <row r="3999" spans="3:21" x14ac:dyDescent="0.25">
      <c r="C3999" s="4" vm="8195">
        <v>42143</v>
      </c>
      <c r="D3999" s="16">
        <v>2.3E-3</v>
      </c>
      <c r="E3999" s="16">
        <v>1.52E-2</v>
      </c>
      <c r="T3999" s="15"/>
      <c r="U3999" s="15"/>
    </row>
    <row r="4000" spans="3:21" x14ac:dyDescent="0.25">
      <c r="C4000" s="4" vm="8196">
        <v>42144</v>
      </c>
      <c r="D4000" s="16">
        <v>1.1000000000000001E-3</v>
      </c>
      <c r="E4000" s="16">
        <v>1.3599999999999999E-2</v>
      </c>
      <c r="T4000" s="15"/>
      <c r="U4000" s="15"/>
    </row>
    <row r="4001" spans="3:21" x14ac:dyDescent="0.25">
      <c r="C4001" s="4" vm="8197">
        <v>42145</v>
      </c>
      <c r="D4001" s="16">
        <v>-1.4E-3</v>
      </c>
      <c r="E4001" s="16">
        <v>2.3E-3</v>
      </c>
      <c r="T4001" s="15"/>
      <c r="U4001" s="15"/>
    </row>
    <row r="4002" spans="3:21" x14ac:dyDescent="0.25">
      <c r="C4002" s="4" vm="8198">
        <v>42146</v>
      </c>
      <c r="D4002" s="16">
        <v>7.3000000000000001E-3</v>
      </c>
      <c r="E4002" s="16">
        <v>-2.2100000000000002E-2</v>
      </c>
      <c r="T4002" s="15"/>
      <c r="U4002" s="15"/>
    </row>
    <row r="4003" spans="3:21" x14ac:dyDescent="0.25">
      <c r="C4003" s="4" vm="2884">
        <v>42149</v>
      </c>
      <c r="D4003" s="16">
        <v>-3.5099999999999999E-2</v>
      </c>
      <c r="E4003" s="16">
        <v>-1.77E-2</v>
      </c>
      <c r="T4003" s="15"/>
      <c r="U4003" s="15"/>
    </row>
    <row r="4004" spans="3:21" x14ac:dyDescent="0.25">
      <c r="C4004" s="4" vm="8199">
        <v>42150</v>
      </c>
      <c r="D4004" s="16">
        <v>8.0999999999999996E-3</v>
      </c>
      <c r="E4004" s="16">
        <v>-6.7999999999999996E-3</v>
      </c>
      <c r="T4004" s="15"/>
      <c r="U4004" s="15"/>
    </row>
    <row r="4005" spans="3:21" x14ac:dyDescent="0.25">
      <c r="C4005" s="4" vm="8200">
        <v>42151</v>
      </c>
      <c r="D4005" s="16">
        <v>-1.0999999999999999E-2</v>
      </c>
      <c r="E4005" s="16">
        <v>-4.8999999999999998E-3</v>
      </c>
      <c r="T4005" s="15"/>
      <c r="U4005" s="15"/>
    </row>
    <row r="4006" spans="3:21" x14ac:dyDescent="0.25">
      <c r="C4006" s="4" vm="8201">
        <v>42152</v>
      </c>
      <c r="D4006" s="16">
        <v>-4.0000000000000002E-4</v>
      </c>
      <c r="E4006" s="16">
        <v>-9.1000000000000004E-3</v>
      </c>
      <c r="T4006" s="15"/>
      <c r="U4006" s="15"/>
    </row>
    <row r="4007" spans="3:21" x14ac:dyDescent="0.25">
      <c r="C4007" s="4" vm="8202">
        <v>42153</v>
      </c>
      <c r="D4007" s="16">
        <v>-1.47E-2</v>
      </c>
      <c r="E4007" s="16">
        <v>-1.47E-2</v>
      </c>
      <c r="T4007" s="15"/>
      <c r="U4007" s="15"/>
    </row>
    <row r="4008" spans="3:21" x14ac:dyDescent="0.25">
      <c r="C4008" s="4" vm="2890">
        <v>42156</v>
      </c>
      <c r="D4008" s="16">
        <v>4.9200000000000001E-2</v>
      </c>
      <c r="E4008" s="16">
        <v>2.6499999999999999E-2</v>
      </c>
      <c r="T4008" s="15"/>
      <c r="U4008" s="15"/>
    </row>
    <row r="4009" spans="3:21" x14ac:dyDescent="0.25">
      <c r="C4009" s="4" vm="8203">
        <v>42157</v>
      </c>
      <c r="D4009" s="16">
        <v>4.7000000000000002E-3</v>
      </c>
      <c r="E4009" s="16">
        <v>-4.4999999999999997E-3</v>
      </c>
      <c r="T4009" s="15"/>
      <c r="U4009" s="15"/>
    </row>
    <row r="4010" spans="3:21" x14ac:dyDescent="0.25">
      <c r="C4010" s="4" vm="8204">
        <v>42158</v>
      </c>
      <c r="D4010" s="16">
        <v>-3.7600000000000001E-2</v>
      </c>
      <c r="E4010" s="16">
        <v>-2.3599999999999999E-2</v>
      </c>
      <c r="T4010" s="15"/>
      <c r="U4010" s="15"/>
    </row>
    <row r="4011" spans="3:21" x14ac:dyDescent="0.25">
      <c r="C4011" s="4" vm="8205">
        <v>42159</v>
      </c>
      <c r="D4011" s="16">
        <v>2.8799999999999999E-2</v>
      </c>
      <c r="E4011" s="16">
        <v>-2.7000000000000001E-3</v>
      </c>
      <c r="T4011" s="15"/>
      <c r="U4011" s="15"/>
    </row>
    <row r="4012" spans="3:21" x14ac:dyDescent="0.25">
      <c r="C4012" s="4" vm="8206">
        <v>42160</v>
      </c>
      <c r="D4012" s="16">
        <v>-1.37E-2</v>
      </c>
      <c r="E4012" s="16">
        <v>-2.3999999999999998E-3</v>
      </c>
      <c r="T4012" s="15"/>
      <c r="U4012" s="15"/>
    </row>
    <row r="4013" spans="3:21" x14ac:dyDescent="0.25">
      <c r="C4013" s="4" vm="2896">
        <v>42163</v>
      </c>
      <c r="D4013" s="16">
        <v>-2.5600000000000001E-2</v>
      </c>
      <c r="E4013" s="16">
        <v>1.8100000000000002E-2</v>
      </c>
      <c r="T4013" s="15"/>
      <c r="U4013" s="15"/>
    </row>
    <row r="4014" spans="3:21" x14ac:dyDescent="0.25">
      <c r="C4014" s="4" vm="8207">
        <v>42164</v>
      </c>
      <c r="D4014" s="16">
        <v>3.2599999999999997E-2</v>
      </c>
      <c r="E4014" s="16">
        <v>2.12E-2</v>
      </c>
      <c r="T4014" s="15"/>
      <c r="U4014" s="15"/>
    </row>
    <row r="4015" spans="3:21" x14ac:dyDescent="0.25">
      <c r="C4015" s="4" vm="8208">
        <v>42165</v>
      </c>
      <c r="D4015" s="16">
        <v>-1.6199999999999999E-2</v>
      </c>
      <c r="E4015" s="16">
        <v>1.7999999999999999E-2</v>
      </c>
      <c r="T4015" s="15"/>
      <c r="U4015" s="15"/>
    </row>
    <row r="4016" spans="3:21" x14ac:dyDescent="0.25">
      <c r="C4016" s="4" vm="8209">
        <v>42166</v>
      </c>
      <c r="D4016" s="16">
        <v>8.8000000000000005E-3</v>
      </c>
      <c r="E4016" s="16">
        <v>-1.5699999999999999E-2</v>
      </c>
      <c r="T4016" s="15"/>
      <c r="U4016" s="15"/>
    </row>
    <row r="4017" spans="3:21" x14ac:dyDescent="0.25">
      <c r="C4017" s="4" vm="8210">
        <v>42167</v>
      </c>
      <c r="D4017" s="16">
        <v>-4.7999999999999996E-3</v>
      </c>
      <c r="E4017" s="16">
        <v>-1.84E-2</v>
      </c>
      <c r="T4017" s="15"/>
      <c r="U4017" s="15"/>
    </row>
    <row r="4018" spans="3:21" x14ac:dyDescent="0.25">
      <c r="C4018" s="4" vm="2902">
        <v>42170</v>
      </c>
      <c r="D4018" s="16">
        <v>-1.3100000000000001E-2</v>
      </c>
      <c r="E4018" s="16">
        <v>4.0000000000000002E-4</v>
      </c>
      <c r="T4018" s="15"/>
      <c r="U4018" s="15"/>
    </row>
    <row r="4019" spans="3:21" x14ac:dyDescent="0.25">
      <c r="C4019" s="4" vm="8211">
        <v>42172</v>
      </c>
      <c r="D4019" s="16">
        <v>1.4999999999999999E-2</v>
      </c>
      <c r="E4019" s="16">
        <v>4.4999999999999997E-3</v>
      </c>
      <c r="T4019" s="15"/>
      <c r="U4019" s="15"/>
    </row>
    <row r="4020" spans="3:21" x14ac:dyDescent="0.25">
      <c r="C4020" s="4" vm="8212">
        <v>42173</v>
      </c>
      <c r="D4020" s="16">
        <v>-5.7999999999999996E-3</v>
      </c>
      <c r="E4020" s="16">
        <v>-7.1999999999999998E-3</v>
      </c>
      <c r="T4020" s="15"/>
      <c r="U4020" s="15"/>
    </row>
    <row r="4021" spans="3:21" x14ac:dyDescent="0.25">
      <c r="C4021" s="4" vm="8213">
        <v>42174</v>
      </c>
      <c r="D4021" s="16">
        <v>-4.4999999999999997E-3</v>
      </c>
      <c r="E4021" s="16">
        <v>1.3299999999999999E-2</v>
      </c>
      <c r="T4021" s="15"/>
      <c r="U4021" s="15"/>
    </row>
    <row r="4022" spans="3:21" x14ac:dyDescent="0.25">
      <c r="C4022" s="4" vm="2908">
        <v>42177</v>
      </c>
      <c r="D4022" s="16">
        <v>1.26E-2</v>
      </c>
      <c r="E4022" s="16">
        <v>-2.5000000000000001E-3</v>
      </c>
      <c r="T4022" s="15"/>
      <c r="U4022" s="15"/>
    </row>
    <row r="4023" spans="3:21" x14ac:dyDescent="0.25">
      <c r="C4023" s="4" vm="8214">
        <v>42178</v>
      </c>
      <c r="D4023" s="16">
        <v>4.7000000000000002E-3</v>
      </c>
      <c r="E4023" s="16">
        <v>-2.0400000000000001E-2</v>
      </c>
      <c r="T4023" s="15"/>
      <c r="U4023" s="15"/>
    </row>
    <row r="4024" spans="3:21" x14ac:dyDescent="0.25">
      <c r="C4024" s="4" vm="8215">
        <v>42179</v>
      </c>
      <c r="D4024" s="16">
        <v>-1.9599999999999999E-2</v>
      </c>
      <c r="E4024" s="16">
        <v>-5.4999999999999997E-3</v>
      </c>
      <c r="T4024" s="15"/>
      <c r="U4024" s="15"/>
    </row>
    <row r="4025" spans="3:21" x14ac:dyDescent="0.25">
      <c r="C4025" s="4" vm="8216">
        <v>42180</v>
      </c>
      <c r="D4025" s="16">
        <v>-1.9599999999999999E-2</v>
      </c>
      <c r="E4025" s="16">
        <v>-1.06E-2</v>
      </c>
      <c r="T4025" s="15"/>
      <c r="U4025" s="15"/>
    </row>
    <row r="4026" spans="3:21" x14ac:dyDescent="0.25">
      <c r="C4026" s="4" vm="8217">
        <v>42181</v>
      </c>
      <c r="D4026" s="16">
        <v>-0.01</v>
      </c>
      <c r="E4026" s="16">
        <v>-1.26E-2</v>
      </c>
      <c r="T4026" s="15"/>
      <c r="U4026" s="15"/>
    </row>
    <row r="4027" spans="3:21" x14ac:dyDescent="0.25">
      <c r="C4027" s="4" vm="2914">
        <v>42184</v>
      </c>
      <c r="D4027" s="16">
        <v>-3.9600000000000003E-2</v>
      </c>
      <c r="E4027" s="16">
        <v>-1.5599999999999999E-2</v>
      </c>
      <c r="T4027" s="15"/>
      <c r="U4027" s="15"/>
    </row>
    <row r="4028" spans="3:21" x14ac:dyDescent="0.25">
      <c r="C4028" s="4" vm="8218">
        <v>42185</v>
      </c>
      <c r="D4028" s="16">
        <v>-1.7600000000000001E-2</v>
      </c>
      <c r="E4028" s="16">
        <v>-2.7799999999999998E-2</v>
      </c>
      <c r="T4028" s="15"/>
      <c r="U4028" s="15"/>
    </row>
    <row r="4029" spans="3:21" x14ac:dyDescent="0.25">
      <c r="C4029" s="4" vm="5202">
        <v>42186</v>
      </c>
      <c r="D4029" s="16">
        <v>1.12E-2</v>
      </c>
      <c r="E4029" s="16">
        <v>-6.4999999999999997E-3</v>
      </c>
      <c r="T4029" s="15"/>
      <c r="U4029" s="15"/>
    </row>
    <row r="4030" spans="3:21" x14ac:dyDescent="0.25">
      <c r="C4030" s="4" vm="8219">
        <v>42187</v>
      </c>
      <c r="D4030" s="16">
        <v>-1.23E-2</v>
      </c>
      <c r="E4030" s="16">
        <v>6.7999999999999996E-3</v>
      </c>
      <c r="T4030" s="15"/>
      <c r="U4030" s="15"/>
    </row>
    <row r="4031" spans="3:21" x14ac:dyDescent="0.25">
      <c r="C4031" s="4" vm="8220">
        <v>42188</v>
      </c>
      <c r="D4031" s="16">
        <v>-1.37E-2</v>
      </c>
      <c r="E4031" s="16">
        <v>-1.0999999999999999E-2</v>
      </c>
      <c r="T4031" s="15"/>
      <c r="U4031" s="15"/>
    </row>
    <row r="4032" spans="3:21" x14ac:dyDescent="0.25">
      <c r="C4032" s="4" vm="2920">
        <v>42191</v>
      </c>
      <c r="D4032" s="16">
        <v>-5.6000000000000001E-2</v>
      </c>
      <c r="E4032" s="16">
        <v>-3.8899999999999997E-2</v>
      </c>
      <c r="T4032" s="15"/>
      <c r="U4032" s="15"/>
    </row>
    <row r="4033" spans="3:21" x14ac:dyDescent="0.25">
      <c r="C4033" s="4" vm="8221">
        <v>42192</v>
      </c>
      <c r="D4033" s="16">
        <v>1.26E-2</v>
      </c>
      <c r="E4033" s="16">
        <v>-2.1600000000000001E-2</v>
      </c>
      <c r="T4033" s="15"/>
      <c r="U4033" s="15"/>
    </row>
    <row r="4034" spans="3:21" x14ac:dyDescent="0.25">
      <c r="C4034" s="4" vm="8222">
        <v>42193</v>
      </c>
      <c r="D4034" s="16">
        <v>1.5800000000000002E-2</v>
      </c>
      <c r="E4034" s="16">
        <v>1.7299999999999999E-2</v>
      </c>
      <c r="T4034" s="15"/>
      <c r="U4034" s="15"/>
    </row>
    <row r="4035" spans="3:21" x14ac:dyDescent="0.25">
      <c r="C4035" s="4" vm="8223">
        <v>42194</v>
      </c>
      <c r="D4035" s="16">
        <v>-1.4E-3</v>
      </c>
      <c r="E4035" s="16">
        <v>-1.2500000000000001E-2</v>
      </c>
      <c r="T4035" s="15"/>
      <c r="U4035" s="15"/>
    </row>
    <row r="4036" spans="3:21" x14ac:dyDescent="0.25">
      <c r="C4036" s="4" vm="8224">
        <v>42195</v>
      </c>
      <c r="D4036" s="16">
        <v>1.8100000000000002E-2</v>
      </c>
      <c r="E4036" s="16">
        <v>1.1599999999999999E-2</v>
      </c>
      <c r="T4036" s="15"/>
      <c r="U4036" s="15"/>
    </row>
    <row r="4037" spans="3:21" x14ac:dyDescent="0.25">
      <c r="C4037" s="4" vm="2926">
        <v>42198</v>
      </c>
      <c r="D4037" s="16">
        <v>-1.18E-2</v>
      </c>
      <c r="E4037" s="16">
        <v>1.8700000000000001E-2</v>
      </c>
      <c r="T4037" s="15"/>
      <c r="U4037" s="15"/>
    </row>
    <row r="4038" spans="3:21" x14ac:dyDescent="0.25">
      <c r="C4038" s="4" vm="8225">
        <v>42199</v>
      </c>
      <c r="D4038" s="16">
        <v>1.2E-2</v>
      </c>
      <c r="E4038" s="16">
        <v>2.2800000000000001E-2</v>
      </c>
      <c r="T4038" s="15"/>
      <c r="U4038" s="15"/>
    </row>
    <row r="4039" spans="3:21" x14ac:dyDescent="0.25">
      <c r="C4039" s="4" vm="8226">
        <v>42200</v>
      </c>
      <c r="D4039" s="16">
        <v>1.9800000000000002E-2</v>
      </c>
      <c r="E4039" s="16">
        <v>3.3399999999999999E-2</v>
      </c>
      <c r="T4039" s="15"/>
      <c r="U4039" s="15"/>
    </row>
    <row r="4040" spans="3:21" x14ac:dyDescent="0.25">
      <c r="C4040" s="4" vm="8227">
        <v>42201</v>
      </c>
      <c r="D4040" s="16">
        <v>-2.23E-2</v>
      </c>
      <c r="E4040" s="16">
        <v>-1.4500000000000001E-2</v>
      </c>
      <c r="T4040" s="15"/>
      <c r="U4040" s="15"/>
    </row>
    <row r="4041" spans="3:21" x14ac:dyDescent="0.25">
      <c r="C4041" s="4" vm="8228">
        <v>42202</v>
      </c>
      <c r="D4041" s="16">
        <v>-2.5999999999999999E-3</v>
      </c>
      <c r="E4041" s="16">
        <v>-3.6700000000000003E-2</v>
      </c>
      <c r="T4041" s="15"/>
      <c r="U4041" s="15"/>
    </row>
    <row r="4042" spans="3:21" x14ac:dyDescent="0.25">
      <c r="C4042" s="4" vm="2930">
        <v>42205</v>
      </c>
      <c r="D4042" s="16">
        <v>-1.7299999999999999E-2</v>
      </c>
      <c r="E4042" s="16">
        <v>4.4999999999999997E-3</v>
      </c>
      <c r="T4042" s="15"/>
      <c r="U4042" s="15"/>
    </row>
    <row r="4043" spans="3:21" x14ac:dyDescent="0.25">
      <c r="C4043" s="4" vm="8229">
        <v>42206</v>
      </c>
      <c r="D4043" s="16">
        <v>-4.1799999999999997E-2</v>
      </c>
      <c r="E4043" s="16">
        <v>-7.4999999999999997E-3</v>
      </c>
      <c r="T4043" s="15"/>
      <c r="U4043" s="15"/>
    </row>
    <row r="4044" spans="3:21" x14ac:dyDescent="0.25">
      <c r="C4044" s="4" vm="8230">
        <v>42207</v>
      </c>
      <c r="D4044" s="16">
        <v>-6.6E-3</v>
      </c>
      <c r="E4044" s="16">
        <v>2.2000000000000001E-3</v>
      </c>
      <c r="T4044" s="15"/>
      <c r="U4044" s="15"/>
    </row>
    <row r="4045" spans="3:21" x14ac:dyDescent="0.25">
      <c r="C4045" s="4" vm="8231">
        <v>42208</v>
      </c>
      <c r="D4045" s="16">
        <v>-2.2499999999999999E-2</v>
      </c>
      <c r="E4045" s="16">
        <v>-1.24E-2</v>
      </c>
      <c r="T4045" s="15"/>
      <c r="U4045" s="15"/>
    </row>
    <row r="4046" spans="3:21" x14ac:dyDescent="0.25">
      <c r="C4046" s="4" vm="8232">
        <v>42209</v>
      </c>
      <c r="D4046" s="16">
        <v>-1E-3</v>
      </c>
      <c r="E4046" s="16">
        <v>-8.8999999999999999E-3</v>
      </c>
      <c r="T4046" s="15"/>
      <c r="U4046" s="15"/>
    </row>
    <row r="4047" spans="3:21" x14ac:dyDescent="0.25">
      <c r="C4047" s="4" vm="2936">
        <v>42212</v>
      </c>
      <c r="D4047" s="16">
        <v>1.34E-2</v>
      </c>
      <c r="E4047" s="16">
        <v>1.2E-2</v>
      </c>
      <c r="T4047" s="15"/>
      <c r="U4047" s="15"/>
    </row>
    <row r="4048" spans="3:21" x14ac:dyDescent="0.25">
      <c r="C4048" s="4" vm="8233">
        <v>42213</v>
      </c>
      <c r="D4048" s="16">
        <v>2.1600000000000001E-2</v>
      </c>
      <c r="E4048" s="16">
        <v>-1.5599999999999999E-2</v>
      </c>
      <c r="T4048" s="15"/>
      <c r="U4048" s="15"/>
    </row>
    <row r="4049" spans="3:21" x14ac:dyDescent="0.25">
      <c r="C4049" s="4" vm="8234">
        <v>42214</v>
      </c>
      <c r="D4049" s="16">
        <v>6.1000000000000004E-3</v>
      </c>
      <c r="E4049" s="16">
        <v>1.9400000000000001E-2</v>
      </c>
      <c r="T4049" s="15"/>
      <c r="U4049" s="15"/>
    </row>
    <row r="4050" spans="3:21" x14ac:dyDescent="0.25">
      <c r="C4050" s="4" vm="8235">
        <v>42215</v>
      </c>
      <c r="D4050" s="16">
        <v>-1E-4</v>
      </c>
      <c r="E4050" s="16">
        <v>2.0400000000000001E-2</v>
      </c>
      <c r="T4050" s="15"/>
      <c r="U4050" s="15"/>
    </row>
    <row r="4051" spans="3:21" x14ac:dyDescent="0.25">
      <c r="C4051" s="4" vm="8236">
        <v>42216</v>
      </c>
      <c r="D4051" s="16">
        <v>-5.9299999999999999E-2</v>
      </c>
      <c r="E4051" s="16">
        <v>-1.52E-2</v>
      </c>
      <c r="T4051" s="15"/>
      <c r="U4051" s="15"/>
    </row>
    <row r="4052" spans="3:21" x14ac:dyDescent="0.25">
      <c r="C4052" s="4" vm="2942">
        <v>42219</v>
      </c>
      <c r="D4052" s="16">
        <v>4.0000000000000001E-3</v>
      </c>
      <c r="E4052" s="16">
        <v>-2.3999999999999998E-3</v>
      </c>
      <c r="T4052" s="15"/>
      <c r="U4052" s="15"/>
    </row>
    <row r="4053" spans="3:21" x14ac:dyDescent="0.25">
      <c r="C4053" s="4" vm="8237">
        <v>42220</v>
      </c>
      <c r="D4053" s="16">
        <v>3.2099999999999997E-2</v>
      </c>
      <c r="E4053" s="16">
        <v>2.7699999999999999E-2</v>
      </c>
      <c r="T4053" s="15"/>
      <c r="U4053" s="15"/>
    </row>
    <row r="4054" spans="3:21" x14ac:dyDescent="0.25">
      <c r="C4054" s="4" vm="8238">
        <v>42221</v>
      </c>
      <c r="D4054" s="16">
        <v>-1.46E-2</v>
      </c>
      <c r="E4054" s="16">
        <v>-1.21E-2</v>
      </c>
      <c r="T4054" s="15"/>
      <c r="U4054" s="15"/>
    </row>
    <row r="4055" spans="3:21" x14ac:dyDescent="0.25">
      <c r="C4055" s="4" vm="8239">
        <v>42222</v>
      </c>
      <c r="D4055" s="16">
        <v>1.8599999999999998E-2</v>
      </c>
      <c r="E4055" s="16">
        <v>3.1E-2</v>
      </c>
      <c r="T4055" s="15"/>
      <c r="U4055" s="15"/>
    </row>
    <row r="4056" spans="3:21" x14ac:dyDescent="0.25">
      <c r="C4056" s="4" vm="8240">
        <v>42223</v>
      </c>
      <c r="D4056" s="16">
        <v>-8.2000000000000007E-3</v>
      </c>
      <c r="E4056" s="16">
        <v>4.7300000000000002E-2</v>
      </c>
      <c r="T4056" s="15"/>
      <c r="U4056" s="15"/>
    </row>
    <row r="4057" spans="3:21" x14ac:dyDescent="0.25">
      <c r="C4057" s="4" vm="2948">
        <v>42227</v>
      </c>
      <c r="D4057" s="16">
        <v>-1.9800000000000002E-2</v>
      </c>
      <c r="E4057" s="16">
        <v>3.6700000000000003E-2</v>
      </c>
      <c r="T4057" s="15"/>
      <c r="U4057" s="15"/>
    </row>
    <row r="4058" spans="3:21" x14ac:dyDescent="0.25">
      <c r="C4058" s="4" vm="8241">
        <v>42228</v>
      </c>
      <c r="D4058" s="16">
        <v>5.1000000000000004E-3</v>
      </c>
      <c r="E4058" s="16">
        <v>-4.82E-2</v>
      </c>
      <c r="T4058" s="15"/>
      <c r="U4058" s="15"/>
    </row>
    <row r="4059" spans="3:21" x14ac:dyDescent="0.25">
      <c r="C4059" s="4" vm="8242">
        <v>42229</v>
      </c>
      <c r="D4059" s="16">
        <v>-1.03E-2</v>
      </c>
      <c r="E4059" s="16">
        <v>-1.37E-2</v>
      </c>
      <c r="T4059" s="15"/>
      <c r="U4059" s="15"/>
    </row>
    <row r="4060" spans="3:21" x14ac:dyDescent="0.25">
      <c r="C4060" s="4" vm="8243">
        <v>42230</v>
      </c>
      <c r="D4060" s="16">
        <v>5.4999999999999997E-3</v>
      </c>
      <c r="E4060" s="16">
        <v>6.1999999999999998E-3</v>
      </c>
      <c r="T4060" s="15"/>
      <c r="U4060" s="15"/>
    </row>
    <row r="4061" spans="3:21" x14ac:dyDescent="0.25">
      <c r="C4061" s="4" vm="2954">
        <v>42233</v>
      </c>
      <c r="D4061" s="16">
        <v>-1.26E-2</v>
      </c>
      <c r="E4061" s="16">
        <v>1.29E-2</v>
      </c>
      <c r="T4061" s="15"/>
      <c r="U4061" s="15"/>
    </row>
    <row r="4062" spans="3:21" x14ac:dyDescent="0.25">
      <c r="C4062" s="4" vm="8244">
        <v>42234</v>
      </c>
      <c r="D4062" s="16">
        <v>-3.2300000000000002E-2</v>
      </c>
      <c r="E4062" s="16">
        <v>3.49E-2</v>
      </c>
      <c r="T4062" s="15"/>
      <c r="U4062" s="15"/>
    </row>
    <row r="4063" spans="3:21" x14ac:dyDescent="0.25">
      <c r="C4063" s="4" vm="8245">
        <v>42235</v>
      </c>
      <c r="D4063" s="16">
        <v>3.6299999999999999E-2</v>
      </c>
      <c r="E4063" s="16">
        <v>0.14749999999999999</v>
      </c>
      <c r="T4063" s="15"/>
      <c r="U4063" s="15"/>
    </row>
    <row r="4064" spans="3:21" x14ac:dyDescent="0.25">
      <c r="C4064" s="4" vm="8246">
        <v>42236</v>
      </c>
      <c r="D4064" s="16">
        <v>-1.4500000000000001E-2</v>
      </c>
      <c r="E4064" s="16">
        <v>-5.0500000000000003E-2</v>
      </c>
      <c r="T4064" s="15"/>
      <c r="U4064" s="15"/>
    </row>
    <row r="4065" spans="3:21" x14ac:dyDescent="0.25">
      <c r="C4065" s="4" vm="8247">
        <v>42237</v>
      </c>
      <c r="D4065" s="16">
        <v>-6.5199999999999994E-2</v>
      </c>
      <c r="E4065" s="16">
        <v>-3.2899999999999999E-2</v>
      </c>
      <c r="T4065" s="15"/>
      <c r="U4065" s="15"/>
    </row>
    <row r="4066" spans="3:21" x14ac:dyDescent="0.25">
      <c r="C4066" s="4" vm="2960">
        <v>42240</v>
      </c>
      <c r="D4066" s="16">
        <v>-1E-4</v>
      </c>
      <c r="E4066" s="16">
        <v>-3.3300000000000003E-2</v>
      </c>
      <c r="T4066" s="15"/>
      <c r="U4066" s="15"/>
    </row>
    <row r="4067" spans="3:21" x14ac:dyDescent="0.25">
      <c r="C4067" s="4" vm="8248">
        <v>42241</v>
      </c>
      <c r="D4067" s="16">
        <v>-1.9099999999999999E-2</v>
      </c>
      <c r="E4067" s="16">
        <v>1.4200000000000001E-2</v>
      </c>
      <c r="T4067" s="15"/>
      <c r="U4067" s="15"/>
    </row>
    <row r="4068" spans="3:21" x14ac:dyDescent="0.25">
      <c r="C4068" s="4" vm="8249">
        <v>42242</v>
      </c>
      <c r="D4068" s="16">
        <v>7.8299999999999995E-2</v>
      </c>
      <c r="E4068" s="16">
        <v>-1.2999999999999999E-2</v>
      </c>
      <c r="T4068" s="15"/>
      <c r="U4068" s="15"/>
    </row>
    <row r="4069" spans="3:21" x14ac:dyDescent="0.25">
      <c r="C4069" s="4" vm="8250">
        <v>42243</v>
      </c>
      <c r="D4069" s="16">
        <v>2.01E-2</v>
      </c>
      <c r="E4069" s="16">
        <v>4.7300000000000002E-2</v>
      </c>
      <c r="T4069" s="15"/>
      <c r="U4069" s="15"/>
    </row>
    <row r="4070" spans="3:21" x14ac:dyDescent="0.25">
      <c r="C4070" s="4" vm="8251">
        <v>42244</v>
      </c>
      <c r="D4070" s="16">
        <v>-1.9E-2</v>
      </c>
      <c r="E4070" s="16">
        <v>-9.7000000000000003E-3</v>
      </c>
      <c r="T4070" s="15"/>
      <c r="U4070" s="15"/>
    </row>
    <row r="4071" spans="3:21" x14ac:dyDescent="0.25">
      <c r="C4071" s="4" vm="2965">
        <v>42247</v>
      </c>
      <c r="D4071" s="16">
        <v>-5.1799999999999999E-2</v>
      </c>
      <c r="E4071" s="16">
        <v>-2.4500000000000001E-2</v>
      </c>
      <c r="T4071" s="15"/>
      <c r="U4071" s="15"/>
    </row>
    <row r="4072" spans="3:21" x14ac:dyDescent="0.25">
      <c r="C4072" s="4" vm="5205">
        <v>42248</v>
      </c>
      <c r="D4072" s="16">
        <v>1.5900000000000001E-2</v>
      </c>
      <c r="E4072" s="16">
        <v>2.7E-2</v>
      </c>
      <c r="T4072" s="15"/>
      <c r="U4072" s="15"/>
    </row>
    <row r="4073" spans="3:21" x14ac:dyDescent="0.25">
      <c r="C4073" s="4" vm="8252">
        <v>42249</v>
      </c>
      <c r="D4073" s="16">
        <v>6.9099999999999995E-2</v>
      </c>
      <c r="E4073" s="16">
        <v>8.4900000000000003E-2</v>
      </c>
      <c r="T4073" s="15"/>
      <c r="U4073" s="15"/>
    </row>
    <row r="4074" spans="3:21" x14ac:dyDescent="0.25">
      <c r="C4074" s="4" vm="8253">
        <v>42250</v>
      </c>
      <c r="D4074" s="16">
        <v>-7.3300000000000004E-2</v>
      </c>
      <c r="E4074" s="16">
        <v>-8.8400000000000006E-2</v>
      </c>
      <c r="T4074" s="15"/>
      <c r="U4074" s="15"/>
    </row>
    <row r="4075" spans="3:21" x14ac:dyDescent="0.25">
      <c r="C4075" s="4" vm="8254">
        <v>42251</v>
      </c>
      <c r="D4075" s="16">
        <v>3.3599999999999998E-2</v>
      </c>
      <c r="E4075" s="16">
        <v>-3.3700000000000001E-2</v>
      </c>
      <c r="T4075" s="15"/>
      <c r="U4075" s="15"/>
    </row>
    <row r="4076" spans="3:21" x14ac:dyDescent="0.25">
      <c r="C4076" s="4" vm="2971">
        <v>42254</v>
      </c>
      <c r="D4076" s="16">
        <v>3.1300000000000001E-2</v>
      </c>
      <c r="E4076" s="16">
        <v>6.4000000000000003E-3</v>
      </c>
      <c r="T4076" s="15"/>
      <c r="U4076" s="15"/>
    </row>
    <row r="4077" spans="3:21" x14ac:dyDescent="0.25">
      <c r="C4077" s="4" vm="8255">
        <v>42255</v>
      </c>
      <c r="D4077" s="16">
        <v>5.3600000000000002E-2</v>
      </c>
      <c r="E4077" s="16">
        <v>2.9100000000000001E-2</v>
      </c>
      <c r="T4077" s="15"/>
      <c r="U4077" s="15"/>
    </row>
    <row r="4078" spans="3:21" x14ac:dyDescent="0.25">
      <c r="C4078" s="4" vm="8256">
        <v>42256</v>
      </c>
      <c r="D4078" s="16">
        <v>-2.75E-2</v>
      </c>
      <c r="E4078" s="16">
        <v>-6.0100000000000001E-2</v>
      </c>
      <c r="T4078" s="15"/>
      <c r="U4078" s="15"/>
    </row>
    <row r="4079" spans="3:21" x14ac:dyDescent="0.25">
      <c r="C4079" s="4" vm="8257">
        <v>42257</v>
      </c>
      <c r="D4079" s="16">
        <v>-1.2E-2</v>
      </c>
      <c r="E4079" s="16">
        <v>-2.4899999999999999E-2</v>
      </c>
      <c r="T4079" s="15"/>
      <c r="U4079" s="15"/>
    </row>
    <row r="4080" spans="3:21" x14ac:dyDescent="0.25">
      <c r="C4080" s="4" vm="8258">
        <v>42258</v>
      </c>
      <c r="D4080" s="16">
        <v>-1.1599999999999999E-2</v>
      </c>
      <c r="E4080" s="16">
        <v>8.9999999999999993E-3</v>
      </c>
      <c r="T4080" s="15"/>
      <c r="U4080" s="15"/>
    </row>
    <row r="4081" spans="3:21" x14ac:dyDescent="0.25">
      <c r="C4081" s="4" vm="2977">
        <v>42261</v>
      </c>
      <c r="D4081" s="16">
        <v>1.7899999999999999E-2</v>
      </c>
      <c r="E4081" s="16">
        <v>-2E-3</v>
      </c>
      <c r="T4081" s="15"/>
      <c r="U4081" s="15"/>
    </row>
    <row r="4082" spans="3:21" x14ac:dyDescent="0.25">
      <c r="C4082" s="4" vm="8259">
        <v>42262</v>
      </c>
      <c r="D4082" s="16">
        <v>6.0000000000000001E-3</v>
      </c>
      <c r="E4082" s="16">
        <v>5.0000000000000001E-3</v>
      </c>
      <c r="T4082" s="15"/>
      <c r="U4082" s="15"/>
    </row>
    <row r="4083" spans="3:21" x14ac:dyDescent="0.25">
      <c r="C4083" s="4" vm="8260">
        <v>42263</v>
      </c>
      <c r="D4083" s="16">
        <v>-3.0000000000000001E-3</v>
      </c>
      <c r="E4083" s="16">
        <v>-1.17E-2</v>
      </c>
      <c r="T4083" s="15"/>
      <c r="U4083" s="15"/>
    </row>
    <row r="4084" spans="3:21" x14ac:dyDescent="0.25">
      <c r="C4084" s="4" vm="8261">
        <v>42264</v>
      </c>
      <c r="D4084" s="16">
        <v>-1.7000000000000001E-2</v>
      </c>
      <c r="E4084" s="16">
        <v>-1.9800000000000002E-2</v>
      </c>
      <c r="T4084" s="15"/>
      <c r="U4084" s="15"/>
    </row>
    <row r="4085" spans="3:21" x14ac:dyDescent="0.25">
      <c r="C4085" s="4" vm="8262">
        <v>42265</v>
      </c>
      <c r="D4085" s="16">
        <v>-2.5000000000000001E-2</v>
      </c>
      <c r="E4085" s="16">
        <v>-4.0000000000000001E-3</v>
      </c>
      <c r="T4085" s="15"/>
      <c r="U4085" s="15"/>
    </row>
    <row r="4086" spans="3:21" x14ac:dyDescent="0.25">
      <c r="C4086" s="4" vm="2983">
        <v>42268</v>
      </c>
      <c r="D4086" s="16">
        <v>-6.7000000000000004E-2</v>
      </c>
      <c r="E4086" s="16">
        <v>-9.06E-2</v>
      </c>
      <c r="T4086" s="15"/>
      <c r="U4086" s="15"/>
    </row>
    <row r="4087" spans="3:21" x14ac:dyDescent="0.25">
      <c r="C4087" s="4" vm="8263">
        <v>42269</v>
      </c>
      <c r="D4087" s="16">
        <v>1.7500000000000002E-2</v>
      </c>
      <c r="E4087" s="16">
        <v>-1.9900000000000001E-2</v>
      </c>
      <c r="T4087" s="15"/>
      <c r="U4087" s="15"/>
    </row>
    <row r="4088" spans="3:21" x14ac:dyDescent="0.25">
      <c r="C4088" s="4" vm="8264">
        <v>42270</v>
      </c>
      <c r="D4088" s="16">
        <v>-5.7599999999999998E-2</v>
      </c>
      <c r="E4088" s="16">
        <v>-3.2599999999999997E-2</v>
      </c>
      <c r="T4088" s="15"/>
      <c r="U4088" s="15"/>
    </row>
    <row r="4089" spans="3:21" x14ac:dyDescent="0.25">
      <c r="C4089" s="4" vm="8265">
        <v>42272</v>
      </c>
      <c r="D4089" s="16">
        <v>-9.3200000000000005E-2</v>
      </c>
      <c r="E4089" s="16">
        <v>-7.5200000000000003E-2</v>
      </c>
      <c r="T4089" s="15"/>
      <c r="U4089" s="15"/>
    </row>
    <row r="4090" spans="3:21" x14ac:dyDescent="0.25">
      <c r="C4090" s="4" vm="2988">
        <v>42275</v>
      </c>
      <c r="D4090" s="16">
        <v>-2.5499999999999998E-2</v>
      </c>
      <c r="E4090" s="16">
        <v>1.6000000000000001E-3</v>
      </c>
      <c r="T4090" s="15"/>
      <c r="U4090" s="15"/>
    </row>
    <row r="4091" spans="3:21" x14ac:dyDescent="0.25">
      <c r="C4091" s="4" vm="8266">
        <v>42276</v>
      </c>
      <c r="D4091" s="16">
        <v>-2.9999999999999997E-4</v>
      </c>
      <c r="E4091" s="16">
        <v>-2.98E-2</v>
      </c>
      <c r="T4091" s="15"/>
      <c r="U4091" s="15"/>
    </row>
    <row r="4092" spans="3:21" x14ac:dyDescent="0.25">
      <c r="C4092" s="4" vm="8267">
        <v>42277</v>
      </c>
      <c r="D4092" s="16">
        <v>7.7999999999999996E-3</v>
      </c>
      <c r="E4092" s="16">
        <v>6.3399999999999998E-2</v>
      </c>
      <c r="T4092" s="15"/>
      <c r="U4092" s="15"/>
    </row>
    <row r="4093" spans="3:21" x14ac:dyDescent="0.25">
      <c r="C4093" s="4" vm="5207">
        <v>42278</v>
      </c>
      <c r="D4093" s="16">
        <v>-4.3E-3</v>
      </c>
      <c r="E4093" s="16">
        <v>-8.2000000000000007E-3</v>
      </c>
      <c r="T4093" s="15"/>
      <c r="U4093" s="15"/>
    </row>
    <row r="4094" spans="3:21" x14ac:dyDescent="0.25">
      <c r="C4094" s="4" vm="8268">
        <v>42279</v>
      </c>
      <c r="D4094" s="16">
        <v>3.27E-2</v>
      </c>
      <c r="E4094" s="16">
        <v>6.0699999999999997E-2</v>
      </c>
      <c r="T4094" s="15"/>
      <c r="U4094" s="15"/>
    </row>
    <row r="4095" spans="3:21" x14ac:dyDescent="0.25">
      <c r="C4095" s="4" vm="2994">
        <v>42282</v>
      </c>
      <c r="D4095" s="16">
        <v>3.1E-2</v>
      </c>
      <c r="E4095" s="16">
        <v>5.1700000000000003E-2</v>
      </c>
      <c r="T4095" s="15"/>
      <c r="U4095" s="15"/>
    </row>
    <row r="4096" spans="3:21" x14ac:dyDescent="0.25">
      <c r="C4096" s="4" vm="8269">
        <v>42283</v>
      </c>
      <c r="D4096" s="16">
        <v>0.11310000000000001</v>
      </c>
      <c r="E4096" s="16">
        <v>-2.06E-2</v>
      </c>
      <c r="T4096" s="15"/>
      <c r="U4096" s="15"/>
    </row>
    <row r="4097" spans="3:21" x14ac:dyDescent="0.25">
      <c r="C4097" s="4" vm="8270">
        <v>42284</v>
      </c>
      <c r="D4097" s="16">
        <v>1.8E-3</v>
      </c>
      <c r="E4097" s="16">
        <v>-2.3E-3</v>
      </c>
      <c r="T4097" s="15"/>
      <c r="U4097" s="15"/>
    </row>
    <row r="4098" spans="3:21" x14ac:dyDescent="0.25">
      <c r="C4098" s="4" vm="8271">
        <v>42285</v>
      </c>
      <c r="D4098" s="16">
        <v>6.9000000000000006E-2</v>
      </c>
      <c r="E4098" s="16">
        <v>5.2600000000000001E-2</v>
      </c>
      <c r="T4098" s="15"/>
      <c r="U4098" s="15"/>
    </row>
    <row r="4099" spans="3:21" x14ac:dyDescent="0.25">
      <c r="C4099" s="4" vm="8272">
        <v>42286</v>
      </c>
      <c r="D4099" s="16">
        <v>-5.0200000000000002E-2</v>
      </c>
      <c r="E4099" s="16">
        <v>-2.4799999999999999E-2</v>
      </c>
      <c r="T4099" s="15"/>
      <c r="U4099" s="15"/>
    </row>
    <row r="4100" spans="3:21" x14ac:dyDescent="0.25">
      <c r="C4100" s="4" vm="3000">
        <v>42289</v>
      </c>
      <c r="D4100" s="16">
        <v>-1.1299999999999999E-2</v>
      </c>
      <c r="E4100" s="16">
        <v>-9.9000000000000008E-3</v>
      </c>
      <c r="T4100" s="15"/>
      <c r="U4100" s="15"/>
    </row>
    <row r="4101" spans="3:21" x14ac:dyDescent="0.25">
      <c r="C4101" s="4" vm="8273">
        <v>42290</v>
      </c>
      <c r="D4101" s="16">
        <v>6.6E-3</v>
      </c>
      <c r="E4101" s="16">
        <v>1.9E-3</v>
      </c>
      <c r="T4101" s="15"/>
      <c r="U4101" s="15"/>
    </row>
    <row r="4102" spans="3:21" x14ac:dyDescent="0.25">
      <c r="C4102" s="4" vm="8274">
        <v>42291</v>
      </c>
      <c r="D4102" s="16">
        <v>-1.2500000000000001E-2</v>
      </c>
      <c r="E4102" s="16">
        <v>6.5000000000000002E-2</v>
      </c>
      <c r="T4102" s="15"/>
      <c r="U4102" s="15"/>
    </row>
    <row r="4103" spans="3:21" x14ac:dyDescent="0.25">
      <c r="C4103" s="4" vm="8275">
        <v>42292</v>
      </c>
      <c r="D4103" s="16">
        <v>-6.7999999999999996E-3</v>
      </c>
      <c r="E4103" s="16">
        <v>-3.0099999999999998E-2</v>
      </c>
      <c r="T4103" s="15"/>
      <c r="U4103" s="15"/>
    </row>
    <row r="4104" spans="3:21" x14ac:dyDescent="0.25">
      <c r="C4104" s="4" vm="8276">
        <v>42293</v>
      </c>
      <c r="D4104" s="16">
        <v>-5.7299999999999997E-2</v>
      </c>
      <c r="E4104" s="16">
        <v>-8.9999999999999993E-3</v>
      </c>
      <c r="T4104" s="15"/>
      <c r="U4104" s="15"/>
    </row>
    <row r="4105" spans="3:21" x14ac:dyDescent="0.25">
      <c r="C4105" s="4" vm="3006">
        <v>42296</v>
      </c>
      <c r="D4105" s="16">
        <v>-3.5999999999999999E-3</v>
      </c>
      <c r="E4105" s="16">
        <v>-2.3199999999999998E-2</v>
      </c>
      <c r="T4105" s="15"/>
      <c r="U4105" s="15"/>
    </row>
    <row r="4106" spans="3:21" x14ac:dyDescent="0.25">
      <c r="C4106" s="4" vm="8277">
        <v>42297</v>
      </c>
      <c r="D4106" s="16">
        <v>-2.92E-2</v>
      </c>
      <c r="E4106" s="16">
        <v>-5.2699999999999997E-2</v>
      </c>
      <c r="T4106" s="15"/>
      <c r="U4106" s="15"/>
    </row>
    <row r="4107" spans="3:21" x14ac:dyDescent="0.25">
      <c r="C4107" s="4" vm="8278">
        <v>42298</v>
      </c>
      <c r="D4107" s="16">
        <v>-9.1999999999999998E-3</v>
      </c>
      <c r="E4107" s="16">
        <v>5.11E-2</v>
      </c>
      <c r="T4107" s="15"/>
      <c r="U4107" s="15"/>
    </row>
    <row r="4108" spans="3:21" x14ac:dyDescent="0.25">
      <c r="C4108" s="4" vm="8279">
        <v>42299</v>
      </c>
      <c r="D4108" s="16">
        <v>1.95E-2</v>
      </c>
      <c r="E4108" s="16">
        <v>-1.9300000000000001E-2</v>
      </c>
      <c r="T4108" s="15"/>
      <c r="U4108" s="15"/>
    </row>
    <row r="4109" spans="3:21" x14ac:dyDescent="0.25">
      <c r="C4109" s="4" vm="8280">
        <v>42300</v>
      </c>
      <c r="D4109" s="16">
        <v>-1.3599999999999999E-2</v>
      </c>
      <c r="E4109" s="16">
        <v>-2.0299999999999999E-2</v>
      </c>
      <c r="T4109" s="15"/>
      <c r="U4109" s="15"/>
    </row>
    <row r="4110" spans="3:21" x14ac:dyDescent="0.25">
      <c r="C4110" s="4" vm="3012">
        <v>42303</v>
      </c>
      <c r="D4110" s="16">
        <v>-5.5800000000000002E-2</v>
      </c>
      <c r="E4110" s="16">
        <v>-1.6400000000000001E-2</v>
      </c>
      <c r="T4110" s="15"/>
      <c r="U4110" s="15"/>
    </row>
    <row r="4111" spans="3:21" x14ac:dyDescent="0.25">
      <c r="C4111" s="4" vm="8281">
        <v>42304</v>
      </c>
      <c r="D4111" s="16">
        <v>-1.5100000000000001E-2</v>
      </c>
      <c r="E4111" s="16">
        <v>1.0800000000000001E-2</v>
      </c>
      <c r="T4111" s="15"/>
      <c r="U4111" s="15"/>
    </row>
    <row r="4112" spans="3:21" x14ac:dyDescent="0.25">
      <c r="C4112" s="4" vm="8282">
        <v>42305</v>
      </c>
      <c r="D4112" s="16">
        <v>-2.01E-2</v>
      </c>
      <c r="E4112" s="16">
        <v>-8.6400000000000005E-2</v>
      </c>
      <c r="T4112" s="15"/>
      <c r="U4112" s="15"/>
    </row>
    <row r="4113" spans="3:21" x14ac:dyDescent="0.25">
      <c r="C4113" s="4" vm="8283">
        <v>42306</v>
      </c>
      <c r="D4113" s="16">
        <v>3.0700000000000002E-2</v>
      </c>
      <c r="E4113" s="16">
        <v>6.3E-3</v>
      </c>
      <c r="T4113" s="15"/>
      <c r="U4113" s="15"/>
    </row>
    <row r="4114" spans="3:21" x14ac:dyDescent="0.25">
      <c r="C4114" s="4" vm="8284">
        <v>42307</v>
      </c>
      <c r="D4114" s="16">
        <v>-1E-4</v>
      </c>
      <c r="E4114" s="16">
        <v>-2.2700000000000001E-2</v>
      </c>
      <c r="T4114" s="15"/>
      <c r="U4114" s="15"/>
    </row>
    <row r="4115" spans="3:21" x14ac:dyDescent="0.25">
      <c r="C4115" s="4" vm="3017">
        <v>42310</v>
      </c>
      <c r="D4115" s="16">
        <v>1.49E-2</v>
      </c>
      <c r="E4115" s="16">
        <v>3.1300000000000001E-2</v>
      </c>
      <c r="T4115" s="15"/>
      <c r="U4115" s="15"/>
    </row>
    <row r="4116" spans="3:21" x14ac:dyDescent="0.25">
      <c r="C4116" s="4" vm="8285">
        <v>42311</v>
      </c>
      <c r="D4116" s="16">
        <v>6.4600000000000005E-2</v>
      </c>
      <c r="E4116" s="16">
        <v>1.41E-2</v>
      </c>
      <c r="T4116" s="15"/>
      <c r="U4116" s="15"/>
    </row>
    <row r="4117" spans="3:21" x14ac:dyDescent="0.25">
      <c r="C4117" s="4" vm="8286">
        <v>42312</v>
      </c>
      <c r="D4117" s="16">
        <v>-8.6900000000000005E-2</v>
      </c>
      <c r="E4117" s="16">
        <v>-4.0099999999999997E-2</v>
      </c>
      <c r="T4117" s="15"/>
      <c r="U4117" s="15"/>
    </row>
    <row r="4118" spans="3:21" x14ac:dyDescent="0.25">
      <c r="C4118" s="4" vm="8287">
        <v>42313</v>
      </c>
      <c r="D4118" s="16">
        <v>-2.6700000000000002E-2</v>
      </c>
      <c r="E4118" s="16">
        <v>-5.2900000000000003E-2</v>
      </c>
      <c r="T4118" s="15"/>
      <c r="U4118" s="15"/>
    </row>
    <row r="4119" spans="3:21" x14ac:dyDescent="0.25">
      <c r="C4119" s="4" vm="8288">
        <v>42314</v>
      </c>
      <c r="D4119" s="16">
        <v>2.1499999999999998E-2</v>
      </c>
      <c r="E4119" s="16">
        <v>-5.57E-2</v>
      </c>
      <c r="T4119" s="15"/>
      <c r="U4119" s="15"/>
    </row>
    <row r="4120" spans="3:21" x14ac:dyDescent="0.25">
      <c r="C4120" s="4" vm="3023">
        <v>42317</v>
      </c>
      <c r="D4120" s="16">
        <v>-7.7499999999999999E-2</v>
      </c>
      <c r="E4120" s="16">
        <v>-4.4699999999999997E-2</v>
      </c>
      <c r="T4120" s="15"/>
      <c r="U4120" s="15"/>
    </row>
    <row r="4121" spans="3:21" x14ac:dyDescent="0.25">
      <c r="C4121" s="4" vm="8289">
        <v>42318</v>
      </c>
      <c r="D4121" s="16">
        <v>7.1999999999999998E-3</v>
      </c>
      <c r="E4121" s="16">
        <v>5.0000000000000001E-3</v>
      </c>
      <c r="T4121" s="15"/>
      <c r="U4121" s="15"/>
    </row>
    <row r="4122" spans="3:21" x14ac:dyDescent="0.25">
      <c r="C4122" s="4" vm="8290">
        <v>42319</v>
      </c>
      <c r="D4122" s="16">
        <v>-6.5600000000000006E-2</v>
      </c>
      <c r="E4122" s="16">
        <v>-9.1999999999999998E-3</v>
      </c>
      <c r="T4122" s="15"/>
      <c r="U4122" s="15"/>
    </row>
    <row r="4123" spans="3:21" x14ac:dyDescent="0.25">
      <c r="C4123" s="4" vm="8291">
        <v>42320</v>
      </c>
      <c r="D4123" s="16">
        <v>5.0000000000000001E-4</v>
      </c>
      <c r="E4123" s="16">
        <v>-1.55E-2</v>
      </c>
      <c r="T4123" s="15"/>
      <c r="U4123" s="15"/>
    </row>
    <row r="4124" spans="3:21" x14ac:dyDescent="0.25">
      <c r="C4124" s="4" vm="8292">
        <v>42321</v>
      </c>
      <c r="D4124" s="16">
        <v>1.49E-2</v>
      </c>
      <c r="E4124" s="16">
        <v>-1.46E-2</v>
      </c>
      <c r="T4124" s="15"/>
      <c r="U4124" s="15"/>
    </row>
    <row r="4125" spans="3:21" x14ac:dyDescent="0.25">
      <c r="C4125" s="4" vm="3029">
        <v>42324</v>
      </c>
      <c r="D4125" s="16">
        <v>-6.4699999999999994E-2</v>
      </c>
      <c r="E4125" s="16">
        <v>-8.8099999999999998E-2</v>
      </c>
      <c r="T4125" s="15"/>
      <c r="U4125" s="15"/>
    </row>
    <row r="4126" spans="3:21" x14ac:dyDescent="0.25">
      <c r="C4126" s="4" vm="8293">
        <v>42325</v>
      </c>
      <c r="D4126" s="16">
        <v>3.15E-2</v>
      </c>
      <c r="E4126" s="16">
        <v>1.21E-2</v>
      </c>
      <c r="T4126" s="15"/>
      <c r="U4126" s="15"/>
    </row>
    <row r="4127" spans="3:21" x14ac:dyDescent="0.25">
      <c r="C4127" s="4" vm="8294">
        <v>42326</v>
      </c>
      <c r="D4127" s="16">
        <v>-1.11E-2</v>
      </c>
      <c r="E4127" s="16">
        <v>0.11020000000000001</v>
      </c>
      <c r="T4127" s="15"/>
      <c r="U4127" s="15"/>
    </row>
    <row r="4128" spans="3:21" x14ac:dyDescent="0.25">
      <c r="C4128" s="4" vm="8295">
        <v>42327</v>
      </c>
      <c r="D4128" s="16">
        <v>1.09E-2</v>
      </c>
      <c r="E4128" s="16">
        <v>6.8999999999999999E-3</v>
      </c>
      <c r="T4128" s="15"/>
      <c r="U4128" s="15"/>
    </row>
    <row r="4129" spans="3:21" x14ac:dyDescent="0.25">
      <c r="C4129" s="4" vm="8296">
        <v>42328</v>
      </c>
      <c r="D4129" s="16">
        <v>-4.2099999999999999E-2</v>
      </c>
      <c r="E4129" s="16">
        <v>3.0999999999999999E-3</v>
      </c>
      <c r="T4129" s="15"/>
      <c r="U4129" s="15"/>
    </row>
    <row r="4130" spans="3:21" x14ac:dyDescent="0.25">
      <c r="C4130" s="4" vm="3035">
        <v>42331</v>
      </c>
      <c r="D4130" s="16">
        <v>2.6100000000000002E-2</v>
      </c>
      <c r="E4130" s="16">
        <v>-0.06</v>
      </c>
      <c r="T4130" s="15"/>
      <c r="U4130" s="15"/>
    </row>
    <row r="4131" spans="3:21" x14ac:dyDescent="0.25">
      <c r="C4131" s="4" vm="8297">
        <v>42332</v>
      </c>
      <c r="D4131" s="16">
        <v>-7.0699999999999999E-2</v>
      </c>
      <c r="E4131" s="16">
        <v>4.5999999999999999E-3</v>
      </c>
      <c r="T4131" s="15"/>
      <c r="U4131" s="15"/>
    </row>
    <row r="4132" spans="3:21" x14ac:dyDescent="0.25">
      <c r="C4132" s="4" vm="8298">
        <v>42333</v>
      </c>
      <c r="D4132" s="16">
        <v>3.8800000000000001E-2</v>
      </c>
      <c r="E4132" s="16">
        <v>3.85E-2</v>
      </c>
      <c r="T4132" s="15"/>
      <c r="U4132" s="15"/>
    </row>
    <row r="4133" spans="3:21" x14ac:dyDescent="0.25">
      <c r="C4133" s="4" vm="8299">
        <v>42334</v>
      </c>
      <c r="D4133" s="16">
        <v>-5.2600000000000001E-2</v>
      </c>
      <c r="E4133" s="16">
        <v>-2.2599999999999999E-2</v>
      </c>
      <c r="T4133" s="15"/>
      <c r="U4133" s="15"/>
    </row>
    <row r="4134" spans="3:21" x14ac:dyDescent="0.25">
      <c r="C4134" s="4" vm="8300">
        <v>42335</v>
      </c>
      <c r="D4134" s="16">
        <v>6.0000000000000001E-3</v>
      </c>
      <c r="E4134" s="16">
        <v>-1.2200000000000001E-2</v>
      </c>
      <c r="T4134" s="15"/>
      <c r="U4134" s="15"/>
    </row>
    <row r="4135" spans="3:21" x14ac:dyDescent="0.25">
      <c r="C4135" s="4" vm="3041">
        <v>42338</v>
      </c>
      <c r="D4135" s="16">
        <v>1.8E-3</v>
      </c>
      <c r="E4135" s="16">
        <v>-1.3599999999999999E-2</v>
      </c>
      <c r="T4135" s="15"/>
      <c r="U4135" s="15"/>
    </row>
    <row r="4136" spans="3:21" x14ac:dyDescent="0.25">
      <c r="C4136" s="4" vm="5211">
        <v>42339</v>
      </c>
      <c r="D4136" s="16">
        <v>-3.09E-2</v>
      </c>
      <c r="E4136" s="16">
        <v>-3.85E-2</v>
      </c>
      <c r="T4136" s="15"/>
      <c r="U4136" s="15"/>
    </row>
    <row r="4137" spans="3:21" x14ac:dyDescent="0.25">
      <c r="C4137" s="4" vm="8301">
        <v>42340</v>
      </c>
      <c r="D4137" s="16">
        <v>-3.0000000000000001E-3</v>
      </c>
      <c r="E4137" s="16">
        <v>-3.5499999999999997E-2</v>
      </c>
      <c r="T4137" s="15"/>
      <c r="U4137" s="15"/>
    </row>
    <row r="4138" spans="3:21" x14ac:dyDescent="0.25">
      <c r="C4138" s="4" vm="8302">
        <v>42341</v>
      </c>
      <c r="D4138" s="16">
        <v>-3.5499999999999997E-2</v>
      </c>
      <c r="E4138" s="16">
        <v>-1.9300000000000001E-2</v>
      </c>
      <c r="T4138" s="15"/>
      <c r="U4138" s="15"/>
    </row>
    <row r="4139" spans="3:21" x14ac:dyDescent="0.25">
      <c r="C4139" s="4" vm="8303">
        <v>42342</v>
      </c>
      <c r="D4139" s="16">
        <v>-5.8999999999999999E-3</v>
      </c>
      <c r="E4139" s="16">
        <v>2.1000000000000001E-2</v>
      </c>
      <c r="T4139" s="15"/>
      <c r="U4139" s="15"/>
    </row>
    <row r="4140" spans="3:21" x14ac:dyDescent="0.25">
      <c r="C4140" s="4" vm="3047">
        <v>42345</v>
      </c>
      <c r="D4140" s="16">
        <v>-0.1072</v>
      </c>
      <c r="E4140" s="16">
        <v>-7.6799999999999993E-2</v>
      </c>
      <c r="T4140" s="15"/>
      <c r="U4140" s="15"/>
    </row>
    <row r="4141" spans="3:21" x14ac:dyDescent="0.25">
      <c r="C4141" s="4" vm="8304">
        <v>42346</v>
      </c>
      <c r="D4141" s="16">
        <v>-3.6400000000000002E-2</v>
      </c>
      <c r="E4141" s="16">
        <v>-1.4E-3</v>
      </c>
      <c r="T4141" s="15"/>
      <c r="U4141" s="15"/>
    </row>
    <row r="4142" spans="3:21" x14ac:dyDescent="0.25">
      <c r="C4142" s="4" vm="8305">
        <v>42347</v>
      </c>
      <c r="D4142" s="16">
        <v>3.4700000000000002E-2</v>
      </c>
      <c r="E4142" s="16">
        <v>3.85E-2</v>
      </c>
      <c r="T4142" s="15"/>
      <c r="U4142" s="15"/>
    </row>
    <row r="4143" spans="3:21" x14ac:dyDescent="0.25">
      <c r="C4143" s="4" vm="8306">
        <v>42348</v>
      </c>
      <c r="D4143" s="16">
        <v>-2.2499999999999999E-2</v>
      </c>
      <c r="E4143" s="16">
        <v>-8.8999999999999999E-3</v>
      </c>
      <c r="T4143" s="15"/>
      <c r="U4143" s="15"/>
    </row>
    <row r="4144" spans="3:21" x14ac:dyDescent="0.25">
      <c r="C4144" s="4" vm="8307">
        <v>42349</v>
      </c>
      <c r="D4144" s="16">
        <v>-5.4199999999999998E-2</v>
      </c>
      <c r="E4144" s="16">
        <v>-1.6E-2</v>
      </c>
      <c r="T4144" s="15"/>
      <c r="U4144" s="15"/>
    </row>
    <row r="4145" spans="3:21" x14ac:dyDescent="0.25">
      <c r="C4145" s="4" vm="3053">
        <v>42352</v>
      </c>
      <c r="D4145" s="16">
        <v>-6.2799999999999995E-2</v>
      </c>
      <c r="E4145" s="16">
        <v>-3.5900000000000001E-2</v>
      </c>
      <c r="T4145" s="15"/>
      <c r="U4145" s="15"/>
    </row>
    <row r="4146" spans="3:21" x14ac:dyDescent="0.25">
      <c r="C4146" s="4" vm="8308">
        <v>42353</v>
      </c>
      <c r="D4146" s="16">
        <v>-2.7199999999999998E-2</v>
      </c>
      <c r="E4146" s="16">
        <v>-6.0000000000000001E-3</v>
      </c>
      <c r="T4146" s="15"/>
      <c r="U4146" s="15"/>
    </row>
    <row r="4147" spans="3:21" x14ac:dyDescent="0.25">
      <c r="C4147" s="4" vm="8309">
        <v>42355</v>
      </c>
      <c r="D4147" s="16">
        <v>8.6999999999999994E-3</v>
      </c>
      <c r="E4147" s="16">
        <v>-5.3E-3</v>
      </c>
      <c r="T4147" s="15"/>
      <c r="U4147" s="15"/>
    </row>
    <row r="4148" spans="3:21" x14ac:dyDescent="0.25">
      <c r="C4148" s="4" vm="8310">
        <v>42356</v>
      </c>
      <c r="D4148" s="16">
        <v>2.01E-2</v>
      </c>
      <c r="E4148" s="16">
        <v>-2.0000000000000001E-4</v>
      </c>
      <c r="T4148" s="15"/>
      <c r="U4148" s="15"/>
    </row>
    <row r="4149" spans="3:21" x14ac:dyDescent="0.25">
      <c r="C4149" s="4" vm="3058">
        <v>42359</v>
      </c>
      <c r="D4149" s="16">
        <v>4.8300000000000003E-2</v>
      </c>
      <c r="E4149" s="16">
        <v>4.9399999999999999E-2</v>
      </c>
      <c r="T4149" s="15"/>
      <c r="U4149" s="15"/>
    </row>
    <row r="4150" spans="3:21" x14ac:dyDescent="0.25">
      <c r="C4150" s="4" vm="8311">
        <v>42360</v>
      </c>
      <c r="D4150" s="16">
        <v>9.0800000000000006E-2</v>
      </c>
      <c r="E4150" s="16">
        <v>9.6500000000000002E-2</v>
      </c>
      <c r="T4150" s="15"/>
      <c r="U4150" s="15"/>
    </row>
    <row r="4151" spans="3:21" x14ac:dyDescent="0.25">
      <c r="C4151" s="4" vm="8312">
        <v>42361</v>
      </c>
      <c r="D4151" s="16">
        <v>3.04E-2</v>
      </c>
      <c r="E4151" s="16">
        <v>3.8300000000000001E-2</v>
      </c>
      <c r="T4151" s="15"/>
      <c r="U4151" s="15"/>
    </row>
    <row r="4152" spans="3:21" x14ac:dyDescent="0.25">
      <c r="C4152" s="4" vm="8313">
        <v>42362</v>
      </c>
      <c r="D4152" s="16">
        <v>-3.1300000000000001E-2</v>
      </c>
      <c r="E4152" s="16">
        <v>-5.33E-2</v>
      </c>
      <c r="T4152" s="15"/>
      <c r="U4152" s="15"/>
    </row>
    <row r="4153" spans="3:21" x14ac:dyDescent="0.25">
      <c r="C4153" s="4" vm="3064">
        <v>42366</v>
      </c>
      <c r="D4153" s="16">
        <v>-3.3099999999999997E-2</v>
      </c>
      <c r="E4153" s="16">
        <v>5.1000000000000004E-3</v>
      </c>
      <c r="T4153" s="15"/>
      <c r="U4153" s="15"/>
    </row>
    <row r="4154" spans="3:21" x14ac:dyDescent="0.25">
      <c r="C4154" s="4" vm="8314">
        <v>42367</v>
      </c>
      <c r="D4154" s="16">
        <v>2.9999999999999997E-4</v>
      </c>
      <c r="E4154" s="16">
        <v>-5.2600000000000001E-2</v>
      </c>
      <c r="T4154" s="15"/>
      <c r="U4154" s="15"/>
    </row>
    <row r="4155" spans="3:21" x14ac:dyDescent="0.25">
      <c r="C4155" s="4" vm="8315">
        <v>42368</v>
      </c>
      <c r="D4155" s="16">
        <v>-6.7999999999999996E-3</v>
      </c>
      <c r="E4155" s="16">
        <v>2.24E-2</v>
      </c>
      <c r="T4155" s="15"/>
      <c r="U4155" s="15"/>
    </row>
    <row r="4156" spans="3:21" x14ac:dyDescent="0.25">
      <c r="C4156" s="4" vm="8316">
        <v>42369</v>
      </c>
      <c r="D4156" s="16">
        <v>-5.9400000000000001E-2</v>
      </c>
      <c r="E4156" s="16">
        <v>-7.1300000000000002E-2</v>
      </c>
      <c r="T4156" s="15"/>
      <c r="U4156" s="15"/>
    </row>
    <row r="4157" spans="3:21" x14ac:dyDescent="0.25">
      <c r="C4157" s="4" vm="3069">
        <v>42373</v>
      </c>
      <c r="D4157" s="16">
        <v>9.1999999999999998E-3</v>
      </c>
      <c r="E4157" s="16">
        <v>5.7099999999999998E-2</v>
      </c>
      <c r="T4157" s="15"/>
      <c r="U4157" s="15"/>
    </row>
    <row r="4158" spans="3:21" x14ac:dyDescent="0.25">
      <c r="C4158" s="4" vm="8317">
        <v>42374</v>
      </c>
      <c r="D4158" s="16">
        <v>-6.4299999999999996E-2</v>
      </c>
      <c r="E4158" s="16">
        <v>-2.5100000000000001E-2</v>
      </c>
      <c r="T4158" s="15"/>
      <c r="U4158" s="15"/>
    </row>
    <row r="4159" spans="3:21" x14ac:dyDescent="0.25">
      <c r="C4159" s="4" vm="8318">
        <v>42375</v>
      </c>
      <c r="D4159" s="16">
        <v>-6.2700000000000006E-2</v>
      </c>
      <c r="E4159" s="16">
        <v>-7.2900000000000006E-2</v>
      </c>
      <c r="T4159" s="15"/>
      <c r="U4159" s="15"/>
    </row>
    <row r="4160" spans="3:21" x14ac:dyDescent="0.25">
      <c r="C4160" s="4" vm="8319">
        <v>42376</v>
      </c>
      <c r="D4160" s="16">
        <v>-3.8600000000000002E-2</v>
      </c>
      <c r="E4160" s="16">
        <v>-1.9E-3</v>
      </c>
      <c r="T4160" s="15"/>
      <c r="U4160" s="15"/>
    </row>
    <row r="4161" spans="3:21" x14ac:dyDescent="0.25">
      <c r="C4161" s="4" vm="8320">
        <v>42377</v>
      </c>
      <c r="D4161" s="16">
        <v>6.3899999999999998E-2</v>
      </c>
      <c r="E4161" s="16">
        <v>0.1137</v>
      </c>
      <c r="T4161" s="15"/>
      <c r="U4161" s="15"/>
    </row>
    <row r="4162" spans="3:21" x14ac:dyDescent="0.25">
      <c r="C4162" s="4" vm="3075">
        <v>42380</v>
      </c>
      <c r="D4162" s="16">
        <v>-2.3800000000000002E-2</v>
      </c>
      <c r="E4162" s="16">
        <v>-1.2699999999999999E-2</v>
      </c>
      <c r="T4162" s="15"/>
      <c r="U4162" s="15"/>
    </row>
    <row r="4163" spans="3:21" x14ac:dyDescent="0.25">
      <c r="C4163" s="4" vm="8321">
        <v>42381</v>
      </c>
      <c r="D4163" s="16">
        <v>-1.9E-3</v>
      </c>
      <c r="E4163" s="16">
        <v>-2.24E-2</v>
      </c>
      <c r="T4163" s="15"/>
      <c r="U4163" s="15"/>
    </row>
    <row r="4164" spans="3:21" x14ac:dyDescent="0.25">
      <c r="C4164" s="4" vm="8322">
        <v>42382</v>
      </c>
      <c r="D4164" s="16">
        <v>1.7500000000000002E-2</v>
      </c>
      <c r="E4164" s="16">
        <v>8.3999999999999995E-3</v>
      </c>
      <c r="T4164" s="15"/>
      <c r="U4164" s="15"/>
    </row>
    <row r="4165" spans="3:21" x14ac:dyDescent="0.25">
      <c r="C4165" s="4" vm="8323">
        <v>42383</v>
      </c>
      <c r="D4165" s="16">
        <v>-2.06E-2</v>
      </c>
      <c r="E4165" s="16">
        <v>-4.5699999999999998E-2</v>
      </c>
      <c r="T4165" s="15"/>
      <c r="U4165" s="15"/>
    </row>
    <row r="4166" spans="3:21" x14ac:dyDescent="0.25">
      <c r="C4166" s="4" vm="8324">
        <v>42384</v>
      </c>
      <c r="D4166" s="16">
        <v>-2.7199999999999998E-2</v>
      </c>
      <c r="E4166" s="16">
        <v>2.23E-2</v>
      </c>
      <c r="T4166" s="15"/>
      <c r="U4166" s="15"/>
    </row>
    <row r="4167" spans="3:21" x14ac:dyDescent="0.25">
      <c r="C4167" s="4" vm="3081">
        <v>42387</v>
      </c>
      <c r="D4167" s="16">
        <v>3.8399999999999997E-2</v>
      </c>
      <c r="E4167" s="16">
        <v>5.8700000000000002E-2</v>
      </c>
      <c r="T4167" s="15"/>
      <c r="U4167" s="15"/>
    </row>
    <row r="4168" spans="3:21" x14ac:dyDescent="0.25">
      <c r="C4168" s="4" vm="8325">
        <v>42388</v>
      </c>
      <c r="D4168" s="16">
        <v>-7.4999999999999997E-2</v>
      </c>
      <c r="E4168" s="16">
        <v>-6.9599999999999995E-2</v>
      </c>
      <c r="T4168" s="15"/>
      <c r="U4168" s="15"/>
    </row>
    <row r="4169" spans="3:21" x14ac:dyDescent="0.25">
      <c r="C4169" s="4" vm="8326">
        <v>42389</v>
      </c>
      <c r="D4169" s="16">
        <v>2.81E-2</v>
      </c>
      <c r="E4169" s="16">
        <v>2.86E-2</v>
      </c>
      <c r="T4169" s="15"/>
      <c r="U4169" s="15"/>
    </row>
    <row r="4170" spans="3:21" x14ac:dyDescent="0.25">
      <c r="C4170" s="4" vm="8327">
        <v>42390</v>
      </c>
      <c r="D4170" s="16">
        <v>2.6499999999999999E-2</v>
      </c>
      <c r="E4170" s="16">
        <v>4.7E-2</v>
      </c>
      <c r="T4170" s="15"/>
      <c r="U4170" s="15"/>
    </row>
    <row r="4171" spans="3:21" x14ac:dyDescent="0.25">
      <c r="C4171" s="4" vm="8328">
        <v>42391</v>
      </c>
      <c r="D4171" s="16">
        <v>-3.6600000000000001E-2</v>
      </c>
      <c r="E4171" s="16">
        <v>-2.98E-2</v>
      </c>
      <c r="T4171" s="15"/>
      <c r="U4171" s="15"/>
    </row>
    <row r="4172" spans="3:21" x14ac:dyDescent="0.25">
      <c r="C4172" s="4" vm="3087">
        <v>42394</v>
      </c>
      <c r="D4172" s="16">
        <v>6.6600000000000006E-2</v>
      </c>
      <c r="E4172" s="16">
        <v>0.109</v>
      </c>
      <c r="T4172" s="15"/>
      <c r="U4172" s="15"/>
    </row>
    <row r="4173" spans="3:21" x14ac:dyDescent="0.25">
      <c r="C4173" s="4" vm="8329">
        <v>42395</v>
      </c>
      <c r="D4173" s="16">
        <v>3.5000000000000001E-3</v>
      </c>
      <c r="E4173" s="16">
        <v>-4.6600000000000003E-2</v>
      </c>
      <c r="T4173" s="15"/>
      <c r="U4173" s="15"/>
    </row>
    <row r="4174" spans="3:21" x14ac:dyDescent="0.25">
      <c r="C4174" s="4" vm="8330">
        <v>42396</v>
      </c>
      <c r="D4174" s="16">
        <v>0.11899999999999999</v>
      </c>
      <c r="E4174" s="16">
        <v>7.2999999999999995E-2</v>
      </c>
      <c r="T4174" s="15"/>
      <c r="U4174" s="15"/>
    </row>
    <row r="4175" spans="3:21" x14ac:dyDescent="0.25">
      <c r="C4175" s="4" vm="8331">
        <v>42397</v>
      </c>
      <c r="D4175" s="16">
        <v>-2.93E-2</v>
      </c>
      <c r="E4175" s="16">
        <v>6.7699999999999996E-2</v>
      </c>
      <c r="T4175" s="15"/>
      <c r="U4175" s="15"/>
    </row>
    <row r="4176" spans="3:21" x14ac:dyDescent="0.25">
      <c r="C4176" s="4" vm="8332">
        <v>42398</v>
      </c>
      <c r="D4176" s="16">
        <v>-1.14E-2</v>
      </c>
      <c r="E4176" s="16">
        <v>-1.8E-3</v>
      </c>
      <c r="T4176" s="15"/>
      <c r="U4176" s="15"/>
    </row>
    <row r="4177" spans="3:21" x14ac:dyDescent="0.25">
      <c r="C4177" s="4" vm="3093">
        <v>42401</v>
      </c>
      <c r="D4177" s="16">
        <v>-6.9199999999999998E-2</v>
      </c>
      <c r="E4177" s="16">
        <v>-1.09E-2</v>
      </c>
      <c r="T4177" s="15"/>
      <c r="U4177" s="15"/>
    </row>
    <row r="4178" spans="3:21" x14ac:dyDescent="0.25">
      <c r="C4178" s="4" vm="8333">
        <v>42402</v>
      </c>
      <c r="D4178" s="16">
        <v>9.1600000000000001E-2</v>
      </c>
      <c r="E4178" s="16">
        <v>2.2000000000000001E-3</v>
      </c>
      <c r="T4178" s="15"/>
      <c r="U4178" s="15"/>
    </row>
    <row r="4179" spans="3:21" x14ac:dyDescent="0.25">
      <c r="C4179" s="4" vm="8334">
        <v>42403</v>
      </c>
      <c r="D4179" s="16">
        <v>0.17100000000000001</v>
      </c>
      <c r="E4179" s="16">
        <v>0.1641</v>
      </c>
      <c r="T4179" s="15"/>
      <c r="U4179" s="15"/>
    </row>
    <row r="4180" spans="3:21" x14ac:dyDescent="0.25">
      <c r="C4180" s="4" vm="8335">
        <v>42404</v>
      </c>
      <c r="D4180" s="16">
        <v>0.1166</v>
      </c>
      <c r="E4180" s="16">
        <v>-1.5599999999999999E-2</v>
      </c>
      <c r="T4180" s="15"/>
      <c r="U4180" s="15"/>
    </row>
    <row r="4181" spans="3:21" x14ac:dyDescent="0.25">
      <c r="C4181" s="4" vm="8336">
        <v>42405</v>
      </c>
      <c r="D4181" s="16">
        <v>2.1299999999999999E-2</v>
      </c>
      <c r="E4181" s="16">
        <v>0.1009</v>
      </c>
      <c r="T4181" s="15"/>
      <c r="U4181" s="15"/>
    </row>
    <row r="4182" spans="3:21" x14ac:dyDescent="0.25">
      <c r="C4182" s="4" vm="3099">
        <v>42408</v>
      </c>
      <c r="D4182" s="16">
        <v>-4.5999999999999999E-2</v>
      </c>
      <c r="E4182" s="16">
        <v>-2.7400000000000001E-2</v>
      </c>
      <c r="T4182" s="15"/>
      <c r="U4182" s="15"/>
    </row>
    <row r="4183" spans="3:21" x14ac:dyDescent="0.25">
      <c r="C4183" s="4" vm="8337">
        <v>42409</v>
      </c>
      <c r="D4183" s="16">
        <v>-6.6600000000000006E-2</v>
      </c>
      <c r="E4183" s="16">
        <v>-7.0000000000000007E-2</v>
      </c>
      <c r="T4183" s="15"/>
      <c r="U4183" s="15"/>
    </row>
    <row r="4184" spans="3:21" x14ac:dyDescent="0.25">
      <c r="C4184" s="4" vm="8338">
        <v>42410</v>
      </c>
      <c r="D4184" s="16">
        <v>-4.5699999999999998E-2</v>
      </c>
      <c r="E4184" s="16">
        <v>3.9399999999999998E-2</v>
      </c>
      <c r="T4184" s="15"/>
      <c r="U4184" s="15"/>
    </row>
    <row r="4185" spans="3:21" x14ac:dyDescent="0.25">
      <c r="C4185" s="4" vm="8339">
        <v>42411</v>
      </c>
      <c r="D4185" s="16">
        <v>0.14860000000000001</v>
      </c>
      <c r="E4185" s="16">
        <v>9.8299999999999998E-2</v>
      </c>
      <c r="T4185" s="15"/>
      <c r="U4185" s="15"/>
    </row>
    <row r="4186" spans="3:21" x14ac:dyDescent="0.25">
      <c r="C4186" s="4" vm="8340">
        <v>42412</v>
      </c>
      <c r="D4186" s="16">
        <v>8.2699999999999996E-2</v>
      </c>
      <c r="E4186" s="16">
        <v>-6.54E-2</v>
      </c>
      <c r="T4186" s="15"/>
      <c r="U4186" s="15"/>
    </row>
    <row r="4187" spans="3:21" x14ac:dyDescent="0.25">
      <c r="C4187" s="4" vm="3105">
        <v>42415</v>
      </c>
      <c r="D4187" s="16">
        <v>-3.7000000000000002E-3</v>
      </c>
      <c r="E4187" s="16">
        <v>3.3599999999999998E-2</v>
      </c>
      <c r="T4187" s="15"/>
      <c r="U4187" s="15"/>
    </row>
    <row r="4188" spans="3:21" x14ac:dyDescent="0.25">
      <c r="C4188" s="4" vm="8341">
        <v>42416</v>
      </c>
      <c r="D4188" s="16">
        <v>9.4399999999999998E-2</v>
      </c>
      <c r="E4188" s="16">
        <v>-5.4999999999999997E-3</v>
      </c>
      <c r="T4188" s="15"/>
      <c r="U4188" s="15"/>
    </row>
    <row r="4189" spans="3:21" x14ac:dyDescent="0.25">
      <c r="C4189" s="4" vm="8342">
        <v>42417</v>
      </c>
      <c r="D4189" s="16">
        <v>-8.0000000000000002E-3</v>
      </c>
      <c r="E4189" s="16">
        <v>-5.4100000000000002E-2</v>
      </c>
      <c r="T4189" s="15"/>
      <c r="U4189" s="15"/>
    </row>
    <row r="4190" spans="3:21" x14ac:dyDescent="0.25">
      <c r="C4190" s="4" vm="8343">
        <v>42418</v>
      </c>
      <c r="D4190" s="16">
        <v>-6.7999999999999996E-3</v>
      </c>
      <c r="E4190" s="16">
        <v>2.5000000000000001E-2</v>
      </c>
      <c r="T4190" s="15"/>
      <c r="U4190" s="15"/>
    </row>
    <row r="4191" spans="3:21" x14ac:dyDescent="0.25">
      <c r="C4191" s="4" vm="8344">
        <v>42419</v>
      </c>
      <c r="D4191" s="16">
        <v>6.7000000000000004E-2</v>
      </c>
      <c r="E4191" s="16">
        <v>-4.1000000000000003E-3</v>
      </c>
      <c r="T4191" s="15"/>
      <c r="U4191" s="15"/>
    </row>
    <row r="4192" spans="3:21" x14ac:dyDescent="0.25">
      <c r="C4192" s="4" vm="3111">
        <v>42422</v>
      </c>
      <c r="D4192" s="16">
        <v>-1.95E-2</v>
      </c>
      <c r="E4192" s="16">
        <v>3.1800000000000002E-2</v>
      </c>
      <c r="T4192" s="15"/>
      <c r="U4192" s="15"/>
    </row>
    <row r="4193" spans="3:21" x14ac:dyDescent="0.25">
      <c r="C4193" s="4" vm="8345">
        <v>42423</v>
      </c>
      <c r="D4193" s="16">
        <v>-0.11219999999999999</v>
      </c>
      <c r="E4193" s="16">
        <v>4.5999999999999999E-3</v>
      </c>
      <c r="T4193" s="15"/>
      <c r="U4193" s="15"/>
    </row>
    <row r="4194" spans="3:21" x14ac:dyDescent="0.25">
      <c r="C4194" s="4" vm="8346">
        <v>42424</v>
      </c>
      <c r="D4194" s="16">
        <v>6.8099999999999994E-2</v>
      </c>
      <c r="E4194" s="16">
        <v>-1.5E-3</v>
      </c>
      <c r="T4194" s="15"/>
      <c r="U4194" s="15"/>
    </row>
    <row r="4195" spans="3:21" x14ac:dyDescent="0.25">
      <c r="C4195" s="4" vm="8347">
        <v>42425</v>
      </c>
      <c r="D4195" s="16">
        <v>4.7399999999999998E-2</v>
      </c>
      <c r="E4195" s="16">
        <v>4.3400000000000001E-2</v>
      </c>
      <c r="T4195" s="15"/>
      <c r="U4195" s="15"/>
    </row>
    <row r="4196" spans="3:21" x14ac:dyDescent="0.25">
      <c r="C4196" s="4" vm="8348">
        <v>42426</v>
      </c>
      <c r="D4196" s="16">
        <v>4.2999999999999997E-2</v>
      </c>
      <c r="E4196" s="16">
        <v>2.4400000000000002E-2</v>
      </c>
      <c r="T4196" s="15"/>
      <c r="U4196" s="15"/>
    </row>
    <row r="4197" spans="3:21" x14ac:dyDescent="0.25">
      <c r="C4197" s="4" vm="3117">
        <v>42429</v>
      </c>
      <c r="D4197" s="16">
        <v>3.73E-2</v>
      </c>
      <c r="E4197" s="16">
        <v>2.7799999999999998E-2</v>
      </c>
      <c r="T4197" s="15"/>
      <c r="U4197" s="15"/>
    </row>
    <row r="4198" spans="3:21" x14ac:dyDescent="0.25">
      <c r="C4198" s="4" vm="5215">
        <v>42430</v>
      </c>
      <c r="D4198" s="16">
        <v>2.9899999999999999E-2</v>
      </c>
      <c r="E4198" s="16">
        <v>1.24E-2</v>
      </c>
      <c r="T4198" s="15"/>
      <c r="U4198" s="15"/>
    </row>
    <row r="4199" spans="3:21" x14ac:dyDescent="0.25">
      <c r="C4199" s="4" vm="8349">
        <v>42431</v>
      </c>
      <c r="D4199" s="16">
        <v>7.3599999999999999E-2</v>
      </c>
      <c r="E4199" s="16">
        <v>6.5799999999999997E-2</v>
      </c>
      <c r="T4199" s="15"/>
      <c r="U4199" s="15"/>
    </row>
    <row r="4200" spans="3:21" x14ac:dyDescent="0.25">
      <c r="C4200" s="4" vm="8350">
        <v>42432</v>
      </c>
      <c r="D4200" s="16">
        <v>3.5099999999999999E-2</v>
      </c>
      <c r="E4200" s="16">
        <v>5.4399999999999997E-2</v>
      </c>
      <c r="T4200" s="15"/>
      <c r="U4200" s="15"/>
    </row>
    <row r="4201" spans="3:21" x14ac:dyDescent="0.25">
      <c r="C4201" s="4" vm="8351">
        <v>42433</v>
      </c>
      <c r="D4201" s="16">
        <v>6.3799999999999996E-2</v>
      </c>
      <c r="E4201" s="16">
        <v>7.0499999999999993E-2</v>
      </c>
      <c r="T4201" s="15"/>
      <c r="U4201" s="15"/>
    </row>
    <row r="4202" spans="3:21" x14ac:dyDescent="0.25">
      <c r="C4202" s="4" vm="3123">
        <v>42436</v>
      </c>
      <c r="D4202" s="16">
        <v>-8.8300000000000003E-2</v>
      </c>
      <c r="E4202" s="16">
        <v>-7.8299999999999995E-2</v>
      </c>
      <c r="T4202" s="15"/>
      <c r="U4202" s="15"/>
    </row>
    <row r="4203" spans="3:21" x14ac:dyDescent="0.25">
      <c r="C4203" s="4" vm="8352">
        <v>42437</v>
      </c>
      <c r="D4203" s="16">
        <v>-5.3400000000000003E-2</v>
      </c>
      <c r="E4203" s="16">
        <v>-4.0899999999999999E-2</v>
      </c>
      <c r="T4203" s="15"/>
      <c r="U4203" s="15"/>
    </row>
    <row r="4204" spans="3:21" x14ac:dyDescent="0.25">
      <c r="C4204" s="4" vm="8353">
        <v>42438</v>
      </c>
      <c r="D4204" s="16">
        <v>-2.0299999999999999E-2</v>
      </c>
      <c r="E4204" s="16">
        <v>2.0400000000000001E-2</v>
      </c>
      <c r="T4204" s="15"/>
      <c r="U4204" s="15"/>
    </row>
    <row r="4205" spans="3:21" x14ac:dyDescent="0.25">
      <c r="C4205" s="4" vm="8354">
        <v>42439</v>
      </c>
      <c r="D4205" s="16">
        <v>6.8999999999999999E-3</v>
      </c>
      <c r="E4205" s="16">
        <v>3.5099999999999999E-2</v>
      </c>
      <c r="T4205" s="15"/>
      <c r="U4205" s="15"/>
    </row>
    <row r="4206" spans="3:21" x14ac:dyDescent="0.25">
      <c r="C4206" s="4" vm="8355">
        <v>42440</v>
      </c>
      <c r="D4206" s="16">
        <v>9.1499999999999998E-2</v>
      </c>
      <c r="E4206" s="16">
        <v>-3.0200000000000001E-2</v>
      </c>
      <c r="T4206" s="15"/>
      <c r="U4206" s="15"/>
    </row>
    <row r="4207" spans="3:21" x14ac:dyDescent="0.25">
      <c r="C4207" s="4" vm="3129">
        <v>42443</v>
      </c>
      <c r="D4207" s="16">
        <v>-9.64E-2</v>
      </c>
      <c r="E4207" s="16">
        <v>-1.7399999999999999E-2</v>
      </c>
      <c r="T4207" s="15"/>
      <c r="U4207" s="15"/>
    </row>
    <row r="4208" spans="3:21" x14ac:dyDescent="0.25">
      <c r="C4208" s="4" vm="8356">
        <v>42444</v>
      </c>
      <c r="D4208" s="16">
        <v>1.7999999999999999E-2</v>
      </c>
      <c r="E4208" s="16">
        <v>7.7999999999999996E-3</v>
      </c>
      <c r="T4208" s="15"/>
      <c r="U4208" s="15"/>
    </row>
    <row r="4209" spans="3:21" x14ac:dyDescent="0.25">
      <c r="C4209" s="4" vm="8357">
        <v>42445</v>
      </c>
      <c r="D4209" s="16">
        <v>6.8900000000000003E-2</v>
      </c>
      <c r="E4209" s="16">
        <v>3.73E-2</v>
      </c>
      <c r="T4209" s="15"/>
      <c r="U4209" s="15"/>
    </row>
    <row r="4210" spans="3:21" x14ac:dyDescent="0.25">
      <c r="C4210" s="4" vm="8358">
        <v>42446</v>
      </c>
      <c r="D4210" s="16">
        <v>1.4800000000000001E-2</v>
      </c>
      <c r="E4210" s="16">
        <v>-3.3099999999999997E-2</v>
      </c>
      <c r="T4210" s="15"/>
      <c r="U4210" s="15"/>
    </row>
    <row r="4211" spans="3:21" x14ac:dyDescent="0.25">
      <c r="C4211" s="4" vm="8359">
        <v>42447</v>
      </c>
      <c r="D4211" s="16">
        <v>-1.6799999999999999E-2</v>
      </c>
      <c r="E4211" s="16">
        <v>2.9000000000000001E-2</v>
      </c>
      <c r="T4211" s="15"/>
      <c r="U4211" s="15"/>
    </row>
    <row r="4212" spans="3:21" x14ac:dyDescent="0.25">
      <c r="C4212" s="4" vm="3135">
        <v>42451</v>
      </c>
      <c r="D4212" s="16">
        <v>-6.6600000000000006E-2</v>
      </c>
      <c r="E4212" s="16">
        <v>-8.4099999999999994E-2</v>
      </c>
      <c r="T4212" s="15"/>
      <c r="U4212" s="15"/>
    </row>
    <row r="4213" spans="3:21" x14ac:dyDescent="0.25">
      <c r="C4213" s="4" vm="8360">
        <v>42452</v>
      </c>
      <c r="D4213" s="16">
        <v>-1.3299999999999999E-2</v>
      </c>
      <c r="E4213" s="16">
        <v>1.77E-2</v>
      </c>
      <c r="T4213" s="15"/>
      <c r="U4213" s="15"/>
    </row>
    <row r="4214" spans="3:21" x14ac:dyDescent="0.25">
      <c r="C4214" s="4" vm="8361">
        <v>42453</v>
      </c>
      <c r="D4214" s="16">
        <v>-3.95E-2</v>
      </c>
      <c r="E4214" s="16">
        <v>-3.9699999999999999E-2</v>
      </c>
      <c r="T4214" s="15"/>
      <c r="U4214" s="15"/>
    </row>
    <row r="4215" spans="3:21" x14ac:dyDescent="0.25">
      <c r="C4215" s="4" vm="3141">
        <v>42458</v>
      </c>
      <c r="D4215" s="16">
        <v>8.5300000000000001E-2</v>
      </c>
      <c r="E4215" s="16">
        <v>4.6399999999999997E-2</v>
      </c>
      <c r="T4215" s="15"/>
      <c r="U4215" s="15"/>
    </row>
    <row r="4216" spans="3:21" x14ac:dyDescent="0.25">
      <c r="C4216" s="4" vm="8362">
        <v>42459</v>
      </c>
      <c r="D4216" s="16">
        <v>5.4000000000000003E-3</v>
      </c>
      <c r="E4216" s="16">
        <v>-0.02</v>
      </c>
      <c r="T4216" s="15"/>
      <c r="U4216" s="15"/>
    </row>
    <row r="4217" spans="3:21" x14ac:dyDescent="0.25">
      <c r="C4217" s="4" vm="8363">
        <v>42460</v>
      </c>
      <c r="D4217" s="16">
        <v>-3.6999999999999998E-2</v>
      </c>
      <c r="E4217" s="16">
        <v>-1.29E-2</v>
      </c>
      <c r="T4217" s="15"/>
      <c r="U4217" s="15"/>
    </row>
    <row r="4218" spans="3:21" x14ac:dyDescent="0.25">
      <c r="C4218" s="4" vm="5217">
        <v>42461</v>
      </c>
      <c r="D4218" s="16">
        <v>4.1599999999999998E-2</v>
      </c>
      <c r="E4218" s="16">
        <v>4.7000000000000002E-3</v>
      </c>
      <c r="T4218" s="15"/>
      <c r="U4218" s="15"/>
    </row>
    <row r="4219" spans="3:21" x14ac:dyDescent="0.25">
      <c r="C4219" s="4" vm="3147">
        <v>42464</v>
      </c>
      <c r="D4219" s="16">
        <v>-5.0700000000000002E-2</v>
      </c>
      <c r="E4219" s="16">
        <v>-1.35E-2</v>
      </c>
      <c r="T4219" s="15"/>
      <c r="U4219" s="15"/>
    </row>
    <row r="4220" spans="3:21" x14ac:dyDescent="0.25">
      <c r="C4220" s="4" vm="8364">
        <v>42465</v>
      </c>
      <c r="D4220" s="16">
        <v>-1.0500000000000001E-2</v>
      </c>
      <c r="E4220" s="16">
        <v>2.9600000000000001E-2</v>
      </c>
      <c r="T4220" s="15"/>
      <c r="U4220" s="15"/>
    </row>
    <row r="4221" spans="3:21" x14ac:dyDescent="0.25">
      <c r="C4221" s="4" vm="8365">
        <v>42466</v>
      </c>
      <c r="D4221" s="16">
        <v>1.01E-2</v>
      </c>
      <c r="E4221" s="16">
        <v>-1.52E-2</v>
      </c>
      <c r="T4221" s="15"/>
      <c r="U4221" s="15"/>
    </row>
    <row r="4222" spans="3:21" x14ac:dyDescent="0.25">
      <c r="C4222" s="4" vm="8366">
        <v>42467</v>
      </c>
      <c r="D4222" s="16">
        <v>3.9800000000000002E-2</v>
      </c>
      <c r="E4222" s="16">
        <v>1.24E-2</v>
      </c>
      <c r="T4222" s="15"/>
      <c r="U4222" s="15"/>
    </row>
    <row r="4223" spans="3:21" x14ac:dyDescent="0.25">
      <c r="C4223" s="4" vm="8367">
        <v>42468</v>
      </c>
      <c r="D4223" s="16">
        <v>5.8099999999999999E-2</v>
      </c>
      <c r="E4223" s="16">
        <v>7.85E-2</v>
      </c>
      <c r="T4223" s="15"/>
      <c r="U4223" s="15"/>
    </row>
    <row r="4224" spans="3:21" x14ac:dyDescent="0.25">
      <c r="C4224" s="4" vm="3153">
        <v>42471</v>
      </c>
      <c r="D4224" s="16">
        <v>8.8099999999999998E-2</v>
      </c>
      <c r="E4224" s="16">
        <v>1.1299999999999999E-2</v>
      </c>
      <c r="T4224" s="15"/>
      <c r="U4224" s="15"/>
    </row>
    <row r="4225" spans="3:21" x14ac:dyDescent="0.25">
      <c r="C4225" s="4" vm="8368">
        <v>42472</v>
      </c>
      <c r="D4225" s="16">
        <v>9.2200000000000004E-2</v>
      </c>
      <c r="E4225" s="16">
        <v>-1.2999999999999999E-3</v>
      </c>
      <c r="T4225" s="15"/>
      <c r="U4225" s="15"/>
    </row>
    <row r="4226" spans="3:21" x14ac:dyDescent="0.25">
      <c r="C4226" s="4" vm="8369">
        <v>42473</v>
      </c>
      <c r="D4226" s="16">
        <v>-1.84E-2</v>
      </c>
      <c r="E4226" s="16">
        <v>1.29E-2</v>
      </c>
      <c r="T4226" s="15"/>
      <c r="U4226" s="15"/>
    </row>
    <row r="4227" spans="3:21" x14ac:dyDescent="0.25">
      <c r="C4227" s="4" vm="8370">
        <v>42474</v>
      </c>
      <c r="D4227" s="16">
        <v>-1.4800000000000001E-2</v>
      </c>
      <c r="E4227" s="16">
        <v>-1.4999999999999999E-2</v>
      </c>
      <c r="T4227" s="15"/>
      <c r="U4227" s="15"/>
    </row>
    <row r="4228" spans="3:21" x14ac:dyDescent="0.25">
      <c r="C4228" s="4" vm="8371">
        <v>42475</v>
      </c>
      <c r="D4228" s="16">
        <v>2.3199999999999998E-2</v>
      </c>
      <c r="E4228" s="16">
        <v>-3.0999999999999999E-3</v>
      </c>
      <c r="T4228" s="15"/>
      <c r="U4228" s="15"/>
    </row>
    <row r="4229" spans="3:21" x14ac:dyDescent="0.25">
      <c r="C4229" s="4" vm="3157">
        <v>42478</v>
      </c>
      <c r="D4229" s="16">
        <v>6.2399999999999997E-2</v>
      </c>
      <c r="E4229" s="16">
        <v>5.0000000000000001E-4</v>
      </c>
      <c r="T4229" s="15"/>
      <c r="U4229" s="15"/>
    </row>
    <row r="4230" spans="3:21" x14ac:dyDescent="0.25">
      <c r="C4230" s="4" vm="8372">
        <v>42479</v>
      </c>
      <c r="D4230" s="16">
        <v>8.1900000000000001E-2</v>
      </c>
      <c r="E4230" s="16">
        <v>4.7600000000000003E-2</v>
      </c>
      <c r="T4230" s="15"/>
      <c r="U4230" s="15"/>
    </row>
    <row r="4231" spans="3:21" x14ac:dyDescent="0.25">
      <c r="C4231" s="4" vm="8373">
        <v>42480</v>
      </c>
      <c r="D4231" s="16">
        <v>-6.7799999999999999E-2</v>
      </c>
      <c r="E4231" s="16">
        <v>-4.3E-3</v>
      </c>
      <c r="T4231" s="15"/>
      <c r="U4231" s="15"/>
    </row>
    <row r="4232" spans="3:21" x14ac:dyDescent="0.25">
      <c r="C4232" s="4" vm="8374">
        <v>42481</v>
      </c>
      <c r="D4232" s="16">
        <v>-1.18E-2</v>
      </c>
      <c r="E4232" s="16">
        <v>-5.2299999999999999E-2</v>
      </c>
      <c r="T4232" s="15"/>
      <c r="U4232" s="15"/>
    </row>
    <row r="4233" spans="3:21" x14ac:dyDescent="0.25">
      <c r="C4233" s="4" vm="8375">
        <v>42482</v>
      </c>
      <c r="D4233" s="16">
        <v>-4.8800000000000003E-2</v>
      </c>
      <c r="E4233" s="16">
        <v>-2.3699999999999999E-2</v>
      </c>
      <c r="T4233" s="15"/>
      <c r="U4233" s="15"/>
    </row>
    <row r="4234" spans="3:21" x14ac:dyDescent="0.25">
      <c r="C4234" s="4" vm="3162">
        <v>42485</v>
      </c>
      <c r="D4234" s="16">
        <v>-2.0400000000000001E-2</v>
      </c>
      <c r="E4234" s="16">
        <v>9.2999999999999992E-3</v>
      </c>
      <c r="T4234" s="15"/>
      <c r="U4234" s="15"/>
    </row>
    <row r="4235" spans="3:21" x14ac:dyDescent="0.25">
      <c r="C4235" s="4" vm="8376">
        <v>42486</v>
      </c>
      <c r="D4235" s="16">
        <v>9.01E-2</v>
      </c>
      <c r="E4235" s="16">
        <v>1.2999999999999999E-3</v>
      </c>
      <c r="T4235" s="15"/>
      <c r="U4235" s="15"/>
    </row>
    <row r="4236" spans="3:21" x14ac:dyDescent="0.25">
      <c r="C4236" s="4" vm="8377">
        <v>42488</v>
      </c>
      <c r="D4236" s="16">
        <v>3.5999999999999997E-2</v>
      </c>
      <c r="E4236" s="16">
        <v>5.2400000000000002E-2</v>
      </c>
      <c r="T4236" s="15"/>
      <c r="U4236" s="15"/>
    </row>
    <row r="4237" spans="3:21" x14ac:dyDescent="0.25">
      <c r="C4237" s="4" vm="8378">
        <v>42489</v>
      </c>
      <c r="D4237" s="16">
        <v>-0.1104</v>
      </c>
      <c r="E4237" s="16">
        <v>-2.8000000000000001E-2</v>
      </c>
      <c r="T4237" s="15"/>
      <c r="U4237" s="15"/>
    </row>
    <row r="4238" spans="3:21" x14ac:dyDescent="0.25">
      <c r="C4238" s="4" vm="3167">
        <v>42493</v>
      </c>
      <c r="D4238" s="16">
        <v>-1.4200000000000001E-2</v>
      </c>
      <c r="E4238" s="16">
        <v>-1.4500000000000001E-2</v>
      </c>
      <c r="T4238" s="15"/>
      <c r="U4238" s="15"/>
    </row>
    <row r="4239" spans="3:21" x14ac:dyDescent="0.25">
      <c r="C4239" s="4" vm="8379">
        <v>42494</v>
      </c>
      <c r="D4239" s="16">
        <v>2.3199999999999998E-2</v>
      </c>
      <c r="E4239" s="16">
        <v>6.7999999999999996E-3</v>
      </c>
      <c r="T4239" s="15"/>
      <c r="U4239" s="15"/>
    </row>
    <row r="4240" spans="3:21" x14ac:dyDescent="0.25">
      <c r="C4240" s="4" vm="8380">
        <v>42495</v>
      </c>
      <c r="D4240" s="16">
        <v>-3.2599999999999997E-2</v>
      </c>
      <c r="E4240" s="16">
        <v>1.0200000000000001E-2</v>
      </c>
      <c r="T4240" s="15"/>
      <c r="U4240" s="15"/>
    </row>
    <row r="4241" spans="3:21" x14ac:dyDescent="0.25">
      <c r="C4241" s="4" vm="8381">
        <v>42496</v>
      </c>
      <c r="D4241" s="16">
        <v>-0.106</v>
      </c>
      <c r="E4241" s="16">
        <v>-8.6300000000000002E-2</v>
      </c>
      <c r="T4241" s="15"/>
      <c r="U4241" s="15"/>
    </row>
    <row r="4242" spans="3:21" x14ac:dyDescent="0.25">
      <c r="C4242" s="4" vm="3173">
        <v>42499</v>
      </c>
      <c r="D4242" s="16">
        <v>4.3999999999999997E-2</v>
      </c>
      <c r="E4242" s="16">
        <v>-2.0199999999999999E-2</v>
      </c>
      <c r="T4242" s="15"/>
      <c r="U4242" s="15"/>
    </row>
    <row r="4243" spans="3:21" x14ac:dyDescent="0.25">
      <c r="C4243" s="4" vm="8382">
        <v>42500</v>
      </c>
      <c r="D4243" s="16">
        <v>5.1299999999999998E-2</v>
      </c>
      <c r="E4243" s="16">
        <v>6.1100000000000002E-2</v>
      </c>
      <c r="T4243" s="15"/>
      <c r="U4243" s="15"/>
    </row>
    <row r="4244" spans="3:21" x14ac:dyDescent="0.25">
      <c r="C4244" s="4" vm="8383">
        <v>42501</v>
      </c>
      <c r="D4244" s="16">
        <v>-6.7900000000000002E-2</v>
      </c>
      <c r="E4244" s="16">
        <v>-6.4999999999999997E-3</v>
      </c>
      <c r="T4244" s="15"/>
      <c r="U4244" s="15"/>
    </row>
    <row r="4245" spans="3:21" x14ac:dyDescent="0.25">
      <c r="C4245" s="4" vm="8384">
        <v>42502</v>
      </c>
      <c r="D4245" s="16">
        <v>-6.9999999999999999E-4</v>
      </c>
      <c r="E4245" s="16">
        <v>5.1999999999999998E-3</v>
      </c>
      <c r="T4245" s="15"/>
      <c r="U4245" s="15"/>
    </row>
    <row r="4246" spans="3:21" x14ac:dyDescent="0.25">
      <c r="C4246" s="4" vm="8385">
        <v>42503</v>
      </c>
      <c r="D4246" s="16">
        <v>9.0700000000000003E-2</v>
      </c>
      <c r="E4246" s="16">
        <v>4.3400000000000001E-2</v>
      </c>
      <c r="T4246" s="15"/>
      <c r="U4246" s="15"/>
    </row>
    <row r="4247" spans="3:21" x14ac:dyDescent="0.25">
      <c r="C4247" s="4" vm="3179">
        <v>42506</v>
      </c>
      <c r="D4247" s="16">
        <v>4.7399999999999998E-2</v>
      </c>
      <c r="E4247" s="16">
        <v>-9.7000000000000003E-3</v>
      </c>
      <c r="T4247" s="15"/>
      <c r="U4247" s="15"/>
    </row>
    <row r="4248" spans="3:21" x14ac:dyDescent="0.25">
      <c r="C4248" s="4" vm="8386">
        <v>42507</v>
      </c>
      <c r="D4248" s="16">
        <v>-3.1800000000000002E-2</v>
      </c>
      <c r="E4248" s="16">
        <v>4.0000000000000001E-3</v>
      </c>
      <c r="T4248" s="15"/>
      <c r="U4248" s="15"/>
    </row>
    <row r="4249" spans="3:21" x14ac:dyDescent="0.25">
      <c r="C4249" s="4" vm="8387">
        <v>42508</v>
      </c>
      <c r="D4249" s="16">
        <v>-0.05</v>
      </c>
      <c r="E4249" s="16">
        <v>-5.21E-2</v>
      </c>
      <c r="T4249" s="15"/>
      <c r="U4249" s="15"/>
    </row>
    <row r="4250" spans="3:21" x14ac:dyDescent="0.25">
      <c r="C4250" s="4" vm="8388">
        <v>42509</v>
      </c>
      <c r="D4250" s="16">
        <v>3.9399999999999998E-2</v>
      </c>
      <c r="E4250" s="16">
        <v>-1.3599999999999999E-2</v>
      </c>
      <c r="T4250" s="15"/>
      <c r="U4250" s="15"/>
    </row>
    <row r="4251" spans="3:21" x14ac:dyDescent="0.25">
      <c r="C4251" s="4" vm="8389">
        <v>42510</v>
      </c>
      <c r="D4251" s="16">
        <v>-8.3000000000000001E-3</v>
      </c>
      <c r="E4251" s="16">
        <v>1.7000000000000001E-2</v>
      </c>
      <c r="T4251" s="15"/>
      <c r="U4251" s="15"/>
    </row>
    <row r="4252" spans="3:21" x14ac:dyDescent="0.25">
      <c r="C4252" s="4" vm="3185">
        <v>42513</v>
      </c>
      <c r="D4252" s="16">
        <v>2.0500000000000001E-2</v>
      </c>
      <c r="E4252" s="16">
        <v>-2.4E-2</v>
      </c>
      <c r="T4252" s="15"/>
      <c r="U4252" s="15"/>
    </row>
    <row r="4253" spans="3:21" x14ac:dyDescent="0.25">
      <c r="C4253" s="4" vm="8390">
        <v>42514</v>
      </c>
      <c r="D4253" s="16">
        <v>2.07E-2</v>
      </c>
      <c r="E4253" s="16">
        <v>5.0000000000000001E-4</v>
      </c>
      <c r="T4253" s="15"/>
      <c r="U4253" s="15"/>
    </row>
    <row r="4254" spans="3:21" x14ac:dyDescent="0.25">
      <c r="C4254" s="4" vm="8391">
        <v>42515</v>
      </c>
      <c r="D4254" s="16">
        <v>1.43E-2</v>
      </c>
      <c r="E4254" s="16">
        <v>5.6899999999999999E-2</v>
      </c>
      <c r="T4254" s="15"/>
      <c r="U4254" s="15"/>
    </row>
    <row r="4255" spans="3:21" x14ac:dyDescent="0.25">
      <c r="C4255" s="4" vm="8392">
        <v>42516</v>
      </c>
      <c r="D4255" s="16">
        <v>-2.23E-2</v>
      </c>
      <c r="E4255" s="16">
        <v>-6.6000000000000003E-2</v>
      </c>
      <c r="T4255" s="15"/>
      <c r="U4255" s="15"/>
    </row>
    <row r="4256" spans="3:21" x14ac:dyDescent="0.25">
      <c r="C4256" s="4" vm="8393">
        <v>42517</v>
      </c>
      <c r="D4256" s="16">
        <v>2.6100000000000002E-2</v>
      </c>
      <c r="E4256" s="16">
        <v>-8.2000000000000007E-3</v>
      </c>
      <c r="T4256" s="15"/>
      <c r="U4256" s="15"/>
    </row>
    <row r="4257" spans="3:21" x14ac:dyDescent="0.25">
      <c r="C4257" s="4" vm="3191">
        <v>42520</v>
      </c>
      <c r="D4257" s="16">
        <v>-3.2300000000000002E-2</v>
      </c>
      <c r="E4257" s="16">
        <v>-4.7399999999999998E-2</v>
      </c>
      <c r="T4257" s="15"/>
      <c r="U4257" s="15"/>
    </row>
    <row r="4258" spans="3:21" x14ac:dyDescent="0.25">
      <c r="C4258" s="4" vm="8394">
        <v>42521</v>
      </c>
      <c r="D4258" s="16">
        <v>-5.5100000000000003E-2</v>
      </c>
      <c r="E4258" s="16">
        <v>3.2099999999999997E-2</v>
      </c>
      <c r="T4258" s="15"/>
      <c r="U4258" s="15"/>
    </row>
    <row r="4259" spans="3:21" x14ac:dyDescent="0.25">
      <c r="C4259" s="4" vm="5221">
        <v>42522</v>
      </c>
      <c r="D4259" s="16">
        <v>8.0000000000000002E-3</v>
      </c>
      <c r="E4259" s="16">
        <v>-8.3000000000000001E-3</v>
      </c>
      <c r="T4259" s="15"/>
      <c r="U4259" s="15"/>
    </row>
    <row r="4260" spans="3:21" x14ac:dyDescent="0.25">
      <c r="C4260" s="4" vm="8395">
        <v>42523</v>
      </c>
      <c r="D4260" s="16">
        <v>2.6700000000000002E-2</v>
      </c>
      <c r="E4260" s="16">
        <v>6.6400000000000001E-2</v>
      </c>
      <c r="T4260" s="15"/>
      <c r="U4260" s="15"/>
    </row>
    <row r="4261" spans="3:21" x14ac:dyDescent="0.25">
      <c r="C4261" s="4" vm="8396">
        <v>42524</v>
      </c>
      <c r="D4261" s="16">
        <v>8.3199999999999996E-2</v>
      </c>
      <c r="E4261" s="16">
        <v>1.46E-2</v>
      </c>
      <c r="T4261" s="15"/>
      <c r="U4261" s="15"/>
    </row>
    <row r="4262" spans="3:21" x14ac:dyDescent="0.25">
      <c r="C4262" s="4" vm="3197">
        <v>42527</v>
      </c>
      <c r="D4262" s="16">
        <v>-1.95E-2</v>
      </c>
      <c r="E4262" s="16">
        <v>-6.1999999999999998E-3</v>
      </c>
      <c r="T4262" s="15"/>
      <c r="U4262" s="15"/>
    </row>
    <row r="4263" spans="3:21" x14ac:dyDescent="0.25">
      <c r="C4263" s="4" vm="8397">
        <v>42528</v>
      </c>
      <c r="D4263" s="16">
        <v>3.6999999999999998E-2</v>
      </c>
      <c r="E4263" s="16">
        <v>2.7799999999999998E-2</v>
      </c>
      <c r="T4263" s="15"/>
      <c r="U4263" s="15"/>
    </row>
    <row r="4264" spans="3:21" x14ac:dyDescent="0.25">
      <c r="C4264" s="4" vm="8398">
        <v>42529</v>
      </c>
      <c r="D4264" s="16">
        <v>-4.7300000000000002E-2</v>
      </c>
      <c r="E4264" s="16">
        <v>-3.1399999999999997E-2</v>
      </c>
      <c r="T4264" s="15"/>
      <c r="U4264" s="15"/>
    </row>
    <row r="4265" spans="3:21" x14ac:dyDescent="0.25">
      <c r="C4265" s="4" vm="8399">
        <v>42530</v>
      </c>
      <c r="D4265" s="16">
        <v>-2.46E-2</v>
      </c>
      <c r="E4265" s="16">
        <v>-2.7099999999999999E-2</v>
      </c>
      <c r="T4265" s="15"/>
      <c r="U4265" s="15"/>
    </row>
    <row r="4266" spans="3:21" x14ac:dyDescent="0.25">
      <c r="C4266" s="4" vm="8400">
        <v>42531</v>
      </c>
      <c r="D4266" s="16">
        <v>-1.4500000000000001E-2</v>
      </c>
      <c r="E4266" s="16">
        <v>-0.01</v>
      </c>
      <c r="T4266" s="15"/>
      <c r="U4266" s="15"/>
    </row>
    <row r="4267" spans="3:21" x14ac:dyDescent="0.25">
      <c r="C4267" s="4" vm="3203">
        <v>42534</v>
      </c>
      <c r="D4267" s="16">
        <v>-4.7500000000000001E-2</v>
      </c>
      <c r="E4267" s="16">
        <v>-5.16E-2</v>
      </c>
      <c r="T4267" s="15"/>
      <c r="U4267" s="15"/>
    </row>
    <row r="4268" spans="3:21" x14ac:dyDescent="0.25">
      <c r="C4268" s="4" vm="8401">
        <v>42535</v>
      </c>
      <c r="D4268" s="16">
        <v>4.4900000000000002E-2</v>
      </c>
      <c r="E4268" s="16">
        <v>3.6499999999999998E-2</v>
      </c>
      <c r="T4268" s="15"/>
      <c r="U4268" s="15"/>
    </row>
    <row r="4269" spans="3:21" x14ac:dyDescent="0.25">
      <c r="C4269" s="4" vm="8402">
        <v>42536</v>
      </c>
      <c r="D4269" s="16">
        <v>1.4999999999999999E-2</v>
      </c>
      <c r="E4269" s="16">
        <v>1.3599999999999999E-2</v>
      </c>
      <c r="T4269" s="15"/>
      <c r="U4269" s="15"/>
    </row>
    <row r="4270" spans="3:21" x14ac:dyDescent="0.25">
      <c r="C4270" s="4" vm="8403">
        <v>42538</v>
      </c>
      <c r="D4270" s="16">
        <v>3.8399999999999997E-2</v>
      </c>
      <c r="E4270" s="16">
        <v>1.2999999999999999E-2</v>
      </c>
      <c r="T4270" s="15"/>
      <c r="U4270" s="15"/>
    </row>
    <row r="4271" spans="3:21" x14ac:dyDescent="0.25">
      <c r="C4271" s="4" vm="3207">
        <v>42541</v>
      </c>
      <c r="D4271" s="16">
        <v>-1.9400000000000001E-2</v>
      </c>
      <c r="E4271" s="16">
        <v>-5.28E-2</v>
      </c>
      <c r="T4271" s="15"/>
      <c r="U4271" s="15"/>
    </row>
    <row r="4272" spans="3:21" x14ac:dyDescent="0.25">
      <c r="C4272" s="4" vm="8404">
        <v>42542</v>
      </c>
      <c r="D4272" s="16">
        <v>2.3400000000000001E-2</v>
      </c>
      <c r="E4272" s="16">
        <v>-1.9300000000000001E-2</v>
      </c>
      <c r="T4272" s="15"/>
      <c r="U4272" s="15"/>
    </row>
    <row r="4273" spans="3:21" x14ac:dyDescent="0.25">
      <c r="C4273" s="4" vm="8405">
        <v>42543</v>
      </c>
      <c r="D4273" s="16">
        <v>1.7399999999999999E-2</v>
      </c>
      <c r="E4273" s="16">
        <v>1.2E-2</v>
      </c>
      <c r="T4273" s="15"/>
      <c r="U4273" s="15"/>
    </row>
    <row r="4274" spans="3:21" x14ac:dyDescent="0.25">
      <c r="C4274" s="4" vm="8406">
        <v>42544</v>
      </c>
      <c r="D4274" s="16">
        <v>-8.0100000000000005E-2</v>
      </c>
      <c r="E4274" s="16">
        <v>-1.26E-2</v>
      </c>
      <c r="T4274" s="15"/>
      <c r="U4274" s="15"/>
    </row>
    <row r="4275" spans="3:21" x14ac:dyDescent="0.25">
      <c r="C4275" s="4" vm="8407">
        <v>42545</v>
      </c>
      <c r="D4275" s="16">
        <v>-5.79E-2</v>
      </c>
      <c r="E4275" s="16">
        <v>-1.83E-2</v>
      </c>
      <c r="T4275" s="15"/>
      <c r="U4275" s="15"/>
    </row>
    <row r="4276" spans="3:21" x14ac:dyDescent="0.25">
      <c r="C4276" s="4" vm="3213">
        <v>42548</v>
      </c>
      <c r="D4276" s="16">
        <v>2.0199999999999999E-2</v>
      </c>
      <c r="E4276" s="16">
        <v>3.8999999999999998E-3</v>
      </c>
      <c r="T4276" s="15"/>
      <c r="U4276" s="15"/>
    </row>
    <row r="4277" spans="3:21" x14ac:dyDescent="0.25">
      <c r="C4277" s="4" vm="8408">
        <v>42549</v>
      </c>
      <c r="D4277" s="16">
        <v>6.2199999999999998E-2</v>
      </c>
      <c r="E4277" s="16">
        <v>3.2399999999999998E-2</v>
      </c>
      <c r="T4277" s="15"/>
      <c r="U4277" s="15"/>
    </row>
    <row r="4278" spans="3:21" x14ac:dyDescent="0.25">
      <c r="C4278" s="4" vm="8409">
        <v>42550</v>
      </c>
      <c r="D4278" s="16">
        <v>1.77E-2</v>
      </c>
      <c r="E4278" s="16">
        <v>2.07E-2</v>
      </c>
      <c r="T4278" s="15"/>
      <c r="U4278" s="15"/>
    </row>
    <row r="4279" spans="3:21" x14ac:dyDescent="0.25">
      <c r="C4279" s="4" vm="8410">
        <v>42551</v>
      </c>
      <c r="D4279" s="16">
        <v>3.1600000000000003E-2</v>
      </c>
      <c r="E4279" s="16">
        <v>5.8299999999999998E-2</v>
      </c>
      <c r="T4279" s="15"/>
      <c r="U4279" s="15"/>
    </row>
    <row r="4280" spans="3:21" x14ac:dyDescent="0.25">
      <c r="C4280" s="4" vm="5222">
        <v>42552</v>
      </c>
      <c r="D4280" s="16">
        <v>2.3699999999999999E-2</v>
      </c>
      <c r="E4280" s="16">
        <v>1.7600000000000001E-2</v>
      </c>
      <c r="T4280" s="15"/>
      <c r="U4280" s="15"/>
    </row>
    <row r="4281" spans="3:21" x14ac:dyDescent="0.25">
      <c r="C4281" s="4" vm="3219">
        <v>42555</v>
      </c>
      <c r="D4281" s="16">
        <v>-4.2599999999999999E-2</v>
      </c>
      <c r="E4281" s="16">
        <v>0</v>
      </c>
      <c r="T4281" s="15"/>
      <c r="U4281" s="15"/>
    </row>
    <row r="4282" spans="3:21" x14ac:dyDescent="0.25">
      <c r="C4282" s="4" vm="8411">
        <v>42556</v>
      </c>
      <c r="D4282" s="16">
        <v>-2.8500000000000001E-2</v>
      </c>
      <c r="E4282" s="16">
        <v>6.6E-3</v>
      </c>
      <c r="T4282" s="15"/>
      <c r="U4282" s="15"/>
    </row>
    <row r="4283" spans="3:21" x14ac:dyDescent="0.25">
      <c r="C4283" s="4" vm="8412">
        <v>42557</v>
      </c>
      <c r="D4283" s="16">
        <v>4.5100000000000001E-2</v>
      </c>
      <c r="E4283" s="16">
        <v>-2.3E-2</v>
      </c>
      <c r="T4283" s="15"/>
      <c r="U4283" s="15"/>
    </row>
    <row r="4284" spans="3:21" x14ac:dyDescent="0.25">
      <c r="C4284" s="4" vm="8413">
        <v>42558</v>
      </c>
      <c r="D4284" s="16">
        <v>-3.2099999999999997E-2</v>
      </c>
      <c r="E4284" s="16">
        <v>-3.7000000000000002E-3</v>
      </c>
      <c r="T4284" s="15"/>
      <c r="U4284" s="15"/>
    </row>
    <row r="4285" spans="3:21" x14ac:dyDescent="0.25">
      <c r="C4285" s="4" vm="8414">
        <v>42559</v>
      </c>
      <c r="D4285" s="16">
        <v>7.7399999999999997E-2</v>
      </c>
      <c r="E4285" s="16">
        <v>1.9599999999999999E-2</v>
      </c>
      <c r="T4285" s="15"/>
      <c r="U4285" s="15"/>
    </row>
    <row r="4286" spans="3:21" x14ac:dyDescent="0.25">
      <c r="C4286" s="4" vm="3225">
        <v>42562</v>
      </c>
      <c r="D4286" s="16">
        <v>4.0099999999999997E-2</v>
      </c>
      <c r="E4286" s="16">
        <v>-3.5099999999999999E-2</v>
      </c>
      <c r="T4286" s="15"/>
      <c r="U4286" s="15"/>
    </row>
    <row r="4287" spans="3:21" x14ac:dyDescent="0.25">
      <c r="C4287" s="4" vm="8415">
        <v>42563</v>
      </c>
      <c r="D4287" s="16">
        <v>-1.0500000000000001E-2</v>
      </c>
      <c r="E4287" s="16">
        <v>6.4000000000000003E-3</v>
      </c>
      <c r="T4287" s="15"/>
      <c r="U4287" s="15"/>
    </row>
    <row r="4288" spans="3:21" x14ac:dyDescent="0.25">
      <c r="C4288" s="4" vm="8416">
        <v>42564</v>
      </c>
      <c r="D4288" s="16">
        <v>3.0700000000000002E-2</v>
      </c>
      <c r="E4288" s="16">
        <v>3.3300000000000003E-2</v>
      </c>
      <c r="T4288" s="15"/>
      <c r="U4288" s="15"/>
    </row>
    <row r="4289" spans="3:21" x14ac:dyDescent="0.25">
      <c r="C4289" s="4" vm="8417">
        <v>42565</v>
      </c>
      <c r="D4289" s="16">
        <v>-1.03E-2</v>
      </c>
      <c r="E4289" s="16">
        <v>1.8E-3</v>
      </c>
      <c r="T4289" s="15"/>
      <c r="U4289" s="15"/>
    </row>
    <row r="4290" spans="3:21" x14ac:dyDescent="0.25">
      <c r="C4290" s="4" vm="8418">
        <v>42566</v>
      </c>
      <c r="D4290" s="16">
        <v>-6.8999999999999999E-3</v>
      </c>
      <c r="E4290" s="16">
        <v>-7.3000000000000001E-3</v>
      </c>
      <c r="T4290" s="15"/>
      <c r="U4290" s="15"/>
    </row>
    <row r="4291" spans="3:21" x14ac:dyDescent="0.25">
      <c r="C4291" s="4" vm="3231">
        <v>42569</v>
      </c>
      <c r="D4291" s="16">
        <v>-2.1499999999999998E-2</v>
      </c>
      <c r="E4291" s="16">
        <v>7.0000000000000001E-3</v>
      </c>
      <c r="T4291" s="15"/>
      <c r="U4291" s="15"/>
    </row>
    <row r="4292" spans="3:21" x14ac:dyDescent="0.25">
      <c r="C4292" s="4" vm="8419">
        <v>42570</v>
      </c>
      <c r="D4292" s="16">
        <v>-6.59E-2</v>
      </c>
      <c r="E4292" s="16">
        <v>-8.9599999999999999E-2</v>
      </c>
      <c r="T4292" s="15"/>
      <c r="U4292" s="15"/>
    </row>
    <row r="4293" spans="3:21" x14ac:dyDescent="0.25">
      <c r="C4293" s="4" vm="8420">
        <v>42571</v>
      </c>
      <c r="D4293" s="16">
        <v>3.7900000000000003E-2</v>
      </c>
      <c r="E4293" s="16">
        <v>5.9200000000000003E-2</v>
      </c>
      <c r="T4293" s="15"/>
      <c r="U4293" s="15"/>
    </row>
    <row r="4294" spans="3:21" x14ac:dyDescent="0.25">
      <c r="C4294" s="4" vm="8421">
        <v>42572</v>
      </c>
      <c r="D4294" s="16">
        <v>-3.3399999999999999E-2</v>
      </c>
      <c r="E4294" s="16">
        <v>-2.3999999999999998E-3</v>
      </c>
      <c r="T4294" s="15"/>
      <c r="U4294" s="15"/>
    </row>
    <row r="4295" spans="3:21" x14ac:dyDescent="0.25">
      <c r="C4295" s="4" vm="8422">
        <v>42573</v>
      </c>
      <c r="D4295" s="16">
        <v>8.6999999999999994E-3</v>
      </c>
      <c r="E4295" s="16">
        <v>-4.3E-3</v>
      </c>
      <c r="T4295" s="15"/>
      <c r="U4295" s="15"/>
    </row>
    <row r="4296" spans="3:21" x14ac:dyDescent="0.25">
      <c r="C4296" s="4" vm="3237">
        <v>42576</v>
      </c>
      <c r="D4296" s="16">
        <v>1.83E-2</v>
      </c>
      <c r="E4296" s="16">
        <v>5.2900000000000003E-2</v>
      </c>
      <c r="T4296" s="15"/>
      <c r="U4296" s="15"/>
    </row>
    <row r="4297" spans="3:21" x14ac:dyDescent="0.25">
      <c r="C4297" s="4" vm="8423">
        <v>42577</v>
      </c>
      <c r="D4297" s="16">
        <v>6.8999999999999999E-3</v>
      </c>
      <c r="E4297" s="16">
        <v>4.02E-2</v>
      </c>
      <c r="T4297" s="15"/>
      <c r="U4297" s="15"/>
    </row>
    <row r="4298" spans="3:21" x14ac:dyDescent="0.25">
      <c r="C4298" s="4" vm="8424">
        <v>42578</v>
      </c>
      <c r="D4298" s="16">
        <v>5.2499999999999998E-2</v>
      </c>
      <c r="E4298" s="16">
        <v>3.27E-2</v>
      </c>
      <c r="T4298" s="15"/>
      <c r="U4298" s="15"/>
    </row>
    <row r="4299" spans="3:21" x14ac:dyDescent="0.25">
      <c r="C4299" s="4" vm="8425">
        <v>42579</v>
      </c>
      <c r="D4299" s="16">
        <v>-2.5899999999999999E-2</v>
      </c>
      <c r="E4299" s="16">
        <v>-1.6000000000000001E-3</v>
      </c>
      <c r="T4299" s="15"/>
      <c r="U4299" s="15"/>
    </row>
    <row r="4300" spans="3:21" x14ac:dyDescent="0.25">
      <c r="C4300" s="4" vm="8426">
        <v>42580</v>
      </c>
      <c r="D4300" s="16">
        <v>1.7600000000000001E-2</v>
      </c>
      <c r="E4300" s="16">
        <v>2.8799999999999999E-2</v>
      </c>
      <c r="T4300" s="15"/>
      <c r="U4300" s="15"/>
    </row>
    <row r="4301" spans="3:21" x14ac:dyDescent="0.25">
      <c r="C4301" s="4" vm="3243">
        <v>42583</v>
      </c>
      <c r="D4301" s="16">
        <v>-5.0000000000000001E-4</v>
      </c>
      <c r="E4301" s="16">
        <v>1.4999999999999999E-2</v>
      </c>
      <c r="T4301" s="15"/>
      <c r="U4301" s="15"/>
    </row>
    <row r="4302" spans="3:21" x14ac:dyDescent="0.25">
      <c r="C4302" s="4" vm="8427">
        <v>42584</v>
      </c>
      <c r="D4302" s="16">
        <v>-1.43E-2</v>
      </c>
      <c r="E4302" s="16">
        <v>4.4000000000000003E-3</v>
      </c>
      <c r="T4302" s="15"/>
      <c r="U4302" s="15"/>
    </row>
    <row r="4303" spans="3:21" x14ac:dyDescent="0.25">
      <c r="C4303" s="4" vm="8428">
        <v>42586</v>
      </c>
      <c r="D4303" s="16">
        <v>5.0000000000000001E-3</v>
      </c>
      <c r="E4303" s="16">
        <v>-4.0500000000000001E-2</v>
      </c>
      <c r="T4303" s="15"/>
      <c r="U4303" s="15"/>
    </row>
    <row r="4304" spans="3:21" x14ac:dyDescent="0.25">
      <c r="C4304" s="4" vm="8429">
        <v>42587</v>
      </c>
      <c r="D4304" s="16">
        <v>9.9000000000000008E-3</v>
      </c>
      <c r="E4304" s="16">
        <v>1.9699999999999999E-2</v>
      </c>
      <c r="T4304" s="15"/>
      <c r="U4304" s="15"/>
    </row>
    <row r="4305" spans="3:21" x14ac:dyDescent="0.25">
      <c r="C4305" s="4" vm="3248">
        <v>42590</v>
      </c>
      <c r="D4305" s="16">
        <v>-2.0500000000000001E-2</v>
      </c>
      <c r="E4305" s="16">
        <v>3.5700000000000003E-2</v>
      </c>
      <c r="T4305" s="15"/>
      <c r="U4305" s="15"/>
    </row>
    <row r="4306" spans="3:21" x14ac:dyDescent="0.25">
      <c r="C4306" s="4" vm="8430">
        <v>42592</v>
      </c>
      <c r="D4306" s="16">
        <v>-6.1999999999999998E-3</v>
      </c>
      <c r="E4306" s="16">
        <v>1.12E-2</v>
      </c>
      <c r="T4306" s="15"/>
      <c r="U4306" s="15"/>
    </row>
    <row r="4307" spans="3:21" x14ac:dyDescent="0.25">
      <c r="C4307" s="4" vm="8431">
        <v>42593</v>
      </c>
      <c r="D4307" s="16">
        <v>-9.5999999999999992E-3</v>
      </c>
      <c r="E4307" s="16">
        <v>-1.06E-2</v>
      </c>
      <c r="T4307" s="15"/>
      <c r="U4307" s="15"/>
    </row>
    <row r="4308" spans="3:21" x14ac:dyDescent="0.25">
      <c r="C4308" s="4" vm="8432">
        <v>42594</v>
      </c>
      <c r="D4308" s="16">
        <v>-5.9999999999999995E-4</v>
      </c>
      <c r="E4308" s="16">
        <v>-3.9300000000000002E-2</v>
      </c>
      <c r="T4308" s="15"/>
      <c r="U4308" s="15"/>
    </row>
    <row r="4309" spans="3:21" x14ac:dyDescent="0.25">
      <c r="C4309" s="4" vm="3254">
        <v>42597</v>
      </c>
      <c r="D4309" s="16">
        <v>3.1399999999999997E-2</v>
      </c>
      <c r="E4309" s="16">
        <v>2.98E-2</v>
      </c>
      <c r="T4309" s="15"/>
      <c r="U4309" s="15"/>
    </row>
    <row r="4310" spans="3:21" x14ac:dyDescent="0.25">
      <c r="C4310" s="4" vm="8433">
        <v>42598</v>
      </c>
      <c r="D4310" s="16">
        <v>-2.41E-2</v>
      </c>
      <c r="E4310" s="16">
        <v>-5.2400000000000002E-2</v>
      </c>
      <c r="T4310" s="15"/>
      <c r="U4310" s="15"/>
    </row>
    <row r="4311" spans="3:21" x14ac:dyDescent="0.25">
      <c r="C4311" s="4" vm="8434">
        <v>42599</v>
      </c>
      <c r="D4311" s="16">
        <v>2.3199999999999998E-2</v>
      </c>
      <c r="E4311" s="16">
        <v>1.11E-2</v>
      </c>
      <c r="T4311" s="15"/>
      <c r="U4311" s="15"/>
    </row>
    <row r="4312" spans="3:21" x14ac:dyDescent="0.25">
      <c r="C4312" s="4" vm="8435">
        <v>42600</v>
      </c>
      <c r="D4312" s="16">
        <v>-1.0200000000000001E-2</v>
      </c>
      <c r="E4312" s="16">
        <v>-2.5000000000000001E-2</v>
      </c>
      <c r="T4312" s="15"/>
      <c r="U4312" s="15"/>
    </row>
    <row r="4313" spans="3:21" x14ac:dyDescent="0.25">
      <c r="C4313" s="4" vm="8436">
        <v>42601</v>
      </c>
      <c r="D4313" s="16">
        <v>-0.03</v>
      </c>
      <c r="E4313" s="16">
        <v>-5.2900000000000003E-2</v>
      </c>
      <c r="T4313" s="15"/>
      <c r="U4313" s="15"/>
    </row>
    <row r="4314" spans="3:21" x14ac:dyDescent="0.25">
      <c r="C4314" s="4" vm="3260">
        <v>42604</v>
      </c>
      <c r="D4314" s="16">
        <v>4.5100000000000001E-2</v>
      </c>
      <c r="E4314" s="16">
        <v>-4.1700000000000001E-2</v>
      </c>
      <c r="T4314" s="15"/>
      <c r="U4314" s="15"/>
    </row>
    <row r="4315" spans="3:21" x14ac:dyDescent="0.25">
      <c r="C4315" s="4" vm="8437">
        <v>42605</v>
      </c>
      <c r="D4315" s="16">
        <v>0.02</v>
      </c>
      <c r="E4315" s="16">
        <v>1.3899999999999999E-2</v>
      </c>
      <c r="T4315" s="15"/>
      <c r="U4315" s="15"/>
    </row>
    <row r="4316" spans="3:21" x14ac:dyDescent="0.25">
      <c r="C4316" s="4" vm="8438">
        <v>42606</v>
      </c>
      <c r="D4316" s="16">
        <v>-9.7000000000000003E-3</v>
      </c>
      <c r="E4316" s="16">
        <v>1.6500000000000001E-2</v>
      </c>
      <c r="T4316" s="15"/>
      <c r="U4316" s="15"/>
    </row>
    <row r="4317" spans="3:21" x14ac:dyDescent="0.25">
      <c r="C4317" s="4" vm="8439">
        <v>42607</v>
      </c>
      <c r="D4317" s="16">
        <v>1.7299999999999999E-2</v>
      </c>
      <c r="E4317" s="16">
        <v>1.2699999999999999E-2</v>
      </c>
      <c r="T4317" s="15"/>
      <c r="U4317" s="15"/>
    </row>
    <row r="4318" spans="3:21" x14ac:dyDescent="0.25">
      <c r="C4318" s="4" vm="8440">
        <v>42608</v>
      </c>
      <c r="D4318" s="16">
        <v>-2.3999999999999998E-3</v>
      </c>
      <c r="E4318" s="16">
        <v>9.2999999999999992E-3</v>
      </c>
      <c r="T4318" s="15"/>
      <c r="U4318" s="15"/>
    </row>
    <row r="4319" spans="3:21" x14ac:dyDescent="0.25">
      <c r="C4319" s="4" vm="3266">
        <v>42611</v>
      </c>
      <c r="D4319" s="16">
        <v>-2.1999999999999999E-2</v>
      </c>
      <c r="E4319" s="16">
        <v>-3.1E-2</v>
      </c>
      <c r="T4319" s="15"/>
      <c r="U4319" s="15"/>
    </row>
    <row r="4320" spans="3:21" x14ac:dyDescent="0.25">
      <c r="C4320" s="4" vm="8441">
        <v>42612</v>
      </c>
      <c r="D4320" s="16">
        <v>-3.7900000000000003E-2</v>
      </c>
      <c r="E4320" s="16">
        <v>-3.0499999999999999E-2</v>
      </c>
      <c r="T4320" s="15"/>
      <c r="U4320" s="15"/>
    </row>
    <row r="4321" spans="3:21" x14ac:dyDescent="0.25">
      <c r="C4321" s="4" vm="8442">
        <v>42613</v>
      </c>
      <c r="D4321" s="16">
        <v>1.18E-2</v>
      </c>
      <c r="E4321" s="16">
        <v>8.9999999999999993E-3</v>
      </c>
      <c r="T4321" s="15"/>
      <c r="U4321" s="15"/>
    </row>
    <row r="4322" spans="3:21" x14ac:dyDescent="0.25">
      <c r="C4322" s="4" vm="5225">
        <v>42614</v>
      </c>
      <c r="D4322" s="16">
        <v>2.29E-2</v>
      </c>
      <c r="E4322" s="16">
        <v>4.8300000000000003E-2</v>
      </c>
      <c r="T4322" s="15"/>
      <c r="U4322" s="15"/>
    </row>
    <row r="4323" spans="3:21" x14ac:dyDescent="0.25">
      <c r="C4323" s="4" vm="8443">
        <v>42615</v>
      </c>
      <c r="D4323" s="16">
        <v>9.4000000000000004E-3</v>
      </c>
      <c r="E4323" s="16">
        <v>-4.53E-2</v>
      </c>
      <c r="T4323" s="15"/>
      <c r="U4323" s="15"/>
    </row>
    <row r="4324" spans="3:21" x14ac:dyDescent="0.25">
      <c r="C4324" s="4" vm="3271">
        <v>42618</v>
      </c>
      <c r="D4324" s="16">
        <v>2.8E-3</v>
      </c>
      <c r="E4324" s="16">
        <v>2.4899999999999999E-2</v>
      </c>
      <c r="T4324" s="15"/>
      <c r="U4324" s="15"/>
    </row>
    <row r="4325" spans="3:21" x14ac:dyDescent="0.25">
      <c r="C4325" s="4" vm="8444">
        <v>42619</v>
      </c>
      <c r="D4325" s="16">
        <v>3.8999999999999998E-3</v>
      </c>
      <c r="E4325" s="16">
        <v>-1.1000000000000001E-3</v>
      </c>
      <c r="T4325" s="15"/>
      <c r="U4325" s="15"/>
    </row>
    <row r="4326" spans="3:21" x14ac:dyDescent="0.25">
      <c r="C4326" s="4" vm="8445">
        <v>42620</v>
      </c>
      <c r="D4326" s="16">
        <v>1.1900000000000001E-2</v>
      </c>
      <c r="E4326" s="16">
        <v>1.6299999999999999E-2</v>
      </c>
      <c r="T4326" s="15"/>
      <c r="U4326" s="15"/>
    </row>
    <row r="4327" spans="3:21" x14ac:dyDescent="0.25">
      <c r="C4327" s="4" vm="8446">
        <v>42621</v>
      </c>
      <c r="D4327" s="16">
        <v>1.44E-2</v>
      </c>
      <c r="E4327" s="16">
        <v>-1.2500000000000001E-2</v>
      </c>
      <c r="T4327" s="15"/>
      <c r="U4327" s="15"/>
    </row>
    <row r="4328" spans="3:21" x14ac:dyDescent="0.25">
      <c r="C4328" s="4" vm="8447">
        <v>42622</v>
      </c>
      <c r="D4328" s="16">
        <v>-2.58E-2</v>
      </c>
      <c r="E4328" s="16">
        <v>-1.72E-2</v>
      </c>
      <c r="T4328" s="15"/>
      <c r="U4328" s="15"/>
    </row>
    <row r="4329" spans="3:21" x14ac:dyDescent="0.25">
      <c r="C4329" s="4" vm="3276">
        <v>42625</v>
      </c>
      <c r="D4329" s="16">
        <v>-3.8399999999999997E-2</v>
      </c>
      <c r="E4329" s="16">
        <v>-7.4000000000000003E-3</v>
      </c>
      <c r="T4329" s="15"/>
      <c r="U4329" s="15"/>
    </row>
    <row r="4330" spans="3:21" x14ac:dyDescent="0.25">
      <c r="C4330" s="4" vm="8448">
        <v>42626</v>
      </c>
      <c r="D4330" s="16">
        <v>5.4000000000000003E-3</v>
      </c>
      <c r="E4330" s="16">
        <v>-1.77E-2</v>
      </c>
      <c r="T4330" s="15"/>
      <c r="U4330" s="15"/>
    </row>
    <row r="4331" spans="3:21" x14ac:dyDescent="0.25">
      <c r="C4331" s="4" vm="8449">
        <v>42627</v>
      </c>
      <c r="D4331" s="16">
        <v>-7.1999999999999998E-3</v>
      </c>
      <c r="E4331" s="16">
        <v>-2.9899999999999999E-2</v>
      </c>
      <c r="T4331" s="15"/>
      <c r="U4331" s="15"/>
    </row>
    <row r="4332" spans="3:21" x14ac:dyDescent="0.25">
      <c r="C4332" s="4" vm="8450">
        <v>42628</v>
      </c>
      <c r="D4332" s="16">
        <v>1.24E-2</v>
      </c>
      <c r="E4332" s="16">
        <v>-3.5999999999999997E-2</v>
      </c>
      <c r="T4332" s="15"/>
      <c r="U4332" s="15"/>
    </row>
    <row r="4333" spans="3:21" x14ac:dyDescent="0.25">
      <c r="C4333" s="4" vm="8451">
        <v>42629</v>
      </c>
      <c r="D4333" s="16">
        <v>2.7699999999999999E-2</v>
      </c>
      <c r="E4333" s="16">
        <v>3.2099999999999997E-2</v>
      </c>
      <c r="T4333" s="15"/>
      <c r="U4333" s="15"/>
    </row>
    <row r="4334" spans="3:21" x14ac:dyDescent="0.25">
      <c r="C4334" s="4" vm="3280">
        <v>42632</v>
      </c>
      <c r="D4334" s="16">
        <v>-1.9199999999999998E-2</v>
      </c>
      <c r="E4334" s="16">
        <v>-2.7E-2</v>
      </c>
      <c r="T4334" s="15"/>
      <c r="U4334" s="15"/>
    </row>
    <row r="4335" spans="3:21" x14ac:dyDescent="0.25">
      <c r="C4335" s="4" vm="8452">
        <v>42633</v>
      </c>
      <c r="D4335" s="16">
        <v>2.5999999999999999E-2</v>
      </c>
      <c r="E4335" s="16">
        <v>1.17E-2</v>
      </c>
      <c r="T4335" s="15"/>
      <c r="U4335" s="15"/>
    </row>
    <row r="4336" spans="3:21" x14ac:dyDescent="0.25">
      <c r="C4336" s="4" vm="8453">
        <v>42634</v>
      </c>
      <c r="D4336" s="16">
        <v>3.1099999999999999E-2</v>
      </c>
      <c r="E4336" s="16">
        <v>1.7399999999999999E-2</v>
      </c>
      <c r="T4336" s="15"/>
      <c r="U4336" s="15"/>
    </row>
    <row r="4337" spans="3:21" x14ac:dyDescent="0.25">
      <c r="C4337" s="4" vm="8454">
        <v>42635</v>
      </c>
      <c r="D4337" s="16">
        <v>3.1699999999999999E-2</v>
      </c>
      <c r="E4337" s="16">
        <v>-1.2999999999999999E-3</v>
      </c>
      <c r="T4337" s="15"/>
      <c r="U4337" s="15"/>
    </row>
    <row r="4338" spans="3:21" x14ac:dyDescent="0.25">
      <c r="C4338" s="4" vm="8455">
        <v>42636</v>
      </c>
      <c r="D4338" s="16">
        <v>-2.52E-2</v>
      </c>
      <c r="E4338" s="16">
        <v>-2.4500000000000001E-2</v>
      </c>
      <c r="T4338" s="15"/>
      <c r="U4338" s="15"/>
    </row>
    <row r="4339" spans="3:21" x14ac:dyDescent="0.25">
      <c r="C4339" s="4" vm="3285">
        <v>42639</v>
      </c>
      <c r="D4339" s="16">
        <v>-2.35E-2</v>
      </c>
      <c r="E4339" s="16">
        <v>-9.4000000000000004E-3</v>
      </c>
      <c r="T4339" s="15"/>
      <c r="U4339" s="15"/>
    </row>
    <row r="4340" spans="3:21" x14ac:dyDescent="0.25">
      <c r="C4340" s="4" vm="8456">
        <v>42640</v>
      </c>
      <c r="D4340" s="16">
        <v>2.69E-2</v>
      </c>
      <c r="E4340" s="16">
        <v>3.32E-2</v>
      </c>
      <c r="T4340" s="15"/>
      <c r="U4340" s="15"/>
    </row>
    <row r="4341" spans="3:21" x14ac:dyDescent="0.25">
      <c r="C4341" s="4" vm="8457">
        <v>42641</v>
      </c>
      <c r="D4341" s="16">
        <v>5.3199999999999997E-2</v>
      </c>
      <c r="E4341" s="16">
        <v>1.9E-2</v>
      </c>
      <c r="T4341" s="15"/>
      <c r="U4341" s="15"/>
    </row>
    <row r="4342" spans="3:21" x14ac:dyDescent="0.25">
      <c r="C4342" s="4" vm="8458">
        <v>42642</v>
      </c>
      <c r="D4342" s="16">
        <v>-9.4000000000000004E-3</v>
      </c>
      <c r="E4342" s="16">
        <v>-1.18E-2</v>
      </c>
      <c r="T4342" s="15"/>
      <c r="U4342" s="15"/>
    </row>
    <row r="4343" spans="3:21" x14ac:dyDescent="0.25">
      <c r="C4343" s="4" vm="8459">
        <v>42643</v>
      </c>
      <c r="D4343" s="16">
        <v>1.2999999999999999E-2</v>
      </c>
      <c r="E4343" s="16">
        <v>-2.2499999999999999E-2</v>
      </c>
      <c r="T4343" s="15"/>
      <c r="U4343" s="15"/>
    </row>
    <row r="4344" spans="3:21" x14ac:dyDescent="0.25">
      <c r="C4344" s="4" vm="3288">
        <v>42646</v>
      </c>
      <c r="D4344" s="16">
        <v>-3.7000000000000002E-3</v>
      </c>
      <c r="E4344" s="16">
        <v>-6.1699999999999998E-2</v>
      </c>
      <c r="T4344" s="15"/>
      <c r="U4344" s="15"/>
    </row>
    <row r="4345" spans="3:21" x14ac:dyDescent="0.25">
      <c r="C4345" s="4" vm="8460">
        <v>42647</v>
      </c>
      <c r="D4345" s="16">
        <v>1.8499999999999999E-2</v>
      </c>
      <c r="E4345" s="16">
        <v>-1.4E-2</v>
      </c>
      <c r="T4345" s="15"/>
      <c r="U4345" s="15"/>
    </row>
    <row r="4346" spans="3:21" x14ac:dyDescent="0.25">
      <c r="C4346" s="4" vm="8461">
        <v>42648</v>
      </c>
      <c r="D4346" s="16">
        <v>4.3E-3</v>
      </c>
      <c r="E4346" s="16">
        <v>8.8000000000000005E-3</v>
      </c>
      <c r="T4346" s="15"/>
      <c r="U4346" s="15"/>
    </row>
    <row r="4347" spans="3:21" x14ac:dyDescent="0.25">
      <c r="C4347" s="4" vm="8462">
        <v>42649</v>
      </c>
      <c r="D4347" s="16">
        <v>-2.3999999999999998E-3</v>
      </c>
      <c r="E4347" s="16">
        <v>-3.0800000000000001E-2</v>
      </c>
      <c r="T4347" s="15"/>
      <c r="U4347" s="15"/>
    </row>
    <row r="4348" spans="3:21" x14ac:dyDescent="0.25">
      <c r="C4348" s="4" vm="8463">
        <v>42650</v>
      </c>
      <c r="D4348" s="16">
        <v>5.4000000000000003E-3</v>
      </c>
      <c r="E4348" s="16">
        <v>-3.2000000000000002E-3</v>
      </c>
      <c r="T4348" s="15"/>
      <c r="U4348" s="15"/>
    </row>
    <row r="4349" spans="3:21" x14ac:dyDescent="0.25">
      <c r="C4349" s="4" vm="3292">
        <v>42653</v>
      </c>
      <c r="D4349" s="16">
        <v>2.9399999999999999E-2</v>
      </c>
      <c r="E4349" s="16">
        <v>-7.4000000000000003E-3</v>
      </c>
      <c r="T4349" s="15"/>
      <c r="U4349" s="15"/>
    </row>
    <row r="4350" spans="3:21" x14ac:dyDescent="0.25">
      <c r="C4350" s="4" vm="8464">
        <v>42654</v>
      </c>
      <c r="D4350" s="16">
        <v>-1.2800000000000001E-2</v>
      </c>
      <c r="E4350" s="16">
        <v>1.3899999999999999E-2</v>
      </c>
      <c r="T4350" s="15"/>
      <c r="U4350" s="15"/>
    </row>
    <row r="4351" spans="3:21" x14ac:dyDescent="0.25">
      <c r="C4351" s="4" vm="8465">
        <v>42655</v>
      </c>
      <c r="D4351" s="16">
        <v>-4.2599999999999999E-2</v>
      </c>
      <c r="E4351" s="16">
        <v>-1.67E-2</v>
      </c>
      <c r="T4351" s="15"/>
      <c r="U4351" s="15"/>
    </row>
    <row r="4352" spans="3:21" x14ac:dyDescent="0.25">
      <c r="C4352" s="4" vm="8466">
        <v>42656</v>
      </c>
      <c r="D4352" s="16">
        <v>1.44E-2</v>
      </c>
      <c r="E4352" s="16">
        <v>-5.7999999999999996E-3</v>
      </c>
      <c r="T4352" s="15"/>
      <c r="U4352" s="15"/>
    </row>
    <row r="4353" spans="3:21" x14ac:dyDescent="0.25">
      <c r="C4353" s="4" vm="8467">
        <v>42657</v>
      </c>
      <c r="D4353" s="16">
        <v>5.0000000000000001E-3</v>
      </c>
      <c r="E4353" s="16">
        <v>1.09E-2</v>
      </c>
      <c r="T4353" s="15"/>
      <c r="U4353" s="15"/>
    </row>
    <row r="4354" spans="3:21" x14ac:dyDescent="0.25">
      <c r="C4354" s="4" vm="3296">
        <v>42660</v>
      </c>
      <c r="D4354" s="16">
        <v>5.0000000000000001E-4</v>
      </c>
      <c r="E4354" s="16">
        <v>3.0000000000000001E-3</v>
      </c>
      <c r="T4354" s="15"/>
      <c r="U4354" s="15"/>
    </row>
    <row r="4355" spans="3:21" x14ac:dyDescent="0.25">
      <c r="C4355" s="4" vm="8468">
        <v>42661</v>
      </c>
      <c r="D4355" s="16">
        <v>1.18E-2</v>
      </c>
      <c r="E4355" s="16">
        <v>-1.5E-3</v>
      </c>
      <c r="T4355" s="15"/>
      <c r="U4355" s="15"/>
    </row>
    <row r="4356" spans="3:21" x14ac:dyDescent="0.25">
      <c r="C4356" s="4" vm="8469">
        <v>42662</v>
      </c>
      <c r="D4356" s="16">
        <v>4.4000000000000003E-3</v>
      </c>
      <c r="E4356" s="16">
        <v>-3.1399999999999997E-2</v>
      </c>
      <c r="T4356" s="15"/>
      <c r="U4356" s="15"/>
    </row>
    <row r="4357" spans="3:21" x14ac:dyDescent="0.25">
      <c r="C4357" s="4" vm="8470">
        <v>42663</v>
      </c>
      <c r="D4357" s="16">
        <v>4.4900000000000002E-2</v>
      </c>
      <c r="E4357" s="16">
        <v>-9.1000000000000004E-3</v>
      </c>
      <c r="T4357" s="15"/>
      <c r="U4357" s="15"/>
    </row>
    <row r="4358" spans="3:21" x14ac:dyDescent="0.25">
      <c r="C4358" s="4" vm="8471">
        <v>42664</v>
      </c>
      <c r="D4358" s="16">
        <v>-2.7099999999999999E-2</v>
      </c>
      <c r="E4358" s="16">
        <v>-1.7100000000000001E-2</v>
      </c>
      <c r="T4358" s="15"/>
      <c r="U4358" s="15"/>
    </row>
    <row r="4359" spans="3:21" x14ac:dyDescent="0.25">
      <c r="C4359" s="4" vm="3300">
        <v>42667</v>
      </c>
      <c r="D4359" s="16">
        <v>2.01E-2</v>
      </c>
      <c r="E4359" s="16">
        <v>4.65E-2</v>
      </c>
      <c r="T4359" s="15"/>
      <c r="U4359" s="15"/>
    </row>
    <row r="4360" spans="3:21" x14ac:dyDescent="0.25">
      <c r="C4360" s="4" vm="8472">
        <v>42668</v>
      </c>
      <c r="D4360" s="16">
        <v>4.0000000000000002E-4</v>
      </c>
      <c r="E4360" s="16">
        <v>-1.8100000000000002E-2</v>
      </c>
      <c r="T4360" s="15"/>
      <c r="U4360" s="15"/>
    </row>
    <row r="4361" spans="3:21" x14ac:dyDescent="0.25">
      <c r="C4361" s="4" vm="8473">
        <v>42669</v>
      </c>
      <c r="D4361" s="16">
        <v>-4.7000000000000002E-3</v>
      </c>
      <c r="E4361" s="16">
        <v>-8.2000000000000007E-3</v>
      </c>
      <c r="T4361" s="15"/>
      <c r="U4361" s="15"/>
    </row>
    <row r="4362" spans="3:21" x14ac:dyDescent="0.25">
      <c r="C4362" s="4" vm="8474">
        <v>42670</v>
      </c>
      <c r="D4362" s="16">
        <v>1.6000000000000001E-3</v>
      </c>
      <c r="E4362" s="16">
        <v>-1.5E-3</v>
      </c>
      <c r="T4362" s="15"/>
      <c r="U4362" s="15"/>
    </row>
    <row r="4363" spans="3:21" x14ac:dyDescent="0.25">
      <c r="C4363" s="4" vm="8475">
        <v>42671</v>
      </c>
      <c r="D4363" s="16">
        <v>1.4E-3</v>
      </c>
      <c r="E4363" s="16">
        <v>-3.56E-2</v>
      </c>
      <c r="T4363" s="15"/>
      <c r="U4363" s="15"/>
    </row>
    <row r="4364" spans="3:21" x14ac:dyDescent="0.25">
      <c r="C4364" s="4" vm="3303">
        <v>42674</v>
      </c>
      <c r="D4364" s="16">
        <v>2.76E-2</v>
      </c>
      <c r="E4364" s="16">
        <v>6.5799999999999997E-2</v>
      </c>
      <c r="T4364" s="15"/>
      <c r="U4364" s="15"/>
    </row>
    <row r="4365" spans="3:21" x14ac:dyDescent="0.25">
      <c r="C4365" s="4" vm="5228">
        <v>42675</v>
      </c>
      <c r="D4365" s="16">
        <v>-2.23E-2</v>
      </c>
      <c r="E4365" s="16">
        <v>-7.6E-3</v>
      </c>
      <c r="T4365" s="15"/>
      <c r="U4365" s="15"/>
    </row>
    <row r="4366" spans="3:21" x14ac:dyDescent="0.25">
      <c r="C4366" s="4" vm="8476">
        <v>42676</v>
      </c>
      <c r="D4366" s="16">
        <v>-9.4999999999999998E-3</v>
      </c>
      <c r="E4366" s="16">
        <v>4.3E-3</v>
      </c>
      <c r="T4366" s="15"/>
      <c r="U4366" s="15"/>
    </row>
    <row r="4367" spans="3:21" x14ac:dyDescent="0.25">
      <c r="C4367" s="4" vm="8477">
        <v>42677</v>
      </c>
      <c r="D4367" s="16">
        <v>-1.47E-2</v>
      </c>
      <c r="E4367" s="16">
        <v>-4.4600000000000001E-2</v>
      </c>
      <c r="T4367" s="15"/>
      <c r="U4367" s="15"/>
    </row>
    <row r="4368" spans="3:21" x14ac:dyDescent="0.25">
      <c r="C4368" s="4" vm="8478">
        <v>42678</v>
      </c>
      <c r="D4368" s="16">
        <v>2.8899999999999999E-2</v>
      </c>
      <c r="E4368" s="16">
        <v>2.29E-2</v>
      </c>
      <c r="T4368" s="15"/>
      <c r="U4368" s="15"/>
    </row>
    <row r="4369" spans="3:21" x14ac:dyDescent="0.25">
      <c r="C4369" s="4" vm="3307">
        <v>42681</v>
      </c>
      <c r="D4369" s="16">
        <v>8.0000000000000002E-3</v>
      </c>
      <c r="E4369" s="16">
        <v>-5.1999999999999998E-2</v>
      </c>
      <c r="T4369" s="15"/>
      <c r="U4369" s="15"/>
    </row>
    <row r="4370" spans="3:21" x14ac:dyDescent="0.25">
      <c r="C4370" s="4" vm="8479">
        <v>42682</v>
      </c>
      <c r="D4370" s="16">
        <v>5.0599999999999999E-2</v>
      </c>
      <c r="E4370" s="16">
        <v>6.0600000000000001E-2</v>
      </c>
      <c r="T4370" s="15"/>
      <c r="U4370" s="15"/>
    </row>
    <row r="4371" spans="3:21" x14ac:dyDescent="0.25">
      <c r="C4371" s="4" vm="8480">
        <v>42683</v>
      </c>
      <c r="D4371" s="16">
        <v>6.5000000000000002E-2</v>
      </c>
      <c r="E4371" s="16">
        <v>-3.8E-3</v>
      </c>
      <c r="T4371" s="15"/>
      <c r="U4371" s="15"/>
    </row>
    <row r="4372" spans="3:21" x14ac:dyDescent="0.25">
      <c r="C4372" s="4" vm="8481">
        <v>42684</v>
      </c>
      <c r="D4372" s="16">
        <v>-2.0299999999999999E-2</v>
      </c>
      <c r="E4372" s="16">
        <v>-3.7100000000000001E-2</v>
      </c>
      <c r="T4372" s="15"/>
      <c r="U4372" s="15"/>
    </row>
    <row r="4373" spans="3:21" x14ac:dyDescent="0.25">
      <c r="C4373" s="4" vm="8482">
        <v>42685</v>
      </c>
      <c r="D4373" s="16">
        <v>1.52E-2</v>
      </c>
      <c r="E4373" s="16">
        <v>-5.4899999999999997E-2</v>
      </c>
      <c r="T4373" s="15"/>
      <c r="U4373" s="15"/>
    </row>
    <row r="4374" spans="3:21" x14ac:dyDescent="0.25">
      <c r="C4374" s="4" vm="3310">
        <v>42688</v>
      </c>
      <c r="D4374" s="16">
        <v>-7.5300000000000006E-2</v>
      </c>
      <c r="E4374" s="16">
        <v>1.29E-2</v>
      </c>
      <c r="T4374" s="15"/>
      <c r="U4374" s="15"/>
    </row>
    <row r="4375" spans="3:21" x14ac:dyDescent="0.25">
      <c r="C4375" s="4" vm="8483">
        <v>42689</v>
      </c>
      <c r="D4375" s="16">
        <v>1.7999999999999999E-2</v>
      </c>
      <c r="E4375" s="16">
        <v>-3.2000000000000002E-3</v>
      </c>
      <c r="T4375" s="15"/>
      <c r="U4375" s="15"/>
    </row>
    <row r="4376" spans="3:21" x14ac:dyDescent="0.25">
      <c r="C4376" s="4" vm="8484">
        <v>42690</v>
      </c>
      <c r="D4376" s="16">
        <v>1.1900000000000001E-2</v>
      </c>
      <c r="E4376" s="16">
        <v>4.0000000000000001E-3</v>
      </c>
      <c r="T4376" s="15"/>
      <c r="U4376" s="15"/>
    </row>
    <row r="4377" spans="3:21" x14ac:dyDescent="0.25">
      <c r="C4377" s="4" vm="8485">
        <v>42691</v>
      </c>
      <c r="D4377" s="16">
        <v>-3.1800000000000002E-2</v>
      </c>
      <c r="E4377" s="16">
        <v>-3.5299999999999998E-2</v>
      </c>
      <c r="T4377" s="15"/>
      <c r="U4377" s="15"/>
    </row>
    <row r="4378" spans="3:21" x14ac:dyDescent="0.25">
      <c r="C4378" s="4" vm="8486">
        <v>42692</v>
      </c>
      <c r="D4378" s="16">
        <v>2.8299999999999999E-2</v>
      </c>
      <c r="E4378" s="16">
        <v>-1.9E-3</v>
      </c>
      <c r="T4378" s="15"/>
      <c r="U4378" s="15"/>
    </row>
    <row r="4379" spans="3:21" x14ac:dyDescent="0.25">
      <c r="C4379" s="4" vm="3314">
        <v>42695</v>
      </c>
      <c r="D4379" s="16">
        <v>4.0300000000000002E-2</v>
      </c>
      <c r="E4379" s="16">
        <v>1.2699999999999999E-2</v>
      </c>
      <c r="T4379" s="15"/>
      <c r="U4379" s="15"/>
    </row>
    <row r="4380" spans="3:21" x14ac:dyDescent="0.25">
      <c r="C4380" s="4" vm="8487">
        <v>42696</v>
      </c>
      <c r="D4380" s="16">
        <v>3.09E-2</v>
      </c>
      <c r="E4380" s="16">
        <v>-9.9000000000000008E-3</v>
      </c>
      <c r="T4380" s="15"/>
      <c r="U4380" s="15"/>
    </row>
    <row r="4381" spans="3:21" x14ac:dyDescent="0.25">
      <c r="C4381" s="4" vm="8488">
        <v>42697</v>
      </c>
      <c r="D4381" s="16">
        <v>3.4299999999999997E-2</v>
      </c>
      <c r="E4381" s="16">
        <v>-4.7999999999999996E-3</v>
      </c>
      <c r="T4381" s="15"/>
      <c r="U4381" s="15"/>
    </row>
    <row r="4382" spans="3:21" x14ac:dyDescent="0.25">
      <c r="C4382" s="4" vm="8489">
        <v>42698</v>
      </c>
      <c r="D4382" s="16">
        <v>-1.1599999999999999E-2</v>
      </c>
      <c r="E4382" s="16">
        <v>-1.77E-2</v>
      </c>
      <c r="T4382" s="15"/>
      <c r="U4382" s="15"/>
    </row>
    <row r="4383" spans="3:21" x14ac:dyDescent="0.25">
      <c r="C4383" s="4" vm="8490">
        <v>42699</v>
      </c>
      <c r="D4383" s="16">
        <v>-2.7199999999999998E-2</v>
      </c>
      <c r="E4383" s="16">
        <v>0</v>
      </c>
      <c r="T4383" s="15"/>
      <c r="U4383" s="15"/>
    </row>
    <row r="4384" spans="3:21" x14ac:dyDescent="0.25">
      <c r="C4384" s="4" vm="3318">
        <v>42702</v>
      </c>
      <c r="D4384" s="16">
        <v>-2.0899999999999998E-2</v>
      </c>
      <c r="E4384" s="16">
        <v>-1.6899999999999998E-2</v>
      </c>
      <c r="T4384" s="15"/>
      <c r="U4384" s="15"/>
    </row>
    <row r="4385" spans="3:21" x14ac:dyDescent="0.25">
      <c r="C4385" s="4" vm="8491">
        <v>42703</v>
      </c>
      <c r="D4385" s="16">
        <v>2.0400000000000001E-2</v>
      </c>
      <c r="E4385" s="16">
        <v>1.6999999999999999E-3</v>
      </c>
      <c r="T4385" s="15"/>
      <c r="U4385" s="15"/>
    </row>
    <row r="4386" spans="3:21" x14ac:dyDescent="0.25">
      <c r="C4386" s="4" vm="8492">
        <v>42704</v>
      </c>
      <c r="D4386" s="16">
        <v>-9.4999999999999998E-3</v>
      </c>
      <c r="E4386" s="16">
        <v>0</v>
      </c>
      <c r="T4386" s="15"/>
      <c r="U4386" s="15"/>
    </row>
    <row r="4387" spans="3:21" x14ac:dyDescent="0.25">
      <c r="C4387" s="4" vm="5230">
        <v>42705</v>
      </c>
      <c r="D4387" s="16">
        <v>1.0200000000000001E-2</v>
      </c>
      <c r="E4387" s="16">
        <v>-1.6E-2</v>
      </c>
      <c r="T4387" s="15"/>
      <c r="U4387" s="15"/>
    </row>
    <row r="4388" spans="3:21" x14ac:dyDescent="0.25">
      <c r="C4388" s="4" vm="8493">
        <v>42706</v>
      </c>
      <c r="D4388" s="16">
        <v>1.6400000000000001E-2</v>
      </c>
      <c r="E4388" s="16">
        <v>7.1999999999999998E-3</v>
      </c>
      <c r="T4388" s="15"/>
      <c r="U4388" s="15"/>
    </row>
    <row r="4389" spans="3:21" x14ac:dyDescent="0.25">
      <c r="C4389" s="4" vm="3321">
        <v>42709</v>
      </c>
      <c r="D4389" s="16">
        <v>-4.5400000000000003E-2</v>
      </c>
      <c r="E4389" s="16">
        <v>-2.4400000000000002E-2</v>
      </c>
      <c r="T4389" s="15"/>
      <c r="U4389" s="15"/>
    </row>
    <row r="4390" spans="3:21" x14ac:dyDescent="0.25">
      <c r="C4390" s="4" vm="8494">
        <v>42710</v>
      </c>
      <c r="D4390" s="16">
        <v>2.2800000000000001E-2</v>
      </c>
      <c r="E4390" s="16">
        <v>8.2000000000000007E-3</v>
      </c>
      <c r="T4390" s="15"/>
      <c r="U4390" s="15"/>
    </row>
    <row r="4391" spans="3:21" x14ac:dyDescent="0.25">
      <c r="C4391" s="4" vm="8495">
        <v>42711</v>
      </c>
      <c r="D4391" s="16">
        <v>4.0399999999999998E-2</v>
      </c>
      <c r="E4391" s="16">
        <v>1.8E-3</v>
      </c>
      <c r="T4391" s="15"/>
      <c r="U4391" s="15"/>
    </row>
    <row r="4392" spans="3:21" x14ac:dyDescent="0.25">
      <c r="C4392" s="4" vm="8496">
        <v>42712</v>
      </c>
      <c r="D4392" s="16">
        <v>-2.3099999999999999E-2</v>
      </c>
      <c r="E4392" s="16">
        <v>1.83E-2</v>
      </c>
      <c r="T4392" s="15"/>
      <c r="U4392" s="15"/>
    </row>
    <row r="4393" spans="3:21" x14ac:dyDescent="0.25">
      <c r="C4393" s="4" vm="8497">
        <v>42713</v>
      </c>
      <c r="D4393" s="16">
        <v>-7.7000000000000002E-3</v>
      </c>
      <c r="E4393" s="16">
        <v>-4.2299999999999997E-2</v>
      </c>
      <c r="T4393" s="15"/>
      <c r="U4393" s="15"/>
    </row>
    <row r="4394" spans="3:21" x14ac:dyDescent="0.25">
      <c r="C4394" s="4" vm="3324">
        <v>42716</v>
      </c>
      <c r="D4394" s="16">
        <v>-2.8199999999999999E-2</v>
      </c>
      <c r="E4394" s="16">
        <v>-1.8499999999999999E-2</v>
      </c>
      <c r="T4394" s="15"/>
      <c r="U4394" s="15"/>
    </row>
    <row r="4395" spans="3:21" x14ac:dyDescent="0.25">
      <c r="C4395" s="4" vm="8498">
        <v>42717</v>
      </c>
      <c r="D4395" s="16">
        <v>1.49E-2</v>
      </c>
      <c r="E4395" s="16">
        <v>1.12E-2</v>
      </c>
      <c r="T4395" s="15"/>
      <c r="U4395" s="15"/>
    </row>
    <row r="4396" spans="3:21" x14ac:dyDescent="0.25">
      <c r="C4396" s="4" vm="8499">
        <v>42718</v>
      </c>
      <c r="D4396" s="16">
        <v>-4.65E-2</v>
      </c>
      <c r="E4396" s="16">
        <v>-5.8200000000000002E-2</v>
      </c>
      <c r="T4396" s="15"/>
      <c r="U4396" s="15"/>
    </row>
    <row r="4397" spans="3:21" x14ac:dyDescent="0.25">
      <c r="C4397" s="4" vm="8500">
        <v>42719</v>
      </c>
      <c r="D4397" s="16">
        <v>-2.7300000000000001E-2</v>
      </c>
      <c r="E4397" s="16">
        <v>9.4000000000000004E-3</v>
      </c>
      <c r="T4397" s="15"/>
      <c r="U4397" s="15"/>
    </row>
    <row r="4398" spans="3:21" x14ac:dyDescent="0.25">
      <c r="C4398" s="4" vm="3328">
        <v>42723</v>
      </c>
      <c r="D4398" s="16">
        <v>1.8499999999999999E-2</v>
      </c>
      <c r="E4398" s="16">
        <v>-5.8999999999999999E-3</v>
      </c>
      <c r="T4398" s="15"/>
      <c r="U4398" s="15"/>
    </row>
    <row r="4399" spans="3:21" x14ac:dyDescent="0.25">
      <c r="C4399" s="4" vm="8501">
        <v>42724</v>
      </c>
      <c r="D4399" s="16">
        <v>-2.8999999999999998E-3</v>
      </c>
      <c r="E4399" s="16">
        <v>-2.9700000000000001E-2</v>
      </c>
      <c r="T4399" s="15"/>
      <c r="U4399" s="15"/>
    </row>
    <row r="4400" spans="3:21" x14ac:dyDescent="0.25">
      <c r="C4400" s="4" vm="8502">
        <v>42725</v>
      </c>
      <c r="D4400" s="16">
        <v>-8.8999999999999999E-3</v>
      </c>
      <c r="E4400" s="16">
        <v>2.53E-2</v>
      </c>
      <c r="T4400" s="15"/>
      <c r="U4400" s="15"/>
    </row>
    <row r="4401" spans="3:21" x14ac:dyDescent="0.25">
      <c r="C4401" s="4" vm="8503">
        <v>42726</v>
      </c>
      <c r="D4401" s="16">
        <v>-3.5999999999999999E-3</v>
      </c>
      <c r="E4401" s="16">
        <v>-2.3099999999999999E-2</v>
      </c>
      <c r="T4401" s="15"/>
      <c r="U4401" s="15"/>
    </row>
    <row r="4402" spans="3:21" x14ac:dyDescent="0.25">
      <c r="C4402" s="4" vm="8504">
        <v>42727</v>
      </c>
      <c r="D4402" s="16">
        <v>2.46E-2</v>
      </c>
      <c r="E4402" s="16">
        <v>4.3299999999999998E-2</v>
      </c>
      <c r="T4402" s="15"/>
      <c r="U4402" s="15"/>
    </row>
    <row r="4403" spans="3:21" x14ac:dyDescent="0.25">
      <c r="C4403" s="4" vm="3332">
        <v>42732</v>
      </c>
      <c r="D4403" s="16">
        <v>-2.23E-2</v>
      </c>
      <c r="E4403" s="16">
        <v>-1.49E-2</v>
      </c>
      <c r="T4403" s="15"/>
      <c r="U4403" s="15"/>
    </row>
    <row r="4404" spans="3:21" x14ac:dyDescent="0.25">
      <c r="C4404" s="4" vm="8505">
        <v>42733</v>
      </c>
      <c r="D4404" s="16">
        <v>-1E-4</v>
      </c>
      <c r="E4404" s="16">
        <v>1.37E-2</v>
      </c>
      <c r="T4404" s="15"/>
      <c r="U4404" s="15"/>
    </row>
    <row r="4405" spans="3:21" x14ac:dyDescent="0.25">
      <c r="C4405" s="4" vm="8506">
        <v>42734</v>
      </c>
      <c r="D4405" s="16">
        <v>1.23E-2</v>
      </c>
      <c r="E4405" s="16">
        <v>4.4499999999999998E-2</v>
      </c>
      <c r="T4405" s="15"/>
      <c r="U4405" s="15"/>
    </row>
    <row r="4406" spans="3:21" x14ac:dyDescent="0.25">
      <c r="C4406" s="4" vm="3335">
        <v>42738</v>
      </c>
      <c r="D4406" s="16">
        <v>-3.04E-2</v>
      </c>
      <c r="E4406" s="16">
        <v>1.8800000000000001E-2</v>
      </c>
      <c r="T4406" s="15"/>
      <c r="U4406" s="15"/>
    </row>
    <row r="4407" spans="3:21" x14ac:dyDescent="0.25">
      <c r="C4407" s="4" vm="8507">
        <v>42739</v>
      </c>
      <c r="D4407" s="16">
        <v>3.0000000000000001E-3</v>
      </c>
      <c r="E4407" s="16">
        <v>3.5799999999999998E-2</v>
      </c>
      <c r="T4407" s="15"/>
      <c r="U4407" s="15"/>
    </row>
    <row r="4408" spans="3:21" x14ac:dyDescent="0.25">
      <c r="C4408" s="4" vm="8508">
        <v>42740</v>
      </c>
      <c r="D4408" s="16">
        <v>5.1999999999999998E-3</v>
      </c>
      <c r="E4408" s="16">
        <v>-0.01</v>
      </c>
      <c r="T4408" s="15"/>
      <c r="U4408" s="15"/>
    </row>
    <row r="4409" spans="3:21" x14ac:dyDescent="0.25">
      <c r="C4409" s="4" vm="8509">
        <v>42741</v>
      </c>
      <c r="D4409" s="16">
        <v>-7.6E-3</v>
      </c>
      <c r="E4409" s="16">
        <v>-2.81E-2</v>
      </c>
      <c r="T4409" s="15"/>
      <c r="U4409" s="15"/>
    </row>
    <row r="4410" spans="3:21" x14ac:dyDescent="0.25">
      <c r="C4410" s="4" vm="3338">
        <v>42744</v>
      </c>
      <c r="D4410" s="16">
        <v>7.1999999999999995E-2</v>
      </c>
      <c r="E4410" s="16">
        <v>3.6999999999999998E-2</v>
      </c>
      <c r="T4410" s="15"/>
      <c r="U4410" s="15"/>
    </row>
    <row r="4411" spans="3:21" x14ac:dyDescent="0.25">
      <c r="C4411" s="4" vm="8510">
        <v>42745</v>
      </c>
      <c r="D4411" s="16">
        <v>5.4300000000000001E-2</v>
      </c>
      <c r="E4411" s="16">
        <v>1.5800000000000002E-2</v>
      </c>
      <c r="T4411" s="15"/>
      <c r="U4411" s="15"/>
    </row>
    <row r="4412" spans="3:21" x14ac:dyDescent="0.25">
      <c r="C4412" s="4" vm="8511">
        <v>42746</v>
      </c>
      <c r="D4412" s="16">
        <v>1.4200000000000001E-2</v>
      </c>
      <c r="E4412" s="16">
        <v>3.1899999999999998E-2</v>
      </c>
      <c r="T4412" s="15"/>
      <c r="U4412" s="15"/>
    </row>
    <row r="4413" spans="3:21" x14ac:dyDescent="0.25">
      <c r="C4413" s="4" vm="8512">
        <v>42747</v>
      </c>
      <c r="D4413" s="16">
        <v>-1E-3</v>
      </c>
      <c r="E4413" s="16">
        <v>-3.3E-3</v>
      </c>
      <c r="T4413" s="15"/>
      <c r="U4413" s="15"/>
    </row>
    <row r="4414" spans="3:21" x14ac:dyDescent="0.25">
      <c r="C4414" s="4" vm="8513">
        <v>42748</v>
      </c>
      <c r="D4414" s="16">
        <v>1.6400000000000001E-2</v>
      </c>
      <c r="E4414" s="16">
        <v>3.5499999999999997E-2</v>
      </c>
      <c r="T4414" s="15"/>
      <c r="U4414" s="15"/>
    </row>
    <row r="4415" spans="3:21" x14ac:dyDescent="0.25">
      <c r="C4415" s="4" vm="3342">
        <v>42751</v>
      </c>
      <c r="D4415" s="16">
        <v>-1.01E-2</v>
      </c>
      <c r="E4415" s="16">
        <v>-2.76E-2</v>
      </c>
      <c r="T4415" s="15"/>
      <c r="U4415" s="15"/>
    </row>
    <row r="4416" spans="3:21" x14ac:dyDescent="0.25">
      <c r="C4416" s="4" vm="8514">
        <v>42752</v>
      </c>
      <c r="D4416" s="16">
        <v>-1.2999999999999999E-3</v>
      </c>
      <c r="E4416" s="16">
        <v>2.1399999999999999E-2</v>
      </c>
      <c r="T4416" s="15"/>
      <c r="U4416" s="15"/>
    </row>
    <row r="4417" spans="3:21" x14ac:dyDescent="0.25">
      <c r="C4417" s="4" vm="8515">
        <v>42753</v>
      </c>
      <c r="D4417" s="16">
        <v>-1.8E-3</v>
      </c>
      <c r="E4417" s="16">
        <v>-2.1100000000000001E-2</v>
      </c>
      <c r="T4417" s="15"/>
      <c r="U4417" s="15"/>
    </row>
    <row r="4418" spans="3:21" x14ac:dyDescent="0.25">
      <c r="C4418" s="4" vm="8516">
        <v>42754</v>
      </c>
      <c r="D4418" s="16">
        <v>-1.61E-2</v>
      </c>
      <c r="E4418" s="16">
        <v>3.3E-3</v>
      </c>
      <c r="T4418" s="15"/>
      <c r="U4418" s="15"/>
    </row>
    <row r="4419" spans="3:21" x14ac:dyDescent="0.25">
      <c r="C4419" s="4" vm="8517">
        <v>42755</v>
      </c>
      <c r="D4419" s="16">
        <v>3.1699999999999999E-2</v>
      </c>
      <c r="E4419" s="16">
        <v>8.4900000000000003E-2</v>
      </c>
      <c r="T4419" s="15"/>
      <c r="U4419" s="15"/>
    </row>
    <row r="4420" spans="3:21" x14ac:dyDescent="0.25">
      <c r="C4420" s="4" vm="3346">
        <v>42758</v>
      </c>
      <c r="D4420" s="16">
        <v>3.0099999999999998E-2</v>
      </c>
      <c r="E4420" s="16">
        <v>5.2499999999999998E-2</v>
      </c>
      <c r="T4420" s="15"/>
      <c r="U4420" s="15"/>
    </row>
    <row r="4421" spans="3:21" x14ac:dyDescent="0.25">
      <c r="C4421" s="4" vm="8518">
        <v>42759</v>
      </c>
      <c r="D4421" s="16">
        <v>-8.0000000000000004E-4</v>
      </c>
      <c r="E4421" s="16">
        <v>6.8999999999999999E-3</v>
      </c>
      <c r="T4421" s="15"/>
      <c r="U4421" s="15"/>
    </row>
    <row r="4422" spans="3:21" x14ac:dyDescent="0.25">
      <c r="C4422" s="4" vm="8519">
        <v>42760</v>
      </c>
      <c r="D4422" s="16">
        <v>-6.4000000000000003E-3</v>
      </c>
      <c r="E4422" s="16">
        <v>1.06E-2</v>
      </c>
      <c r="T4422" s="15"/>
      <c r="U4422" s="15"/>
    </row>
    <row r="4423" spans="3:21" x14ac:dyDescent="0.25">
      <c r="C4423" s="4" vm="8520">
        <v>42761</v>
      </c>
      <c r="D4423" s="16">
        <v>8.5000000000000006E-3</v>
      </c>
      <c r="E4423" s="16">
        <v>-2.8799999999999999E-2</v>
      </c>
      <c r="T4423" s="15"/>
      <c r="U4423" s="15"/>
    </row>
    <row r="4424" spans="3:21" x14ac:dyDescent="0.25">
      <c r="C4424" s="4" vm="8521">
        <v>42762</v>
      </c>
      <c r="D4424" s="16">
        <v>-5.5999999999999999E-3</v>
      </c>
      <c r="E4424" s="16">
        <v>-1.5900000000000001E-2</v>
      </c>
      <c r="T4424" s="15"/>
      <c r="U4424" s="15"/>
    </row>
    <row r="4425" spans="3:21" x14ac:dyDescent="0.25">
      <c r="C4425" s="4" vm="3350">
        <v>42765</v>
      </c>
      <c r="D4425" s="16">
        <v>5.5999999999999999E-3</v>
      </c>
      <c r="E4425" s="16">
        <v>8.9999999999999993E-3</v>
      </c>
      <c r="T4425" s="15"/>
      <c r="U4425" s="15"/>
    </row>
    <row r="4426" spans="3:21" x14ac:dyDescent="0.25">
      <c r="C4426" s="4" vm="8522">
        <v>42766</v>
      </c>
      <c r="D4426" s="16">
        <v>2.06E-2</v>
      </c>
      <c r="E4426" s="16">
        <v>-5.8999999999999999E-3</v>
      </c>
      <c r="T4426" s="15"/>
      <c r="U4426" s="15"/>
    </row>
    <row r="4427" spans="3:21" x14ac:dyDescent="0.25">
      <c r="C4427" s="4" vm="5234">
        <v>42767</v>
      </c>
      <c r="D4427" s="16">
        <v>-9.1999999999999998E-3</v>
      </c>
      <c r="E4427" s="16">
        <v>3.85E-2</v>
      </c>
      <c r="T4427" s="15"/>
      <c r="U4427" s="15"/>
    </row>
    <row r="4428" spans="3:21" x14ac:dyDescent="0.25">
      <c r="C4428" s="4" vm="8523">
        <v>42768</v>
      </c>
      <c r="D4428" s="16">
        <v>-4.5600000000000002E-2</v>
      </c>
      <c r="E4428" s="16">
        <v>-2.7699999999999999E-2</v>
      </c>
      <c r="T4428" s="15"/>
      <c r="U4428" s="15"/>
    </row>
    <row r="4429" spans="3:21" x14ac:dyDescent="0.25">
      <c r="C4429" s="4" vm="8524">
        <v>42769</v>
      </c>
      <c r="D4429" s="16">
        <v>-3.2000000000000002E-3</v>
      </c>
      <c r="E4429" s="16">
        <v>-2.3099999999999999E-2</v>
      </c>
      <c r="T4429" s="15"/>
      <c r="U4429" s="15"/>
    </row>
    <row r="4430" spans="3:21" x14ac:dyDescent="0.25">
      <c r="C4430" s="4" vm="3354">
        <v>42772</v>
      </c>
      <c r="D4430" s="16">
        <v>1.0200000000000001E-2</v>
      </c>
      <c r="E4430" s="16">
        <v>-2.7000000000000001E-3</v>
      </c>
      <c r="T4430" s="15"/>
      <c r="U4430" s="15"/>
    </row>
    <row r="4431" spans="3:21" x14ac:dyDescent="0.25">
      <c r="C4431" s="4" vm="8525">
        <v>42773</v>
      </c>
      <c r="D4431" s="16">
        <v>-6.3E-3</v>
      </c>
      <c r="E4431" s="16">
        <v>2.5399999999999999E-2</v>
      </c>
      <c r="T4431" s="15"/>
      <c r="U4431" s="15"/>
    </row>
    <row r="4432" spans="3:21" x14ac:dyDescent="0.25">
      <c r="C4432" s="4" vm="8526">
        <v>42774</v>
      </c>
      <c r="D4432" s="16">
        <v>-2.92E-2</v>
      </c>
      <c r="E4432" s="16">
        <v>-4.4999999999999997E-3</v>
      </c>
      <c r="T4432" s="15"/>
      <c r="U4432" s="15"/>
    </row>
    <row r="4433" spans="3:21" x14ac:dyDescent="0.25">
      <c r="C4433" s="4" vm="8527">
        <v>42775</v>
      </c>
      <c r="D4433" s="16">
        <v>4.36E-2</v>
      </c>
      <c r="E4433" s="16">
        <v>-1.06E-2</v>
      </c>
      <c r="T4433" s="15"/>
      <c r="U4433" s="15"/>
    </row>
    <row r="4434" spans="3:21" x14ac:dyDescent="0.25">
      <c r="C4434" s="4" vm="8528">
        <v>42776</v>
      </c>
      <c r="D4434" s="16">
        <v>2.8000000000000001E-2</v>
      </c>
      <c r="E4434" s="16">
        <v>2.3E-3</v>
      </c>
      <c r="T4434" s="15"/>
      <c r="U4434" s="15"/>
    </row>
    <row r="4435" spans="3:21" x14ac:dyDescent="0.25">
      <c r="C4435" s="4" vm="3357">
        <v>42779</v>
      </c>
      <c r="D4435" s="16">
        <v>-1.21E-2</v>
      </c>
      <c r="E4435" s="16">
        <v>-2.8500000000000001E-2</v>
      </c>
      <c r="T4435" s="15"/>
      <c r="U4435" s="15"/>
    </row>
    <row r="4436" spans="3:21" x14ac:dyDescent="0.25">
      <c r="C4436" s="4" vm="8529">
        <v>42780</v>
      </c>
      <c r="D4436" s="16">
        <v>-9.1999999999999998E-3</v>
      </c>
      <c r="E4436" s="16">
        <v>-4.9000000000000002E-2</v>
      </c>
      <c r="T4436" s="15"/>
      <c r="U4436" s="15"/>
    </row>
    <row r="4437" spans="3:21" x14ac:dyDescent="0.25">
      <c r="C4437" s="4" vm="8530">
        <v>42781</v>
      </c>
      <c r="D4437" s="16">
        <v>-3.0599999999999999E-2</v>
      </c>
      <c r="E4437" s="16">
        <v>-3.2199999999999999E-2</v>
      </c>
      <c r="T4437" s="15"/>
      <c r="U4437" s="15"/>
    </row>
    <row r="4438" spans="3:21" x14ac:dyDescent="0.25">
      <c r="C4438" s="4" vm="8531">
        <v>42782</v>
      </c>
      <c r="D4438" s="16">
        <v>-1.2200000000000001E-2</v>
      </c>
      <c r="E4438" s="16">
        <v>4.3299999999999998E-2</v>
      </c>
      <c r="T4438" s="15"/>
      <c r="U4438" s="15"/>
    </row>
    <row r="4439" spans="3:21" x14ac:dyDescent="0.25">
      <c r="C4439" s="4" vm="8532">
        <v>42783</v>
      </c>
      <c r="D4439" s="16">
        <v>1.6899999999999998E-2</v>
      </c>
      <c r="E4439" s="16">
        <v>-9.5999999999999992E-3</v>
      </c>
      <c r="T4439" s="15"/>
      <c r="U4439" s="15"/>
    </row>
    <row r="4440" spans="3:21" x14ac:dyDescent="0.25">
      <c r="C4440" s="4" vm="3361">
        <v>42786</v>
      </c>
      <c r="D4440" s="16">
        <v>-4.1999999999999997E-3</v>
      </c>
      <c r="E4440" s="16">
        <v>6.4999999999999997E-3</v>
      </c>
      <c r="T4440" s="15"/>
      <c r="U4440" s="15"/>
    </row>
    <row r="4441" spans="3:21" x14ac:dyDescent="0.25">
      <c r="C4441" s="4" vm="8533">
        <v>42787</v>
      </c>
      <c r="D4441" s="16">
        <v>-3.7499999999999999E-2</v>
      </c>
      <c r="E4441" s="16">
        <v>-2.5499999999999998E-2</v>
      </c>
      <c r="T4441" s="15"/>
      <c r="U4441" s="15"/>
    </row>
    <row r="4442" spans="3:21" x14ac:dyDescent="0.25">
      <c r="C4442" s="4" vm="8534">
        <v>42788</v>
      </c>
      <c r="D4442" s="16">
        <v>7.4000000000000003E-3</v>
      </c>
      <c r="E4442" s="16">
        <v>-2.2499999999999999E-2</v>
      </c>
      <c r="T4442" s="15"/>
      <c r="U4442" s="15"/>
    </row>
    <row r="4443" spans="3:21" x14ac:dyDescent="0.25">
      <c r="C4443" s="4" vm="8535">
        <v>42789</v>
      </c>
      <c r="D4443" s="16">
        <v>-5.2400000000000002E-2</v>
      </c>
      <c r="E4443" s="16">
        <v>1.12E-2</v>
      </c>
      <c r="T4443" s="15"/>
      <c r="U4443" s="15"/>
    </row>
    <row r="4444" spans="3:21" x14ac:dyDescent="0.25">
      <c r="C4444" s="4" vm="8536">
        <v>42790</v>
      </c>
      <c r="D4444" s="16">
        <v>0.01</v>
      </c>
      <c r="E4444" s="16">
        <v>-1.52E-2</v>
      </c>
      <c r="T4444" s="15"/>
      <c r="U4444" s="15"/>
    </row>
    <row r="4445" spans="3:21" x14ac:dyDescent="0.25">
      <c r="C4445" s="4" vm="3365">
        <v>42793</v>
      </c>
      <c r="D4445" s="16">
        <v>-2.5000000000000001E-3</v>
      </c>
      <c r="E4445" s="16">
        <v>-2.23E-2</v>
      </c>
      <c r="T4445" s="15"/>
      <c r="U4445" s="15"/>
    </row>
    <row r="4446" spans="3:21" x14ac:dyDescent="0.25">
      <c r="C4446" s="4" vm="8537">
        <v>42794</v>
      </c>
      <c r="D4446" s="16">
        <v>3.2099999999999997E-2</v>
      </c>
      <c r="E4446" s="16">
        <v>1.14E-2</v>
      </c>
      <c r="T4446" s="15"/>
      <c r="U4446" s="15"/>
    </row>
    <row r="4447" spans="3:21" x14ac:dyDescent="0.25">
      <c r="C4447" s="4" vm="5236">
        <v>42795</v>
      </c>
      <c r="D4447" s="16">
        <v>-1.1299999999999999E-2</v>
      </c>
      <c r="E4447" s="16">
        <v>2.1999999999999999E-2</v>
      </c>
      <c r="T4447" s="15"/>
      <c r="U4447" s="15"/>
    </row>
    <row r="4448" spans="3:21" x14ac:dyDescent="0.25">
      <c r="C4448" s="4" vm="8538">
        <v>42796</v>
      </c>
      <c r="D4448" s="16">
        <v>-2.12E-2</v>
      </c>
      <c r="E4448" s="16">
        <v>-4.2099999999999999E-2</v>
      </c>
      <c r="T4448" s="15"/>
      <c r="U4448" s="15"/>
    </row>
    <row r="4449" spans="3:21" x14ac:dyDescent="0.25">
      <c r="C4449" s="4" vm="8539">
        <v>42797</v>
      </c>
      <c r="D4449" s="16">
        <v>-3.2099999999999997E-2</v>
      </c>
      <c r="E4449" s="16">
        <v>-3.6999999999999998E-2</v>
      </c>
      <c r="T4449" s="15"/>
      <c r="U4449" s="15"/>
    </row>
    <row r="4450" spans="3:21" x14ac:dyDescent="0.25">
      <c r="C4450" s="4" vm="3369">
        <v>42800</v>
      </c>
      <c r="D4450" s="16">
        <v>-1.7000000000000001E-2</v>
      </c>
      <c r="E4450" s="16">
        <v>-1.9099999999999999E-2</v>
      </c>
      <c r="T4450" s="15"/>
      <c r="U4450" s="15"/>
    </row>
    <row r="4451" spans="3:21" x14ac:dyDescent="0.25">
      <c r="C4451" s="4" vm="8540">
        <v>42801</v>
      </c>
      <c r="D4451" s="16">
        <v>-7.6E-3</v>
      </c>
      <c r="E4451" s="16">
        <v>-2.9899999999999999E-2</v>
      </c>
      <c r="T4451" s="15"/>
      <c r="U4451" s="15"/>
    </row>
    <row r="4452" spans="3:21" x14ac:dyDescent="0.25">
      <c r="C4452" s="4" vm="8541">
        <v>42802</v>
      </c>
      <c r="D4452" s="16">
        <v>-3.0099999999999998E-2</v>
      </c>
      <c r="E4452" s="16">
        <v>-6.3E-3</v>
      </c>
      <c r="T4452" s="15"/>
      <c r="U4452" s="15"/>
    </row>
    <row r="4453" spans="3:21" x14ac:dyDescent="0.25">
      <c r="C4453" s="4" vm="8542">
        <v>42803</v>
      </c>
      <c r="D4453" s="16">
        <v>-4.0000000000000001E-3</v>
      </c>
      <c r="E4453" s="16">
        <v>1.8800000000000001E-2</v>
      </c>
      <c r="T4453" s="15"/>
      <c r="U4453" s="15"/>
    </row>
    <row r="4454" spans="3:21" x14ac:dyDescent="0.25">
      <c r="C4454" s="4" vm="8543">
        <v>42804</v>
      </c>
      <c r="D4454" s="16">
        <v>3.1199999999999999E-2</v>
      </c>
      <c r="E4454" s="16">
        <v>9.5999999999999992E-3</v>
      </c>
      <c r="T4454" s="15"/>
      <c r="U4454" s="15"/>
    </row>
    <row r="4455" spans="3:21" x14ac:dyDescent="0.25">
      <c r="C4455" s="4" vm="3373">
        <v>42807</v>
      </c>
      <c r="D4455" s="16">
        <v>-1.2699999999999999E-2</v>
      </c>
      <c r="E4455" s="16">
        <v>3.9E-2</v>
      </c>
      <c r="T4455" s="15"/>
      <c r="U4455" s="15"/>
    </row>
    <row r="4456" spans="3:21" x14ac:dyDescent="0.25">
      <c r="C4456" s="4" vm="8544">
        <v>42808</v>
      </c>
      <c r="D4456" s="16">
        <v>1.12E-2</v>
      </c>
      <c r="E4456" s="16">
        <v>-5.0999999999999997E-2</v>
      </c>
      <c r="T4456" s="15"/>
      <c r="U4456" s="15"/>
    </row>
    <row r="4457" spans="3:21" x14ac:dyDescent="0.25">
      <c r="C4457" s="4" vm="8545">
        <v>42809</v>
      </c>
      <c r="D4457" s="16">
        <v>6.5299999999999997E-2</v>
      </c>
      <c r="E4457" s="16">
        <v>4.8599999999999997E-2</v>
      </c>
      <c r="T4457" s="15"/>
      <c r="U4457" s="15"/>
    </row>
    <row r="4458" spans="3:21" x14ac:dyDescent="0.25">
      <c r="C4458" s="4" vm="8546">
        <v>42810</v>
      </c>
      <c r="D4458" s="16">
        <v>-2.7000000000000001E-3</v>
      </c>
      <c r="E4458" s="16">
        <v>2.8400000000000002E-2</v>
      </c>
      <c r="T4458" s="15"/>
      <c r="U4458" s="15"/>
    </row>
    <row r="4459" spans="3:21" x14ac:dyDescent="0.25">
      <c r="C4459" s="4" vm="8547">
        <v>42811</v>
      </c>
      <c r="D4459" s="16">
        <v>-9.4000000000000004E-3</v>
      </c>
      <c r="E4459" s="16">
        <v>-2.52E-2</v>
      </c>
      <c r="T4459" s="15"/>
      <c r="U4459" s="15"/>
    </row>
    <row r="4460" spans="3:21" x14ac:dyDescent="0.25">
      <c r="C4460" s="4" vm="3377">
        <v>42814</v>
      </c>
      <c r="D4460" s="16">
        <v>-1.8200000000000001E-2</v>
      </c>
      <c r="E4460" s="16">
        <v>7.7000000000000002E-3</v>
      </c>
      <c r="T4460" s="15"/>
      <c r="U4460" s="15"/>
    </row>
    <row r="4461" spans="3:21" x14ac:dyDescent="0.25">
      <c r="C4461" s="4" vm="8548">
        <v>42816</v>
      </c>
      <c r="D4461" s="16">
        <v>5.8999999999999999E-3</v>
      </c>
      <c r="E4461" s="16">
        <v>-3.4500000000000003E-2</v>
      </c>
      <c r="T4461" s="15"/>
      <c r="U4461" s="15"/>
    </row>
    <row r="4462" spans="3:21" x14ac:dyDescent="0.25">
      <c r="C4462" s="4" vm="8549">
        <v>42817</v>
      </c>
      <c r="D4462" s="16">
        <v>-1.09E-2</v>
      </c>
      <c r="E4462" s="16">
        <v>-2.07E-2</v>
      </c>
      <c r="T4462" s="15"/>
      <c r="U4462" s="15"/>
    </row>
    <row r="4463" spans="3:21" x14ac:dyDescent="0.25">
      <c r="C4463" s="4" vm="8550">
        <v>42818</v>
      </c>
      <c r="D4463" s="16">
        <v>-1.5599999999999999E-2</v>
      </c>
      <c r="E4463" s="16">
        <v>3.5299999999999998E-2</v>
      </c>
      <c r="T4463" s="15"/>
      <c r="U4463" s="15"/>
    </row>
    <row r="4464" spans="3:21" x14ac:dyDescent="0.25">
      <c r="C4464" s="4" vm="3381">
        <v>42821</v>
      </c>
      <c r="D4464" s="16">
        <v>1.66E-2</v>
      </c>
      <c r="E4464" s="16">
        <v>4.4699999999999997E-2</v>
      </c>
      <c r="T4464" s="15"/>
      <c r="U4464" s="15"/>
    </row>
    <row r="4465" spans="3:21" x14ac:dyDescent="0.25">
      <c r="C4465" s="4" vm="8551">
        <v>42822</v>
      </c>
      <c r="D4465" s="16">
        <v>7.6E-3</v>
      </c>
      <c r="E4465" s="16">
        <v>-1.1599999999999999E-2</v>
      </c>
      <c r="T4465" s="15"/>
      <c r="U4465" s="15"/>
    </row>
    <row r="4466" spans="3:21" x14ac:dyDescent="0.25">
      <c r="C4466" s="4" vm="8552">
        <v>42823</v>
      </c>
      <c r="D4466" s="16">
        <v>2.1000000000000001E-2</v>
      </c>
      <c r="E4466" s="16">
        <v>8.0000000000000002E-3</v>
      </c>
      <c r="T4466" s="15"/>
      <c r="U4466" s="15"/>
    </row>
    <row r="4467" spans="3:21" x14ac:dyDescent="0.25">
      <c r="C4467" s="4" vm="8553">
        <v>42824</v>
      </c>
      <c r="D4467" s="16">
        <v>9.2999999999999992E-3</v>
      </c>
      <c r="E4467" s="16">
        <v>3.0999999999999999E-3</v>
      </c>
      <c r="T4467" s="15"/>
      <c r="U4467" s="15"/>
    </row>
    <row r="4468" spans="3:21" x14ac:dyDescent="0.25">
      <c r="C4468" s="4" vm="8554">
        <v>42825</v>
      </c>
      <c r="D4468" s="16">
        <v>-2.0000000000000001E-4</v>
      </c>
      <c r="E4468" s="16">
        <v>7.7000000000000002E-3</v>
      </c>
      <c r="T4468" s="15"/>
      <c r="U4468" s="15"/>
    </row>
    <row r="4469" spans="3:21" x14ac:dyDescent="0.25">
      <c r="C4469" s="4" vm="3385">
        <v>42828</v>
      </c>
      <c r="D4469" s="16">
        <v>1.47E-2</v>
      </c>
      <c r="E4469" s="16">
        <v>4.4400000000000002E-2</v>
      </c>
      <c r="T4469" s="15"/>
      <c r="U4469" s="15"/>
    </row>
    <row r="4470" spans="3:21" x14ac:dyDescent="0.25">
      <c r="C4470" s="4" vm="8555">
        <v>42829</v>
      </c>
      <c r="D4470" s="16">
        <v>3.7699999999999997E-2</v>
      </c>
      <c r="E4470" s="16">
        <v>4.9700000000000001E-2</v>
      </c>
      <c r="T4470" s="15"/>
      <c r="U4470" s="15"/>
    </row>
    <row r="4471" spans="3:21" x14ac:dyDescent="0.25">
      <c r="C4471" s="4" vm="8556">
        <v>42830</v>
      </c>
      <c r="D4471" s="16">
        <v>2.5999999999999999E-3</v>
      </c>
      <c r="E4471" s="16">
        <v>1.01E-2</v>
      </c>
      <c r="T4471" s="15"/>
      <c r="U4471" s="15"/>
    </row>
    <row r="4472" spans="3:21" x14ac:dyDescent="0.25">
      <c r="C4472" s="4" vm="8557">
        <v>42831</v>
      </c>
      <c r="D4472" s="16">
        <v>-3.1399999999999997E-2</v>
      </c>
      <c r="E4472" s="16">
        <v>4.2099999999999999E-2</v>
      </c>
      <c r="T4472" s="15"/>
      <c r="U4472" s="15"/>
    </row>
    <row r="4473" spans="3:21" x14ac:dyDescent="0.25">
      <c r="C4473" s="4" vm="8558">
        <v>42832</v>
      </c>
      <c r="D4473" s="16">
        <v>1.6299999999999999E-2</v>
      </c>
      <c r="E4473" s="16">
        <v>-1.66E-2</v>
      </c>
      <c r="T4473" s="15"/>
      <c r="U4473" s="15"/>
    </row>
    <row r="4474" spans="3:21" x14ac:dyDescent="0.25">
      <c r="C4474" s="4" vm="3389">
        <v>42835</v>
      </c>
      <c r="D4474" s="16">
        <v>-9.5999999999999992E-3</v>
      </c>
      <c r="E4474" s="16">
        <v>5.2299999999999999E-2</v>
      </c>
      <c r="T4474" s="15"/>
      <c r="U4474" s="15"/>
    </row>
    <row r="4475" spans="3:21" x14ac:dyDescent="0.25">
      <c r="C4475" s="4" vm="8559">
        <v>42836</v>
      </c>
      <c r="D4475" s="16">
        <v>-4.9700000000000001E-2</v>
      </c>
      <c r="E4475" s="16">
        <v>-4.7600000000000003E-2</v>
      </c>
      <c r="T4475" s="15"/>
      <c r="U4475" s="15"/>
    </row>
    <row r="4476" spans="3:21" x14ac:dyDescent="0.25">
      <c r="C4476" s="4" vm="8560">
        <v>42837</v>
      </c>
      <c r="D4476" s="16">
        <v>-1.4500000000000001E-2</v>
      </c>
      <c r="E4476" s="16">
        <v>3.32E-2</v>
      </c>
      <c r="T4476" s="15"/>
      <c r="U4476" s="15"/>
    </row>
    <row r="4477" spans="3:21" x14ac:dyDescent="0.25">
      <c r="C4477" s="4" vm="8561">
        <v>42838</v>
      </c>
      <c r="D4477" s="16">
        <v>-3.4700000000000002E-2</v>
      </c>
      <c r="E4477" s="16">
        <v>-8.6999999999999994E-3</v>
      </c>
      <c r="T4477" s="15"/>
      <c r="U4477" s="15"/>
    </row>
    <row r="4478" spans="3:21" x14ac:dyDescent="0.25">
      <c r="C4478" s="4" vm="3393">
        <v>42843</v>
      </c>
      <c r="D4478" s="16">
        <v>8.6999999999999994E-3</v>
      </c>
      <c r="E4478" s="16">
        <v>1.6199999999999999E-2</v>
      </c>
      <c r="T4478" s="15"/>
      <c r="U4478" s="15"/>
    </row>
    <row r="4479" spans="3:21" x14ac:dyDescent="0.25">
      <c r="C4479" s="4" vm="8562">
        <v>42844</v>
      </c>
      <c r="D4479" s="16">
        <v>1.9E-3</v>
      </c>
      <c r="E4479" s="16">
        <v>-5.2600000000000001E-2</v>
      </c>
      <c r="T4479" s="15"/>
      <c r="U4479" s="15"/>
    </row>
    <row r="4480" spans="3:21" x14ac:dyDescent="0.25">
      <c r="C4480" s="4" vm="8563">
        <v>42845</v>
      </c>
      <c r="D4480" s="16">
        <v>-1.7000000000000001E-2</v>
      </c>
      <c r="E4480" s="16">
        <v>-2.5899999999999999E-2</v>
      </c>
      <c r="T4480" s="15"/>
      <c r="U4480" s="15"/>
    </row>
    <row r="4481" spans="3:21" x14ac:dyDescent="0.25">
      <c r="C4481" s="4" vm="8564">
        <v>42846</v>
      </c>
      <c r="D4481" s="16">
        <v>-8.0000000000000004E-4</v>
      </c>
      <c r="E4481" s="16">
        <v>-3.9399999999999998E-2</v>
      </c>
      <c r="T4481" s="15"/>
      <c r="U4481" s="15"/>
    </row>
    <row r="4482" spans="3:21" x14ac:dyDescent="0.25">
      <c r="C4482" s="4" vm="3397">
        <v>42849</v>
      </c>
      <c r="D4482" s="16">
        <v>-2.2000000000000001E-3</v>
      </c>
      <c r="E4482" s="16">
        <v>-1.5900000000000001E-2</v>
      </c>
      <c r="T4482" s="15"/>
      <c r="U4482" s="15"/>
    </row>
    <row r="4483" spans="3:21" x14ac:dyDescent="0.25">
      <c r="C4483" s="4" vm="8565">
        <v>42850</v>
      </c>
      <c r="D4483" s="16">
        <v>3.8E-3</v>
      </c>
      <c r="E4483" s="16">
        <v>-2.5100000000000001E-2</v>
      </c>
      <c r="T4483" s="15"/>
      <c r="U4483" s="15"/>
    </row>
    <row r="4484" spans="3:21" x14ac:dyDescent="0.25">
      <c r="C4484" s="4" vm="8566">
        <v>42851</v>
      </c>
      <c r="D4484" s="16">
        <v>1.7000000000000001E-2</v>
      </c>
      <c r="E4484" s="16">
        <v>4.0899999999999999E-2</v>
      </c>
      <c r="T4484" s="15"/>
      <c r="U4484" s="15"/>
    </row>
    <row r="4485" spans="3:21" x14ac:dyDescent="0.25">
      <c r="C4485" s="4" vm="8567">
        <v>42853</v>
      </c>
      <c r="D4485" s="16">
        <v>-3.8899999999999997E-2</v>
      </c>
      <c r="E4485" s="16">
        <v>-2.9999999999999997E-4</v>
      </c>
      <c r="T4485" s="15"/>
      <c r="U4485" s="15"/>
    </row>
    <row r="4486" spans="3:21" x14ac:dyDescent="0.25">
      <c r="C4486" s="4" vm="3401">
        <v>42857</v>
      </c>
      <c r="D4486" s="16">
        <v>-2.7699999999999999E-2</v>
      </c>
      <c r="E4486" s="16">
        <v>-6.0999999999999999E-2</v>
      </c>
      <c r="T4486" s="15"/>
      <c r="U4486" s="15"/>
    </row>
    <row r="4487" spans="3:21" x14ac:dyDescent="0.25">
      <c r="C4487" s="4" vm="8568">
        <v>42858</v>
      </c>
      <c r="D4487" s="16">
        <v>-3.0200000000000001E-2</v>
      </c>
      <c r="E4487" s="16">
        <v>1.06E-2</v>
      </c>
      <c r="T4487" s="15"/>
      <c r="U4487" s="15"/>
    </row>
    <row r="4488" spans="3:21" x14ac:dyDescent="0.25">
      <c r="C4488" s="4" vm="8569">
        <v>42859</v>
      </c>
      <c r="D4488" s="16">
        <v>3.1300000000000001E-2</v>
      </c>
      <c r="E4488" s="16">
        <v>5.0000000000000001E-4</v>
      </c>
      <c r="T4488" s="15"/>
      <c r="U4488" s="15"/>
    </row>
    <row r="4489" spans="3:21" x14ac:dyDescent="0.25">
      <c r="C4489" s="4" vm="8570">
        <v>42860</v>
      </c>
      <c r="D4489" s="16">
        <v>-1.32E-2</v>
      </c>
      <c r="E4489" s="16">
        <v>-2.8899999999999999E-2</v>
      </c>
      <c r="T4489" s="15"/>
      <c r="U4489" s="15"/>
    </row>
    <row r="4490" spans="3:21" x14ac:dyDescent="0.25">
      <c r="C4490" s="4" vm="3404">
        <v>42863</v>
      </c>
      <c r="D4490" s="16">
        <v>2.18E-2</v>
      </c>
      <c r="E4490" s="16">
        <v>1.3599999999999999E-2</v>
      </c>
      <c r="T4490" s="15"/>
      <c r="U4490" s="15"/>
    </row>
    <row r="4491" spans="3:21" x14ac:dyDescent="0.25">
      <c r="C4491" s="4" vm="8571">
        <v>42864</v>
      </c>
      <c r="D4491" s="16">
        <v>8.9999999999999993E-3</v>
      </c>
      <c r="E4491" s="16">
        <v>2.8199999999999999E-2</v>
      </c>
      <c r="T4491" s="15"/>
      <c r="U4491" s="15"/>
    </row>
    <row r="4492" spans="3:21" x14ac:dyDescent="0.25">
      <c r="C4492" s="4" vm="8572">
        <v>42865</v>
      </c>
      <c r="D4492" s="16">
        <v>-1.1599999999999999E-2</v>
      </c>
      <c r="E4492" s="16">
        <v>5.1000000000000004E-3</v>
      </c>
      <c r="T4492" s="15"/>
      <c r="U4492" s="15"/>
    </row>
    <row r="4493" spans="3:21" x14ac:dyDescent="0.25">
      <c r="C4493" s="4" vm="8573">
        <v>42866</v>
      </c>
      <c r="D4493" s="16">
        <v>-3.0999999999999999E-3</v>
      </c>
      <c r="E4493" s="16">
        <v>-2.5700000000000001E-2</v>
      </c>
      <c r="T4493" s="15"/>
      <c r="U4493" s="15"/>
    </row>
    <row r="4494" spans="3:21" x14ac:dyDescent="0.25">
      <c r="C4494" s="4" vm="8574">
        <v>42867</v>
      </c>
      <c r="D4494" s="16">
        <v>1.6400000000000001E-2</v>
      </c>
      <c r="E4494" s="16">
        <v>3.6999999999999998E-2</v>
      </c>
      <c r="T4494" s="15"/>
      <c r="U4494" s="15"/>
    </row>
    <row r="4495" spans="3:21" x14ac:dyDescent="0.25">
      <c r="C4495" s="4" vm="3408">
        <v>42870</v>
      </c>
      <c r="D4495" s="16">
        <v>6.3E-3</v>
      </c>
      <c r="E4495" s="16">
        <v>-1.35E-2</v>
      </c>
      <c r="T4495" s="15"/>
      <c r="U4495" s="15"/>
    </row>
    <row r="4496" spans="3:21" x14ac:dyDescent="0.25">
      <c r="C4496" s="4" vm="8575">
        <v>42871</v>
      </c>
      <c r="D4496" s="16">
        <v>1.6000000000000001E-3</v>
      </c>
      <c r="E4496" s="16">
        <v>1.32E-2</v>
      </c>
      <c r="T4496" s="15"/>
      <c r="U4496" s="15"/>
    </row>
    <row r="4497" spans="3:21" x14ac:dyDescent="0.25">
      <c r="C4497" s="4" vm="8576">
        <v>42872</v>
      </c>
      <c r="D4497" s="16">
        <v>9.4000000000000004E-3</v>
      </c>
      <c r="E4497" s="16">
        <v>-5.28E-2</v>
      </c>
      <c r="T4497" s="15"/>
      <c r="U4497" s="15"/>
    </row>
    <row r="4498" spans="3:21" x14ac:dyDescent="0.25">
      <c r="C4498" s="4" vm="8577">
        <v>42873</v>
      </c>
      <c r="D4498" s="16">
        <v>1.4800000000000001E-2</v>
      </c>
      <c r="E4498" s="16">
        <v>2.06E-2</v>
      </c>
      <c r="T4498" s="15"/>
      <c r="U4498" s="15"/>
    </row>
    <row r="4499" spans="3:21" x14ac:dyDescent="0.25">
      <c r="C4499" s="4" vm="8578">
        <v>42874</v>
      </c>
      <c r="D4499" s="16">
        <v>-1.18E-2</v>
      </c>
      <c r="E4499" s="16">
        <v>1.6799999999999999E-2</v>
      </c>
      <c r="T4499" s="15"/>
      <c r="U4499" s="15"/>
    </row>
    <row r="4500" spans="3:21" x14ac:dyDescent="0.25">
      <c r="C4500" s="4" vm="3412">
        <v>42877</v>
      </c>
      <c r="D4500" s="16">
        <v>-1.61E-2</v>
      </c>
      <c r="E4500" s="16">
        <v>-1.6999999999999999E-3</v>
      </c>
      <c r="T4500" s="15"/>
      <c r="U4500" s="15"/>
    </row>
    <row r="4501" spans="3:21" x14ac:dyDescent="0.25">
      <c r="C4501" s="4" vm="8579">
        <v>42878</v>
      </c>
      <c r="D4501" s="16">
        <v>-9.5999999999999992E-3</v>
      </c>
      <c r="E4501" s="16">
        <v>-3.5499999999999997E-2</v>
      </c>
      <c r="T4501" s="15"/>
      <c r="U4501" s="15"/>
    </row>
    <row r="4502" spans="3:21" x14ac:dyDescent="0.25">
      <c r="C4502" s="4" vm="8580">
        <v>42879</v>
      </c>
      <c r="D4502" s="16">
        <v>-2.4400000000000002E-2</v>
      </c>
      <c r="E4502" s="16">
        <v>-4.53E-2</v>
      </c>
      <c r="T4502" s="15"/>
      <c r="U4502" s="15"/>
    </row>
    <row r="4503" spans="3:21" x14ac:dyDescent="0.25">
      <c r="C4503" s="4" vm="8581">
        <v>42880</v>
      </c>
      <c r="D4503" s="16">
        <v>-1.9800000000000002E-2</v>
      </c>
      <c r="E4503" s="16">
        <v>-5.5999999999999999E-3</v>
      </c>
      <c r="T4503" s="15"/>
      <c r="U4503" s="15"/>
    </row>
    <row r="4504" spans="3:21" x14ac:dyDescent="0.25">
      <c r="C4504" s="4" vm="8582">
        <v>42881</v>
      </c>
      <c r="D4504" s="16">
        <v>2.0199999999999999E-2</v>
      </c>
      <c r="E4504" s="16">
        <v>0</v>
      </c>
      <c r="T4504" s="15"/>
      <c r="U4504" s="15"/>
    </row>
    <row r="4505" spans="3:21" x14ac:dyDescent="0.25">
      <c r="C4505" s="4" vm="3416">
        <v>42884</v>
      </c>
      <c r="D4505" s="16">
        <v>7.4000000000000003E-3</v>
      </c>
      <c r="E4505" s="16">
        <v>-3.32E-2</v>
      </c>
      <c r="T4505" s="15"/>
      <c r="U4505" s="15"/>
    </row>
    <row r="4506" spans="3:21" x14ac:dyDescent="0.25">
      <c r="C4506" s="4" vm="8583">
        <v>42885</v>
      </c>
      <c r="D4506" s="16">
        <v>-1.47E-2</v>
      </c>
      <c r="E4506" s="16">
        <v>-1.8499999999999999E-2</v>
      </c>
      <c r="T4506" s="15"/>
      <c r="U4506" s="15"/>
    </row>
    <row r="4507" spans="3:21" x14ac:dyDescent="0.25">
      <c r="C4507" s="4" vm="8584">
        <v>42886</v>
      </c>
      <c r="D4507" s="16">
        <v>-2.5499999999999998E-2</v>
      </c>
      <c r="E4507" s="16">
        <v>-1.8700000000000001E-2</v>
      </c>
      <c r="T4507" s="15"/>
      <c r="U4507" s="15"/>
    </row>
    <row r="4508" spans="3:21" x14ac:dyDescent="0.25">
      <c r="C4508" s="4" vm="5241">
        <v>42887</v>
      </c>
      <c r="D4508" s="16">
        <v>-1.4500000000000001E-2</v>
      </c>
      <c r="E4508" s="16">
        <v>3.5900000000000001E-2</v>
      </c>
      <c r="T4508" s="15"/>
      <c r="U4508" s="15"/>
    </row>
    <row r="4509" spans="3:21" x14ac:dyDescent="0.25">
      <c r="C4509" s="4" vm="8585">
        <v>42888</v>
      </c>
      <c r="D4509" s="16">
        <v>4.5999999999999999E-3</v>
      </c>
      <c r="E4509" s="16">
        <v>3.04E-2</v>
      </c>
      <c r="T4509" s="15"/>
      <c r="U4509" s="15"/>
    </row>
    <row r="4510" spans="3:21" x14ac:dyDescent="0.25">
      <c r="C4510" s="4" vm="3420">
        <v>42891</v>
      </c>
      <c r="D4510" s="16">
        <v>1.44E-2</v>
      </c>
      <c r="E4510" s="16">
        <v>2.8999999999999998E-3</v>
      </c>
      <c r="T4510" s="15"/>
      <c r="U4510" s="15"/>
    </row>
    <row r="4511" spans="3:21" x14ac:dyDescent="0.25">
      <c r="C4511" s="4" vm="8586">
        <v>42892</v>
      </c>
      <c r="D4511" s="16">
        <v>7.1000000000000004E-3</v>
      </c>
      <c r="E4511" s="16">
        <v>-6.8500000000000005E-2</v>
      </c>
      <c r="T4511" s="15"/>
      <c r="U4511" s="15"/>
    </row>
    <row r="4512" spans="3:21" x14ac:dyDescent="0.25">
      <c r="C4512" s="4" vm="8587">
        <v>42893</v>
      </c>
      <c r="D4512" s="16">
        <v>2.23E-2</v>
      </c>
      <c r="E4512" s="16">
        <v>-1.1000000000000001E-3</v>
      </c>
      <c r="T4512" s="15"/>
      <c r="U4512" s="15"/>
    </row>
    <row r="4513" spans="3:21" x14ac:dyDescent="0.25">
      <c r="C4513" s="4" vm="8588">
        <v>42894</v>
      </c>
      <c r="D4513" s="16">
        <v>3.7000000000000002E-3</v>
      </c>
      <c r="E4513" s="16">
        <v>6.5100000000000005E-2</v>
      </c>
      <c r="T4513" s="15"/>
      <c r="U4513" s="15"/>
    </row>
    <row r="4514" spans="3:21" x14ac:dyDescent="0.25">
      <c r="C4514" s="4" vm="8589">
        <v>42895</v>
      </c>
      <c r="D4514" s="16">
        <v>-9.5999999999999992E-3</v>
      </c>
      <c r="E4514" s="16">
        <v>3.4299999999999997E-2</v>
      </c>
      <c r="T4514" s="15"/>
      <c r="U4514" s="15"/>
    </row>
    <row r="4515" spans="3:21" x14ac:dyDescent="0.25">
      <c r="C4515" s="4" vm="3423">
        <v>42898</v>
      </c>
      <c r="D4515" s="16">
        <v>2.8E-3</v>
      </c>
      <c r="E4515" s="16">
        <v>-1.18E-2</v>
      </c>
      <c r="T4515" s="15"/>
      <c r="U4515" s="15"/>
    </row>
    <row r="4516" spans="3:21" x14ac:dyDescent="0.25">
      <c r="C4516" s="4" vm="8590">
        <v>42899</v>
      </c>
      <c r="D4516" s="16">
        <v>-2.8500000000000001E-2</v>
      </c>
      <c r="E4516" s="16">
        <v>8.0999999999999996E-3</v>
      </c>
      <c r="T4516" s="15"/>
      <c r="U4516" s="15"/>
    </row>
    <row r="4517" spans="3:21" x14ac:dyDescent="0.25">
      <c r="C4517" s="4" vm="8591">
        <v>42900</v>
      </c>
      <c r="D4517" s="16">
        <v>-4.8899999999999999E-2</v>
      </c>
      <c r="E4517" s="16">
        <v>-7.7299999999999994E-2</v>
      </c>
      <c r="T4517" s="15"/>
      <c r="U4517" s="15"/>
    </row>
    <row r="4518" spans="3:21" x14ac:dyDescent="0.25">
      <c r="C4518" s="4" vm="8592">
        <v>42901</v>
      </c>
      <c r="D4518" s="16">
        <v>3.3999999999999998E-3</v>
      </c>
      <c r="E4518" s="16">
        <v>1.84E-2</v>
      </c>
      <c r="T4518" s="15"/>
      <c r="U4518" s="15"/>
    </row>
    <row r="4519" spans="3:21" x14ac:dyDescent="0.25">
      <c r="C4519" s="4" vm="3427">
        <v>42905</v>
      </c>
      <c r="D4519" s="16">
        <v>-3.1099999999999999E-2</v>
      </c>
      <c r="E4519" s="16">
        <v>-2.29E-2</v>
      </c>
      <c r="T4519" s="15"/>
      <c r="U4519" s="15"/>
    </row>
    <row r="4520" spans="3:21" x14ac:dyDescent="0.25">
      <c r="C4520" s="4" vm="8593">
        <v>42906</v>
      </c>
      <c r="D4520" s="16">
        <v>2.1600000000000001E-2</v>
      </c>
      <c r="E4520" s="16">
        <v>1.12E-2</v>
      </c>
      <c r="T4520" s="15"/>
      <c r="U4520" s="15"/>
    </row>
    <row r="4521" spans="3:21" x14ac:dyDescent="0.25">
      <c r="C4521" s="4" vm="8594">
        <v>42907</v>
      </c>
      <c r="D4521" s="16">
        <v>-4.5999999999999999E-3</v>
      </c>
      <c r="E4521" s="16">
        <v>2.64E-2</v>
      </c>
      <c r="T4521" s="15"/>
      <c r="U4521" s="15"/>
    </row>
    <row r="4522" spans="3:21" x14ac:dyDescent="0.25">
      <c r="C4522" s="4" vm="8595">
        <v>42908</v>
      </c>
      <c r="D4522" s="16">
        <v>-3.0000000000000001E-3</v>
      </c>
      <c r="E4522" s="16">
        <v>1.8499999999999999E-2</v>
      </c>
      <c r="T4522" s="15"/>
      <c r="U4522" s="15"/>
    </row>
    <row r="4523" spans="3:21" x14ac:dyDescent="0.25">
      <c r="C4523" s="4" vm="8596">
        <v>42909</v>
      </c>
      <c r="D4523" s="16">
        <v>-1.09E-2</v>
      </c>
      <c r="E4523" s="16">
        <v>-2.81E-2</v>
      </c>
      <c r="T4523" s="15"/>
      <c r="U4523" s="15"/>
    </row>
    <row r="4524" spans="3:21" x14ac:dyDescent="0.25">
      <c r="C4524" s="4" vm="3431">
        <v>42912</v>
      </c>
      <c r="D4524" s="16">
        <v>5.45E-2</v>
      </c>
      <c r="E4524" s="16">
        <v>-1.1000000000000001E-3</v>
      </c>
      <c r="T4524" s="15"/>
      <c r="U4524" s="15"/>
    </row>
    <row r="4525" spans="3:21" x14ac:dyDescent="0.25">
      <c r="C4525" s="4" vm="8597">
        <v>42913</v>
      </c>
      <c r="D4525" s="16">
        <v>1.5800000000000002E-2</v>
      </c>
      <c r="E4525" s="16">
        <v>-1.17E-2</v>
      </c>
      <c r="T4525" s="15"/>
      <c r="U4525" s="15"/>
    </row>
    <row r="4526" spans="3:21" x14ac:dyDescent="0.25">
      <c r="C4526" s="4" vm="8598">
        <v>42914</v>
      </c>
      <c r="D4526" s="16">
        <v>2.46E-2</v>
      </c>
      <c r="E4526" s="16">
        <v>2.0000000000000001E-4</v>
      </c>
      <c r="T4526" s="15"/>
      <c r="U4526" s="15"/>
    </row>
    <row r="4527" spans="3:21" x14ac:dyDescent="0.25">
      <c r="C4527" s="4" vm="8599">
        <v>42915</v>
      </c>
      <c r="D4527" s="16">
        <v>4.4000000000000003E-3</v>
      </c>
      <c r="E4527" s="16">
        <v>4.9799999999999997E-2</v>
      </c>
      <c r="T4527" s="15"/>
      <c r="U4527" s="15"/>
    </row>
    <row r="4528" spans="3:21" x14ac:dyDescent="0.25">
      <c r="C4528" s="4" vm="8600">
        <v>42916</v>
      </c>
      <c r="D4528" s="16">
        <v>3.3000000000000002E-2</v>
      </c>
      <c r="E4528" s="16">
        <v>1.2999999999999999E-3</v>
      </c>
      <c r="T4528" s="15"/>
      <c r="U4528" s="15"/>
    </row>
    <row r="4529" spans="3:21" x14ac:dyDescent="0.25">
      <c r="C4529" s="4" vm="3435">
        <v>42919</v>
      </c>
      <c r="D4529" s="16">
        <v>9.7000000000000003E-3</v>
      </c>
      <c r="E4529" s="16">
        <v>1.32E-2</v>
      </c>
      <c r="T4529" s="15"/>
      <c r="U4529" s="15"/>
    </row>
    <row r="4530" spans="3:21" x14ac:dyDescent="0.25">
      <c r="C4530" s="4" vm="8601">
        <v>42920</v>
      </c>
      <c r="D4530" s="16">
        <v>2.3E-3</v>
      </c>
      <c r="E4530" s="16">
        <v>1.44E-2</v>
      </c>
      <c r="T4530" s="15"/>
      <c r="U4530" s="15"/>
    </row>
    <row r="4531" spans="3:21" x14ac:dyDescent="0.25">
      <c r="C4531" s="4" vm="8602">
        <v>42921</v>
      </c>
      <c r="D4531" s="16">
        <v>-2.8E-3</v>
      </c>
      <c r="E4531" s="16">
        <v>1.55E-2</v>
      </c>
      <c r="T4531" s="15"/>
      <c r="U4531" s="15"/>
    </row>
    <row r="4532" spans="3:21" x14ac:dyDescent="0.25">
      <c r="C4532" s="4" vm="8603">
        <v>42922</v>
      </c>
      <c r="D4532" s="16">
        <v>-8.5000000000000006E-3</v>
      </c>
      <c r="E4532" s="16">
        <v>-2.4500000000000001E-2</v>
      </c>
      <c r="T4532" s="15"/>
      <c r="U4532" s="15"/>
    </row>
    <row r="4533" spans="3:21" x14ac:dyDescent="0.25">
      <c r="C4533" s="4" vm="8604">
        <v>42923</v>
      </c>
      <c r="D4533" s="16">
        <v>1.6E-2</v>
      </c>
      <c r="E4533" s="16">
        <v>-2.3300000000000001E-2</v>
      </c>
      <c r="T4533" s="15"/>
      <c r="U4533" s="15"/>
    </row>
    <row r="4534" spans="3:21" x14ac:dyDescent="0.25">
      <c r="C4534" s="4" vm="3438">
        <v>42926</v>
      </c>
      <c r="D4534" s="16">
        <v>2.9000000000000001E-2</v>
      </c>
      <c r="E4534" s="16">
        <v>1.18E-2</v>
      </c>
      <c r="T4534" s="15"/>
      <c r="U4534" s="15"/>
    </row>
    <row r="4535" spans="3:21" x14ac:dyDescent="0.25">
      <c r="C4535" s="4" vm="8605">
        <v>42927</v>
      </c>
      <c r="D4535" s="16">
        <v>-1.0500000000000001E-2</v>
      </c>
      <c r="E4535" s="16">
        <v>2.4400000000000002E-2</v>
      </c>
      <c r="T4535" s="15"/>
      <c r="U4535" s="15"/>
    </row>
    <row r="4536" spans="3:21" x14ac:dyDescent="0.25">
      <c r="C4536" s="4" vm="8606">
        <v>42928</v>
      </c>
      <c r="D4536" s="16">
        <v>1.1000000000000001E-3</v>
      </c>
      <c r="E4536" s="16">
        <v>-8.0000000000000002E-3</v>
      </c>
      <c r="T4536" s="15"/>
      <c r="U4536" s="15"/>
    </row>
    <row r="4537" spans="3:21" x14ac:dyDescent="0.25">
      <c r="C4537" s="4" vm="8607">
        <v>42929</v>
      </c>
      <c r="D4537" s="16">
        <v>2.3800000000000002E-2</v>
      </c>
      <c r="E4537" s="16">
        <v>1.7399999999999999E-2</v>
      </c>
      <c r="T4537" s="15"/>
      <c r="U4537" s="15"/>
    </row>
    <row r="4538" spans="3:21" x14ac:dyDescent="0.25">
      <c r="C4538" s="4" vm="8608">
        <v>42930</v>
      </c>
      <c r="D4538" s="16">
        <v>-1.6000000000000001E-3</v>
      </c>
      <c r="E4538" s="16">
        <v>1.5299999999999999E-2</v>
      </c>
      <c r="T4538" s="15"/>
      <c r="U4538" s="15"/>
    </row>
    <row r="4539" spans="3:21" x14ac:dyDescent="0.25">
      <c r="C4539" s="4" vm="3442">
        <v>42933</v>
      </c>
      <c r="D4539" s="16">
        <v>-1.43E-2</v>
      </c>
      <c r="E4539" s="16">
        <v>-8.0999999999999996E-3</v>
      </c>
      <c r="T4539" s="15"/>
      <c r="U4539" s="15"/>
    </row>
    <row r="4540" spans="3:21" x14ac:dyDescent="0.25">
      <c r="C4540" s="4" vm="8609">
        <v>42934</v>
      </c>
      <c r="D4540" s="16">
        <v>1.4200000000000001E-2</v>
      </c>
      <c r="E4540" s="16">
        <v>2.5399999999999999E-2</v>
      </c>
      <c r="T4540" s="15"/>
      <c r="U4540" s="15"/>
    </row>
    <row r="4541" spans="3:21" x14ac:dyDescent="0.25">
      <c r="C4541" s="4" vm="8610">
        <v>42935</v>
      </c>
      <c r="D4541" s="16">
        <v>-2.58E-2</v>
      </c>
      <c r="E4541" s="16">
        <v>-2.4899999999999999E-2</v>
      </c>
      <c r="T4541" s="15"/>
      <c r="U4541" s="15"/>
    </row>
    <row r="4542" spans="3:21" x14ac:dyDescent="0.25">
      <c r="C4542" s="4" vm="8611">
        <v>42936</v>
      </c>
      <c r="D4542" s="16">
        <v>-1.35E-2</v>
      </c>
      <c r="E4542" s="16">
        <v>-1.3899999999999999E-2</v>
      </c>
      <c r="T4542" s="15"/>
      <c r="U4542" s="15"/>
    </row>
    <row r="4543" spans="3:21" x14ac:dyDescent="0.25">
      <c r="C4543" s="4" vm="8612">
        <v>42937</v>
      </c>
      <c r="D4543" s="16">
        <v>6.1999999999999998E-3</v>
      </c>
      <c r="E4543" s="16">
        <v>-1.9800000000000002E-2</v>
      </c>
      <c r="T4543" s="15"/>
      <c r="U4543" s="15"/>
    </row>
    <row r="4544" spans="3:21" x14ac:dyDescent="0.25">
      <c r="C4544" s="4" vm="3446">
        <v>42940</v>
      </c>
      <c r="D4544" s="16">
        <v>7.4899999999999994E-2</v>
      </c>
      <c r="E4544" s="16">
        <v>1.7999999999999999E-2</v>
      </c>
      <c r="T4544" s="15"/>
      <c r="U4544" s="15"/>
    </row>
    <row r="4545" spans="3:21" x14ac:dyDescent="0.25">
      <c r="C4545" s="4" vm="8613">
        <v>42941</v>
      </c>
      <c r="D4545" s="16">
        <v>1.3599999999999999E-2</v>
      </c>
      <c r="E4545" s="16">
        <v>1.49E-2</v>
      </c>
      <c r="T4545" s="15"/>
      <c r="U4545" s="15"/>
    </row>
    <row r="4546" spans="3:21" x14ac:dyDescent="0.25">
      <c r="C4546" s="4" vm="8614">
        <v>42942</v>
      </c>
      <c r="D4546" s="16">
        <v>3.0099999999999998E-2</v>
      </c>
      <c r="E4546" s="16">
        <v>1.6E-2</v>
      </c>
      <c r="T4546" s="15"/>
      <c r="U4546" s="15"/>
    </row>
    <row r="4547" spans="3:21" x14ac:dyDescent="0.25">
      <c r="C4547" s="4" vm="8615">
        <v>42943</v>
      </c>
      <c r="D4547" s="16">
        <v>1.03E-2</v>
      </c>
      <c r="E4547" s="16">
        <v>-2.8E-3</v>
      </c>
      <c r="T4547" s="15"/>
      <c r="U4547" s="15"/>
    </row>
    <row r="4548" spans="3:21" x14ac:dyDescent="0.25">
      <c r="C4548" s="4" vm="8616">
        <v>42944</v>
      </c>
      <c r="D4548" s="16">
        <v>2.9700000000000001E-2</v>
      </c>
      <c r="E4548" s="16">
        <v>8.3000000000000001E-3</v>
      </c>
      <c r="T4548" s="15"/>
      <c r="U4548" s="15"/>
    </row>
    <row r="4549" spans="3:21" x14ac:dyDescent="0.25">
      <c r="C4549" s="4" vm="3450">
        <v>42947</v>
      </c>
      <c r="D4549" s="16">
        <v>5.7999999999999996E-3</v>
      </c>
      <c r="E4549" s="16">
        <v>-7.7000000000000002E-3</v>
      </c>
      <c r="T4549" s="15"/>
      <c r="U4549" s="15"/>
    </row>
    <row r="4550" spans="3:21" x14ac:dyDescent="0.25">
      <c r="C4550" s="4" vm="5245">
        <v>42948</v>
      </c>
      <c r="D4550" s="16">
        <v>-1.5599999999999999E-2</v>
      </c>
      <c r="E4550" s="16">
        <v>5.4999999999999997E-3</v>
      </c>
      <c r="T4550" s="15"/>
      <c r="U4550" s="15"/>
    </row>
    <row r="4551" spans="3:21" x14ac:dyDescent="0.25">
      <c r="C4551" s="4" vm="8617">
        <v>42949</v>
      </c>
      <c r="D4551" s="16">
        <v>2.4299999999999999E-2</v>
      </c>
      <c r="E4551" s="16">
        <v>3.6700000000000003E-2</v>
      </c>
      <c r="T4551" s="15"/>
      <c r="U4551" s="15"/>
    </row>
    <row r="4552" spans="3:21" x14ac:dyDescent="0.25">
      <c r="C4552" s="4" vm="8618">
        <v>42950</v>
      </c>
      <c r="D4552" s="16">
        <v>1.6799999999999999E-2</v>
      </c>
      <c r="E4552" s="16">
        <v>4.5999999999999999E-3</v>
      </c>
      <c r="T4552" s="15"/>
      <c r="U4552" s="15"/>
    </row>
    <row r="4553" spans="3:21" x14ac:dyDescent="0.25">
      <c r="C4553" s="4" vm="8619">
        <v>42951</v>
      </c>
      <c r="D4553" s="16">
        <v>1.2E-2</v>
      </c>
      <c r="E4553" s="16">
        <v>-2.69E-2</v>
      </c>
      <c r="T4553" s="15"/>
      <c r="U4553" s="15"/>
    </row>
    <row r="4554" spans="3:21" x14ac:dyDescent="0.25">
      <c r="C4554" s="4" vm="3454">
        <v>42954</v>
      </c>
      <c r="D4554" s="16">
        <v>-3.6700000000000003E-2</v>
      </c>
      <c r="E4554" s="16">
        <v>1.09E-2</v>
      </c>
      <c r="T4554" s="15"/>
      <c r="U4554" s="15"/>
    </row>
    <row r="4555" spans="3:21" x14ac:dyDescent="0.25">
      <c r="C4555" s="4" vm="8620">
        <v>42955</v>
      </c>
      <c r="D4555" s="16">
        <v>1.6799999999999999E-2</v>
      </c>
      <c r="E4555" s="16">
        <v>2.4500000000000001E-2</v>
      </c>
      <c r="T4555" s="15"/>
      <c r="U4555" s="15"/>
    </row>
    <row r="4556" spans="3:21" x14ac:dyDescent="0.25">
      <c r="C4556" s="4" vm="8621">
        <v>42957</v>
      </c>
      <c r="D4556" s="16">
        <v>-3.04E-2</v>
      </c>
      <c r="E4556" s="16">
        <v>-1.2500000000000001E-2</v>
      </c>
      <c r="T4556" s="15"/>
      <c r="U4556" s="15"/>
    </row>
    <row r="4557" spans="3:21" x14ac:dyDescent="0.25">
      <c r="C4557" s="4" vm="8622">
        <v>42958</v>
      </c>
      <c r="D4557" s="16">
        <v>1.1900000000000001E-2</v>
      </c>
      <c r="E4557" s="16">
        <v>-9.4000000000000004E-3</v>
      </c>
      <c r="T4557" s="15"/>
      <c r="U4557" s="15"/>
    </row>
    <row r="4558" spans="3:21" x14ac:dyDescent="0.25">
      <c r="C4558" s="4" vm="3458">
        <v>42961</v>
      </c>
      <c r="D4558" s="16">
        <v>-2.35E-2</v>
      </c>
      <c r="E4558" s="16">
        <v>-1.95E-2</v>
      </c>
      <c r="T4558" s="15"/>
      <c r="U4558" s="15"/>
    </row>
    <row r="4559" spans="3:21" x14ac:dyDescent="0.25">
      <c r="C4559" s="4" vm="8623">
        <v>42962</v>
      </c>
      <c r="D4559" s="16">
        <v>3.1800000000000002E-2</v>
      </c>
      <c r="E4559" s="16">
        <v>-1.32E-2</v>
      </c>
      <c r="T4559" s="15"/>
      <c r="U4559" s="15"/>
    </row>
    <row r="4560" spans="3:21" x14ac:dyDescent="0.25">
      <c r="C4560" s="4" vm="8624">
        <v>42963</v>
      </c>
      <c r="D4560" s="16">
        <v>-8.5000000000000006E-3</v>
      </c>
      <c r="E4560" s="16">
        <v>2.1899999999999999E-2</v>
      </c>
      <c r="T4560" s="15"/>
      <c r="U4560" s="15"/>
    </row>
    <row r="4561" spans="3:21" x14ac:dyDescent="0.25">
      <c r="C4561" s="4" vm="8625">
        <v>42964</v>
      </c>
      <c r="D4561" s="16">
        <v>1.1999999999999999E-3</v>
      </c>
      <c r="E4561" s="16">
        <v>4.0500000000000001E-2</v>
      </c>
      <c r="T4561" s="15"/>
      <c r="U4561" s="15"/>
    </row>
    <row r="4562" spans="3:21" x14ac:dyDescent="0.25">
      <c r="C4562" s="4" vm="8626">
        <v>42965</v>
      </c>
      <c r="D4562" s="16">
        <v>1.1599999999999999E-2</v>
      </c>
      <c r="E4562" s="16">
        <v>1.03E-2</v>
      </c>
      <c r="T4562" s="15"/>
      <c r="U4562" s="15"/>
    </row>
    <row r="4563" spans="3:21" x14ac:dyDescent="0.25">
      <c r="C4563" s="4" vm="3462">
        <v>42968</v>
      </c>
      <c r="D4563" s="16">
        <v>1.0500000000000001E-2</v>
      </c>
      <c r="E4563" s="16">
        <v>3.8999999999999998E-3</v>
      </c>
      <c r="T4563" s="15"/>
      <c r="U4563" s="15"/>
    </row>
    <row r="4564" spans="3:21" x14ac:dyDescent="0.25">
      <c r="C4564" s="4" vm="8627">
        <v>42969</v>
      </c>
      <c r="D4564" s="16">
        <v>3.5000000000000001E-3</v>
      </c>
      <c r="E4564" s="16">
        <v>2.0000000000000001E-4</v>
      </c>
      <c r="T4564" s="15"/>
      <c r="U4564" s="15"/>
    </row>
    <row r="4565" spans="3:21" x14ac:dyDescent="0.25">
      <c r="C4565" s="4" vm="8628">
        <v>42970</v>
      </c>
      <c r="D4565" s="16">
        <v>9.1000000000000004E-3</v>
      </c>
      <c r="E4565" s="16">
        <v>1E-4</v>
      </c>
      <c r="T4565" s="15"/>
      <c r="U4565" s="15"/>
    </row>
    <row r="4566" spans="3:21" x14ac:dyDescent="0.25">
      <c r="C4566" s="4" vm="8629">
        <v>42971</v>
      </c>
      <c r="D4566" s="16">
        <v>7.6E-3</v>
      </c>
      <c r="E4566" s="16">
        <v>2.5999999999999999E-3</v>
      </c>
      <c r="T4566" s="15"/>
      <c r="U4566" s="15"/>
    </row>
    <row r="4567" spans="3:21" x14ac:dyDescent="0.25">
      <c r="C4567" s="4" vm="8630">
        <v>42972</v>
      </c>
      <c r="D4567" s="16">
        <v>5.1999999999999998E-3</v>
      </c>
      <c r="E4567" s="16">
        <v>3.8E-3</v>
      </c>
      <c r="T4567" s="15"/>
      <c r="U4567" s="15"/>
    </row>
    <row r="4568" spans="3:21" x14ac:dyDescent="0.25">
      <c r="C4568" s="4" vm="3466">
        <v>42975</v>
      </c>
      <c r="D4568" s="16">
        <v>-1.4E-3</v>
      </c>
      <c r="E4568" s="16">
        <v>7.6E-3</v>
      </c>
      <c r="T4568" s="15"/>
      <c r="U4568" s="15"/>
    </row>
    <row r="4569" spans="3:21" x14ac:dyDescent="0.25">
      <c r="C4569" s="4" vm="8631">
        <v>42976</v>
      </c>
      <c r="D4569" s="16">
        <v>6.7000000000000002E-3</v>
      </c>
      <c r="E4569" s="16">
        <v>2.8E-3</v>
      </c>
      <c r="T4569" s="15"/>
      <c r="U4569" s="15"/>
    </row>
    <row r="4570" spans="3:21" x14ac:dyDescent="0.25">
      <c r="C4570" s="4" vm="8632">
        <v>42977</v>
      </c>
      <c r="D4570" s="16">
        <v>2.5999999999999999E-2</v>
      </c>
      <c r="E4570" s="16">
        <v>-1.4E-3</v>
      </c>
      <c r="T4570" s="15"/>
      <c r="U4570" s="15"/>
    </row>
    <row r="4571" spans="3:21" x14ac:dyDescent="0.25">
      <c r="C4571" s="4" vm="8633">
        <v>42978</v>
      </c>
      <c r="D4571" s="16">
        <v>8.0000000000000002E-3</v>
      </c>
      <c r="E4571" s="16">
        <v>-4.3E-3</v>
      </c>
      <c r="T4571" s="15"/>
      <c r="U4571" s="15"/>
    </row>
    <row r="4572" spans="3:21" x14ac:dyDescent="0.25">
      <c r="C4572" s="4" vm="5246">
        <v>42979</v>
      </c>
      <c r="D4572" s="16">
        <v>8.0999999999999996E-3</v>
      </c>
      <c r="E4572" s="16">
        <v>4.7999999999999996E-3</v>
      </c>
      <c r="T4572" s="15"/>
      <c r="U4572" s="15"/>
    </row>
    <row r="4573" spans="3:21" x14ac:dyDescent="0.25">
      <c r="C4573" s="4" vm="3470">
        <v>42982</v>
      </c>
      <c r="D4573" s="16">
        <v>-1.1999999999999999E-3</v>
      </c>
      <c r="E4573" s="16">
        <v>-2E-3</v>
      </c>
      <c r="T4573" s="15"/>
      <c r="U4573" s="15"/>
    </row>
    <row r="4574" spans="3:21" x14ac:dyDescent="0.25">
      <c r="C4574" s="4" vm="8634">
        <v>42983</v>
      </c>
      <c r="D4574" s="16">
        <v>-5.1000000000000004E-3</v>
      </c>
      <c r="E4574" s="16">
        <v>1.7000000000000001E-2</v>
      </c>
      <c r="T4574" s="15"/>
      <c r="U4574" s="15"/>
    </row>
    <row r="4575" spans="3:21" x14ac:dyDescent="0.25">
      <c r="C4575" s="4" vm="8635">
        <v>42984</v>
      </c>
      <c r="D4575" s="16">
        <v>8.9999999999999993E-3</v>
      </c>
      <c r="E4575" s="16">
        <v>-3.0999999999999999E-3</v>
      </c>
      <c r="T4575" s="15"/>
      <c r="U4575" s="15"/>
    </row>
    <row r="4576" spans="3:21" x14ac:dyDescent="0.25">
      <c r="C4576" s="4" vm="8636">
        <v>42985</v>
      </c>
      <c r="D4576" s="16">
        <v>-0.02</v>
      </c>
      <c r="E4576" s="16">
        <v>4.0000000000000002E-4</v>
      </c>
      <c r="T4576" s="15"/>
      <c r="U4576" s="15"/>
    </row>
    <row r="4577" spans="3:21" x14ac:dyDescent="0.25">
      <c r="C4577" s="4" vm="8637">
        <v>42986</v>
      </c>
      <c r="D4577" s="16">
        <v>9.7000000000000003E-3</v>
      </c>
      <c r="E4577" s="16">
        <v>-2.0299999999999999E-2</v>
      </c>
      <c r="T4577" s="15"/>
      <c r="U4577" s="15"/>
    </row>
    <row r="4578" spans="3:21" x14ac:dyDescent="0.25">
      <c r="C4578" s="4" vm="3474">
        <v>42989</v>
      </c>
      <c r="D4578" s="16">
        <v>1.21E-2</v>
      </c>
      <c r="E4578" s="16">
        <v>5.7000000000000002E-3</v>
      </c>
      <c r="T4578" s="15"/>
      <c r="U4578" s="15"/>
    </row>
    <row r="4579" spans="3:21" x14ac:dyDescent="0.25">
      <c r="C4579" s="4" vm="8638">
        <v>42990</v>
      </c>
      <c r="D4579" s="16">
        <v>-1.9099999999999999E-2</v>
      </c>
      <c r="E4579" s="16">
        <v>-2.8E-3</v>
      </c>
      <c r="T4579" s="15"/>
      <c r="U4579" s="15"/>
    </row>
    <row r="4580" spans="3:21" x14ac:dyDescent="0.25">
      <c r="C4580" s="4" vm="8639">
        <v>42991</v>
      </c>
      <c r="D4580" s="16">
        <v>-1.8599999999999998E-2</v>
      </c>
      <c r="E4580" s="16">
        <v>2.5999999999999999E-3</v>
      </c>
      <c r="T4580" s="15"/>
      <c r="U4580" s="15"/>
    </row>
    <row r="4581" spans="3:21" x14ac:dyDescent="0.25">
      <c r="C4581" s="4" vm="8640">
        <v>42992</v>
      </c>
      <c r="D4581" s="16">
        <v>5.1000000000000004E-3</v>
      </c>
      <c r="E4581" s="16">
        <v>-1.5599999999999999E-2</v>
      </c>
      <c r="T4581" s="15"/>
      <c r="U4581" s="15"/>
    </row>
    <row r="4582" spans="3:21" x14ac:dyDescent="0.25">
      <c r="C4582" s="4" vm="8641">
        <v>42993</v>
      </c>
      <c r="D4582" s="16">
        <v>2.5000000000000001E-3</v>
      </c>
      <c r="E4582" s="16">
        <v>-1.6400000000000001E-2</v>
      </c>
      <c r="T4582" s="15"/>
      <c r="U4582" s="15"/>
    </row>
    <row r="4583" spans="3:21" x14ac:dyDescent="0.25">
      <c r="C4583" s="4" vm="3478">
        <v>42996</v>
      </c>
      <c r="D4583" s="16">
        <v>-3.5000000000000001E-3</v>
      </c>
      <c r="E4583" s="16">
        <v>5.1000000000000004E-3</v>
      </c>
      <c r="T4583" s="15"/>
      <c r="U4583" s="15"/>
    </row>
    <row r="4584" spans="3:21" x14ac:dyDescent="0.25">
      <c r="C4584" s="4" vm="8642">
        <v>42997</v>
      </c>
      <c r="D4584" s="16">
        <v>8.0000000000000004E-4</v>
      </c>
      <c r="E4584" s="16">
        <v>1.0800000000000001E-2</v>
      </c>
      <c r="T4584" s="15"/>
      <c r="U4584" s="15"/>
    </row>
    <row r="4585" spans="3:21" x14ac:dyDescent="0.25">
      <c r="C4585" s="4" vm="8643">
        <v>42998</v>
      </c>
      <c r="D4585" s="16">
        <v>3.0200000000000001E-2</v>
      </c>
      <c r="E4585" s="16">
        <v>-2.5999999999999999E-3</v>
      </c>
      <c r="T4585" s="15"/>
      <c r="U4585" s="15"/>
    </row>
    <row r="4586" spans="3:21" x14ac:dyDescent="0.25">
      <c r="C4586" s="4" vm="8644">
        <v>42999</v>
      </c>
      <c r="D4586" s="16">
        <v>-7.9000000000000008E-3</v>
      </c>
      <c r="E4586" s="16">
        <v>-5.1999999999999998E-3</v>
      </c>
      <c r="T4586" s="15"/>
      <c r="U4586" s="15"/>
    </row>
    <row r="4587" spans="3:21" x14ac:dyDescent="0.25">
      <c r="C4587" s="4" vm="8645">
        <v>43000</v>
      </c>
      <c r="D4587" s="16">
        <v>-2.4899999999999999E-2</v>
      </c>
      <c r="E4587" s="16">
        <v>1.7899999999999999E-2</v>
      </c>
      <c r="T4587" s="15"/>
      <c r="U4587" s="15"/>
    </row>
    <row r="4588" spans="3:21" x14ac:dyDescent="0.25">
      <c r="C4588" s="4" vm="3482">
        <v>43004</v>
      </c>
      <c r="D4588" s="16">
        <v>3.0200000000000001E-2</v>
      </c>
      <c r="E4588" s="16">
        <v>1.21E-2</v>
      </c>
      <c r="T4588" s="15"/>
      <c r="U4588" s="15"/>
    </row>
    <row r="4589" spans="3:21" x14ac:dyDescent="0.25">
      <c r="C4589" s="4" vm="8646">
        <v>43005</v>
      </c>
      <c r="D4589" s="16">
        <v>-7.3000000000000001E-3</v>
      </c>
      <c r="E4589" s="16">
        <v>-2.69E-2</v>
      </c>
      <c r="T4589" s="15"/>
      <c r="U4589" s="15"/>
    </row>
    <row r="4590" spans="3:21" x14ac:dyDescent="0.25">
      <c r="C4590" s="4" vm="8647">
        <v>43006</v>
      </c>
      <c r="D4590" s="16">
        <v>2.53E-2</v>
      </c>
      <c r="E4590" s="16">
        <v>0</v>
      </c>
      <c r="T4590" s="15"/>
      <c r="U4590" s="15"/>
    </row>
    <row r="4591" spans="3:21" x14ac:dyDescent="0.25">
      <c r="C4591" s="4" vm="8648">
        <v>43007</v>
      </c>
      <c r="D4591" s="16">
        <v>2.06E-2</v>
      </c>
      <c r="E4591" s="16">
        <v>8.5000000000000006E-3</v>
      </c>
      <c r="T4591" s="15"/>
      <c r="U4591" s="15"/>
    </row>
    <row r="4592" spans="3:21" x14ac:dyDescent="0.25">
      <c r="C4592" s="4" vm="3486">
        <v>43010</v>
      </c>
      <c r="D4592" s="16">
        <v>2.47E-2</v>
      </c>
      <c r="E4592" s="16">
        <v>-1.1999999999999999E-3</v>
      </c>
      <c r="T4592" s="15"/>
      <c r="U4592" s="15"/>
    </row>
    <row r="4593" spans="3:21" x14ac:dyDescent="0.25">
      <c r="C4593" s="4" vm="8649">
        <v>43011</v>
      </c>
      <c r="D4593" s="16">
        <v>1.8800000000000001E-2</v>
      </c>
      <c r="E4593" s="16">
        <v>9.1999999999999998E-3</v>
      </c>
      <c r="T4593" s="15"/>
      <c r="U4593" s="15"/>
    </row>
    <row r="4594" spans="3:21" x14ac:dyDescent="0.25">
      <c r="C4594" s="4" vm="8650">
        <v>43012</v>
      </c>
      <c r="D4594" s="16">
        <v>1.7299999999999999E-2</v>
      </c>
      <c r="E4594" s="16">
        <v>2.8299999999999999E-2</v>
      </c>
      <c r="T4594" s="15"/>
      <c r="U4594" s="15"/>
    </row>
    <row r="4595" spans="3:21" x14ac:dyDescent="0.25">
      <c r="C4595" s="4" vm="8651">
        <v>43013</v>
      </c>
      <c r="D4595" s="16">
        <v>5.1000000000000004E-3</v>
      </c>
      <c r="E4595" s="16">
        <v>-1.6199999999999999E-2</v>
      </c>
      <c r="T4595" s="15"/>
      <c r="U4595" s="15"/>
    </row>
    <row r="4596" spans="3:21" x14ac:dyDescent="0.25">
      <c r="C4596" s="4" vm="8652">
        <v>43014</v>
      </c>
      <c r="D4596" s="16">
        <v>-1.49E-2</v>
      </c>
      <c r="E4596" s="16">
        <v>-6.0000000000000001E-3</v>
      </c>
      <c r="T4596" s="15"/>
      <c r="U4596" s="15"/>
    </row>
    <row r="4597" spans="3:21" x14ac:dyDescent="0.25">
      <c r="C4597" s="4" vm="3490">
        <v>43017</v>
      </c>
      <c r="D4597" s="16">
        <v>-0.01</v>
      </c>
      <c r="E4597" s="16">
        <v>4.1000000000000003E-3</v>
      </c>
      <c r="T4597" s="15"/>
      <c r="U4597" s="15"/>
    </row>
    <row r="4598" spans="3:21" x14ac:dyDescent="0.25">
      <c r="C4598" s="4" vm="8653">
        <v>43018</v>
      </c>
      <c r="D4598" s="16">
        <v>1.6999999999999999E-3</v>
      </c>
      <c r="E4598" s="16">
        <v>-9.4999999999999998E-3</v>
      </c>
      <c r="T4598" s="15"/>
      <c r="U4598" s="15"/>
    </row>
    <row r="4599" spans="3:21" x14ac:dyDescent="0.25">
      <c r="C4599" s="4" vm="8654">
        <v>43019</v>
      </c>
      <c r="D4599" s="16">
        <v>-5.1000000000000004E-3</v>
      </c>
      <c r="E4599" s="16">
        <v>1.04E-2</v>
      </c>
      <c r="T4599" s="15"/>
      <c r="U4599" s="15"/>
    </row>
    <row r="4600" spans="3:21" x14ac:dyDescent="0.25">
      <c r="C4600" s="4" vm="8655">
        <v>43020</v>
      </c>
      <c r="D4600" s="16">
        <v>1.7100000000000001E-2</v>
      </c>
      <c r="E4600" s="16">
        <v>1.8100000000000002E-2</v>
      </c>
      <c r="T4600" s="15"/>
      <c r="U4600" s="15"/>
    </row>
    <row r="4601" spans="3:21" x14ac:dyDescent="0.25">
      <c r="C4601" s="4" vm="8656">
        <v>43021</v>
      </c>
      <c r="D4601" s="16">
        <v>3.5999999999999999E-3</v>
      </c>
      <c r="E4601" s="16">
        <v>1.4999999999999999E-2</v>
      </c>
      <c r="T4601" s="15"/>
      <c r="U4601" s="15"/>
    </row>
    <row r="4602" spans="3:21" x14ac:dyDescent="0.25">
      <c r="C4602" s="4" vm="3494">
        <v>43024</v>
      </c>
      <c r="D4602" s="16">
        <v>-7.0000000000000001E-3</v>
      </c>
      <c r="E4602" s="16">
        <v>8.0000000000000004E-4</v>
      </c>
      <c r="T4602" s="15"/>
      <c r="U4602" s="15"/>
    </row>
    <row r="4603" spans="3:21" x14ac:dyDescent="0.25">
      <c r="C4603" s="4" vm="8657">
        <v>43025</v>
      </c>
      <c r="D4603" s="16">
        <v>-1.7399999999999999E-2</v>
      </c>
      <c r="E4603" s="16">
        <v>-8.9999999999999993E-3</v>
      </c>
      <c r="T4603" s="15"/>
      <c r="U4603" s="15"/>
    </row>
    <row r="4604" spans="3:21" x14ac:dyDescent="0.25">
      <c r="C4604" s="4" vm="8658">
        <v>43026</v>
      </c>
      <c r="D4604" s="16">
        <v>-3.3999999999999998E-3</v>
      </c>
      <c r="E4604" s="16">
        <v>5.4999999999999997E-3</v>
      </c>
      <c r="T4604" s="15"/>
      <c r="U4604" s="15"/>
    </row>
    <row r="4605" spans="3:21" x14ac:dyDescent="0.25">
      <c r="C4605" s="4" vm="8659">
        <v>43027</v>
      </c>
      <c r="D4605" s="16">
        <v>4.0000000000000001E-3</v>
      </c>
      <c r="E4605" s="16">
        <v>6.6E-3</v>
      </c>
      <c r="T4605" s="15"/>
      <c r="U4605" s="15"/>
    </row>
    <row r="4606" spans="3:21" x14ac:dyDescent="0.25">
      <c r="C4606" s="4" vm="8660">
        <v>43028</v>
      </c>
      <c r="D4606" s="16">
        <v>2.3400000000000001E-2</v>
      </c>
      <c r="E4606" s="16">
        <v>-1.4E-3</v>
      </c>
      <c r="T4606" s="15"/>
      <c r="U4606" s="15"/>
    </row>
    <row r="4607" spans="3:21" x14ac:dyDescent="0.25">
      <c r="C4607" s="4" vm="3498">
        <v>43031</v>
      </c>
      <c r="D4607" s="16">
        <v>-5.0000000000000001E-3</v>
      </c>
      <c r="E4607" s="16">
        <v>2.0000000000000001E-4</v>
      </c>
      <c r="T4607" s="15"/>
      <c r="U4607" s="15"/>
    </row>
    <row r="4608" spans="3:21" x14ac:dyDescent="0.25">
      <c r="C4608" s="4" vm="8661">
        <v>43032</v>
      </c>
      <c r="D4608" s="16">
        <v>5.7000000000000002E-3</v>
      </c>
      <c r="E4608" s="16">
        <v>1.8700000000000001E-2</v>
      </c>
      <c r="T4608" s="15"/>
      <c r="U4608" s="15"/>
    </row>
    <row r="4609" spans="3:21" x14ac:dyDescent="0.25">
      <c r="C4609" s="4" vm="8662">
        <v>43033</v>
      </c>
      <c r="D4609" s="16">
        <v>2.1299999999999999E-2</v>
      </c>
      <c r="E4609" s="16">
        <v>2.76E-2</v>
      </c>
      <c r="T4609" s="15"/>
      <c r="U4609" s="15"/>
    </row>
    <row r="4610" spans="3:21" x14ac:dyDescent="0.25">
      <c r="C4610" s="4" vm="8663">
        <v>43034</v>
      </c>
      <c r="D4610" s="16">
        <v>-2.1700000000000001E-2</v>
      </c>
      <c r="E4610" s="16">
        <v>4.1000000000000003E-3</v>
      </c>
      <c r="T4610" s="15"/>
      <c r="U4610" s="15"/>
    </row>
    <row r="4611" spans="3:21" x14ac:dyDescent="0.25">
      <c r="C4611" s="4" vm="8664">
        <v>43035</v>
      </c>
      <c r="D4611" s="16">
        <v>-4.0000000000000002E-4</v>
      </c>
      <c r="E4611" s="16">
        <v>1.24E-2</v>
      </c>
      <c r="T4611" s="15"/>
      <c r="U4611" s="15"/>
    </row>
    <row r="4612" spans="3:21" x14ac:dyDescent="0.25">
      <c r="C4612" s="4" vm="3501">
        <v>43038</v>
      </c>
      <c r="D4612" s="16">
        <v>1.2999999999999999E-2</v>
      </c>
      <c r="E4612" s="16">
        <v>3.5999999999999999E-3</v>
      </c>
      <c r="T4612" s="15"/>
      <c r="U4612" s="15"/>
    </row>
    <row r="4613" spans="3:21" x14ac:dyDescent="0.25">
      <c r="C4613" s="4" vm="8665">
        <v>43039</v>
      </c>
      <c r="D4613" s="16">
        <v>4.0099999999999997E-2</v>
      </c>
      <c r="E4613" s="16">
        <v>1.2800000000000001E-2</v>
      </c>
      <c r="T4613" s="15"/>
      <c r="U4613" s="15"/>
    </row>
    <row r="4614" spans="3:21" x14ac:dyDescent="0.25">
      <c r="C4614" s="4" vm="5250">
        <v>43040</v>
      </c>
      <c r="D4614" s="16">
        <v>-3.3999999999999998E-3</v>
      </c>
      <c r="E4614" s="16">
        <v>1.34E-2</v>
      </c>
      <c r="T4614" s="15"/>
      <c r="U4614" s="15"/>
    </row>
    <row r="4615" spans="3:21" x14ac:dyDescent="0.25">
      <c r="C4615" s="4" vm="8666">
        <v>43041</v>
      </c>
      <c r="D4615" s="16">
        <v>-3.2000000000000002E-3</v>
      </c>
      <c r="E4615" s="16">
        <v>-6.4000000000000003E-3</v>
      </c>
      <c r="T4615" s="15"/>
      <c r="U4615" s="15"/>
    </row>
    <row r="4616" spans="3:21" x14ac:dyDescent="0.25">
      <c r="C4616" s="4" vm="8667">
        <v>43042</v>
      </c>
      <c r="D4616" s="16">
        <v>2.41E-2</v>
      </c>
      <c r="E4616" s="16">
        <v>3.9600000000000003E-2</v>
      </c>
      <c r="T4616" s="15"/>
      <c r="U4616" s="15"/>
    </row>
    <row r="4617" spans="3:21" x14ac:dyDescent="0.25">
      <c r="C4617" s="4" vm="3505">
        <v>43045</v>
      </c>
      <c r="D4617" s="16">
        <v>-5.1000000000000004E-3</v>
      </c>
      <c r="E4617" s="16">
        <v>-2.4500000000000001E-2</v>
      </c>
      <c r="T4617" s="15"/>
      <c r="U4617" s="15"/>
    </row>
    <row r="4618" spans="3:21" x14ac:dyDescent="0.25">
      <c r="C4618" s="4" vm="8668">
        <v>43046</v>
      </c>
      <c r="D4618" s="16">
        <v>-3.3E-3</v>
      </c>
      <c r="E4618" s="16">
        <v>9.7999999999999997E-3</v>
      </c>
      <c r="T4618" s="15"/>
      <c r="U4618" s="15"/>
    </row>
    <row r="4619" spans="3:21" x14ac:dyDescent="0.25">
      <c r="C4619" s="4" vm="8669">
        <v>43047</v>
      </c>
      <c r="D4619" s="16">
        <v>-1.6799999999999999E-2</v>
      </c>
      <c r="E4619" s="16">
        <v>1.1900000000000001E-2</v>
      </c>
      <c r="T4619" s="15"/>
      <c r="U4619" s="15"/>
    </row>
    <row r="4620" spans="3:21" x14ac:dyDescent="0.25">
      <c r="C4620" s="4" vm="8670">
        <v>43048</v>
      </c>
      <c r="D4620" s="16">
        <v>2.9600000000000001E-2</v>
      </c>
      <c r="E4620" s="16">
        <v>-5.9999999999999995E-4</v>
      </c>
      <c r="T4620" s="15"/>
      <c r="U4620" s="15"/>
    </row>
    <row r="4621" spans="3:21" x14ac:dyDescent="0.25">
      <c r="C4621" s="4" vm="8671">
        <v>43049</v>
      </c>
      <c r="D4621" s="16">
        <v>6.7000000000000002E-3</v>
      </c>
      <c r="E4621" s="16">
        <v>-2.3300000000000001E-2</v>
      </c>
      <c r="T4621" s="15"/>
      <c r="U4621" s="15"/>
    </row>
    <row r="4622" spans="3:21" x14ac:dyDescent="0.25">
      <c r="C4622" s="4" vm="3509">
        <v>43052</v>
      </c>
      <c r="D4622" s="16">
        <v>-2.1100000000000001E-2</v>
      </c>
      <c r="E4622" s="16">
        <v>-2.8000000000000001E-2</v>
      </c>
      <c r="T4622" s="15"/>
      <c r="U4622" s="15"/>
    </row>
    <row r="4623" spans="3:21" x14ac:dyDescent="0.25">
      <c r="C4623" s="4" vm="8672">
        <v>43053</v>
      </c>
      <c r="D4623" s="16">
        <v>-3.0599999999999999E-2</v>
      </c>
      <c r="E4623" s="16">
        <v>-1.84E-2</v>
      </c>
      <c r="T4623" s="15"/>
      <c r="U4623" s="15"/>
    </row>
    <row r="4624" spans="3:21" x14ac:dyDescent="0.25">
      <c r="C4624" s="4" vm="8673">
        <v>43054</v>
      </c>
      <c r="D4624" s="16">
        <v>0</v>
      </c>
      <c r="E4624" s="16">
        <v>-1.7399999999999999E-2</v>
      </c>
      <c r="T4624" s="15"/>
      <c r="U4624" s="15"/>
    </row>
    <row r="4625" spans="3:21" x14ac:dyDescent="0.25">
      <c r="C4625" s="4" vm="8674">
        <v>43055</v>
      </c>
      <c r="D4625" s="16">
        <v>-8.6999999999999994E-3</v>
      </c>
      <c r="E4625" s="16">
        <v>6.8999999999999999E-3</v>
      </c>
      <c r="T4625" s="15"/>
      <c r="U4625" s="15"/>
    </row>
    <row r="4626" spans="3:21" x14ac:dyDescent="0.25">
      <c r="C4626" s="4" vm="8675">
        <v>43056</v>
      </c>
      <c r="D4626" s="16">
        <v>5.0000000000000001E-4</v>
      </c>
      <c r="E4626" s="16">
        <v>-2.6700000000000002E-2</v>
      </c>
      <c r="T4626" s="15"/>
      <c r="U4626" s="15"/>
    </row>
    <row r="4627" spans="3:21" x14ac:dyDescent="0.25">
      <c r="C4627" s="4" vm="3513">
        <v>43059</v>
      </c>
      <c r="D4627" s="16">
        <v>1.9300000000000001E-2</v>
      </c>
      <c r="E4627" s="16">
        <v>-2.7000000000000001E-3</v>
      </c>
      <c r="T4627" s="15"/>
      <c r="U4627" s="15"/>
    </row>
    <row r="4628" spans="3:21" x14ac:dyDescent="0.25">
      <c r="C4628" s="4" vm="8676">
        <v>43060</v>
      </c>
      <c r="D4628" s="16">
        <v>-1.78E-2</v>
      </c>
      <c r="E4628" s="16">
        <v>9.1000000000000004E-3</v>
      </c>
      <c r="T4628" s="15"/>
      <c r="U4628" s="15"/>
    </row>
    <row r="4629" spans="3:21" x14ac:dyDescent="0.25">
      <c r="C4629" s="4" vm="8677">
        <v>43061</v>
      </c>
      <c r="D4629" s="16">
        <v>6.4000000000000003E-3</v>
      </c>
      <c r="E4629" s="16">
        <v>1.46E-2</v>
      </c>
      <c r="T4629" s="15"/>
      <c r="U4629" s="15"/>
    </row>
    <row r="4630" spans="3:21" x14ac:dyDescent="0.25">
      <c r="C4630" s="4" vm="8678">
        <v>43062</v>
      </c>
      <c r="D4630" s="16">
        <v>8.5000000000000006E-3</v>
      </c>
      <c r="E4630" s="16">
        <v>-7.3000000000000001E-3</v>
      </c>
      <c r="T4630" s="15"/>
      <c r="U4630" s="15"/>
    </row>
    <row r="4631" spans="3:21" x14ac:dyDescent="0.25">
      <c r="C4631" s="4" vm="8679">
        <v>43063</v>
      </c>
      <c r="D4631" s="16">
        <v>-2.7300000000000001E-2</v>
      </c>
      <c r="E4631" s="16">
        <v>-1.44E-2</v>
      </c>
      <c r="T4631" s="15"/>
      <c r="U4631" s="15"/>
    </row>
    <row r="4632" spans="3:21" x14ac:dyDescent="0.25">
      <c r="C4632" s="4" vm="3517">
        <v>43066</v>
      </c>
      <c r="D4632" s="16">
        <v>-3.5000000000000003E-2</v>
      </c>
      <c r="E4632" s="16">
        <v>-2.2000000000000001E-3</v>
      </c>
      <c r="T4632" s="15"/>
      <c r="U4632" s="15"/>
    </row>
    <row r="4633" spans="3:21" x14ac:dyDescent="0.25">
      <c r="C4633" s="4" vm="8680">
        <v>43067</v>
      </c>
      <c r="D4633" s="16">
        <v>3.2000000000000002E-3</v>
      </c>
      <c r="E4633" s="16">
        <v>-5.5999999999999999E-3</v>
      </c>
      <c r="T4633" s="15"/>
      <c r="U4633" s="15"/>
    </row>
    <row r="4634" spans="3:21" x14ac:dyDescent="0.25">
      <c r="C4634" s="4" vm="8681">
        <v>43068</v>
      </c>
      <c r="D4634" s="16">
        <v>-9.5999999999999992E-3</v>
      </c>
      <c r="E4634" s="16">
        <v>-2.1299999999999999E-2</v>
      </c>
      <c r="T4634" s="15"/>
      <c r="U4634" s="15"/>
    </row>
    <row r="4635" spans="3:21" x14ac:dyDescent="0.25">
      <c r="C4635" s="4" vm="8682">
        <v>43069</v>
      </c>
      <c r="D4635" s="16">
        <v>4.8999999999999998E-3</v>
      </c>
      <c r="E4635" s="16">
        <v>-1.8E-3</v>
      </c>
      <c r="T4635" s="15"/>
      <c r="U4635" s="15"/>
    </row>
    <row r="4636" spans="3:21" x14ac:dyDescent="0.25">
      <c r="C4636" s="4" vm="5252">
        <v>43070</v>
      </c>
      <c r="D4636" s="16">
        <v>5.7000000000000002E-3</v>
      </c>
      <c r="E4636" s="16">
        <v>-1.9099999999999999E-2</v>
      </c>
      <c r="T4636" s="15"/>
      <c r="U4636" s="15"/>
    </row>
    <row r="4637" spans="3:21" x14ac:dyDescent="0.25">
      <c r="C4637" s="4" vm="3521">
        <v>43073</v>
      </c>
      <c r="D4637" s="16">
        <v>-2.93E-2</v>
      </c>
      <c r="E4637" s="16">
        <v>-4.2999999999999997E-2</v>
      </c>
      <c r="T4637" s="15"/>
      <c r="U4637" s="15"/>
    </row>
    <row r="4638" spans="3:21" x14ac:dyDescent="0.25">
      <c r="C4638" s="4" vm="8683">
        <v>43074</v>
      </c>
      <c r="D4638" s="16">
        <v>-1.21E-2</v>
      </c>
      <c r="E4638" s="16">
        <v>-2.0000000000000001E-4</v>
      </c>
      <c r="T4638" s="15"/>
      <c r="U4638" s="15"/>
    </row>
    <row r="4639" spans="3:21" x14ac:dyDescent="0.25">
      <c r="C4639" s="4" vm="8684">
        <v>43075</v>
      </c>
      <c r="D4639" s="16">
        <v>1.06E-2</v>
      </c>
      <c r="E4639" s="16">
        <v>7.4999999999999997E-3</v>
      </c>
      <c r="T4639" s="15"/>
      <c r="U4639" s="15"/>
    </row>
    <row r="4640" spans="3:21" x14ac:dyDescent="0.25">
      <c r="C4640" s="4" vm="8685">
        <v>43076</v>
      </c>
      <c r="D4640" s="16">
        <v>1.9E-3</v>
      </c>
      <c r="E4640" s="16">
        <v>1.41E-2</v>
      </c>
      <c r="T4640" s="15"/>
      <c r="U4640" s="15"/>
    </row>
    <row r="4641" spans="3:21" x14ac:dyDescent="0.25">
      <c r="C4641" s="4" vm="8686">
        <v>43077</v>
      </c>
      <c r="D4641" s="16">
        <v>1.14E-2</v>
      </c>
      <c r="E4641" s="16">
        <v>6.1999999999999998E-3</v>
      </c>
      <c r="T4641" s="15"/>
      <c r="U4641" s="15"/>
    </row>
    <row r="4642" spans="3:21" x14ac:dyDescent="0.25">
      <c r="C4642" s="4" vm="3524">
        <v>43080</v>
      </c>
      <c r="D4642" s="16">
        <v>2E-3</v>
      </c>
      <c r="E4642" s="16">
        <v>-1.47E-2</v>
      </c>
      <c r="T4642" s="15"/>
      <c r="U4642" s="15"/>
    </row>
    <row r="4643" spans="3:21" x14ac:dyDescent="0.25">
      <c r="C4643" s="4" vm="8687">
        <v>43081</v>
      </c>
      <c r="D4643" s="16">
        <v>-3.8999999999999998E-3</v>
      </c>
      <c r="E4643" s="16">
        <v>-2.0199999999999999E-2</v>
      </c>
      <c r="T4643" s="15"/>
      <c r="U4643" s="15"/>
    </row>
    <row r="4644" spans="3:21" x14ac:dyDescent="0.25">
      <c r="C4644" s="4" vm="8688">
        <v>43082</v>
      </c>
      <c r="D4644" s="16">
        <v>1.0800000000000001E-2</v>
      </c>
      <c r="E4644" s="16">
        <v>-3.8999999999999998E-3</v>
      </c>
      <c r="T4644" s="15"/>
      <c r="U4644" s="15"/>
    </row>
    <row r="4645" spans="3:21" x14ac:dyDescent="0.25">
      <c r="C4645" s="4" vm="8689">
        <v>43083</v>
      </c>
      <c r="D4645" s="16">
        <v>-2.0199999999999999E-2</v>
      </c>
      <c r="E4645" s="16">
        <v>2.06E-2</v>
      </c>
      <c r="T4645" s="15"/>
      <c r="U4645" s="15"/>
    </row>
    <row r="4646" spans="3:21" x14ac:dyDescent="0.25">
      <c r="C4646" s="4" vm="8690">
        <v>43084</v>
      </c>
      <c r="D4646" s="16">
        <v>2.8E-3</v>
      </c>
      <c r="E4646" s="16">
        <v>8.6999999999999994E-3</v>
      </c>
      <c r="T4646" s="15"/>
      <c r="U4646" s="15"/>
    </row>
    <row r="4647" spans="3:21" x14ac:dyDescent="0.25">
      <c r="C4647" s="4" vm="3528">
        <v>43087</v>
      </c>
      <c r="D4647" s="16">
        <v>-1.6000000000000001E-3</v>
      </c>
      <c r="E4647" s="16">
        <v>-2.8999999999999998E-3</v>
      </c>
      <c r="T4647" s="15"/>
      <c r="U4647" s="15"/>
    </row>
    <row r="4648" spans="3:21" x14ac:dyDescent="0.25">
      <c r="C4648" s="4" vm="8691">
        <v>43088</v>
      </c>
      <c r="D4648" s="16">
        <v>1.5900000000000001E-2</v>
      </c>
      <c r="E4648" s="16">
        <v>2E-3</v>
      </c>
      <c r="T4648" s="15"/>
      <c r="U4648" s="15"/>
    </row>
    <row r="4649" spans="3:21" x14ac:dyDescent="0.25">
      <c r="C4649" s="4" vm="8692">
        <v>43089</v>
      </c>
      <c r="D4649" s="16">
        <v>1.52E-2</v>
      </c>
      <c r="E4649" s="16">
        <v>-2.7699999999999999E-2</v>
      </c>
      <c r="T4649" s="15"/>
      <c r="U4649" s="15"/>
    </row>
    <row r="4650" spans="3:21" x14ac:dyDescent="0.25">
      <c r="C4650" s="4" vm="8693">
        <v>43090</v>
      </c>
      <c r="D4650" s="16">
        <v>2.3999999999999998E-3</v>
      </c>
      <c r="E4650" s="16">
        <v>2.3599999999999999E-2</v>
      </c>
      <c r="T4650" s="15"/>
      <c r="U4650" s="15"/>
    </row>
    <row r="4651" spans="3:21" x14ac:dyDescent="0.25">
      <c r="C4651" s="4" vm="8694">
        <v>43091</v>
      </c>
      <c r="D4651" s="16">
        <v>-2.5999999999999999E-3</v>
      </c>
      <c r="E4651" s="16">
        <v>7.3000000000000001E-3</v>
      </c>
      <c r="T4651" s="15"/>
      <c r="U4651" s="15"/>
    </row>
    <row r="4652" spans="3:21" x14ac:dyDescent="0.25">
      <c r="C4652" s="4" vm="3532">
        <v>43096</v>
      </c>
      <c r="D4652" s="16">
        <v>-5.0000000000000001E-3</v>
      </c>
      <c r="E4652" s="16">
        <v>7.0000000000000001E-3</v>
      </c>
      <c r="T4652" s="15"/>
      <c r="U4652" s="15"/>
    </row>
    <row r="4653" spans="3:21" x14ac:dyDescent="0.25">
      <c r="C4653" s="4" vm="8695">
        <v>43097</v>
      </c>
      <c r="D4653" s="16">
        <v>3.3E-3</v>
      </c>
      <c r="E4653" s="16">
        <v>4.1000000000000003E-3</v>
      </c>
      <c r="T4653" s="15"/>
      <c r="U4653" s="15"/>
    </row>
    <row r="4654" spans="3:21" x14ac:dyDescent="0.25">
      <c r="C4654" s="4" vm="8696">
        <v>43098</v>
      </c>
      <c r="D4654" s="16">
        <v>3.0200000000000001E-2</v>
      </c>
      <c r="E4654" s="16">
        <v>1.3599999999999999E-2</v>
      </c>
      <c r="T4654" s="15"/>
      <c r="U4654" s="15"/>
    </row>
    <row r="4655" spans="3:21" x14ac:dyDescent="0.25">
      <c r="C4655" s="4" vm="3536">
        <v>43102</v>
      </c>
      <c r="D4655" s="16">
        <v>4.3E-3</v>
      </c>
      <c r="E4655" s="16">
        <v>3.4200000000000001E-2</v>
      </c>
      <c r="T4655" s="15"/>
      <c r="U4655" s="15"/>
    </row>
    <row r="4656" spans="3:21" x14ac:dyDescent="0.25">
      <c r="C4656" s="4" vm="8697">
        <v>43103</v>
      </c>
      <c r="D4656" s="16">
        <v>6.4000000000000003E-3</v>
      </c>
      <c r="E4656" s="16">
        <v>0</v>
      </c>
      <c r="T4656" s="15"/>
      <c r="U4656" s="15"/>
    </row>
    <row r="4657" spans="3:21" x14ac:dyDescent="0.25">
      <c r="C4657" s="4" vm="8698">
        <v>43104</v>
      </c>
      <c r="D4657" s="16">
        <v>8.6999999999999994E-3</v>
      </c>
      <c r="E4657" s="16">
        <v>2.8199999999999999E-2</v>
      </c>
      <c r="T4657" s="15"/>
      <c r="U4657" s="15"/>
    </row>
    <row r="4658" spans="3:21" x14ac:dyDescent="0.25">
      <c r="C4658" s="4" vm="8699">
        <v>43105</v>
      </c>
      <c r="D4658" s="16">
        <v>2.06E-2</v>
      </c>
      <c r="E4658" s="16">
        <v>4.4000000000000003E-3</v>
      </c>
      <c r="T4658" s="15"/>
      <c r="U4658" s="15"/>
    </row>
    <row r="4659" spans="3:21" x14ac:dyDescent="0.25">
      <c r="C4659" s="4" vm="3540">
        <v>43108</v>
      </c>
      <c r="D4659" s="16">
        <v>1.8200000000000001E-2</v>
      </c>
      <c r="E4659" s="16">
        <v>-9.1000000000000004E-3</v>
      </c>
      <c r="T4659" s="15"/>
      <c r="U4659" s="15"/>
    </row>
    <row r="4660" spans="3:21" x14ac:dyDescent="0.25">
      <c r="C4660" s="4" vm="8700">
        <v>43109</v>
      </c>
      <c r="D4660" s="16">
        <v>3.1300000000000001E-2</v>
      </c>
      <c r="E4660" s="16">
        <v>-3.0000000000000001E-3</v>
      </c>
      <c r="T4660" s="15"/>
      <c r="U4660" s="15"/>
    </row>
    <row r="4661" spans="3:21" x14ac:dyDescent="0.25">
      <c r="C4661" s="4" vm="8701">
        <v>43110</v>
      </c>
      <c r="D4661" s="16">
        <v>2.1000000000000001E-2</v>
      </c>
      <c r="E4661" s="16">
        <v>-7.7999999999999996E-3</v>
      </c>
      <c r="T4661" s="15"/>
      <c r="U4661" s="15"/>
    </row>
    <row r="4662" spans="3:21" x14ac:dyDescent="0.25">
      <c r="C4662" s="4" vm="8702">
        <v>43111</v>
      </c>
      <c r="D4662" s="16">
        <v>1.47E-2</v>
      </c>
      <c r="E4662" s="16">
        <v>2.9999999999999997E-4</v>
      </c>
      <c r="T4662" s="15"/>
      <c r="U4662" s="15"/>
    </row>
    <row r="4663" spans="3:21" x14ac:dyDescent="0.25">
      <c r="C4663" s="4" vm="8703">
        <v>43112</v>
      </c>
      <c r="D4663" s="16">
        <v>1.2800000000000001E-2</v>
      </c>
      <c r="E4663" s="16">
        <v>1.18E-2</v>
      </c>
      <c r="T4663" s="15"/>
      <c r="U4663" s="15"/>
    </row>
    <row r="4664" spans="3:21" x14ac:dyDescent="0.25">
      <c r="C4664" s="4" vm="3543">
        <v>43115</v>
      </c>
      <c r="D4664" s="16">
        <v>-2.9700000000000001E-2</v>
      </c>
      <c r="E4664" s="16">
        <v>-9.7999999999999997E-3</v>
      </c>
      <c r="T4664" s="15"/>
      <c r="U4664" s="15"/>
    </row>
    <row r="4665" spans="3:21" x14ac:dyDescent="0.25">
      <c r="C4665" s="4" vm="8704">
        <v>43116</v>
      </c>
      <c r="D4665" s="16">
        <v>1.4E-2</v>
      </c>
      <c r="E4665" s="16">
        <v>3.0999999999999999E-3</v>
      </c>
      <c r="T4665" s="15"/>
      <c r="U4665" s="15"/>
    </row>
    <row r="4666" spans="3:21" x14ac:dyDescent="0.25">
      <c r="C4666" s="4" vm="8705">
        <v>43117</v>
      </c>
      <c r="D4666" s="16">
        <v>-4.0000000000000002E-4</v>
      </c>
      <c r="E4666" s="16">
        <v>-8.0000000000000002E-3</v>
      </c>
      <c r="T4666" s="15"/>
      <c r="U4666" s="15"/>
    </row>
    <row r="4667" spans="3:21" x14ac:dyDescent="0.25">
      <c r="C4667" s="4" vm="8706">
        <v>43118</v>
      </c>
      <c r="D4667" s="16">
        <v>5.9999999999999995E-4</v>
      </c>
      <c r="E4667" s="16">
        <v>7.1999999999999998E-3</v>
      </c>
      <c r="T4667" s="15"/>
      <c r="U4667" s="15"/>
    </row>
    <row r="4668" spans="3:21" x14ac:dyDescent="0.25">
      <c r="C4668" s="4" vm="8707">
        <v>43119</v>
      </c>
      <c r="D4668" s="16">
        <v>1.3100000000000001E-2</v>
      </c>
      <c r="E4668" s="16">
        <v>-6.6E-3</v>
      </c>
      <c r="T4668" s="15"/>
      <c r="U4668" s="15"/>
    </row>
    <row r="4669" spans="3:21" x14ac:dyDescent="0.25">
      <c r="C4669" s="4" vm="3546">
        <v>43122</v>
      </c>
      <c r="D4669" s="16">
        <v>-3.2199999999999999E-2</v>
      </c>
      <c r="E4669" s="16">
        <v>-1.4E-3</v>
      </c>
      <c r="T4669" s="15"/>
      <c r="U4669" s="15"/>
    </row>
    <row r="4670" spans="3:21" x14ac:dyDescent="0.25">
      <c r="C4670" s="4" vm="8708">
        <v>43123</v>
      </c>
      <c r="D4670" s="16">
        <v>2.29E-2</v>
      </c>
      <c r="E4670" s="16">
        <v>-1.4200000000000001E-2</v>
      </c>
      <c r="T4670" s="15"/>
      <c r="U4670" s="15"/>
    </row>
    <row r="4671" spans="3:21" x14ac:dyDescent="0.25">
      <c r="C4671" s="4" vm="8709">
        <v>43124</v>
      </c>
      <c r="D4671" s="16">
        <v>-1.17E-2</v>
      </c>
      <c r="E4671" s="16">
        <v>-9.4999999999999998E-3</v>
      </c>
      <c r="T4671" s="15"/>
      <c r="U4671" s="15"/>
    </row>
    <row r="4672" spans="3:21" x14ac:dyDescent="0.25">
      <c r="C4672" s="4" vm="8710">
        <v>43125</v>
      </c>
      <c r="D4672" s="16">
        <v>-1.6999999999999999E-3</v>
      </c>
      <c r="E4672" s="16">
        <v>0</v>
      </c>
      <c r="T4672" s="15"/>
      <c r="U4672" s="15"/>
    </row>
    <row r="4673" spans="3:21" x14ac:dyDescent="0.25">
      <c r="C4673" s="4" vm="8711">
        <v>43126</v>
      </c>
      <c r="D4673" s="16">
        <v>1.23E-2</v>
      </c>
      <c r="E4673" s="16">
        <v>-1.9199999999999998E-2</v>
      </c>
      <c r="T4673" s="15"/>
      <c r="U4673" s="15"/>
    </row>
    <row r="4674" spans="3:21" x14ac:dyDescent="0.25">
      <c r="C4674" s="4" vm="3547">
        <v>43129</v>
      </c>
      <c r="D4674" s="16">
        <v>-2.2800000000000001E-2</v>
      </c>
      <c r="E4674" s="16">
        <v>-8.2000000000000007E-3</v>
      </c>
      <c r="T4674" s="15"/>
      <c r="U4674" s="15"/>
    </row>
    <row r="4675" spans="3:21" x14ac:dyDescent="0.25">
      <c r="C4675" s="4" vm="8712">
        <v>43130</v>
      </c>
      <c r="D4675" s="16">
        <v>-4.0000000000000001E-3</v>
      </c>
      <c r="E4675" s="16">
        <v>-3.3999999999999998E-3</v>
      </c>
      <c r="T4675" s="15"/>
      <c r="U4675" s="15"/>
    </row>
    <row r="4676" spans="3:21" x14ac:dyDescent="0.25">
      <c r="C4676" s="4" vm="8713">
        <v>43131</v>
      </c>
      <c r="D4676" s="16">
        <v>-1.09E-2</v>
      </c>
      <c r="E4676" s="16">
        <v>1.9300000000000001E-2</v>
      </c>
      <c r="T4676" s="15"/>
      <c r="U4676" s="15"/>
    </row>
    <row r="4677" spans="3:21" x14ac:dyDescent="0.25">
      <c r="C4677" s="4" vm="5255">
        <v>43132</v>
      </c>
      <c r="D4677" s="16">
        <v>-6.7000000000000002E-3</v>
      </c>
      <c r="E4677" s="16">
        <v>-1.9099999999999999E-2</v>
      </c>
      <c r="T4677" s="15"/>
      <c r="U4677" s="15"/>
    </row>
    <row r="4678" spans="3:21" x14ac:dyDescent="0.25">
      <c r="C4678" s="4" vm="8714">
        <v>43133</v>
      </c>
      <c r="D4678" s="16">
        <v>-7.7000000000000002E-3</v>
      </c>
      <c r="E4678" s="16">
        <v>-7.3200000000000001E-2</v>
      </c>
      <c r="T4678" s="15"/>
      <c r="U4678" s="15"/>
    </row>
    <row r="4679" spans="3:21" x14ac:dyDescent="0.25">
      <c r="C4679" s="4" vm="3550">
        <v>43136</v>
      </c>
      <c r="D4679" s="16">
        <v>-5.7999999999999996E-3</v>
      </c>
      <c r="E4679" s="16">
        <v>9.4000000000000004E-3</v>
      </c>
      <c r="T4679" s="15"/>
      <c r="U4679" s="15"/>
    </row>
    <row r="4680" spans="3:21" x14ac:dyDescent="0.25">
      <c r="C4680" s="4" vm="8715">
        <v>43137</v>
      </c>
      <c r="D4680" s="16">
        <v>-2.47E-2</v>
      </c>
      <c r="E4680" s="16">
        <v>-3.3999999999999998E-3</v>
      </c>
      <c r="T4680" s="15"/>
      <c r="U4680" s="15"/>
    </row>
    <row r="4681" spans="3:21" x14ac:dyDescent="0.25">
      <c r="C4681" s="4" vm="8716">
        <v>43138</v>
      </c>
      <c r="D4681" s="16">
        <v>-7.1999999999999998E-3</v>
      </c>
      <c r="E4681" s="16">
        <v>-3.3000000000000002E-2</v>
      </c>
      <c r="T4681" s="15"/>
      <c r="U4681" s="15"/>
    </row>
    <row r="4682" spans="3:21" x14ac:dyDescent="0.25">
      <c r="C4682" s="4" vm="8717">
        <v>43139</v>
      </c>
      <c r="D4682" s="16">
        <v>-6.7999999999999996E-3</v>
      </c>
      <c r="E4682" s="16">
        <v>-2.3300000000000001E-2</v>
      </c>
      <c r="T4682" s="15"/>
      <c r="U4682" s="15"/>
    </row>
    <row r="4683" spans="3:21" x14ac:dyDescent="0.25">
      <c r="C4683" s="4" vm="8718">
        <v>43140</v>
      </c>
      <c r="D4683" s="16">
        <v>2E-3</v>
      </c>
      <c r="E4683" s="16">
        <v>1.5800000000000002E-2</v>
      </c>
      <c r="T4683" s="15"/>
      <c r="U4683" s="15"/>
    </row>
    <row r="4684" spans="3:21" x14ac:dyDescent="0.25">
      <c r="C4684" s="4" vm="3554">
        <v>43143</v>
      </c>
      <c r="D4684" s="16">
        <v>3.1600000000000003E-2</v>
      </c>
      <c r="E4684" s="16">
        <v>1.83E-2</v>
      </c>
      <c r="T4684" s="15"/>
      <c r="U4684" s="15"/>
    </row>
    <row r="4685" spans="3:21" x14ac:dyDescent="0.25">
      <c r="C4685" s="4" vm="8719">
        <v>43144</v>
      </c>
      <c r="D4685" s="16">
        <v>-7.0000000000000001E-3</v>
      </c>
      <c r="E4685" s="16">
        <v>3.3999999999999998E-3</v>
      </c>
      <c r="T4685" s="15"/>
      <c r="U4685" s="15"/>
    </row>
    <row r="4686" spans="3:21" x14ac:dyDescent="0.25">
      <c r="C4686" s="4" vm="8720">
        <v>43145</v>
      </c>
      <c r="D4686" s="16">
        <v>2.1999999999999999E-2</v>
      </c>
      <c r="E4686" s="16">
        <v>3.2899999999999999E-2</v>
      </c>
      <c r="T4686" s="15"/>
      <c r="U4686" s="15"/>
    </row>
    <row r="4687" spans="3:21" x14ac:dyDescent="0.25">
      <c r="C4687" s="4" vm="8721">
        <v>43146</v>
      </c>
      <c r="D4687" s="16">
        <v>1.1000000000000001E-3</v>
      </c>
      <c r="E4687" s="16">
        <v>1.7500000000000002E-2</v>
      </c>
      <c r="T4687" s="15"/>
      <c r="U4687" s="15"/>
    </row>
    <row r="4688" spans="3:21" x14ac:dyDescent="0.25">
      <c r="C4688" s="4" vm="8722">
        <v>43147</v>
      </c>
      <c r="D4688" s="16">
        <v>-2.2000000000000001E-3</v>
      </c>
      <c r="E4688" s="16">
        <v>2.6200000000000001E-2</v>
      </c>
      <c r="T4688" s="15"/>
      <c r="U4688" s="15"/>
    </row>
    <row r="4689" spans="3:21" x14ac:dyDescent="0.25">
      <c r="C4689" s="4" vm="3558">
        <v>43150</v>
      </c>
      <c r="D4689" s="16">
        <v>3.8999999999999998E-3</v>
      </c>
      <c r="E4689" s="16">
        <v>1.1900000000000001E-2</v>
      </c>
      <c r="T4689" s="15"/>
      <c r="U4689" s="15"/>
    </row>
    <row r="4690" spans="3:21" x14ac:dyDescent="0.25">
      <c r="C4690" s="4" vm="8723">
        <v>43151</v>
      </c>
      <c r="D4690" s="16">
        <v>1.6400000000000001E-2</v>
      </c>
      <c r="E4690" s="16">
        <v>1.11E-2</v>
      </c>
      <c r="T4690" s="15"/>
      <c r="U4690" s="15"/>
    </row>
    <row r="4691" spans="3:21" x14ac:dyDescent="0.25">
      <c r="C4691" s="4" vm="8724">
        <v>43152</v>
      </c>
      <c r="D4691" s="16">
        <v>1.1999999999999999E-3</v>
      </c>
      <c r="E4691" s="16">
        <v>-7.9000000000000008E-3</v>
      </c>
      <c r="T4691" s="15"/>
      <c r="U4691" s="15"/>
    </row>
    <row r="4692" spans="3:21" x14ac:dyDescent="0.25">
      <c r="C4692" s="4" vm="8725">
        <v>43153</v>
      </c>
      <c r="D4692" s="16">
        <v>-6.1999999999999998E-3</v>
      </c>
      <c r="E4692" s="16">
        <v>1.78E-2</v>
      </c>
      <c r="T4692" s="15"/>
      <c r="U4692" s="15"/>
    </row>
    <row r="4693" spans="3:21" x14ac:dyDescent="0.25">
      <c r="C4693" s="4" vm="8726">
        <v>43154</v>
      </c>
      <c r="D4693" s="16">
        <v>3.0700000000000002E-2</v>
      </c>
      <c r="E4693" s="16">
        <v>7.3000000000000001E-3</v>
      </c>
      <c r="T4693" s="15"/>
      <c r="U4693" s="15"/>
    </row>
    <row r="4694" spans="3:21" x14ac:dyDescent="0.25">
      <c r="C4694" s="4" vm="3562">
        <v>43157</v>
      </c>
      <c r="D4694" s="16">
        <v>1.72E-2</v>
      </c>
      <c r="E4694" s="16">
        <v>-4.1000000000000003E-3</v>
      </c>
      <c r="T4694" s="15"/>
      <c r="U4694" s="15"/>
    </row>
    <row r="4695" spans="3:21" x14ac:dyDescent="0.25">
      <c r="C4695" s="4" vm="8727">
        <v>43158</v>
      </c>
      <c r="D4695" s="16">
        <v>-2.87E-2</v>
      </c>
      <c r="E4695" s="16">
        <v>-2.3999999999999998E-3</v>
      </c>
      <c r="T4695" s="15"/>
      <c r="U4695" s="15"/>
    </row>
    <row r="4696" spans="3:21" x14ac:dyDescent="0.25">
      <c r="C4696" s="4" vm="8728">
        <v>43159</v>
      </c>
      <c r="D4696" s="16">
        <v>-2.9399999999999999E-2</v>
      </c>
      <c r="E4696" s="16">
        <v>-8.6E-3</v>
      </c>
      <c r="T4696" s="15"/>
      <c r="U4696" s="15"/>
    </row>
    <row r="4697" spans="3:21" x14ac:dyDescent="0.25">
      <c r="C4697" s="4" vm="5257">
        <v>43160</v>
      </c>
      <c r="D4697" s="16">
        <v>-1.4200000000000001E-2</v>
      </c>
      <c r="E4697" s="16">
        <v>-1.0200000000000001E-2</v>
      </c>
      <c r="T4697" s="15"/>
      <c r="U4697" s="15"/>
    </row>
    <row r="4698" spans="3:21" x14ac:dyDescent="0.25">
      <c r="C4698" s="4" vm="8729">
        <v>43161</v>
      </c>
      <c r="D4698" s="16">
        <v>-1.4999999999999999E-2</v>
      </c>
      <c r="E4698" s="16">
        <v>-2.9999999999999997E-4</v>
      </c>
      <c r="T4698" s="15"/>
      <c r="U4698" s="15"/>
    </row>
    <row r="4699" spans="3:21" x14ac:dyDescent="0.25">
      <c r="C4699" s="4" vm="3566">
        <v>43164</v>
      </c>
      <c r="D4699" s="16">
        <v>4.65E-2</v>
      </c>
      <c r="E4699" s="16">
        <v>1.37E-2</v>
      </c>
      <c r="T4699" s="15"/>
      <c r="U4699" s="15"/>
    </row>
    <row r="4700" spans="3:21" x14ac:dyDescent="0.25">
      <c r="C4700" s="4" vm="8730">
        <v>43165</v>
      </c>
      <c r="D4700" s="16">
        <v>-2.9999999999999997E-4</v>
      </c>
      <c r="E4700" s="16">
        <v>-7.7000000000000002E-3</v>
      </c>
      <c r="T4700" s="15"/>
      <c r="U4700" s="15"/>
    </row>
    <row r="4701" spans="3:21" x14ac:dyDescent="0.25">
      <c r="C4701" s="4" vm="8731">
        <v>43166</v>
      </c>
      <c r="D4701" s="16">
        <v>-1.3100000000000001E-2</v>
      </c>
      <c r="E4701" s="16">
        <v>-7.6E-3</v>
      </c>
      <c r="T4701" s="15"/>
      <c r="U4701" s="15"/>
    </row>
    <row r="4702" spans="3:21" x14ac:dyDescent="0.25">
      <c r="C4702" s="4" vm="8732">
        <v>43167</v>
      </c>
      <c r="D4702" s="16">
        <v>3.7000000000000002E-3</v>
      </c>
      <c r="E4702" s="16">
        <v>-1.0200000000000001E-2</v>
      </c>
      <c r="T4702" s="15"/>
      <c r="U4702" s="15"/>
    </row>
    <row r="4703" spans="3:21" x14ac:dyDescent="0.25">
      <c r="C4703" s="4" vm="8733">
        <v>43168</v>
      </c>
      <c r="D4703" s="16">
        <v>-2.0000000000000001E-4</v>
      </c>
      <c r="E4703" s="16">
        <v>-7.9000000000000008E-3</v>
      </c>
      <c r="T4703" s="15"/>
      <c r="U4703" s="15"/>
    </row>
    <row r="4704" spans="3:21" x14ac:dyDescent="0.25">
      <c r="C4704" s="4" vm="3570">
        <v>43171</v>
      </c>
      <c r="D4704" s="16">
        <v>-4.5999999999999999E-3</v>
      </c>
      <c r="E4704" s="16">
        <v>4.8999999999999998E-3</v>
      </c>
      <c r="T4704" s="15"/>
      <c r="U4704" s="15"/>
    </row>
    <row r="4705" spans="3:21" x14ac:dyDescent="0.25">
      <c r="C4705" s="4" vm="8734">
        <v>43172</v>
      </c>
      <c r="D4705" s="16">
        <v>5.3E-3</v>
      </c>
      <c r="E4705" s="16">
        <v>-1.0699999999999999E-2</v>
      </c>
      <c r="T4705" s="15"/>
      <c r="U4705" s="15"/>
    </row>
    <row r="4706" spans="3:21" x14ac:dyDescent="0.25">
      <c r="C4706" s="4" vm="8735">
        <v>43173</v>
      </c>
      <c r="D4706" s="16">
        <v>1.9900000000000001E-2</v>
      </c>
      <c r="E4706" s="16">
        <v>-2.5000000000000001E-3</v>
      </c>
      <c r="T4706" s="15"/>
      <c r="U4706" s="15"/>
    </row>
    <row r="4707" spans="3:21" x14ac:dyDescent="0.25">
      <c r="C4707" s="4" vm="8736">
        <v>43174</v>
      </c>
      <c r="D4707" s="16">
        <v>6.1000000000000004E-3</v>
      </c>
      <c r="E4707" s="16">
        <v>-2.9899999999999999E-2</v>
      </c>
      <c r="T4707" s="15"/>
      <c r="U4707" s="15"/>
    </row>
    <row r="4708" spans="3:21" x14ac:dyDescent="0.25">
      <c r="C4708" s="4" vm="8737">
        <v>43175</v>
      </c>
      <c r="D4708" s="16">
        <v>-2.06E-2</v>
      </c>
      <c r="E4708" s="16">
        <v>5.8999999999999999E-3</v>
      </c>
      <c r="T4708" s="15"/>
      <c r="U4708" s="15"/>
    </row>
    <row r="4709" spans="3:21" x14ac:dyDescent="0.25">
      <c r="C4709" s="4" vm="3574">
        <v>43178</v>
      </c>
      <c r="D4709" s="16">
        <v>-5.7999999999999996E-3</v>
      </c>
      <c r="E4709" s="16">
        <v>-2.8999999999999998E-3</v>
      </c>
      <c r="T4709" s="15"/>
      <c r="U4709" s="15"/>
    </row>
    <row r="4710" spans="3:21" x14ac:dyDescent="0.25">
      <c r="C4710" s="4" vm="8738">
        <v>43179</v>
      </c>
      <c r="D4710" s="16">
        <v>-1.04E-2</v>
      </c>
      <c r="E4710" s="16">
        <v>-2.3999999999999998E-3</v>
      </c>
      <c r="T4710" s="15"/>
      <c r="U4710" s="15"/>
    </row>
    <row r="4711" spans="3:21" x14ac:dyDescent="0.25">
      <c r="C4711" s="4" vm="8739">
        <v>43181</v>
      </c>
      <c r="D4711" s="16">
        <v>-1.9300000000000001E-2</v>
      </c>
      <c r="E4711" s="16">
        <v>-8.0000000000000004E-4</v>
      </c>
      <c r="T4711" s="15"/>
      <c r="U4711" s="15"/>
    </row>
    <row r="4712" spans="3:21" x14ac:dyDescent="0.25">
      <c r="C4712" s="4" vm="8740">
        <v>43182</v>
      </c>
      <c r="D4712" s="16">
        <v>-7.9000000000000008E-3</v>
      </c>
      <c r="E4712" s="16">
        <v>-5.9700000000000003E-2</v>
      </c>
      <c r="T4712" s="15"/>
      <c r="U4712" s="15"/>
    </row>
    <row r="4713" spans="3:21" x14ac:dyDescent="0.25">
      <c r="C4713" s="4" vm="3578">
        <v>43185</v>
      </c>
      <c r="D4713" s="16">
        <v>9.2999999999999992E-3</v>
      </c>
      <c r="E4713" s="16">
        <v>8.2000000000000007E-3</v>
      </c>
      <c r="T4713" s="15"/>
      <c r="U4713" s="15"/>
    </row>
    <row r="4714" spans="3:21" x14ac:dyDescent="0.25">
      <c r="C4714" s="4" vm="8741">
        <v>43186</v>
      </c>
      <c r="D4714" s="16">
        <v>-3.1800000000000002E-2</v>
      </c>
      <c r="E4714" s="16">
        <v>-1.46E-2</v>
      </c>
      <c r="T4714" s="15"/>
      <c r="U4714" s="15"/>
    </row>
    <row r="4715" spans="3:21" x14ac:dyDescent="0.25">
      <c r="C4715" s="4" vm="8742">
        <v>43187</v>
      </c>
      <c r="D4715" s="16">
        <v>2.8199999999999999E-2</v>
      </c>
      <c r="E4715" s="16">
        <v>1.9E-2</v>
      </c>
      <c r="T4715" s="15"/>
      <c r="U4715" s="15"/>
    </row>
    <row r="4716" spans="3:21" x14ac:dyDescent="0.25">
      <c r="C4716" s="4" vm="8743">
        <v>43188</v>
      </c>
      <c r="D4716" s="16">
        <v>-1.7299999999999999E-2</v>
      </c>
      <c r="E4716" s="16">
        <v>-2.0799999999999999E-2</v>
      </c>
      <c r="T4716" s="15"/>
      <c r="U4716" s="15"/>
    </row>
    <row r="4717" spans="3:21" x14ac:dyDescent="0.25">
      <c r="C4717" s="4" vm="3582">
        <v>43193</v>
      </c>
      <c r="D4717" s="16">
        <v>-1.84E-2</v>
      </c>
      <c r="E4717" s="16">
        <v>8.9999999999999998E-4</v>
      </c>
      <c r="T4717" s="15"/>
      <c r="U4717" s="15"/>
    </row>
    <row r="4718" spans="3:21" x14ac:dyDescent="0.25">
      <c r="C4718" s="4" vm="8744">
        <v>43194</v>
      </c>
      <c r="D4718" s="16">
        <v>3.0800000000000001E-2</v>
      </c>
      <c r="E4718" s="16">
        <v>3.8E-3</v>
      </c>
      <c r="T4718" s="15"/>
      <c r="U4718" s="15"/>
    </row>
    <row r="4719" spans="3:21" x14ac:dyDescent="0.25">
      <c r="C4719" s="4" vm="8745">
        <v>43195</v>
      </c>
      <c r="D4719" s="16">
        <v>-6.1000000000000004E-3</v>
      </c>
      <c r="E4719" s="16">
        <v>1.5100000000000001E-2</v>
      </c>
      <c r="T4719" s="15"/>
      <c r="U4719" s="15"/>
    </row>
    <row r="4720" spans="3:21" x14ac:dyDescent="0.25">
      <c r="C4720" s="4" vm="8746">
        <v>43196</v>
      </c>
      <c r="D4720" s="16">
        <v>-3.5999999999999999E-3</v>
      </c>
      <c r="E4720" s="16">
        <v>-1.8E-3</v>
      </c>
      <c r="T4720" s="15"/>
      <c r="U4720" s="15"/>
    </row>
    <row r="4721" spans="3:21" x14ac:dyDescent="0.25">
      <c r="C4721" s="4" vm="3586">
        <v>43199</v>
      </c>
      <c r="D4721" s="16">
        <v>5.62E-2</v>
      </c>
      <c r="E4721" s="16">
        <v>5.4999999999999997E-3</v>
      </c>
      <c r="T4721" s="15"/>
      <c r="U4721" s="15"/>
    </row>
    <row r="4722" spans="3:21" x14ac:dyDescent="0.25">
      <c r="C4722" s="4" vm="8747">
        <v>43200</v>
      </c>
      <c r="D4722" s="16">
        <v>-8.8999999999999999E-3</v>
      </c>
      <c r="E4722" s="16">
        <v>-4.2299999999999997E-2</v>
      </c>
      <c r="T4722" s="15"/>
      <c r="U4722" s="15"/>
    </row>
    <row r="4723" spans="3:21" x14ac:dyDescent="0.25">
      <c r="C4723" s="4" vm="8748">
        <v>43201</v>
      </c>
      <c r="D4723" s="16">
        <v>-9.4999999999999998E-3</v>
      </c>
      <c r="E4723" s="16">
        <v>-1.72E-2</v>
      </c>
      <c r="T4723" s="15"/>
      <c r="U4723" s="15"/>
    </row>
    <row r="4724" spans="3:21" x14ac:dyDescent="0.25">
      <c r="C4724" s="4" vm="8749">
        <v>43202</v>
      </c>
      <c r="D4724" s="16">
        <v>2.9100000000000001E-2</v>
      </c>
      <c r="E4724" s="16">
        <v>1.7600000000000001E-2</v>
      </c>
      <c r="T4724" s="15"/>
      <c r="U4724" s="15"/>
    </row>
    <row r="4725" spans="3:21" x14ac:dyDescent="0.25">
      <c r="C4725" s="4" vm="8750">
        <v>43203</v>
      </c>
      <c r="D4725" s="16">
        <v>-1E-3</v>
      </c>
      <c r="E4725" s="16">
        <v>-1.9699999999999999E-2</v>
      </c>
      <c r="T4725" s="15"/>
      <c r="U4725" s="15"/>
    </row>
    <row r="4726" spans="3:21" x14ac:dyDescent="0.25">
      <c r="C4726" s="4" vm="3590">
        <v>43206</v>
      </c>
      <c r="D4726" s="16">
        <v>-1.6999999999999999E-3</v>
      </c>
      <c r="E4726" s="16">
        <v>-3.3E-3</v>
      </c>
      <c r="T4726" s="15"/>
      <c r="U4726" s="15"/>
    </row>
    <row r="4727" spans="3:21" x14ac:dyDescent="0.25">
      <c r="C4727" s="4" vm="8751">
        <v>43207</v>
      </c>
      <c r="D4727" s="16">
        <v>5.1799999999999999E-2</v>
      </c>
      <c r="E4727" s="16">
        <v>2.7400000000000001E-2</v>
      </c>
      <c r="T4727" s="15"/>
      <c r="U4727" s="15"/>
    </row>
    <row r="4728" spans="3:21" x14ac:dyDescent="0.25">
      <c r="C4728" s="4" vm="8752">
        <v>43208</v>
      </c>
      <c r="D4728" s="16">
        <v>-5.4999999999999997E-3</v>
      </c>
      <c r="E4728" s="16">
        <v>2.2100000000000002E-2</v>
      </c>
      <c r="T4728" s="15"/>
      <c r="U4728" s="15"/>
    </row>
    <row r="4729" spans="3:21" x14ac:dyDescent="0.25">
      <c r="C4729" s="4" vm="8753">
        <v>43209</v>
      </c>
      <c r="D4729" s="16">
        <v>-1.2800000000000001E-2</v>
      </c>
      <c r="E4729" s="16">
        <v>-1.1299999999999999E-2</v>
      </c>
      <c r="T4729" s="15"/>
      <c r="U4729" s="15"/>
    </row>
    <row r="4730" spans="3:21" x14ac:dyDescent="0.25">
      <c r="C4730" s="4" vm="8754">
        <v>43210</v>
      </c>
      <c r="D4730" s="16">
        <v>1.34E-2</v>
      </c>
      <c r="E4730" s="16">
        <v>1.21E-2</v>
      </c>
      <c r="T4730" s="15"/>
      <c r="U4730" s="15"/>
    </row>
    <row r="4731" spans="3:21" x14ac:dyDescent="0.25">
      <c r="C4731" s="4" vm="3593">
        <v>43213</v>
      </c>
      <c r="D4731" s="16">
        <v>-5.5999999999999999E-3</v>
      </c>
      <c r="E4731" s="16">
        <v>8.2400000000000001E-2</v>
      </c>
      <c r="T4731" s="15"/>
      <c r="U4731" s="15"/>
    </row>
    <row r="4732" spans="3:21" x14ac:dyDescent="0.25">
      <c r="C4732" s="4" vm="8755">
        <v>43214</v>
      </c>
      <c r="D4732" s="16">
        <v>-4.2099999999999999E-2</v>
      </c>
      <c r="E4732" s="16">
        <v>-2.4400000000000002E-2</v>
      </c>
      <c r="T4732" s="15"/>
      <c r="U4732" s="15"/>
    </row>
    <row r="4733" spans="3:21" x14ac:dyDescent="0.25">
      <c r="C4733" s="4" vm="8756">
        <v>43215</v>
      </c>
      <c r="D4733" s="16">
        <v>-1.5E-3</v>
      </c>
      <c r="E4733" s="16">
        <v>1.5E-3</v>
      </c>
      <c r="T4733" s="15"/>
      <c r="U4733" s="15"/>
    </row>
    <row r="4734" spans="3:21" x14ac:dyDescent="0.25">
      <c r="C4734" s="4" vm="8757">
        <v>43216</v>
      </c>
      <c r="D4734" s="16">
        <v>2.7900000000000001E-2</v>
      </c>
      <c r="E4734" s="16">
        <v>-1.6899999999999998E-2</v>
      </c>
      <c r="T4734" s="15"/>
      <c r="U4734" s="15"/>
    </row>
    <row r="4735" spans="3:21" x14ac:dyDescent="0.25">
      <c r="C4735" s="4" vm="3597">
        <v>43220</v>
      </c>
      <c r="D4735" s="16">
        <v>1.7399999999999999E-2</v>
      </c>
      <c r="E4735" s="16">
        <v>3.4599999999999999E-2</v>
      </c>
      <c r="T4735" s="15"/>
      <c r="U4735" s="15"/>
    </row>
    <row r="4736" spans="3:21" x14ac:dyDescent="0.25">
      <c r="C4736" s="4" vm="8758">
        <v>43222</v>
      </c>
      <c r="D4736" s="16">
        <v>-1.21E-2</v>
      </c>
      <c r="E4736" s="16">
        <v>3.2199999999999999E-2</v>
      </c>
      <c r="T4736" s="15"/>
      <c r="U4736" s="15"/>
    </row>
    <row r="4737" spans="3:21" x14ac:dyDescent="0.25">
      <c r="C4737" s="4" vm="8759">
        <v>43223</v>
      </c>
      <c r="D4737" s="16">
        <v>-3.5000000000000001E-3</v>
      </c>
      <c r="E4737" s="16">
        <v>-1.6899999999999998E-2</v>
      </c>
      <c r="T4737" s="15"/>
      <c r="U4737" s="15"/>
    </row>
    <row r="4738" spans="3:21" x14ac:dyDescent="0.25">
      <c r="C4738" s="4" vm="8760">
        <v>43224</v>
      </c>
      <c r="D4738" s="16">
        <v>-1.1999999999999999E-3</v>
      </c>
      <c r="E4738" s="16">
        <v>-1.4500000000000001E-2</v>
      </c>
      <c r="T4738" s="15"/>
      <c r="U4738" s="15"/>
    </row>
    <row r="4739" spans="3:21" x14ac:dyDescent="0.25">
      <c r="C4739" s="4" vm="3601">
        <v>43227</v>
      </c>
      <c r="D4739" s="16">
        <v>1.2999999999999999E-3</v>
      </c>
      <c r="E4739" s="16">
        <v>3.0000000000000001E-3</v>
      </c>
      <c r="T4739" s="15"/>
      <c r="U4739" s="15"/>
    </row>
    <row r="4740" spans="3:21" x14ac:dyDescent="0.25">
      <c r="C4740" s="4" vm="8761">
        <v>43228</v>
      </c>
      <c r="D4740" s="16">
        <v>3.0999999999999999E-3</v>
      </c>
      <c r="E4740" s="16">
        <v>2.1999999999999999E-2</v>
      </c>
      <c r="T4740" s="15"/>
      <c r="U4740" s="15"/>
    </row>
    <row r="4741" spans="3:21" x14ac:dyDescent="0.25">
      <c r="C4741" s="4" vm="8762">
        <v>43229</v>
      </c>
      <c r="D4741" s="16">
        <v>2.7000000000000001E-3</v>
      </c>
      <c r="E4741" s="16">
        <v>-2.6700000000000002E-2</v>
      </c>
      <c r="T4741" s="15"/>
      <c r="U4741" s="15"/>
    </row>
    <row r="4742" spans="3:21" x14ac:dyDescent="0.25">
      <c r="C4742" s="4" vm="8763">
        <v>43230</v>
      </c>
      <c r="D4742" s="16">
        <v>3.1300000000000001E-2</v>
      </c>
      <c r="E4742" s="16">
        <v>2.8199999999999999E-2</v>
      </c>
      <c r="T4742" s="15"/>
      <c r="U4742" s="15"/>
    </row>
    <row r="4743" spans="3:21" x14ac:dyDescent="0.25">
      <c r="C4743" s="4" vm="8764">
        <v>43231</v>
      </c>
      <c r="D4743" s="16">
        <v>-1.8E-3</v>
      </c>
      <c r="E4743" s="16">
        <v>1.0500000000000001E-2</v>
      </c>
      <c r="T4743" s="15"/>
      <c r="U4743" s="15"/>
    </row>
    <row r="4744" spans="3:21" x14ac:dyDescent="0.25">
      <c r="C4744" s="4" vm="3605">
        <v>43234</v>
      </c>
      <c r="D4744" s="16">
        <v>3.3E-3</v>
      </c>
      <c r="E4744" s="16">
        <v>8.0999999999999996E-3</v>
      </c>
      <c r="T4744" s="15"/>
      <c r="U4744" s="15"/>
    </row>
    <row r="4745" spans="3:21" x14ac:dyDescent="0.25">
      <c r="C4745" s="4" vm="8765">
        <v>43235</v>
      </c>
      <c r="D4745" s="16">
        <v>2.93E-2</v>
      </c>
      <c r="E4745" s="16">
        <v>-1.5100000000000001E-2</v>
      </c>
      <c r="T4745" s="15"/>
      <c r="U4745" s="15"/>
    </row>
    <row r="4746" spans="3:21" x14ac:dyDescent="0.25">
      <c r="C4746" s="4" vm="8766">
        <v>43236</v>
      </c>
      <c r="D4746" s="16">
        <v>1.0800000000000001E-2</v>
      </c>
      <c r="E4746" s="16">
        <v>-1.09E-2</v>
      </c>
      <c r="T4746" s="15"/>
      <c r="U4746" s="15"/>
    </row>
    <row r="4747" spans="3:21" x14ac:dyDescent="0.25">
      <c r="C4747" s="4" vm="8767">
        <v>43237</v>
      </c>
      <c r="D4747" s="16">
        <v>-1.9E-3</v>
      </c>
      <c r="E4747" s="16">
        <v>-3.8999999999999998E-3</v>
      </c>
      <c r="T4747" s="15"/>
      <c r="U4747" s="15"/>
    </row>
    <row r="4748" spans="3:21" x14ac:dyDescent="0.25">
      <c r="C4748" s="4" vm="8768">
        <v>43238</v>
      </c>
      <c r="D4748" s="16">
        <v>1.9699999999999999E-2</v>
      </c>
      <c r="E4748" s="16">
        <v>-4.8999999999999998E-3</v>
      </c>
      <c r="T4748" s="15"/>
      <c r="U4748" s="15"/>
    </row>
    <row r="4749" spans="3:21" x14ac:dyDescent="0.25">
      <c r="C4749" s="4" vm="3608">
        <v>43241</v>
      </c>
      <c r="D4749" s="16">
        <v>-4.3E-3</v>
      </c>
      <c r="E4749" s="16">
        <v>2.5499999999999998E-2</v>
      </c>
      <c r="T4749" s="15"/>
      <c r="U4749" s="15"/>
    </row>
    <row r="4750" spans="3:21" x14ac:dyDescent="0.25">
      <c r="C4750" s="4" vm="8769">
        <v>43242</v>
      </c>
      <c r="D4750" s="16">
        <v>-5.6000000000000001E-2</v>
      </c>
      <c r="E4750" s="16">
        <v>-8.1299999999999997E-2</v>
      </c>
      <c r="T4750" s="15"/>
      <c r="U4750" s="15"/>
    </row>
    <row r="4751" spans="3:21" x14ac:dyDescent="0.25">
      <c r="C4751" s="4" vm="8770">
        <v>43243</v>
      </c>
      <c r="D4751" s="16">
        <v>-2.1899999999999999E-2</v>
      </c>
      <c r="E4751" s="16">
        <v>1.44E-2</v>
      </c>
      <c r="T4751" s="15"/>
      <c r="U4751" s="15"/>
    </row>
    <row r="4752" spans="3:21" x14ac:dyDescent="0.25">
      <c r="C4752" s="4" vm="8771">
        <v>43244</v>
      </c>
      <c r="D4752" s="16">
        <v>-8.3999999999999995E-3</v>
      </c>
      <c r="E4752" s="16">
        <v>-2.69E-2</v>
      </c>
      <c r="T4752" s="15"/>
      <c r="U4752" s="15"/>
    </row>
    <row r="4753" spans="3:21" x14ac:dyDescent="0.25">
      <c r="C4753" s="4" vm="8772">
        <v>43245</v>
      </c>
      <c r="D4753" s="16">
        <v>-1E-4</v>
      </c>
      <c r="E4753" s="16">
        <v>-7.4999999999999997E-3</v>
      </c>
      <c r="T4753" s="15"/>
      <c r="U4753" s="15"/>
    </row>
    <row r="4754" spans="3:21" x14ac:dyDescent="0.25">
      <c r="C4754" s="4" vm="3612">
        <v>43248</v>
      </c>
      <c r="D4754" s="16">
        <v>-8.2000000000000007E-3</v>
      </c>
      <c r="E4754" s="16">
        <v>-1.5E-3</v>
      </c>
      <c r="T4754" s="15"/>
      <c r="U4754" s="15"/>
    </row>
    <row r="4755" spans="3:21" x14ac:dyDescent="0.25">
      <c r="C4755" s="4" vm="8773">
        <v>43249</v>
      </c>
      <c r="D4755" s="16">
        <v>-2.3E-3</v>
      </c>
      <c r="E4755" s="16">
        <v>0</v>
      </c>
      <c r="T4755" s="15"/>
      <c r="U4755" s="15"/>
    </row>
    <row r="4756" spans="3:21" x14ac:dyDescent="0.25">
      <c r="C4756" s="4" vm="8774">
        <v>43250</v>
      </c>
      <c r="D4756" s="16">
        <v>2.7799999999999998E-2</v>
      </c>
      <c r="E4756" s="16">
        <v>2.3800000000000002E-2</v>
      </c>
      <c r="T4756" s="15"/>
      <c r="U4756" s="15"/>
    </row>
    <row r="4757" spans="3:21" x14ac:dyDescent="0.25">
      <c r="C4757" s="4" vm="8775">
        <v>43251</v>
      </c>
      <c r="D4757" s="16">
        <v>2.7400000000000001E-2</v>
      </c>
      <c r="E4757" s="16">
        <v>2.9000000000000001E-2</v>
      </c>
      <c r="T4757" s="15"/>
      <c r="U4757" s="15"/>
    </row>
    <row r="4758" spans="3:21" x14ac:dyDescent="0.25">
      <c r="C4758" s="4" vm="5262">
        <v>43252</v>
      </c>
      <c r="D4758" s="16">
        <v>-4.0000000000000001E-3</v>
      </c>
      <c r="E4758" s="16">
        <v>1.3299999999999999E-2</v>
      </c>
      <c r="T4758" s="15"/>
      <c r="U4758" s="15"/>
    </row>
    <row r="4759" spans="3:21" x14ac:dyDescent="0.25">
      <c r="C4759" s="4" vm="3616">
        <v>43255</v>
      </c>
      <c r="D4759" s="16">
        <v>2.7099999999999999E-2</v>
      </c>
      <c r="E4759" s="16">
        <v>-3.5999999999999999E-3</v>
      </c>
      <c r="T4759" s="15"/>
      <c r="U4759" s="15"/>
    </row>
    <row r="4760" spans="3:21" x14ac:dyDescent="0.25">
      <c r="C4760" s="4" vm="8776">
        <v>43256</v>
      </c>
      <c r="D4760" s="16">
        <v>1.38E-2</v>
      </c>
      <c r="E4760" s="16">
        <v>1.6999999999999999E-3</v>
      </c>
      <c r="T4760" s="15"/>
      <c r="U4760" s="15"/>
    </row>
    <row r="4761" spans="3:21" x14ac:dyDescent="0.25">
      <c r="C4761" s="4" vm="8777">
        <v>43257</v>
      </c>
      <c r="D4761" s="16">
        <v>1.4999999999999999E-2</v>
      </c>
      <c r="E4761" s="16">
        <v>2.8999999999999998E-3</v>
      </c>
      <c r="T4761" s="15"/>
      <c r="U4761" s="15"/>
    </row>
    <row r="4762" spans="3:21" x14ac:dyDescent="0.25">
      <c r="C4762" s="4" vm="8778">
        <v>43258</v>
      </c>
      <c r="D4762" s="16">
        <v>-4.1999999999999997E-3</v>
      </c>
      <c r="E4762" s="16">
        <v>-1.61E-2</v>
      </c>
      <c r="T4762" s="15"/>
      <c r="U4762" s="15"/>
    </row>
    <row r="4763" spans="3:21" x14ac:dyDescent="0.25">
      <c r="C4763" s="4" vm="8779">
        <v>43259</v>
      </c>
      <c r="D4763" s="16">
        <v>7.9000000000000008E-3</v>
      </c>
      <c r="E4763" s="16">
        <v>-1.8100000000000002E-2</v>
      </c>
      <c r="T4763" s="15"/>
      <c r="U4763" s="15"/>
    </row>
    <row r="4764" spans="3:21" x14ac:dyDescent="0.25">
      <c r="C4764" s="4" vm="3620">
        <v>43262</v>
      </c>
      <c r="D4764" s="16">
        <v>-2.07E-2</v>
      </c>
      <c r="E4764" s="16">
        <v>-3.1699999999999999E-2</v>
      </c>
      <c r="T4764" s="15"/>
      <c r="U4764" s="15"/>
    </row>
    <row r="4765" spans="3:21" x14ac:dyDescent="0.25">
      <c r="C4765" s="4" vm="8780">
        <v>43263</v>
      </c>
      <c r="D4765" s="16">
        <v>-1.0200000000000001E-2</v>
      </c>
      <c r="E4765" s="16">
        <v>4.0000000000000002E-4</v>
      </c>
      <c r="T4765" s="15"/>
      <c r="U4765" s="15"/>
    </row>
    <row r="4766" spans="3:21" x14ac:dyDescent="0.25">
      <c r="C4766" s="4" vm="8781">
        <v>43264</v>
      </c>
      <c r="D4766" s="16">
        <v>-5.9999999999999995E-4</v>
      </c>
      <c r="E4766" s="16">
        <v>1.24E-2</v>
      </c>
      <c r="T4766" s="15"/>
      <c r="U4766" s="15"/>
    </row>
    <row r="4767" spans="3:21" x14ac:dyDescent="0.25">
      <c r="C4767" s="4" vm="8782">
        <v>43265</v>
      </c>
      <c r="D4767" s="16">
        <v>-3.4099999999999998E-2</v>
      </c>
      <c r="E4767" s="16">
        <v>3.3000000000000002E-2</v>
      </c>
      <c r="T4767" s="15"/>
      <c r="U4767" s="15"/>
    </row>
    <row r="4768" spans="3:21" x14ac:dyDescent="0.25">
      <c r="C4768" s="4" vm="8783">
        <v>43266</v>
      </c>
      <c r="D4768" s="16">
        <v>1.17E-2</v>
      </c>
      <c r="E4768" s="16">
        <v>-1.7000000000000001E-2</v>
      </c>
      <c r="T4768" s="15"/>
      <c r="U4768" s="15"/>
    </row>
    <row r="4769" spans="3:21" x14ac:dyDescent="0.25">
      <c r="C4769" s="4" vm="3624">
        <v>43269</v>
      </c>
      <c r="D4769" s="16">
        <v>-1.4E-2</v>
      </c>
      <c r="E4769" s="16">
        <v>8.0999999999999996E-3</v>
      </c>
      <c r="T4769" s="15"/>
      <c r="U4769" s="15"/>
    </row>
    <row r="4770" spans="3:21" x14ac:dyDescent="0.25">
      <c r="C4770" s="4" vm="8784">
        <v>43270</v>
      </c>
      <c r="D4770" s="16">
        <v>-1.0800000000000001E-2</v>
      </c>
      <c r="E4770" s="16">
        <v>-1.4500000000000001E-2</v>
      </c>
      <c r="T4770" s="15"/>
      <c r="U4770" s="15"/>
    </row>
    <row r="4771" spans="3:21" x14ac:dyDescent="0.25">
      <c r="C4771" s="4" vm="8785">
        <v>43271</v>
      </c>
      <c r="D4771" s="16">
        <v>-1.2500000000000001E-2</v>
      </c>
      <c r="E4771" s="16">
        <v>-5.0900000000000001E-2</v>
      </c>
      <c r="T4771" s="15"/>
      <c r="U4771" s="15"/>
    </row>
    <row r="4772" spans="3:21" x14ac:dyDescent="0.25">
      <c r="C4772" s="4" vm="8786">
        <v>43272</v>
      </c>
      <c r="D4772" s="16">
        <v>1.26E-2</v>
      </c>
      <c r="E4772" s="16">
        <v>3.04E-2</v>
      </c>
      <c r="T4772" s="15"/>
      <c r="U4772" s="15"/>
    </row>
    <row r="4773" spans="3:21" x14ac:dyDescent="0.25">
      <c r="C4773" s="4" vm="8787">
        <v>43273</v>
      </c>
      <c r="D4773" s="16">
        <v>-3.5000000000000003E-2</v>
      </c>
      <c r="E4773" s="16">
        <v>-1.06E-2</v>
      </c>
      <c r="T4773" s="15"/>
      <c r="U4773" s="15"/>
    </row>
    <row r="4774" spans="3:21" x14ac:dyDescent="0.25">
      <c r="C4774" s="4" vm="3628">
        <v>43276</v>
      </c>
      <c r="D4774" s="16">
        <v>-1.6999999999999999E-3</v>
      </c>
      <c r="E4774" s="16">
        <v>-3.3E-3</v>
      </c>
      <c r="T4774" s="15"/>
      <c r="U4774" s="15"/>
    </row>
    <row r="4775" spans="3:21" x14ac:dyDescent="0.25">
      <c r="C4775" s="4" vm="8788">
        <v>43277</v>
      </c>
      <c r="D4775" s="16">
        <v>2.5100000000000001E-2</v>
      </c>
      <c r="E4775" s="16">
        <v>1.9099999999999999E-2</v>
      </c>
      <c r="T4775" s="15"/>
      <c r="U4775" s="15"/>
    </row>
    <row r="4776" spans="3:21" x14ac:dyDescent="0.25">
      <c r="C4776" s="4" vm="8789">
        <v>43278</v>
      </c>
      <c r="D4776" s="16">
        <v>-1.17E-2</v>
      </c>
      <c r="E4776" s="16">
        <v>2.7300000000000001E-2</v>
      </c>
      <c r="T4776" s="15"/>
      <c r="U4776" s="15"/>
    </row>
    <row r="4777" spans="3:21" x14ac:dyDescent="0.25">
      <c r="C4777" s="4" vm="8790">
        <v>43279</v>
      </c>
      <c r="D4777" s="16">
        <v>3.8899999999999997E-2</v>
      </c>
      <c r="E4777" s="16">
        <v>4.8800000000000003E-2</v>
      </c>
      <c r="T4777" s="15"/>
      <c r="U4777" s="15"/>
    </row>
    <row r="4778" spans="3:21" x14ac:dyDescent="0.25">
      <c r="C4778" s="4" vm="8791">
        <v>43280</v>
      </c>
      <c r="D4778" s="16">
        <v>-2.4799999999999999E-2</v>
      </c>
      <c r="E4778" s="16">
        <v>3.8999999999999998E-3</v>
      </c>
      <c r="T4778" s="15"/>
      <c r="U4778" s="15"/>
    </row>
    <row r="4779" spans="3:21" x14ac:dyDescent="0.25">
      <c r="C4779" s="4" vm="3632">
        <v>43283</v>
      </c>
      <c r="D4779" s="16">
        <v>-1.12E-2</v>
      </c>
      <c r="E4779" s="16">
        <v>2.4799999999999999E-2</v>
      </c>
      <c r="T4779" s="15"/>
      <c r="U4779" s="15"/>
    </row>
    <row r="4780" spans="3:21" x14ac:dyDescent="0.25">
      <c r="C4780" s="4" vm="8792">
        <v>43284</v>
      </c>
      <c r="D4780" s="16">
        <v>2.2100000000000002E-2</v>
      </c>
      <c r="E4780" s="16">
        <v>-2.2800000000000001E-2</v>
      </c>
      <c r="T4780" s="15"/>
      <c r="U4780" s="15"/>
    </row>
    <row r="4781" spans="3:21" x14ac:dyDescent="0.25">
      <c r="C4781" s="4" vm="8793">
        <v>43285</v>
      </c>
      <c r="D4781" s="16">
        <v>1.7399999999999999E-2</v>
      </c>
      <c r="E4781" s="16">
        <v>-2.2700000000000001E-2</v>
      </c>
      <c r="T4781" s="15"/>
      <c r="U4781" s="15"/>
    </row>
    <row r="4782" spans="3:21" x14ac:dyDescent="0.25">
      <c r="C4782" s="4" vm="8794">
        <v>43286</v>
      </c>
      <c r="D4782" s="16">
        <v>-1.2E-2</v>
      </c>
      <c r="E4782" s="16">
        <v>1.41E-2</v>
      </c>
      <c r="T4782" s="15"/>
      <c r="U4782" s="15"/>
    </row>
    <row r="4783" spans="3:21" x14ac:dyDescent="0.25">
      <c r="C4783" s="4" vm="8795">
        <v>43287</v>
      </c>
      <c r="D4783" s="16">
        <v>5.5999999999999999E-3</v>
      </c>
      <c r="E4783" s="16">
        <v>3.2599999999999997E-2</v>
      </c>
      <c r="T4783" s="15"/>
      <c r="U4783" s="15"/>
    </row>
    <row r="4784" spans="3:21" x14ac:dyDescent="0.25">
      <c r="C4784" s="4" vm="3636">
        <v>43290</v>
      </c>
      <c r="D4784" s="16">
        <v>-3.3999999999999998E-3</v>
      </c>
      <c r="E4784" s="16">
        <v>-5.0000000000000001E-4</v>
      </c>
      <c r="T4784" s="15"/>
      <c r="U4784" s="15"/>
    </row>
    <row r="4785" spans="3:21" x14ac:dyDescent="0.25">
      <c r="C4785" s="4" vm="8796">
        <v>43291</v>
      </c>
      <c r="D4785" s="16">
        <v>-0.03</v>
      </c>
      <c r="E4785" s="16">
        <v>-1.11E-2</v>
      </c>
      <c r="T4785" s="15"/>
      <c r="U4785" s="15"/>
    </row>
    <row r="4786" spans="3:21" x14ac:dyDescent="0.25">
      <c r="C4786" s="4" vm="8797">
        <v>43292</v>
      </c>
      <c r="D4786" s="16">
        <v>-1.5699999999999999E-2</v>
      </c>
      <c r="E4786" s="16">
        <v>1.15E-2</v>
      </c>
      <c r="T4786" s="15"/>
      <c r="U4786" s="15"/>
    </row>
    <row r="4787" spans="3:21" x14ac:dyDescent="0.25">
      <c r="C4787" s="4" vm="8798">
        <v>43293</v>
      </c>
      <c r="D4787" s="16">
        <v>-6.8999999999999999E-3</v>
      </c>
      <c r="E4787" s="16">
        <v>-4.1599999999999998E-2</v>
      </c>
      <c r="T4787" s="15"/>
      <c r="U4787" s="15"/>
    </row>
    <row r="4788" spans="3:21" x14ac:dyDescent="0.25">
      <c r="C4788" s="4" vm="8799">
        <v>43294</v>
      </c>
      <c r="D4788" s="16">
        <v>-1.83E-2</v>
      </c>
      <c r="E4788" s="16">
        <v>3.3799999999999997E-2</v>
      </c>
      <c r="T4788" s="15"/>
      <c r="U4788" s="15"/>
    </row>
    <row r="4789" spans="3:21" x14ac:dyDescent="0.25">
      <c r="C4789" s="4" vm="3640">
        <v>43297</v>
      </c>
      <c r="D4789" s="16">
        <v>1.8800000000000001E-2</v>
      </c>
      <c r="E4789" s="16">
        <v>-1.6799999999999999E-2</v>
      </c>
      <c r="T4789" s="15"/>
      <c r="U4789" s="15"/>
    </row>
    <row r="4790" spans="3:21" x14ac:dyDescent="0.25">
      <c r="C4790" s="4" vm="8800">
        <v>43298</v>
      </c>
      <c r="D4790" s="16">
        <v>3.7000000000000002E-3</v>
      </c>
      <c r="E4790" s="16">
        <v>-2.5499999999999998E-2</v>
      </c>
      <c r="T4790" s="15"/>
      <c r="U4790" s="15"/>
    </row>
    <row r="4791" spans="3:21" x14ac:dyDescent="0.25">
      <c r="C4791" s="4" vm="8801">
        <v>43299</v>
      </c>
      <c r="D4791" s="16">
        <v>-1.95E-2</v>
      </c>
      <c r="E4791" s="16">
        <v>-1.8800000000000001E-2</v>
      </c>
      <c r="T4791" s="15"/>
      <c r="U4791" s="15"/>
    </row>
    <row r="4792" spans="3:21" x14ac:dyDescent="0.25">
      <c r="C4792" s="4" vm="8802">
        <v>43300</v>
      </c>
      <c r="D4792" s="16">
        <v>-9.5999999999999992E-3</v>
      </c>
      <c r="E4792" s="16">
        <v>2.64E-2</v>
      </c>
      <c r="T4792" s="15"/>
      <c r="U4792" s="15"/>
    </row>
    <row r="4793" spans="3:21" x14ac:dyDescent="0.25">
      <c r="C4793" s="4" vm="8803">
        <v>43301</v>
      </c>
      <c r="D4793" s="16">
        <v>2.3E-3</v>
      </c>
      <c r="E4793" s="16">
        <v>1.14E-2</v>
      </c>
      <c r="T4793" s="15"/>
      <c r="U4793" s="15"/>
    </row>
    <row r="4794" spans="3:21" x14ac:dyDescent="0.25">
      <c r="C4794" s="4" vm="3644">
        <v>43304</v>
      </c>
      <c r="D4794" s="16">
        <v>4.3299999999999998E-2</v>
      </c>
      <c r="E4794" s="16">
        <v>6.6400000000000001E-2</v>
      </c>
      <c r="T4794" s="15"/>
      <c r="U4794" s="15"/>
    </row>
    <row r="4795" spans="3:21" x14ac:dyDescent="0.25">
      <c r="C4795" s="4" vm="8804">
        <v>43305</v>
      </c>
      <c r="D4795" s="16">
        <v>-6.1000000000000004E-3</v>
      </c>
      <c r="E4795" s="16">
        <v>1.21E-2</v>
      </c>
      <c r="T4795" s="15"/>
      <c r="U4795" s="15"/>
    </row>
    <row r="4796" spans="3:21" x14ac:dyDescent="0.25">
      <c r="C4796" s="4" vm="8805">
        <v>43306</v>
      </c>
      <c r="D4796" s="16">
        <v>-4.8999999999999998E-3</v>
      </c>
      <c r="E4796" s="16">
        <v>8.3000000000000001E-3</v>
      </c>
      <c r="T4796" s="15"/>
      <c r="U4796" s="15"/>
    </row>
    <row r="4797" spans="3:21" x14ac:dyDescent="0.25">
      <c r="C4797" s="4" vm="8806">
        <v>43307</v>
      </c>
      <c r="D4797" s="16">
        <v>3.8E-3</v>
      </c>
      <c r="E4797" s="16">
        <v>1.0999999999999999E-2</v>
      </c>
      <c r="T4797" s="15"/>
      <c r="U4797" s="15"/>
    </row>
    <row r="4798" spans="3:21" x14ac:dyDescent="0.25">
      <c r="C4798" s="4" vm="8807">
        <v>43308</v>
      </c>
      <c r="D4798" s="16">
        <v>-1.0200000000000001E-2</v>
      </c>
      <c r="E4798" s="16">
        <v>-1.4E-2</v>
      </c>
      <c r="T4798" s="15"/>
      <c r="U4798" s="15"/>
    </row>
    <row r="4799" spans="3:21" x14ac:dyDescent="0.25">
      <c r="C4799" s="4" vm="3648">
        <v>43311</v>
      </c>
      <c r="D4799" s="16">
        <v>2.6800000000000001E-2</v>
      </c>
      <c r="E4799" s="16">
        <v>2.9600000000000001E-2</v>
      </c>
      <c r="T4799" s="15"/>
      <c r="U4799" s="15"/>
    </row>
    <row r="4800" spans="3:21" x14ac:dyDescent="0.25">
      <c r="C4800" s="4" vm="8808">
        <v>43312</v>
      </c>
      <c r="D4800" s="16">
        <v>-3.0999999999999999E-3</v>
      </c>
      <c r="E4800" s="16">
        <v>1.32E-2</v>
      </c>
      <c r="T4800" s="15"/>
      <c r="U4800" s="15"/>
    </row>
    <row r="4801" spans="3:21" x14ac:dyDescent="0.25">
      <c r="C4801" s="4" vm="5266">
        <v>43313</v>
      </c>
      <c r="D4801" s="16">
        <v>-2.3099999999999999E-2</v>
      </c>
      <c r="E4801" s="16">
        <v>9.1999999999999998E-3</v>
      </c>
      <c r="T4801" s="15"/>
      <c r="U4801" s="15"/>
    </row>
    <row r="4802" spans="3:21" x14ac:dyDescent="0.25">
      <c r="C4802" s="4" vm="8809">
        <v>43314</v>
      </c>
      <c r="D4802" s="16">
        <v>6.1999999999999998E-3</v>
      </c>
      <c r="E4802" s="16">
        <v>-6.9999999999999999E-4</v>
      </c>
      <c r="T4802" s="15"/>
      <c r="U4802" s="15"/>
    </row>
    <row r="4803" spans="3:21" x14ac:dyDescent="0.25">
      <c r="C4803" s="4" vm="8810">
        <v>43315</v>
      </c>
      <c r="D4803" s="16">
        <v>-2.3E-3</v>
      </c>
      <c r="E4803" s="16">
        <v>-5.4999999999999997E-3</v>
      </c>
      <c r="T4803" s="15"/>
      <c r="U4803" s="15"/>
    </row>
    <row r="4804" spans="3:21" x14ac:dyDescent="0.25">
      <c r="C4804" s="4" vm="3652">
        <v>43318</v>
      </c>
      <c r="D4804" s="16">
        <v>3.1300000000000001E-2</v>
      </c>
      <c r="E4804" s="16">
        <v>2.1100000000000001E-2</v>
      </c>
      <c r="T4804" s="15"/>
      <c r="U4804" s="15"/>
    </row>
    <row r="4805" spans="3:21" x14ac:dyDescent="0.25">
      <c r="C4805" s="4" vm="8811">
        <v>43319</v>
      </c>
      <c r="D4805" s="16">
        <v>-7.0000000000000001E-3</v>
      </c>
      <c r="E4805" s="16">
        <v>-2.3199999999999998E-2</v>
      </c>
      <c r="T4805" s="15"/>
      <c r="U4805" s="15"/>
    </row>
    <row r="4806" spans="3:21" x14ac:dyDescent="0.25">
      <c r="C4806" s="4" vm="8812">
        <v>43320</v>
      </c>
      <c r="D4806" s="16">
        <v>-2.7000000000000001E-3</v>
      </c>
      <c r="E4806" s="16">
        <v>3.1099999999999999E-2</v>
      </c>
      <c r="T4806" s="15"/>
      <c r="U4806" s="15"/>
    </row>
    <row r="4807" spans="3:21" x14ac:dyDescent="0.25">
      <c r="C4807" s="4" vm="8813">
        <v>43322</v>
      </c>
      <c r="D4807" s="16">
        <v>3.4299999999999997E-2</v>
      </c>
      <c r="E4807" s="16">
        <v>-3.7199999999999997E-2</v>
      </c>
      <c r="T4807" s="15"/>
      <c r="U4807" s="15"/>
    </row>
    <row r="4808" spans="3:21" x14ac:dyDescent="0.25">
      <c r="C4808" s="4" vm="3656">
        <v>43325</v>
      </c>
      <c r="D4808" s="16">
        <v>-2.9499999999999998E-2</v>
      </c>
      <c r="E4808" s="16">
        <v>-1.6400000000000001E-2</v>
      </c>
      <c r="T4808" s="15"/>
      <c r="U4808" s="15"/>
    </row>
    <row r="4809" spans="3:21" x14ac:dyDescent="0.25">
      <c r="C4809" s="4" vm="8814">
        <v>43326</v>
      </c>
      <c r="D4809" s="16">
        <v>-6.0199999999999997E-2</v>
      </c>
      <c r="E4809" s="16">
        <v>-2.9600000000000001E-2</v>
      </c>
      <c r="T4809" s="15"/>
      <c r="U4809" s="15"/>
    </row>
    <row r="4810" spans="3:21" x14ac:dyDescent="0.25">
      <c r="C4810" s="4" vm="8815">
        <v>43327</v>
      </c>
      <c r="D4810" s="16">
        <v>2.1100000000000001E-2</v>
      </c>
      <c r="E4810" s="16">
        <v>2.8500000000000001E-2</v>
      </c>
      <c r="T4810" s="15"/>
      <c r="U4810" s="15"/>
    </row>
    <row r="4811" spans="3:21" x14ac:dyDescent="0.25">
      <c r="C4811" s="4" vm="8816">
        <v>43328</v>
      </c>
      <c r="D4811" s="16">
        <v>3.8E-3</v>
      </c>
      <c r="E4811" s="16">
        <v>2.2100000000000002E-2</v>
      </c>
      <c r="T4811" s="15"/>
      <c r="U4811" s="15"/>
    </row>
    <row r="4812" spans="3:21" x14ac:dyDescent="0.25">
      <c r="C4812" s="4" vm="8817">
        <v>43329</v>
      </c>
      <c r="D4812" s="16">
        <v>1.55E-2</v>
      </c>
      <c r="E4812" s="16">
        <v>2.4799999999999999E-2</v>
      </c>
      <c r="T4812" s="15"/>
      <c r="U4812" s="15"/>
    </row>
    <row r="4813" spans="3:21" x14ac:dyDescent="0.25">
      <c r="C4813" s="4" vm="3660">
        <v>43332</v>
      </c>
      <c r="D4813" s="16">
        <v>-1.01E-2</v>
      </c>
      <c r="E4813" s="16">
        <v>-3.0000000000000001E-3</v>
      </c>
      <c r="T4813" s="15"/>
      <c r="U4813" s="15"/>
    </row>
    <row r="4814" spans="3:21" x14ac:dyDescent="0.25">
      <c r="C4814" s="4" vm="8818">
        <v>43333</v>
      </c>
      <c r="D4814" s="16">
        <v>1.5100000000000001E-2</v>
      </c>
      <c r="E4814" s="16">
        <v>1.0699999999999999E-2</v>
      </c>
      <c r="T4814" s="15"/>
      <c r="U4814" s="15"/>
    </row>
    <row r="4815" spans="3:21" x14ac:dyDescent="0.25">
      <c r="C4815" s="4" vm="8819">
        <v>43334</v>
      </c>
      <c r="D4815" s="16">
        <v>-3.2000000000000001E-2</v>
      </c>
      <c r="E4815" s="16">
        <v>-1.6000000000000001E-3</v>
      </c>
      <c r="T4815" s="15"/>
      <c r="U4815" s="15"/>
    </row>
    <row r="4816" spans="3:21" x14ac:dyDescent="0.25">
      <c r="C4816" s="4" vm="8820">
        <v>43335</v>
      </c>
      <c r="D4816" s="16">
        <v>1.4200000000000001E-2</v>
      </c>
      <c r="E4816" s="16">
        <v>-2.2000000000000001E-3</v>
      </c>
      <c r="T4816" s="15"/>
      <c r="U4816" s="15"/>
    </row>
    <row r="4817" spans="3:21" x14ac:dyDescent="0.25">
      <c r="C4817" s="4" vm="8821">
        <v>43336</v>
      </c>
      <c r="D4817" s="16">
        <v>2.8500000000000001E-2</v>
      </c>
      <c r="E4817" s="16">
        <v>1.6400000000000001E-2</v>
      </c>
      <c r="T4817" s="15"/>
      <c r="U4817" s="15"/>
    </row>
    <row r="4818" spans="3:21" x14ac:dyDescent="0.25">
      <c r="C4818" s="4" vm="3664">
        <v>43339</v>
      </c>
      <c r="D4818" s="16">
        <v>2.5999999999999999E-3</v>
      </c>
      <c r="E4818" s="16">
        <v>-5.0000000000000001E-4</v>
      </c>
      <c r="T4818" s="15"/>
      <c r="U4818" s="15"/>
    </row>
    <row r="4819" spans="3:21" x14ac:dyDescent="0.25">
      <c r="C4819" s="4" vm="8822">
        <v>43340</v>
      </c>
      <c r="D4819" s="16">
        <v>9.1999999999999998E-3</v>
      </c>
      <c r="E4819" s="16">
        <v>-4.7999999999999996E-3</v>
      </c>
      <c r="T4819" s="15"/>
      <c r="U4819" s="15"/>
    </row>
    <row r="4820" spans="3:21" x14ac:dyDescent="0.25">
      <c r="C4820" s="4" vm="8823">
        <v>43341</v>
      </c>
      <c r="D4820" s="16">
        <v>5.4999999999999997E-3</v>
      </c>
      <c r="E4820" s="16">
        <v>4.1999999999999997E-3</v>
      </c>
      <c r="T4820" s="15"/>
      <c r="U4820" s="15"/>
    </row>
    <row r="4821" spans="3:21" x14ac:dyDescent="0.25">
      <c r="C4821" s="4" vm="8824">
        <v>43342</v>
      </c>
      <c r="D4821" s="16">
        <v>-1.54E-2</v>
      </c>
      <c r="E4821" s="16">
        <v>1.1999999999999999E-3</v>
      </c>
      <c r="T4821" s="15"/>
      <c r="U4821" s="15"/>
    </row>
    <row r="4822" spans="3:21" x14ac:dyDescent="0.25">
      <c r="C4822" s="4" vm="8825">
        <v>43343</v>
      </c>
      <c r="D4822" s="16">
        <v>1.4800000000000001E-2</v>
      </c>
      <c r="E4822" s="16">
        <v>1.5100000000000001E-2</v>
      </c>
      <c r="T4822" s="15"/>
      <c r="U4822" s="15"/>
    </row>
    <row r="4823" spans="3:21" x14ac:dyDescent="0.25">
      <c r="C4823" s="4" vm="3668">
        <v>43346</v>
      </c>
      <c r="D4823" s="16">
        <v>4.7999999999999996E-3</v>
      </c>
      <c r="E4823" s="16">
        <v>2.0999999999999999E-3</v>
      </c>
      <c r="T4823" s="15"/>
      <c r="U4823" s="15"/>
    </row>
    <row r="4824" spans="3:21" x14ac:dyDescent="0.25">
      <c r="C4824" s="4" vm="8826">
        <v>43347</v>
      </c>
      <c r="D4824" s="16">
        <v>1.21E-2</v>
      </c>
      <c r="E4824" s="16">
        <v>1.9099999999999999E-2</v>
      </c>
      <c r="T4824" s="15"/>
      <c r="U4824" s="15"/>
    </row>
    <row r="4825" spans="3:21" x14ac:dyDescent="0.25">
      <c r="C4825" s="4" vm="8827">
        <v>43348</v>
      </c>
      <c r="D4825" s="16">
        <v>-1.38E-2</v>
      </c>
      <c r="E4825" s="16">
        <v>-3.0999999999999999E-3</v>
      </c>
      <c r="T4825" s="15"/>
      <c r="U4825" s="15"/>
    </row>
    <row r="4826" spans="3:21" x14ac:dyDescent="0.25">
      <c r="C4826" s="4" vm="8828">
        <v>43349</v>
      </c>
      <c r="D4826" s="16">
        <v>-3.9800000000000002E-2</v>
      </c>
      <c r="E4826" s="16">
        <v>-2.3900000000000001E-2</v>
      </c>
      <c r="T4826" s="15"/>
      <c r="U4826" s="15"/>
    </row>
    <row r="4827" spans="3:21" x14ac:dyDescent="0.25">
      <c r="C4827" s="4" vm="8829">
        <v>43350</v>
      </c>
      <c r="D4827" s="16">
        <v>-4.0000000000000002E-4</v>
      </c>
      <c r="E4827" s="16">
        <v>-4.1999999999999997E-3</v>
      </c>
      <c r="T4827" s="15"/>
      <c r="U4827" s="15"/>
    </row>
    <row r="4828" spans="3:21" x14ac:dyDescent="0.25">
      <c r="C4828" s="4" vm="3672">
        <v>43353</v>
      </c>
      <c r="D4828" s="16">
        <v>-6.0000000000000001E-3</v>
      </c>
      <c r="E4828" s="16">
        <v>-5.0000000000000001E-3</v>
      </c>
      <c r="T4828" s="15"/>
      <c r="U4828" s="15"/>
    </row>
    <row r="4829" spans="3:21" x14ac:dyDescent="0.25">
      <c r="C4829" s="4" vm="8830">
        <v>43354</v>
      </c>
      <c r="D4829" s="16">
        <v>4.7999999999999996E-3</v>
      </c>
      <c r="E4829" s="16">
        <v>1.41E-2</v>
      </c>
      <c r="T4829" s="15"/>
      <c r="U4829" s="15"/>
    </row>
    <row r="4830" spans="3:21" x14ac:dyDescent="0.25">
      <c r="C4830" s="4" vm="8831">
        <v>43355</v>
      </c>
      <c r="D4830" s="16">
        <v>6.4000000000000003E-3</v>
      </c>
      <c r="E4830" s="16">
        <v>4.3E-3</v>
      </c>
      <c r="T4830" s="15"/>
      <c r="U4830" s="15"/>
    </row>
    <row r="4831" spans="3:21" x14ac:dyDescent="0.25">
      <c r="C4831" s="4" vm="8832">
        <v>43356</v>
      </c>
      <c r="D4831" s="16">
        <v>2.46E-2</v>
      </c>
      <c r="E4831" s="16">
        <v>-9.2999999999999992E-3</v>
      </c>
      <c r="T4831" s="15"/>
      <c r="U4831" s="15"/>
    </row>
    <row r="4832" spans="3:21" x14ac:dyDescent="0.25">
      <c r="C4832" s="4" vm="8833">
        <v>43357</v>
      </c>
      <c r="D4832" s="16">
        <v>1.3100000000000001E-2</v>
      </c>
      <c r="E4832" s="16">
        <v>8.6E-3</v>
      </c>
      <c r="T4832" s="15"/>
      <c r="U4832" s="15"/>
    </row>
    <row r="4833" spans="3:21" x14ac:dyDescent="0.25">
      <c r="C4833" s="4" vm="3676">
        <v>43360</v>
      </c>
      <c r="D4833" s="16">
        <v>1.6299999999999999E-2</v>
      </c>
      <c r="E4833" s="16">
        <v>4.4900000000000002E-2</v>
      </c>
      <c r="T4833" s="15"/>
      <c r="U4833" s="15"/>
    </row>
    <row r="4834" spans="3:21" x14ac:dyDescent="0.25">
      <c r="C4834" s="4" vm="8834">
        <v>43361</v>
      </c>
      <c r="D4834" s="16">
        <v>4.1099999999999998E-2</v>
      </c>
      <c r="E4834" s="16">
        <v>-1.1000000000000001E-3</v>
      </c>
      <c r="T4834" s="15"/>
      <c r="U4834" s="15"/>
    </row>
    <row r="4835" spans="3:21" x14ac:dyDescent="0.25">
      <c r="C4835" s="4" vm="8835">
        <v>43362</v>
      </c>
      <c r="D4835" s="16">
        <v>7.1999999999999998E-3</v>
      </c>
      <c r="E4835" s="16">
        <v>3.5799999999999998E-2</v>
      </c>
      <c r="T4835" s="15"/>
      <c r="U4835" s="15"/>
    </row>
    <row r="4836" spans="3:21" x14ac:dyDescent="0.25">
      <c r="C4836" s="4" vm="8836">
        <v>43363</v>
      </c>
      <c r="D4836" s="16">
        <v>1.18E-2</v>
      </c>
      <c r="E4836" s="16">
        <v>1.03E-2</v>
      </c>
      <c r="T4836" s="15"/>
      <c r="U4836" s="15"/>
    </row>
    <row r="4837" spans="3:21" x14ac:dyDescent="0.25">
      <c r="C4837" s="4" vm="8837">
        <v>43364</v>
      </c>
      <c r="D4837" s="16">
        <v>1.4999999999999999E-2</v>
      </c>
      <c r="E4837" s="16">
        <v>-1.9800000000000002E-2</v>
      </c>
      <c r="T4837" s="15"/>
      <c r="U4837" s="15"/>
    </row>
    <row r="4838" spans="3:21" x14ac:dyDescent="0.25">
      <c r="C4838" s="4" vm="3680">
        <v>43368</v>
      </c>
      <c r="D4838" s="16">
        <v>-1.89E-2</v>
      </c>
      <c r="E4838" s="16">
        <v>4.7999999999999996E-3</v>
      </c>
      <c r="T4838" s="15"/>
      <c r="U4838" s="15"/>
    </row>
    <row r="4839" spans="3:21" x14ac:dyDescent="0.25">
      <c r="C4839" s="4" vm="8838">
        <v>43369</v>
      </c>
      <c r="D4839" s="16">
        <v>-2.3099999999999999E-2</v>
      </c>
      <c r="E4839" s="16">
        <v>-2.4400000000000002E-2</v>
      </c>
      <c r="T4839" s="15"/>
      <c r="U4839" s="15"/>
    </row>
    <row r="4840" spans="3:21" x14ac:dyDescent="0.25">
      <c r="C4840" s="4" vm="8839">
        <v>43370</v>
      </c>
      <c r="D4840" s="16">
        <v>8.0000000000000002E-3</v>
      </c>
      <c r="E4840" s="16">
        <v>5.9999999999999995E-4</v>
      </c>
      <c r="T4840" s="15"/>
      <c r="U4840" s="15"/>
    </row>
    <row r="4841" spans="3:21" x14ac:dyDescent="0.25">
      <c r="C4841" s="4" vm="8840">
        <v>43371</v>
      </c>
      <c r="D4841" s="16">
        <v>-6.6E-3</v>
      </c>
      <c r="E4841" s="16">
        <v>1.5E-3</v>
      </c>
      <c r="T4841" s="15"/>
      <c r="U4841" s="15"/>
    </row>
    <row r="4842" spans="3:21" x14ac:dyDescent="0.25">
      <c r="C4842" s="4" vm="3684">
        <v>43374</v>
      </c>
      <c r="D4842" s="16">
        <v>1.55E-2</v>
      </c>
      <c r="E4842" s="16">
        <v>3.6400000000000002E-2</v>
      </c>
      <c r="T4842" s="15"/>
      <c r="U4842" s="15"/>
    </row>
    <row r="4843" spans="3:21" x14ac:dyDescent="0.25">
      <c r="C4843" s="4" vm="8841">
        <v>43375</v>
      </c>
      <c r="D4843" s="16">
        <v>1.35E-2</v>
      </c>
      <c r="E4843" s="16">
        <v>-3.2599999999999997E-2</v>
      </c>
      <c r="T4843" s="15"/>
      <c r="U4843" s="15"/>
    </row>
    <row r="4844" spans="3:21" x14ac:dyDescent="0.25">
      <c r="C4844" s="4" vm="8842">
        <v>43376</v>
      </c>
      <c r="D4844" s="16">
        <v>2.24E-2</v>
      </c>
      <c r="E4844" s="16">
        <v>1.7600000000000001E-2</v>
      </c>
      <c r="T4844" s="15"/>
      <c r="U4844" s="15"/>
    </row>
    <row r="4845" spans="3:21" x14ac:dyDescent="0.25">
      <c r="C4845" s="4" vm="8843">
        <v>43377</v>
      </c>
      <c r="D4845" s="16">
        <v>-3.2300000000000002E-2</v>
      </c>
      <c r="E4845" s="16">
        <v>0.02</v>
      </c>
      <c r="T4845" s="15"/>
      <c r="U4845" s="15"/>
    </row>
    <row r="4846" spans="3:21" x14ac:dyDescent="0.25">
      <c r="C4846" s="4" vm="8844">
        <v>43378</v>
      </c>
      <c r="D4846" s="16">
        <v>-9.9000000000000008E-3</v>
      </c>
      <c r="E4846" s="16">
        <v>-4.3200000000000002E-2</v>
      </c>
      <c r="T4846" s="15"/>
      <c r="U4846" s="15"/>
    </row>
    <row r="4847" spans="3:21" x14ac:dyDescent="0.25">
      <c r="C4847" s="4" vm="3687">
        <v>43381</v>
      </c>
      <c r="D4847" s="16">
        <v>1.84E-2</v>
      </c>
      <c r="E4847" s="16">
        <v>3.6600000000000001E-2</v>
      </c>
      <c r="T4847" s="15"/>
      <c r="U4847" s="15"/>
    </row>
    <row r="4848" spans="3:21" x14ac:dyDescent="0.25">
      <c r="C4848" s="4" vm="8845">
        <v>43382</v>
      </c>
      <c r="D4848" s="16">
        <v>-2.3E-2</v>
      </c>
      <c r="E4848" s="16">
        <v>-3.7000000000000002E-3</v>
      </c>
      <c r="T4848" s="15"/>
      <c r="U4848" s="15"/>
    </row>
    <row r="4849" spans="3:21" x14ac:dyDescent="0.25">
      <c r="C4849" s="4" vm="8846">
        <v>43383</v>
      </c>
      <c r="D4849" s="16">
        <v>-1.3299999999999999E-2</v>
      </c>
      <c r="E4849" s="16">
        <v>-5.8999999999999999E-3</v>
      </c>
      <c r="T4849" s="15"/>
      <c r="U4849" s="15"/>
    </row>
    <row r="4850" spans="3:21" x14ac:dyDescent="0.25">
      <c r="C4850" s="4" vm="8847">
        <v>43384</v>
      </c>
      <c r="D4850" s="16">
        <v>1.7000000000000001E-2</v>
      </c>
      <c r="E4850" s="16">
        <v>2.29E-2</v>
      </c>
      <c r="T4850" s="15"/>
      <c r="U4850" s="15"/>
    </row>
    <row r="4851" spans="3:21" x14ac:dyDescent="0.25">
      <c r="C4851" s="4" vm="8848">
        <v>43385</v>
      </c>
      <c r="D4851" s="16">
        <v>5.3E-3</v>
      </c>
      <c r="E4851" s="16">
        <v>-3.3999999999999998E-3</v>
      </c>
      <c r="T4851" s="15"/>
      <c r="U4851" s="15"/>
    </row>
    <row r="4852" spans="3:21" x14ac:dyDescent="0.25">
      <c r="C4852" s="4" vm="3691">
        <v>43388</v>
      </c>
      <c r="D4852" s="16">
        <v>-1.7500000000000002E-2</v>
      </c>
      <c r="E4852" s="16">
        <v>-1.3599999999999999E-2</v>
      </c>
      <c r="T4852" s="15"/>
      <c r="U4852" s="15"/>
    </row>
    <row r="4853" spans="3:21" x14ac:dyDescent="0.25">
      <c r="C4853" s="4" vm="8849">
        <v>43389</v>
      </c>
      <c r="D4853" s="16">
        <v>-1.6E-2</v>
      </c>
      <c r="E4853" s="16">
        <v>-1.7000000000000001E-2</v>
      </c>
      <c r="T4853" s="15"/>
      <c r="U4853" s="15"/>
    </row>
    <row r="4854" spans="3:21" x14ac:dyDescent="0.25">
      <c r="C4854" s="4" vm="8850">
        <v>43390</v>
      </c>
      <c r="D4854" s="16">
        <v>-5.0000000000000001E-4</v>
      </c>
      <c r="E4854" s="16">
        <v>1.41E-2</v>
      </c>
      <c r="T4854" s="15"/>
      <c r="U4854" s="15"/>
    </row>
    <row r="4855" spans="3:21" x14ac:dyDescent="0.25">
      <c r="C4855" s="4" vm="8851">
        <v>43391</v>
      </c>
      <c r="D4855" s="16">
        <v>1.6999999999999999E-3</v>
      </c>
      <c r="E4855" s="16">
        <v>-1.8499999999999999E-2</v>
      </c>
      <c r="T4855" s="15"/>
      <c r="U4855" s="15"/>
    </row>
    <row r="4856" spans="3:21" x14ac:dyDescent="0.25">
      <c r="C4856" s="4" vm="8852">
        <v>43392</v>
      </c>
      <c r="D4856" s="16">
        <v>-4.3E-3</v>
      </c>
      <c r="E4856" s="16">
        <v>-1.01E-2</v>
      </c>
      <c r="T4856" s="15"/>
      <c r="U4856" s="15"/>
    </row>
    <row r="4857" spans="3:21" x14ac:dyDescent="0.25">
      <c r="C4857" s="4" vm="3694">
        <v>43395</v>
      </c>
      <c r="D4857" s="16">
        <v>-2.3099999999999999E-2</v>
      </c>
      <c r="E4857" s="16">
        <v>8.6E-3</v>
      </c>
      <c r="T4857" s="15"/>
      <c r="U4857" s="15"/>
    </row>
    <row r="4858" spans="3:21" x14ac:dyDescent="0.25">
      <c r="C4858" s="4" vm="8853">
        <v>43396</v>
      </c>
      <c r="D4858" s="16">
        <v>-1E-4</v>
      </c>
      <c r="E4858" s="16">
        <v>-2.87E-2</v>
      </c>
      <c r="T4858" s="15"/>
      <c r="U4858" s="15"/>
    </row>
    <row r="4859" spans="3:21" x14ac:dyDescent="0.25">
      <c r="C4859" s="4" vm="8854">
        <v>43397</v>
      </c>
      <c r="D4859" s="16">
        <v>-6.4999999999999997E-3</v>
      </c>
      <c r="E4859" s="16">
        <v>2.2100000000000002E-2</v>
      </c>
      <c r="T4859" s="15"/>
      <c r="U4859" s="15"/>
    </row>
    <row r="4860" spans="3:21" x14ac:dyDescent="0.25">
      <c r="C4860" s="4" vm="8855">
        <v>43398</v>
      </c>
      <c r="D4860" s="16">
        <v>-6.1000000000000004E-3</v>
      </c>
      <c r="E4860" s="16">
        <v>-3.9699999999999999E-2</v>
      </c>
      <c r="T4860" s="15"/>
      <c r="U4860" s="15"/>
    </row>
    <row r="4861" spans="3:21" x14ac:dyDescent="0.25">
      <c r="C4861" s="4" vm="8856">
        <v>43399</v>
      </c>
      <c r="D4861" s="16">
        <v>3.1199999999999999E-2</v>
      </c>
      <c r="E4861" s="16">
        <v>1.24E-2</v>
      </c>
      <c r="T4861" s="15"/>
      <c r="U4861" s="15"/>
    </row>
    <row r="4862" spans="3:21" x14ac:dyDescent="0.25">
      <c r="C4862" s="4" vm="3698">
        <v>43402</v>
      </c>
      <c r="D4862" s="16">
        <v>-2.3300000000000001E-2</v>
      </c>
      <c r="E4862" s="16">
        <v>-1.6000000000000001E-3</v>
      </c>
      <c r="T4862" s="15"/>
      <c r="U4862" s="15"/>
    </row>
    <row r="4863" spans="3:21" x14ac:dyDescent="0.25">
      <c r="C4863" s="4" vm="8857">
        <v>43403</v>
      </c>
      <c r="D4863" s="16">
        <v>4.8500000000000001E-2</v>
      </c>
      <c r="E4863" s="16">
        <v>6.0499999999999998E-2</v>
      </c>
      <c r="T4863" s="15"/>
      <c r="U4863" s="15"/>
    </row>
    <row r="4864" spans="3:21" x14ac:dyDescent="0.25">
      <c r="C4864" s="4" vm="8858">
        <v>43404</v>
      </c>
      <c r="D4864" s="16">
        <v>9.7000000000000003E-3</v>
      </c>
      <c r="E4864" s="16">
        <v>1.49E-2</v>
      </c>
      <c r="T4864" s="15"/>
      <c r="U4864" s="15"/>
    </row>
    <row r="4865" spans="3:21" x14ac:dyDescent="0.25">
      <c r="C4865" s="4" vm="5270">
        <v>43405</v>
      </c>
      <c r="D4865" s="16">
        <v>1.8E-3</v>
      </c>
      <c r="E4865" s="16">
        <v>-1.49E-2</v>
      </c>
      <c r="T4865" s="15"/>
      <c r="U4865" s="15"/>
    </row>
    <row r="4866" spans="3:21" x14ac:dyDescent="0.25">
      <c r="C4866" s="4" vm="8859">
        <v>43406</v>
      </c>
      <c r="D4866" s="16">
        <v>6.7999999999999996E-3</v>
      </c>
      <c r="E4866" s="16">
        <v>1.0200000000000001E-2</v>
      </c>
      <c r="T4866" s="15"/>
      <c r="U4866" s="15"/>
    </row>
    <row r="4867" spans="3:21" x14ac:dyDescent="0.25">
      <c r="C4867" s="4" vm="3702">
        <v>43409</v>
      </c>
      <c r="D4867" s="16">
        <v>-0.01</v>
      </c>
      <c r="E4867" s="16">
        <v>-1.4500000000000001E-2</v>
      </c>
      <c r="T4867" s="15"/>
      <c r="U4867" s="15"/>
    </row>
    <row r="4868" spans="3:21" x14ac:dyDescent="0.25">
      <c r="C4868" s="4" vm="8860">
        <v>43410</v>
      </c>
      <c r="D4868" s="16">
        <v>2.5000000000000001E-3</v>
      </c>
      <c r="E4868" s="16">
        <v>5.1999999999999998E-2</v>
      </c>
      <c r="T4868" s="15"/>
      <c r="U4868" s="15"/>
    </row>
    <row r="4869" spans="3:21" x14ac:dyDescent="0.25">
      <c r="C4869" s="4" vm="8861">
        <v>43411</v>
      </c>
      <c r="D4869" s="16">
        <v>-2.2000000000000001E-3</v>
      </c>
      <c r="E4869" s="16">
        <v>2.3E-3</v>
      </c>
      <c r="T4869" s="15"/>
      <c r="U4869" s="15"/>
    </row>
    <row r="4870" spans="3:21" x14ac:dyDescent="0.25">
      <c r="C4870" s="4" vm="8862">
        <v>43412</v>
      </c>
      <c r="D4870" s="16">
        <v>-2.12E-2</v>
      </c>
      <c r="E4870" s="16">
        <v>1.6299999999999999E-2</v>
      </c>
      <c r="T4870" s="15"/>
      <c r="U4870" s="15"/>
    </row>
    <row r="4871" spans="3:21" x14ac:dyDescent="0.25">
      <c r="C4871" s="4" vm="8863">
        <v>43413</v>
      </c>
      <c r="D4871" s="16">
        <v>1.43E-2</v>
      </c>
      <c r="E4871" s="16">
        <v>-3.8800000000000001E-2</v>
      </c>
      <c r="T4871" s="15"/>
      <c r="U4871" s="15"/>
    </row>
    <row r="4872" spans="3:21" x14ac:dyDescent="0.25">
      <c r="C4872" s="4" vm="3705">
        <v>43416</v>
      </c>
      <c r="D4872" s="16">
        <v>-1.9699999999999999E-2</v>
      </c>
      <c r="E4872" s="16">
        <v>-3.78E-2</v>
      </c>
      <c r="T4872" s="15"/>
      <c r="U4872" s="15"/>
    </row>
    <row r="4873" spans="3:21" x14ac:dyDescent="0.25">
      <c r="C4873" s="4" vm="8864">
        <v>43417</v>
      </c>
      <c r="D4873" s="16">
        <v>-1.14E-2</v>
      </c>
      <c r="E4873" s="16">
        <v>-7.0499999999999993E-2</v>
      </c>
      <c r="T4873" s="15"/>
      <c r="U4873" s="15"/>
    </row>
    <row r="4874" spans="3:21" x14ac:dyDescent="0.25">
      <c r="C4874" s="4" vm="8865">
        <v>43418</v>
      </c>
      <c r="D4874" s="16">
        <v>-1.6000000000000001E-3</v>
      </c>
      <c r="E4874" s="16">
        <v>7.4000000000000003E-3</v>
      </c>
      <c r="T4874" s="15"/>
      <c r="U4874" s="15"/>
    </row>
    <row r="4875" spans="3:21" x14ac:dyDescent="0.25">
      <c r="C4875" s="4" vm="8866">
        <v>43419</v>
      </c>
      <c r="D4875" s="16">
        <v>8.5000000000000006E-3</v>
      </c>
      <c r="E4875" s="16">
        <v>3.4500000000000003E-2</v>
      </c>
      <c r="T4875" s="15"/>
      <c r="U4875" s="15"/>
    </row>
    <row r="4876" spans="3:21" x14ac:dyDescent="0.25">
      <c r="C4876" s="4" vm="8867">
        <v>43420</v>
      </c>
      <c r="D4876" s="16">
        <v>1.17E-2</v>
      </c>
      <c r="E4876" s="16">
        <v>2.6700000000000002E-2</v>
      </c>
      <c r="T4876" s="15"/>
      <c r="U4876" s="15"/>
    </row>
    <row r="4877" spans="3:21" x14ac:dyDescent="0.25">
      <c r="C4877" s="4" vm="3709">
        <v>43423</v>
      </c>
      <c r="D4877" s="16">
        <v>-3.2800000000000003E-2</v>
      </c>
      <c r="E4877" s="16">
        <v>-2.4899999999999999E-2</v>
      </c>
      <c r="T4877" s="15"/>
      <c r="U4877" s="15"/>
    </row>
    <row r="4878" spans="3:21" x14ac:dyDescent="0.25">
      <c r="C4878" s="4" vm="8868">
        <v>43424</v>
      </c>
      <c r="D4878" s="16">
        <v>-2.7000000000000001E-3</v>
      </c>
      <c r="E4878" s="16">
        <v>1.5699999999999999E-2</v>
      </c>
      <c r="T4878" s="15"/>
      <c r="U4878" s="15"/>
    </row>
    <row r="4879" spans="3:21" x14ac:dyDescent="0.25">
      <c r="C4879" s="4" vm="8869">
        <v>43425</v>
      </c>
      <c r="D4879" s="16">
        <v>-3.3099999999999997E-2</v>
      </c>
      <c r="E4879" s="16">
        <v>-1.09E-2</v>
      </c>
      <c r="T4879" s="15"/>
      <c r="U4879" s="15"/>
    </row>
    <row r="4880" spans="3:21" x14ac:dyDescent="0.25">
      <c r="C4880" s="4" vm="8870">
        <v>43426</v>
      </c>
      <c r="D4880" s="16">
        <v>-2.7699999999999999E-2</v>
      </c>
      <c r="E4880" s="16">
        <v>-1.0800000000000001E-2</v>
      </c>
      <c r="T4880" s="15"/>
      <c r="U4880" s="15"/>
    </row>
    <row r="4881" spans="3:21" x14ac:dyDescent="0.25">
      <c r="C4881" s="4" vm="8871">
        <v>43427</v>
      </c>
      <c r="D4881" s="16">
        <v>-1.72E-2</v>
      </c>
      <c r="E4881" s="16">
        <v>-8.9999999999999998E-4</v>
      </c>
      <c r="T4881" s="15"/>
      <c r="U4881" s="15"/>
    </row>
    <row r="4882" spans="3:21" x14ac:dyDescent="0.25">
      <c r="C4882" s="4" vm="3713">
        <v>43430</v>
      </c>
      <c r="D4882" s="16">
        <v>-1.8200000000000001E-2</v>
      </c>
      <c r="E4882" s="16">
        <v>-3.3300000000000003E-2</v>
      </c>
      <c r="T4882" s="15"/>
      <c r="U4882" s="15"/>
    </row>
    <row r="4883" spans="3:21" x14ac:dyDescent="0.25">
      <c r="C4883" s="4" vm="8872">
        <v>43431</v>
      </c>
      <c r="D4883" s="16">
        <v>1.9199999999999998E-2</v>
      </c>
      <c r="E4883" s="16">
        <v>-2.8E-3</v>
      </c>
      <c r="T4883" s="15"/>
      <c r="U4883" s="15"/>
    </row>
    <row r="4884" spans="3:21" x14ac:dyDescent="0.25">
      <c r="C4884" s="4" vm="8873">
        <v>43432</v>
      </c>
      <c r="D4884" s="16">
        <v>6.4000000000000003E-3</v>
      </c>
      <c r="E4884" s="16">
        <v>1.26E-2</v>
      </c>
      <c r="T4884" s="15"/>
      <c r="U4884" s="15"/>
    </row>
    <row r="4885" spans="3:21" x14ac:dyDescent="0.25">
      <c r="C4885" s="4" vm="8874">
        <v>43433</v>
      </c>
      <c r="D4885" s="16">
        <v>-1.0800000000000001E-2</v>
      </c>
      <c r="E4885" s="16">
        <v>-2.0400000000000001E-2</v>
      </c>
      <c r="T4885" s="15"/>
      <c r="U4885" s="15"/>
    </row>
    <row r="4886" spans="3:21" x14ac:dyDescent="0.25">
      <c r="C4886" s="4" vm="8875">
        <v>43434</v>
      </c>
      <c r="D4886" s="16">
        <v>5.3199999999999997E-2</v>
      </c>
      <c r="E4886" s="16">
        <v>5.0700000000000002E-2</v>
      </c>
      <c r="T4886" s="15"/>
      <c r="U4886" s="15"/>
    </row>
    <row r="4887" spans="3:21" x14ac:dyDescent="0.25">
      <c r="C4887" s="4" vm="3716">
        <v>43437</v>
      </c>
      <c r="D4887" s="16">
        <v>-1.4800000000000001E-2</v>
      </c>
      <c r="E4887" s="16">
        <v>-4.1999999999999997E-3</v>
      </c>
      <c r="T4887" s="15"/>
      <c r="U4887" s="15"/>
    </row>
    <row r="4888" spans="3:21" x14ac:dyDescent="0.25">
      <c r="C4888" s="4" vm="8876">
        <v>43438</v>
      </c>
      <c r="D4888" s="16">
        <v>-1.1000000000000001E-3</v>
      </c>
      <c r="E4888" s="16">
        <v>-8.0000000000000004E-4</v>
      </c>
      <c r="T4888" s="15"/>
      <c r="U4888" s="15"/>
    </row>
    <row r="4889" spans="3:21" x14ac:dyDescent="0.25">
      <c r="C4889" s="4" vm="8877">
        <v>43439</v>
      </c>
      <c r="D4889" s="16">
        <v>-1.0800000000000001E-2</v>
      </c>
      <c r="E4889" s="16">
        <v>3.8300000000000001E-2</v>
      </c>
      <c r="T4889" s="15"/>
      <c r="U4889" s="15"/>
    </row>
    <row r="4890" spans="3:21" x14ac:dyDescent="0.25">
      <c r="C4890" s="4" vm="8878">
        <v>43440</v>
      </c>
      <c r="D4890" s="16">
        <v>2.2200000000000001E-2</v>
      </c>
      <c r="E4890" s="16">
        <v>-3.3999999999999998E-3</v>
      </c>
      <c r="T4890" s="15"/>
      <c r="U4890" s="15"/>
    </row>
    <row r="4891" spans="3:21" x14ac:dyDescent="0.25">
      <c r="C4891" s="4" vm="8879">
        <v>43441</v>
      </c>
      <c r="D4891" s="16">
        <v>-8.2000000000000007E-3</v>
      </c>
      <c r="E4891" s="16">
        <v>2.64E-2</v>
      </c>
      <c r="T4891" s="15"/>
      <c r="U4891" s="15"/>
    </row>
    <row r="4892" spans="3:21" x14ac:dyDescent="0.25">
      <c r="C4892" s="4" vm="3720">
        <v>43444</v>
      </c>
      <c r="D4892" s="16">
        <v>3.3399999999999999E-2</v>
      </c>
      <c r="E4892" s="16">
        <v>6.6E-3</v>
      </c>
      <c r="T4892" s="15"/>
      <c r="U4892" s="15"/>
    </row>
    <row r="4893" spans="3:21" x14ac:dyDescent="0.25">
      <c r="C4893" s="4" vm="8880">
        <v>43445</v>
      </c>
      <c r="D4893" s="16">
        <v>-6.3E-3</v>
      </c>
      <c r="E4893" s="16">
        <v>3.8600000000000002E-2</v>
      </c>
      <c r="T4893" s="15"/>
      <c r="U4893" s="15"/>
    </row>
    <row r="4894" spans="3:21" x14ac:dyDescent="0.25">
      <c r="C4894" s="4" vm="8881">
        <v>43446</v>
      </c>
      <c r="D4894" s="16">
        <v>2.64E-2</v>
      </c>
      <c r="E4894" s="16">
        <v>2.47E-2</v>
      </c>
      <c r="T4894" s="15"/>
      <c r="U4894" s="15"/>
    </row>
    <row r="4895" spans="3:21" x14ac:dyDescent="0.25">
      <c r="C4895" s="4" vm="8882">
        <v>43447</v>
      </c>
      <c r="D4895" s="16">
        <v>1.35E-2</v>
      </c>
      <c r="E4895" s="16">
        <v>-5.5999999999999999E-3</v>
      </c>
      <c r="T4895" s="15"/>
      <c r="U4895" s="15"/>
    </row>
    <row r="4896" spans="3:21" x14ac:dyDescent="0.25">
      <c r="C4896" s="4" vm="8883">
        <v>43448</v>
      </c>
      <c r="D4896" s="16">
        <v>7.1000000000000004E-3</v>
      </c>
      <c r="E4896" s="16">
        <v>3.0200000000000001E-2</v>
      </c>
      <c r="T4896" s="15"/>
      <c r="U4896" s="15"/>
    </row>
    <row r="4897" spans="3:21" x14ac:dyDescent="0.25">
      <c r="C4897" s="4" vm="3724">
        <v>43452</v>
      </c>
      <c r="D4897" s="16">
        <v>6.6E-3</v>
      </c>
      <c r="E4897" s="16">
        <v>-1.0200000000000001E-2</v>
      </c>
      <c r="T4897" s="15"/>
      <c r="U4897" s="15"/>
    </row>
    <row r="4898" spans="3:21" x14ac:dyDescent="0.25">
      <c r="C4898" s="4" vm="8884">
        <v>43453</v>
      </c>
      <c r="D4898" s="16">
        <v>-7.3000000000000001E-3</v>
      </c>
      <c r="E4898" s="16">
        <v>-1.9E-3</v>
      </c>
      <c r="T4898" s="15"/>
      <c r="U4898" s="15"/>
    </row>
    <row r="4899" spans="3:21" x14ac:dyDescent="0.25">
      <c r="C4899" s="4" vm="8885">
        <v>43454</v>
      </c>
      <c r="D4899" s="16">
        <v>1.2200000000000001E-2</v>
      </c>
      <c r="E4899" s="16">
        <v>-1.9E-3</v>
      </c>
      <c r="T4899" s="15"/>
      <c r="U4899" s="15"/>
    </row>
    <row r="4900" spans="3:21" x14ac:dyDescent="0.25">
      <c r="C4900" s="4" vm="8886">
        <v>43455</v>
      </c>
      <c r="D4900" s="16">
        <v>1.5100000000000001E-2</v>
      </c>
      <c r="E4900" s="16">
        <v>1.0500000000000001E-2</v>
      </c>
      <c r="T4900" s="15"/>
      <c r="U4900" s="15"/>
    </row>
    <row r="4901" spans="3:21" x14ac:dyDescent="0.25">
      <c r="C4901" s="4" vm="3728">
        <v>43458</v>
      </c>
      <c r="D4901" s="16">
        <v>-1.12E-2</v>
      </c>
      <c r="E4901" s="16">
        <v>-5.0000000000000001E-3</v>
      </c>
      <c r="T4901" s="15"/>
      <c r="U4901" s="15"/>
    </row>
    <row r="4902" spans="3:21" x14ac:dyDescent="0.25">
      <c r="C4902" s="4" vm="8887">
        <v>43461</v>
      </c>
      <c r="D4902" s="16">
        <v>2.1399999999999999E-2</v>
      </c>
      <c r="E4902" s="16">
        <v>2.8999999999999998E-3</v>
      </c>
      <c r="T4902" s="15"/>
      <c r="U4902" s="15"/>
    </row>
    <row r="4903" spans="3:21" x14ac:dyDescent="0.25">
      <c r="C4903" s="4" vm="8888">
        <v>43462</v>
      </c>
      <c r="D4903" s="16">
        <v>3.3999999999999998E-3</v>
      </c>
      <c r="E4903" s="16">
        <v>-1.0500000000000001E-2</v>
      </c>
      <c r="T4903" s="15"/>
      <c r="U4903" s="15"/>
    </row>
    <row r="4904" spans="3:21" x14ac:dyDescent="0.25">
      <c r="C4904" s="4" vm="3731">
        <v>43465</v>
      </c>
      <c r="D4904" s="16">
        <v>-4.6899999999999997E-2</v>
      </c>
      <c r="E4904" s="16">
        <v>-1.9099999999999999E-2</v>
      </c>
      <c r="T4904" s="15"/>
      <c r="U4904" s="15"/>
    </row>
    <row r="4905" spans="3:21" x14ac:dyDescent="0.25">
      <c r="C4905" s="4" vm="8889">
        <v>43467</v>
      </c>
      <c r="D4905" s="16">
        <v>2E-3</v>
      </c>
      <c r="E4905" s="16">
        <v>1.9400000000000001E-2</v>
      </c>
      <c r="T4905" s="15"/>
      <c r="U4905" s="15"/>
    </row>
    <row r="4906" spans="3:21" x14ac:dyDescent="0.25">
      <c r="C4906" s="4" vm="8890">
        <v>43468</v>
      </c>
      <c r="D4906" s="16">
        <v>6.3E-3</v>
      </c>
      <c r="E4906" s="16">
        <v>1.4999999999999999E-2</v>
      </c>
      <c r="T4906" s="15"/>
      <c r="U4906" s="15"/>
    </row>
    <row r="4907" spans="3:21" x14ac:dyDescent="0.25">
      <c r="C4907" s="4" vm="8891">
        <v>43469</v>
      </c>
      <c r="D4907" s="16">
        <v>6.0000000000000001E-3</v>
      </c>
      <c r="E4907" s="16">
        <v>5.1000000000000004E-3</v>
      </c>
      <c r="T4907" s="15"/>
      <c r="U4907" s="15"/>
    </row>
    <row r="4908" spans="3:21" x14ac:dyDescent="0.25">
      <c r="C4908" s="4" vm="3735">
        <v>43472</v>
      </c>
      <c r="D4908" s="16">
        <v>5.5999999999999999E-3</v>
      </c>
      <c r="E4908" s="16">
        <v>-2.35E-2</v>
      </c>
      <c r="T4908" s="15"/>
      <c r="U4908" s="15"/>
    </row>
    <row r="4909" spans="3:21" x14ac:dyDescent="0.25">
      <c r="C4909" s="4" vm="8892">
        <v>43473</v>
      </c>
      <c r="D4909" s="16">
        <v>2.5499999999999998E-2</v>
      </c>
      <c r="E4909" s="16">
        <v>6.1999999999999998E-3</v>
      </c>
      <c r="T4909" s="15"/>
      <c r="U4909" s="15"/>
    </row>
    <row r="4910" spans="3:21" x14ac:dyDescent="0.25">
      <c r="C4910" s="4" vm="8893">
        <v>43474</v>
      </c>
      <c r="D4910" s="16">
        <v>-6.7999999999999996E-3</v>
      </c>
      <c r="E4910" s="16">
        <v>9.1999999999999998E-3</v>
      </c>
      <c r="T4910" s="15"/>
      <c r="U4910" s="15"/>
    </row>
    <row r="4911" spans="3:21" x14ac:dyDescent="0.25">
      <c r="C4911" s="4" vm="8894">
        <v>43475</v>
      </c>
      <c r="D4911" s="16">
        <v>2.8999999999999998E-3</v>
      </c>
      <c r="E4911" s="16">
        <v>3.0200000000000001E-2</v>
      </c>
      <c r="T4911" s="15"/>
      <c r="U4911" s="15"/>
    </row>
    <row r="4912" spans="3:21" x14ac:dyDescent="0.25">
      <c r="C4912" s="4" vm="8895">
        <v>43476</v>
      </c>
      <c r="D4912" s="16">
        <v>-2.0000000000000001E-4</v>
      </c>
      <c r="E4912" s="16">
        <v>-8.6999999999999994E-3</v>
      </c>
      <c r="T4912" s="15"/>
      <c r="U4912" s="15"/>
    </row>
    <row r="4913" spans="3:21" x14ac:dyDescent="0.25">
      <c r="C4913" s="4" vm="3739">
        <v>43479</v>
      </c>
      <c r="D4913" s="16">
        <v>-0.01</v>
      </c>
      <c r="E4913" s="16">
        <v>-1.5E-3</v>
      </c>
      <c r="T4913" s="15"/>
      <c r="U4913" s="15"/>
    </row>
    <row r="4914" spans="3:21" x14ac:dyDescent="0.25">
      <c r="C4914" s="4" vm="8896">
        <v>43480</v>
      </c>
      <c r="D4914" s="16">
        <v>-3.8999999999999998E-3</v>
      </c>
      <c r="E4914" s="16">
        <v>-7.9000000000000008E-3</v>
      </c>
      <c r="T4914" s="15"/>
      <c r="U4914" s="15"/>
    </row>
    <row r="4915" spans="3:21" x14ac:dyDescent="0.25">
      <c r="C4915" s="4" vm="8897">
        <v>43481</v>
      </c>
      <c r="D4915" s="16">
        <v>7.1999999999999998E-3</v>
      </c>
      <c r="E4915" s="16">
        <v>3.8300000000000001E-2</v>
      </c>
      <c r="T4915" s="15"/>
      <c r="U4915" s="15"/>
    </row>
    <row r="4916" spans="3:21" x14ac:dyDescent="0.25">
      <c r="C4916" s="4" vm="8898">
        <v>43482</v>
      </c>
      <c r="D4916" s="16">
        <v>1.6299999999999999E-2</v>
      </c>
      <c r="E4916" s="16">
        <v>8.3000000000000001E-3</v>
      </c>
      <c r="T4916" s="15"/>
      <c r="U4916" s="15"/>
    </row>
    <row r="4917" spans="3:21" x14ac:dyDescent="0.25">
      <c r="C4917" s="4" vm="8899">
        <v>43483</v>
      </c>
      <c r="D4917" s="16">
        <v>6.4000000000000003E-3</v>
      </c>
      <c r="E4917" s="16">
        <v>1E-4</v>
      </c>
      <c r="T4917" s="15"/>
      <c r="U4917" s="15"/>
    </row>
    <row r="4918" spans="3:21" x14ac:dyDescent="0.25">
      <c r="C4918" s="4" vm="3743">
        <v>43486</v>
      </c>
      <c r="D4918" s="16">
        <v>-5.0000000000000001E-3</v>
      </c>
      <c r="E4918" s="16">
        <v>2.0000000000000001E-4</v>
      </c>
      <c r="T4918" s="15"/>
      <c r="U4918" s="15"/>
    </row>
    <row r="4919" spans="3:21" x14ac:dyDescent="0.25">
      <c r="C4919" s="4" vm="8900">
        <v>43487</v>
      </c>
      <c r="D4919" s="16">
        <v>3.8E-3</v>
      </c>
      <c r="E4919" s="16">
        <v>2.2700000000000001E-2</v>
      </c>
      <c r="T4919" s="15"/>
      <c r="U4919" s="15"/>
    </row>
    <row r="4920" spans="3:21" x14ac:dyDescent="0.25">
      <c r="C4920" s="4" vm="8901">
        <v>43488</v>
      </c>
      <c r="D4920" s="16">
        <v>-7.1999999999999998E-3</v>
      </c>
      <c r="E4920" s="16">
        <v>2.3E-3</v>
      </c>
      <c r="T4920" s="15"/>
      <c r="U4920" s="15"/>
    </row>
    <row r="4921" spans="3:21" x14ac:dyDescent="0.25">
      <c r="C4921" s="4" vm="8902">
        <v>43489</v>
      </c>
      <c r="D4921" s="16">
        <v>1.54E-2</v>
      </c>
      <c r="E4921" s="16">
        <v>1.35E-2</v>
      </c>
      <c r="T4921" s="15"/>
      <c r="U4921" s="15"/>
    </row>
    <row r="4922" spans="3:21" x14ac:dyDescent="0.25">
      <c r="C4922" s="4" vm="8903">
        <v>43490</v>
      </c>
      <c r="D4922" s="16">
        <v>1.43E-2</v>
      </c>
      <c r="E4922" s="16">
        <v>1.41E-2</v>
      </c>
      <c r="T4922" s="15"/>
      <c r="U4922" s="15"/>
    </row>
    <row r="4923" spans="3:21" x14ac:dyDescent="0.25">
      <c r="C4923" s="4" vm="3747">
        <v>43493</v>
      </c>
      <c r="D4923" s="16">
        <v>9.9000000000000008E-3</v>
      </c>
      <c r="E4923" s="16">
        <v>-4.1999999999999997E-3</v>
      </c>
      <c r="T4923" s="15"/>
      <c r="U4923" s="15"/>
    </row>
    <row r="4924" spans="3:21" x14ac:dyDescent="0.25">
      <c r="C4924" s="4" vm="8904">
        <v>43494</v>
      </c>
      <c r="D4924" s="16">
        <v>1.7000000000000001E-2</v>
      </c>
      <c r="E4924" s="16">
        <v>2.41E-2</v>
      </c>
      <c r="T4924" s="15"/>
      <c r="U4924" s="15"/>
    </row>
    <row r="4925" spans="3:21" x14ac:dyDescent="0.25">
      <c r="C4925" s="4" vm="8905">
        <v>43495</v>
      </c>
      <c r="D4925" s="16">
        <v>3.2000000000000002E-3</v>
      </c>
      <c r="E4925" s="16">
        <v>2.35E-2</v>
      </c>
      <c r="T4925" s="15"/>
      <c r="U4925" s="15"/>
    </row>
    <row r="4926" spans="3:21" x14ac:dyDescent="0.25">
      <c r="C4926" s="4" vm="8906">
        <v>43496</v>
      </c>
      <c r="D4926" s="16">
        <v>8.9999999999999993E-3</v>
      </c>
      <c r="E4926" s="16">
        <v>-3.0999999999999999E-3</v>
      </c>
      <c r="T4926" s="15"/>
      <c r="U4926" s="15"/>
    </row>
    <row r="4927" spans="3:21" x14ac:dyDescent="0.25">
      <c r="C4927" s="4" vm="5275">
        <v>43497</v>
      </c>
      <c r="D4927" s="16">
        <v>-6.3E-3</v>
      </c>
      <c r="E4927" s="16">
        <v>-1.3599999999999999E-2</v>
      </c>
      <c r="T4927" s="15"/>
      <c r="U4927" s="15"/>
    </row>
    <row r="4928" spans="3:21" x14ac:dyDescent="0.25">
      <c r="C4928" s="4" vm="3750">
        <v>43500</v>
      </c>
      <c r="D4928" s="16">
        <v>2.5999999999999999E-3</v>
      </c>
      <c r="E4928" s="16">
        <v>2.3999999999999998E-3</v>
      </c>
      <c r="T4928" s="15"/>
      <c r="U4928" s="15"/>
    </row>
    <row r="4929" spans="3:21" x14ac:dyDescent="0.25">
      <c r="C4929" s="4" vm="8907">
        <v>43501</v>
      </c>
      <c r="D4929" s="16">
        <v>4.7000000000000002E-3</v>
      </c>
      <c r="E4929" s="16">
        <v>2.3300000000000001E-2</v>
      </c>
      <c r="T4929" s="15"/>
      <c r="U4929" s="15"/>
    </row>
    <row r="4930" spans="3:21" x14ac:dyDescent="0.25">
      <c r="C4930" s="4" vm="8908">
        <v>43502</v>
      </c>
      <c r="D4930" s="16">
        <v>1.6000000000000001E-3</v>
      </c>
      <c r="E4930" s="16">
        <v>1.4E-2</v>
      </c>
      <c r="T4930" s="15"/>
      <c r="U4930" s="15"/>
    </row>
    <row r="4931" spans="3:21" x14ac:dyDescent="0.25">
      <c r="C4931" s="4" vm="8909">
        <v>43503</v>
      </c>
      <c r="D4931" s="16">
        <v>-1.6199999999999999E-2</v>
      </c>
      <c r="E4931" s="16">
        <v>-2.5000000000000001E-3</v>
      </c>
      <c r="T4931" s="15"/>
      <c r="U4931" s="15"/>
    </row>
    <row r="4932" spans="3:21" x14ac:dyDescent="0.25">
      <c r="C4932" s="4" vm="8910">
        <v>43504</v>
      </c>
      <c r="D4932" s="16">
        <v>-5.5999999999999999E-3</v>
      </c>
      <c r="E4932" s="16">
        <v>-2.3E-3</v>
      </c>
      <c r="T4932" s="15"/>
      <c r="U4932" s="15"/>
    </row>
    <row r="4933" spans="3:21" x14ac:dyDescent="0.25">
      <c r="C4933" s="4" vm="3754">
        <v>43507</v>
      </c>
      <c r="D4933" s="16">
        <v>-1E-4</v>
      </c>
      <c r="E4933" s="16">
        <v>1.5E-3</v>
      </c>
      <c r="T4933" s="15"/>
      <c r="U4933" s="15"/>
    </row>
    <row r="4934" spans="3:21" x14ac:dyDescent="0.25">
      <c r="C4934" s="4" vm="8911">
        <v>43508</v>
      </c>
      <c r="D4934" s="16">
        <v>3.2899999999999999E-2</v>
      </c>
      <c r="E4934" s="16">
        <v>-1.7899999999999999E-2</v>
      </c>
      <c r="T4934" s="15"/>
      <c r="U4934" s="15"/>
    </row>
    <row r="4935" spans="3:21" x14ac:dyDescent="0.25">
      <c r="C4935" s="4" vm="8912">
        <v>43509</v>
      </c>
      <c r="D4935" s="16">
        <v>-5.3E-3</v>
      </c>
      <c r="E4935" s="16">
        <v>3.1300000000000001E-2</v>
      </c>
      <c r="T4935" s="15"/>
      <c r="U4935" s="15"/>
    </row>
    <row r="4936" spans="3:21" x14ac:dyDescent="0.25">
      <c r="C4936" s="4" vm="8913">
        <v>43510</v>
      </c>
      <c r="D4936" s="16">
        <v>1.5599999999999999E-2</v>
      </c>
      <c r="E4936" s="16">
        <v>4.4400000000000002E-2</v>
      </c>
      <c r="T4936" s="15"/>
      <c r="U4936" s="15"/>
    </row>
    <row r="4937" spans="3:21" x14ac:dyDescent="0.25">
      <c r="C4937" s="4" vm="8914">
        <v>43511</v>
      </c>
      <c r="D4937" s="16">
        <v>5.3E-3</v>
      </c>
      <c r="E4937" s="16">
        <v>1.2999999999999999E-2</v>
      </c>
      <c r="T4937" s="15"/>
      <c r="U4937" s="15"/>
    </row>
    <row r="4938" spans="3:21" x14ac:dyDescent="0.25">
      <c r="C4938" s="4" vm="3758">
        <v>43514</v>
      </c>
      <c r="D4938" s="16">
        <v>0.01</v>
      </c>
      <c r="E4938" s="16">
        <v>4.7600000000000003E-2</v>
      </c>
      <c r="T4938" s="15"/>
      <c r="U4938" s="15"/>
    </row>
    <row r="4939" spans="3:21" x14ac:dyDescent="0.25">
      <c r="C4939" s="4" vm="8915">
        <v>43515</v>
      </c>
      <c r="D4939" s="16">
        <v>1.7899999999999999E-2</v>
      </c>
      <c r="E4939" s="16">
        <v>1.18E-2</v>
      </c>
      <c r="T4939" s="15"/>
      <c r="U4939" s="15"/>
    </row>
    <row r="4940" spans="3:21" x14ac:dyDescent="0.25">
      <c r="C4940" s="4" vm="8916">
        <v>43516</v>
      </c>
      <c r="D4940" s="16">
        <v>5.3E-3</v>
      </c>
      <c r="E4940" s="16">
        <v>2.0999999999999999E-3</v>
      </c>
      <c r="T4940" s="15"/>
      <c r="U4940" s="15"/>
    </row>
    <row r="4941" spans="3:21" x14ac:dyDescent="0.25">
      <c r="C4941" s="4" vm="8917">
        <v>43517</v>
      </c>
      <c r="D4941" s="16">
        <v>1.84E-2</v>
      </c>
      <c r="E4941" s="16">
        <v>-1.4E-2</v>
      </c>
      <c r="T4941" s="15"/>
      <c r="U4941" s="15"/>
    </row>
    <row r="4942" spans="3:21" x14ac:dyDescent="0.25">
      <c r="C4942" s="4" vm="8918">
        <v>43518</v>
      </c>
      <c r="D4942" s="16">
        <v>-1.5299999999999999E-2</v>
      </c>
      <c r="E4942" s="16">
        <v>-1.9699999999999999E-2</v>
      </c>
      <c r="T4942" s="15"/>
      <c r="U4942" s="15"/>
    </row>
    <row r="4943" spans="3:21" x14ac:dyDescent="0.25">
      <c r="C4943" s="4" vm="3762">
        <v>43521</v>
      </c>
      <c r="D4943" s="16">
        <v>5.0000000000000001E-3</v>
      </c>
      <c r="E4943" s="16">
        <v>2.58E-2</v>
      </c>
      <c r="T4943" s="15"/>
      <c r="U4943" s="15"/>
    </row>
    <row r="4944" spans="3:21" x14ac:dyDescent="0.25">
      <c r="C4944" s="4" vm="8919">
        <v>43522</v>
      </c>
      <c r="D4944" s="16">
        <v>2.4899999999999999E-2</v>
      </c>
      <c r="E4944" s="16">
        <v>9.1000000000000004E-3</v>
      </c>
      <c r="T4944" s="15"/>
      <c r="U4944" s="15"/>
    </row>
    <row r="4945" spans="3:21" x14ac:dyDescent="0.25">
      <c r="C4945" s="4" vm="8920">
        <v>43523</v>
      </c>
      <c r="D4945" s="16">
        <v>-1.67E-2</v>
      </c>
      <c r="E4945" s="16">
        <v>2.5999999999999999E-2</v>
      </c>
      <c r="T4945" s="15"/>
      <c r="U4945" s="15"/>
    </row>
    <row r="4946" spans="3:21" x14ac:dyDescent="0.25">
      <c r="C4946" s="4" vm="8921">
        <v>43524</v>
      </c>
      <c r="D4946" s="16">
        <v>1.38E-2</v>
      </c>
      <c r="E4946" s="16">
        <v>-1.3599999999999999E-2</v>
      </c>
      <c r="T4946" s="15"/>
      <c r="U4946" s="15"/>
    </row>
    <row r="4947" spans="3:21" x14ac:dyDescent="0.25">
      <c r="C4947" s="4" vm="5277">
        <v>43525</v>
      </c>
      <c r="D4947" s="16">
        <v>-4.4999999999999997E-3</v>
      </c>
      <c r="E4947" s="16">
        <v>1.9E-2</v>
      </c>
      <c r="T4947" s="15"/>
      <c r="U4947" s="15"/>
    </row>
    <row r="4948" spans="3:21" x14ac:dyDescent="0.25">
      <c r="C4948" s="4" vm="3766">
        <v>43528</v>
      </c>
      <c r="D4948" s="16">
        <v>-4.7999999999999996E-3</v>
      </c>
      <c r="E4948" s="16">
        <v>-3.6400000000000002E-2</v>
      </c>
      <c r="T4948" s="15"/>
      <c r="U4948" s="15"/>
    </row>
    <row r="4949" spans="3:21" x14ac:dyDescent="0.25">
      <c r="C4949" s="4" vm="8922">
        <v>43529</v>
      </c>
      <c r="D4949" s="16">
        <v>1.3100000000000001E-2</v>
      </c>
      <c r="E4949" s="16">
        <v>-1.11E-2</v>
      </c>
      <c r="T4949" s="15"/>
      <c r="U4949" s="15"/>
    </row>
    <row r="4950" spans="3:21" x14ac:dyDescent="0.25">
      <c r="C4950" s="4" vm="8923">
        <v>43530</v>
      </c>
      <c r="D4950" s="16">
        <v>8.0999999999999996E-3</v>
      </c>
      <c r="E4950" s="16">
        <v>2.8E-3</v>
      </c>
      <c r="T4950" s="15"/>
      <c r="U4950" s="15"/>
    </row>
    <row r="4951" spans="3:21" x14ac:dyDescent="0.25">
      <c r="C4951" s="4" vm="8924">
        <v>43531</v>
      </c>
      <c r="D4951" s="16">
        <v>-2.23E-2</v>
      </c>
      <c r="E4951" s="16">
        <v>1.8100000000000002E-2</v>
      </c>
      <c r="T4951" s="15"/>
      <c r="U4951" s="15"/>
    </row>
    <row r="4952" spans="3:21" x14ac:dyDescent="0.25">
      <c r="C4952" s="4" vm="8925">
        <v>43532</v>
      </c>
      <c r="D4952" s="16">
        <v>1.6999999999999999E-3</v>
      </c>
      <c r="E4952" s="16">
        <v>4.8999999999999998E-3</v>
      </c>
      <c r="T4952" s="15"/>
      <c r="U4952" s="15"/>
    </row>
    <row r="4953" spans="3:21" x14ac:dyDescent="0.25">
      <c r="C4953" s="4" vm="3770">
        <v>43535</v>
      </c>
      <c r="D4953" s="16">
        <v>-1.8E-3</v>
      </c>
      <c r="E4953" s="16">
        <v>-2.4899999999999999E-2</v>
      </c>
      <c r="T4953" s="15"/>
      <c r="U4953" s="15"/>
    </row>
    <row r="4954" spans="3:21" x14ac:dyDescent="0.25">
      <c r="C4954" s="4" vm="8926">
        <v>43536</v>
      </c>
      <c r="D4954" s="16">
        <v>2.7000000000000001E-3</v>
      </c>
      <c r="E4954" s="16">
        <v>0</v>
      </c>
      <c r="T4954" s="15"/>
      <c r="U4954" s="15"/>
    </row>
    <row r="4955" spans="3:21" x14ac:dyDescent="0.25">
      <c r="C4955" s="4" vm="8927">
        <v>43537</v>
      </c>
      <c r="D4955" s="16">
        <v>-3.8E-3</v>
      </c>
      <c r="E4955" s="16">
        <v>4.4000000000000003E-3</v>
      </c>
      <c r="T4955" s="15"/>
      <c r="U4955" s="15"/>
    </row>
    <row r="4956" spans="3:21" x14ac:dyDescent="0.25">
      <c r="C4956" s="4" vm="8928">
        <v>43538</v>
      </c>
      <c r="D4956" s="16">
        <v>-1.17E-2</v>
      </c>
      <c r="E4956" s="16">
        <v>4.8300000000000003E-2</v>
      </c>
      <c r="T4956" s="15"/>
      <c r="U4956" s="15"/>
    </row>
    <row r="4957" spans="3:21" x14ac:dyDescent="0.25">
      <c r="C4957" s="4" vm="8929">
        <v>43539</v>
      </c>
      <c r="D4957" s="16">
        <v>1.7899999999999999E-2</v>
      </c>
      <c r="E4957" s="16">
        <v>2.9399999999999999E-2</v>
      </c>
      <c r="T4957" s="15"/>
      <c r="U4957" s="15"/>
    </row>
    <row r="4958" spans="3:21" x14ac:dyDescent="0.25">
      <c r="C4958" s="4" vm="3773">
        <v>43542</v>
      </c>
      <c r="D4958" s="16">
        <v>1.5699999999999999E-2</v>
      </c>
      <c r="E4958" s="16">
        <v>1.09E-2</v>
      </c>
      <c r="T4958" s="15"/>
      <c r="U4958" s="15"/>
    </row>
    <row r="4959" spans="3:21" x14ac:dyDescent="0.25">
      <c r="C4959" s="4" vm="8930">
        <v>43543</v>
      </c>
      <c r="D4959" s="16">
        <v>-9.4999999999999998E-3</v>
      </c>
      <c r="E4959" s="16">
        <v>5.4999999999999997E-3</v>
      </c>
      <c r="T4959" s="15"/>
      <c r="U4959" s="15"/>
    </row>
    <row r="4960" spans="3:21" x14ac:dyDescent="0.25">
      <c r="C4960" s="4" vm="8931">
        <v>43544</v>
      </c>
      <c r="D4960" s="16">
        <v>-9.2999999999999992E-3</v>
      </c>
      <c r="E4960" s="16">
        <v>2.46E-2</v>
      </c>
      <c r="T4960" s="15"/>
      <c r="U4960" s="15"/>
    </row>
    <row r="4961" spans="3:21" x14ac:dyDescent="0.25">
      <c r="C4961" s="4" vm="8932">
        <v>43546</v>
      </c>
      <c r="D4961" s="16">
        <v>-1.32E-2</v>
      </c>
      <c r="E4961" s="16">
        <v>-4.7899999999999998E-2</v>
      </c>
      <c r="T4961" s="15"/>
      <c r="U4961" s="15"/>
    </row>
    <row r="4962" spans="3:21" x14ac:dyDescent="0.25">
      <c r="C4962" s="4" vm="3777">
        <v>43549</v>
      </c>
      <c r="D4962" s="16">
        <v>2.3599999999999999E-2</v>
      </c>
      <c r="E4962" s="16">
        <v>-2.3E-3</v>
      </c>
      <c r="T4962" s="15"/>
      <c r="U4962" s="15"/>
    </row>
    <row r="4963" spans="3:21" x14ac:dyDescent="0.25">
      <c r="C4963" s="4" vm="8933">
        <v>43550</v>
      </c>
      <c r="D4963" s="16">
        <v>1.29E-2</v>
      </c>
      <c r="E4963" s="16">
        <v>-8.8999999999999999E-3</v>
      </c>
      <c r="T4963" s="15"/>
      <c r="U4963" s="15"/>
    </row>
    <row r="4964" spans="3:21" x14ac:dyDescent="0.25">
      <c r="C4964" s="4" vm="8934">
        <v>43551</v>
      </c>
      <c r="D4964" s="16">
        <v>2.0000000000000001E-4</v>
      </c>
      <c r="E4964" s="16">
        <v>-8.2299999999999998E-2</v>
      </c>
      <c r="T4964" s="15"/>
      <c r="U4964" s="15"/>
    </row>
    <row r="4965" spans="3:21" x14ac:dyDescent="0.25">
      <c r="C4965" s="4" vm="8935">
        <v>43552</v>
      </c>
      <c r="D4965" s="16">
        <v>7.1000000000000004E-3</v>
      </c>
      <c r="E4965" s="16">
        <v>1.09E-2</v>
      </c>
      <c r="T4965" s="15"/>
      <c r="U4965" s="15"/>
    </row>
    <row r="4966" spans="3:21" x14ac:dyDescent="0.25">
      <c r="C4966" s="4" vm="8936">
        <v>43553</v>
      </c>
      <c r="D4966" s="16">
        <v>5.7000000000000002E-3</v>
      </c>
      <c r="E4966" s="16">
        <v>1.4999999999999999E-2</v>
      </c>
      <c r="T4966" s="15"/>
      <c r="U4966" s="15"/>
    </row>
    <row r="4967" spans="3:21" x14ac:dyDescent="0.25">
      <c r="C4967" s="4" vm="3780">
        <v>43556</v>
      </c>
      <c r="D4967" s="16">
        <v>1.6E-2</v>
      </c>
      <c r="E4967" s="16">
        <v>1.9400000000000001E-2</v>
      </c>
      <c r="T4967" s="15"/>
      <c r="U4967" s="15"/>
    </row>
    <row r="4968" spans="3:21" x14ac:dyDescent="0.25">
      <c r="C4968" s="4" vm="8937">
        <v>43557</v>
      </c>
      <c r="D4968" s="16">
        <v>2.1600000000000001E-2</v>
      </c>
      <c r="E4968" s="16">
        <v>2.6700000000000002E-2</v>
      </c>
      <c r="T4968" s="15"/>
      <c r="U4968" s="15"/>
    </row>
    <row r="4969" spans="3:21" x14ac:dyDescent="0.25">
      <c r="C4969" s="4" vm="8938">
        <v>43558</v>
      </c>
      <c r="D4969" s="16">
        <v>-2.01E-2</v>
      </c>
      <c r="E4969" s="16">
        <v>6.1999999999999998E-3</v>
      </c>
      <c r="T4969" s="15"/>
      <c r="U4969" s="15"/>
    </row>
    <row r="4970" spans="3:21" x14ac:dyDescent="0.25">
      <c r="C4970" s="4" vm="8939">
        <v>43559</v>
      </c>
      <c r="D4970" s="16">
        <v>1.2800000000000001E-2</v>
      </c>
      <c r="E4970" s="16">
        <v>9.1000000000000004E-3</v>
      </c>
      <c r="T4970" s="15"/>
      <c r="U4970" s="15"/>
    </row>
    <row r="4971" spans="3:21" x14ac:dyDescent="0.25">
      <c r="C4971" s="4" vm="8940">
        <v>43560</v>
      </c>
      <c r="D4971" s="16">
        <v>1.2800000000000001E-2</v>
      </c>
      <c r="E4971" s="16">
        <v>4.7800000000000002E-2</v>
      </c>
      <c r="T4971" s="15"/>
      <c r="U4971" s="15"/>
    </row>
    <row r="4972" spans="3:21" x14ac:dyDescent="0.25">
      <c r="C4972" s="4" vm="3784">
        <v>43563</v>
      </c>
      <c r="D4972" s="16">
        <v>-4.1000000000000003E-3</v>
      </c>
      <c r="E4972" s="16">
        <v>1.2800000000000001E-2</v>
      </c>
      <c r="T4972" s="15"/>
      <c r="U4972" s="15"/>
    </row>
    <row r="4973" spans="3:21" x14ac:dyDescent="0.25">
      <c r="C4973" s="4" vm="8941">
        <v>43564</v>
      </c>
      <c r="D4973" s="16">
        <v>1.5E-3</v>
      </c>
      <c r="E4973" s="16">
        <v>-4.1000000000000002E-2</v>
      </c>
      <c r="T4973" s="15"/>
      <c r="U4973" s="15"/>
    </row>
    <row r="4974" spans="3:21" x14ac:dyDescent="0.25">
      <c r="C4974" s="4" vm="8942">
        <v>43565</v>
      </c>
      <c r="D4974" s="16">
        <v>-8.3999999999999995E-3</v>
      </c>
      <c r="E4974" s="16">
        <v>-4.7600000000000003E-2</v>
      </c>
      <c r="T4974" s="15"/>
      <c r="U4974" s="15"/>
    </row>
    <row r="4975" spans="3:21" x14ac:dyDescent="0.25">
      <c r="C4975" s="4" vm="8943">
        <v>43566</v>
      </c>
      <c r="D4975" s="16">
        <v>4.8999999999999998E-3</v>
      </c>
      <c r="E4975" s="16">
        <v>-2.0999999999999999E-3</v>
      </c>
      <c r="T4975" s="15"/>
      <c r="U4975" s="15"/>
    </row>
    <row r="4976" spans="3:21" x14ac:dyDescent="0.25">
      <c r="C4976" s="4" vm="8944">
        <v>43567</v>
      </c>
      <c r="D4976" s="16">
        <v>-8.6E-3</v>
      </c>
      <c r="E4976" s="16">
        <v>-1.89E-2</v>
      </c>
      <c r="T4976" s="15"/>
      <c r="U4976" s="15"/>
    </row>
    <row r="4977" spans="3:21" x14ac:dyDescent="0.25">
      <c r="C4977" s="4" vm="3788">
        <v>43570</v>
      </c>
      <c r="D4977" s="16">
        <v>4.0000000000000002E-4</v>
      </c>
      <c r="E4977" s="16">
        <v>4.4000000000000003E-3</v>
      </c>
      <c r="T4977" s="15"/>
      <c r="U4977" s="15"/>
    </row>
    <row r="4978" spans="3:21" x14ac:dyDescent="0.25">
      <c r="C4978" s="4" vm="8945">
        <v>43571</v>
      </c>
      <c r="D4978" s="16">
        <v>-1.37E-2</v>
      </c>
      <c r="E4978" s="16">
        <v>-1.7299999999999999E-2</v>
      </c>
      <c r="T4978" s="15"/>
      <c r="U4978" s="15"/>
    </row>
    <row r="4979" spans="3:21" x14ac:dyDescent="0.25">
      <c r="C4979" s="4" vm="8946">
        <v>43572</v>
      </c>
      <c r="D4979" s="16">
        <v>8.3000000000000001E-3</v>
      </c>
      <c r="E4979" s="16">
        <v>0</v>
      </c>
      <c r="T4979" s="15"/>
      <c r="U4979" s="15"/>
    </row>
    <row r="4980" spans="3:21" x14ac:dyDescent="0.25">
      <c r="C4980" s="4" vm="8947">
        <v>43573</v>
      </c>
      <c r="D4980" s="16">
        <v>7.4000000000000003E-3</v>
      </c>
      <c r="E4980" s="16">
        <v>7.7999999999999996E-3</v>
      </c>
      <c r="T4980" s="15"/>
      <c r="U4980" s="15"/>
    </row>
    <row r="4981" spans="3:21" x14ac:dyDescent="0.25">
      <c r="C4981" s="4" vm="3792">
        <v>43578</v>
      </c>
      <c r="D4981" s="16">
        <v>-2.9399999999999999E-2</v>
      </c>
      <c r="E4981" s="16">
        <v>6.7999999999999996E-3</v>
      </c>
      <c r="T4981" s="15"/>
      <c r="U4981" s="15"/>
    </row>
    <row r="4982" spans="3:21" x14ac:dyDescent="0.25">
      <c r="C4982" s="4" vm="8948">
        <v>43579</v>
      </c>
      <c r="D4982" s="16">
        <v>-2.1000000000000001E-2</v>
      </c>
      <c r="E4982" s="16">
        <v>-1.54E-2</v>
      </c>
      <c r="T4982" s="15"/>
      <c r="U4982" s="15"/>
    </row>
    <row r="4983" spans="3:21" x14ac:dyDescent="0.25">
      <c r="C4983" s="4" vm="8949">
        <v>43580</v>
      </c>
      <c r="D4983" s="16">
        <v>-1.54E-2</v>
      </c>
      <c r="E4983" s="16">
        <v>2.01E-2</v>
      </c>
      <c r="T4983" s="15"/>
      <c r="U4983" s="15"/>
    </row>
    <row r="4984" spans="3:21" x14ac:dyDescent="0.25">
      <c r="C4984" s="4" vm="8950">
        <v>43581</v>
      </c>
      <c r="D4984" s="16">
        <v>-4.4999999999999997E-3</v>
      </c>
      <c r="E4984" s="16">
        <v>-6.2199999999999998E-2</v>
      </c>
      <c r="T4984" s="15"/>
      <c r="U4984" s="15"/>
    </row>
    <row r="4985" spans="3:21" x14ac:dyDescent="0.25">
      <c r="C4985" s="4" vm="3796">
        <v>43584</v>
      </c>
      <c r="D4985" s="16">
        <v>-1.2800000000000001E-2</v>
      </c>
      <c r="E4985" s="16">
        <v>2.3999999999999998E-3</v>
      </c>
      <c r="T4985" s="15"/>
      <c r="U4985" s="15"/>
    </row>
    <row r="4986" spans="3:21" x14ac:dyDescent="0.25">
      <c r="C4986" s="4" vm="8951">
        <v>43585</v>
      </c>
      <c r="D4986" s="16">
        <v>-4.7999999999999996E-3</v>
      </c>
      <c r="E4986" s="16">
        <v>-1.4E-2</v>
      </c>
      <c r="T4986" s="15"/>
      <c r="U4986" s="15"/>
    </row>
    <row r="4987" spans="3:21" x14ac:dyDescent="0.25">
      <c r="C4987" s="4" vm="8952">
        <v>43587</v>
      </c>
      <c r="D4987" s="16">
        <v>2.3900000000000001E-2</v>
      </c>
      <c r="E4987" s="16">
        <v>2.9100000000000001E-2</v>
      </c>
      <c r="T4987" s="15"/>
      <c r="U4987" s="15"/>
    </row>
    <row r="4988" spans="3:21" x14ac:dyDescent="0.25">
      <c r="C4988" s="4" vm="8953">
        <v>43588</v>
      </c>
      <c r="D4988" s="16">
        <v>-1.35E-2</v>
      </c>
      <c r="E4988" s="16">
        <v>1.61E-2</v>
      </c>
      <c r="T4988" s="15"/>
      <c r="U4988" s="15"/>
    </row>
    <row r="4989" spans="3:21" x14ac:dyDescent="0.25">
      <c r="C4989" s="4" vm="3800">
        <v>43591</v>
      </c>
      <c r="D4989" s="16">
        <v>-8.5000000000000006E-3</v>
      </c>
      <c r="E4989" s="16">
        <v>7.1000000000000004E-3</v>
      </c>
      <c r="T4989" s="15"/>
      <c r="U4989" s="15"/>
    </row>
    <row r="4990" spans="3:21" x14ac:dyDescent="0.25">
      <c r="C4990" s="4" vm="8954">
        <v>43592</v>
      </c>
      <c r="D4990" s="16">
        <v>-2.9600000000000001E-2</v>
      </c>
      <c r="E4990" s="16">
        <v>-5.1200000000000002E-2</v>
      </c>
      <c r="T4990" s="15"/>
      <c r="U4990" s="15"/>
    </row>
    <row r="4991" spans="3:21" x14ac:dyDescent="0.25">
      <c r="C4991" s="4" vm="8955">
        <v>43594</v>
      </c>
      <c r="D4991" s="16">
        <v>-1.47E-2</v>
      </c>
      <c r="E4991" s="16">
        <v>-2E-3</v>
      </c>
      <c r="T4991" s="15"/>
      <c r="U4991" s="15"/>
    </row>
    <row r="4992" spans="3:21" x14ac:dyDescent="0.25">
      <c r="C4992" s="4" vm="8956">
        <v>43595</v>
      </c>
      <c r="D4992" s="16">
        <v>-7.1999999999999998E-3</v>
      </c>
      <c r="E4992" s="16">
        <v>-1.8599999999999998E-2</v>
      </c>
      <c r="T4992" s="15"/>
      <c r="U4992" s="15"/>
    </row>
    <row r="4993" spans="3:21" x14ac:dyDescent="0.25">
      <c r="C4993" s="4" vm="3804">
        <v>43598</v>
      </c>
      <c r="D4993" s="16">
        <v>4.4999999999999997E-3</v>
      </c>
      <c r="E4993" s="16">
        <v>2.5000000000000001E-3</v>
      </c>
      <c r="T4993" s="15"/>
      <c r="U4993" s="15"/>
    </row>
    <row r="4994" spans="3:21" x14ac:dyDescent="0.25">
      <c r="C4994" s="4" vm="8957">
        <v>43599</v>
      </c>
      <c r="D4994" s="16">
        <v>1E-3</v>
      </c>
      <c r="E4994" s="16">
        <v>1.2500000000000001E-2</v>
      </c>
      <c r="T4994" s="15"/>
      <c r="U4994" s="15"/>
    </row>
    <row r="4995" spans="3:21" x14ac:dyDescent="0.25">
      <c r="C4995" s="4" vm="8958">
        <v>43600</v>
      </c>
      <c r="D4995" s="16">
        <v>2.3099999999999999E-2</v>
      </c>
      <c r="E4995" s="16">
        <v>1.1599999999999999E-2</v>
      </c>
      <c r="T4995" s="15"/>
      <c r="U4995" s="15"/>
    </row>
    <row r="4996" spans="3:21" x14ac:dyDescent="0.25">
      <c r="C4996" s="4" vm="8959">
        <v>43601</v>
      </c>
      <c r="D4996" s="16">
        <v>7.0000000000000001E-3</v>
      </c>
      <c r="E4996" s="16">
        <v>-1.95E-2</v>
      </c>
      <c r="T4996" s="15"/>
      <c r="U4996" s="15"/>
    </row>
    <row r="4997" spans="3:21" x14ac:dyDescent="0.25">
      <c r="C4997" s="4" vm="8960">
        <v>43602</v>
      </c>
      <c r="D4997" s="16">
        <v>-1.55E-2</v>
      </c>
      <c r="E4997" s="16">
        <v>-1.12E-2</v>
      </c>
      <c r="T4997" s="15"/>
      <c r="U4997" s="15"/>
    </row>
    <row r="4998" spans="3:21" x14ac:dyDescent="0.25">
      <c r="C4998" s="4" vm="3808">
        <v>43605</v>
      </c>
      <c r="D4998" s="16">
        <v>6.1999999999999998E-3</v>
      </c>
      <c r="E4998" s="16">
        <v>-2.5000000000000001E-2</v>
      </c>
      <c r="T4998" s="15"/>
      <c r="U4998" s="15"/>
    </row>
    <row r="4999" spans="3:21" x14ac:dyDescent="0.25">
      <c r="C4999" s="4" vm="8961">
        <v>43606</v>
      </c>
      <c r="D4999" s="16">
        <v>-2.12E-2</v>
      </c>
      <c r="E4999" s="16">
        <v>-7.3000000000000001E-3</v>
      </c>
      <c r="T4999" s="15"/>
      <c r="U4999" s="15"/>
    </row>
    <row r="5000" spans="3:21" x14ac:dyDescent="0.25">
      <c r="C5000" s="4" vm="8962">
        <v>43607</v>
      </c>
      <c r="D5000" s="16">
        <v>-4.8999999999999998E-3</v>
      </c>
      <c r="E5000" s="16">
        <v>-2.5600000000000001E-2</v>
      </c>
      <c r="T5000" s="15"/>
      <c r="U5000" s="15"/>
    </row>
    <row r="5001" spans="3:21" x14ac:dyDescent="0.25">
      <c r="C5001" s="4" vm="8963">
        <v>43608</v>
      </c>
      <c r="D5001" s="16">
        <v>1.6500000000000001E-2</v>
      </c>
      <c r="E5001" s="16">
        <v>-3.0000000000000001E-3</v>
      </c>
      <c r="T5001" s="15"/>
      <c r="U5001" s="15"/>
    </row>
    <row r="5002" spans="3:21" x14ac:dyDescent="0.25">
      <c r="C5002" s="4" vm="8964">
        <v>43609</v>
      </c>
      <c r="D5002" s="16">
        <v>3.7000000000000002E-3</v>
      </c>
      <c r="E5002" s="16">
        <v>-2.9999999999999997E-4</v>
      </c>
      <c r="T5002" s="15"/>
      <c r="U5002" s="15"/>
    </row>
    <row r="5003" spans="3:21" x14ac:dyDescent="0.25">
      <c r="C5003" s="4" vm="3811">
        <v>43612</v>
      </c>
      <c r="D5003" s="16">
        <v>2.52E-2</v>
      </c>
      <c r="E5003" s="16">
        <v>3.4299999999999997E-2</v>
      </c>
      <c r="T5003" s="15"/>
      <c r="U5003" s="15"/>
    </row>
    <row r="5004" spans="3:21" x14ac:dyDescent="0.25">
      <c r="C5004" s="4" vm="8965">
        <v>43613</v>
      </c>
      <c r="D5004" s="16">
        <v>-2.1700000000000001E-2</v>
      </c>
      <c r="E5004" s="16">
        <v>2.2599999999999999E-2</v>
      </c>
      <c r="T5004" s="15"/>
      <c r="U5004" s="15"/>
    </row>
    <row r="5005" spans="3:21" x14ac:dyDescent="0.25">
      <c r="C5005" s="4" vm="8966">
        <v>43614</v>
      </c>
      <c r="D5005" s="16">
        <v>5.7999999999999996E-3</v>
      </c>
      <c r="E5005" s="16">
        <v>1.84E-2</v>
      </c>
      <c r="T5005" s="15"/>
      <c r="U5005" s="15"/>
    </row>
    <row r="5006" spans="3:21" x14ac:dyDescent="0.25">
      <c r="C5006" s="4" vm="8967">
        <v>43615</v>
      </c>
      <c r="D5006" s="16">
        <v>-2.6800000000000001E-2</v>
      </c>
      <c r="E5006" s="16">
        <v>3.3799999999999997E-2</v>
      </c>
      <c r="T5006" s="15"/>
      <c r="U5006" s="15"/>
    </row>
    <row r="5007" spans="3:21" x14ac:dyDescent="0.25">
      <c r="C5007" s="4" vm="8968">
        <v>43616</v>
      </c>
      <c r="D5007" s="16">
        <v>4.3E-3</v>
      </c>
      <c r="E5007" s="16">
        <v>1.18E-2</v>
      </c>
      <c r="T5007" s="15"/>
      <c r="U5007" s="15"/>
    </row>
    <row r="5008" spans="3:21" x14ac:dyDescent="0.25">
      <c r="C5008" s="4" vm="3815">
        <v>43619</v>
      </c>
      <c r="D5008" s="16">
        <v>2.6800000000000001E-2</v>
      </c>
      <c r="E5008" s="16">
        <v>6.1000000000000004E-3</v>
      </c>
      <c r="T5008" s="15"/>
      <c r="U5008" s="15"/>
    </row>
    <row r="5009" spans="3:21" x14ac:dyDescent="0.25">
      <c r="C5009" s="4" vm="8969">
        <v>43620</v>
      </c>
      <c r="D5009" s="16">
        <v>7.1999999999999998E-3</v>
      </c>
      <c r="E5009" s="16">
        <v>2.3699999999999999E-2</v>
      </c>
      <c r="T5009" s="15"/>
      <c r="U5009" s="15"/>
    </row>
    <row r="5010" spans="3:21" x14ac:dyDescent="0.25">
      <c r="C5010" s="4" vm="8970">
        <v>43621</v>
      </c>
      <c r="D5010" s="16">
        <v>1.67E-2</v>
      </c>
      <c r="E5010" s="16">
        <v>-8.9999999999999998E-4</v>
      </c>
      <c r="T5010" s="15"/>
      <c r="U5010" s="15"/>
    </row>
    <row r="5011" spans="3:21" x14ac:dyDescent="0.25">
      <c r="C5011" s="4" vm="8971">
        <v>43622</v>
      </c>
      <c r="D5011" s="16">
        <v>2.5100000000000001E-2</v>
      </c>
      <c r="E5011" s="16">
        <v>2.9899999999999999E-2</v>
      </c>
      <c r="T5011" s="15"/>
      <c r="U5011" s="15"/>
    </row>
    <row r="5012" spans="3:21" x14ac:dyDescent="0.25">
      <c r="C5012" s="4" vm="8972">
        <v>43623</v>
      </c>
      <c r="D5012" s="16">
        <v>8.0000000000000004E-4</v>
      </c>
      <c r="E5012" s="16">
        <v>-3.1300000000000001E-2</v>
      </c>
      <c r="T5012" s="15"/>
      <c r="U5012" s="15"/>
    </row>
    <row r="5013" spans="3:21" x14ac:dyDescent="0.25">
      <c r="C5013" s="4" vm="3818">
        <v>43626</v>
      </c>
      <c r="D5013" s="16">
        <v>2.0899999999999998E-2</v>
      </c>
      <c r="E5013" s="16">
        <v>1.5299999999999999E-2</v>
      </c>
      <c r="T5013" s="15"/>
      <c r="U5013" s="15"/>
    </row>
    <row r="5014" spans="3:21" x14ac:dyDescent="0.25">
      <c r="C5014" s="4" vm="8973">
        <v>43627</v>
      </c>
      <c r="D5014" s="16">
        <v>1.1599999999999999E-2</v>
      </c>
      <c r="E5014" s="16">
        <v>3.6499999999999998E-2</v>
      </c>
      <c r="T5014" s="15"/>
      <c r="U5014" s="15"/>
    </row>
    <row r="5015" spans="3:21" x14ac:dyDescent="0.25">
      <c r="C5015" s="4" vm="8974">
        <v>43628</v>
      </c>
      <c r="D5015" s="16">
        <v>2.4199999999999999E-2</v>
      </c>
      <c r="E5015" s="16">
        <v>1.32E-2</v>
      </c>
      <c r="T5015" s="15"/>
      <c r="U5015" s="15"/>
    </row>
    <row r="5016" spans="3:21" x14ac:dyDescent="0.25">
      <c r="C5016" s="4" vm="8975">
        <v>43629</v>
      </c>
      <c r="D5016" s="16">
        <v>-1.5800000000000002E-2</v>
      </c>
      <c r="E5016" s="16">
        <v>-5.8999999999999999E-3</v>
      </c>
      <c r="T5016" s="15"/>
      <c r="U5016" s="15"/>
    </row>
    <row r="5017" spans="3:21" x14ac:dyDescent="0.25">
      <c r="C5017" s="4" vm="8976">
        <v>43630</v>
      </c>
      <c r="D5017" s="16">
        <v>-5.9999999999999995E-4</v>
      </c>
      <c r="E5017" s="16">
        <v>0</v>
      </c>
      <c r="T5017" s="15"/>
      <c r="U5017" s="15"/>
    </row>
    <row r="5018" spans="3:21" x14ac:dyDescent="0.25">
      <c r="C5018" s="4" vm="3822">
        <v>43634</v>
      </c>
      <c r="D5018" s="16">
        <v>-1.15E-2</v>
      </c>
      <c r="E5018" s="16">
        <v>-1.6299999999999999E-2</v>
      </c>
      <c r="T5018" s="15"/>
      <c r="U5018" s="15"/>
    </row>
    <row r="5019" spans="3:21" x14ac:dyDescent="0.25">
      <c r="C5019" s="4" vm="8977">
        <v>43635</v>
      </c>
      <c r="D5019" s="16">
        <v>2.3E-3</v>
      </c>
      <c r="E5019" s="16">
        <v>1.5699999999999999E-2</v>
      </c>
      <c r="T5019" s="15"/>
      <c r="U5019" s="15"/>
    </row>
    <row r="5020" spans="3:21" x14ac:dyDescent="0.25">
      <c r="C5020" s="4" vm="8978">
        <v>43636</v>
      </c>
      <c r="D5020" s="16">
        <v>5.1999999999999998E-3</v>
      </c>
      <c r="E5020" s="16">
        <v>3.8E-3</v>
      </c>
      <c r="T5020" s="15"/>
      <c r="U5020" s="15"/>
    </row>
    <row r="5021" spans="3:21" x14ac:dyDescent="0.25">
      <c r="C5021" s="4" vm="8979">
        <v>43637</v>
      </c>
      <c r="D5021" s="16">
        <v>1.4800000000000001E-2</v>
      </c>
      <c r="E5021" s="16">
        <v>5.4000000000000003E-3</v>
      </c>
      <c r="T5021" s="15"/>
      <c r="U5021" s="15"/>
    </row>
    <row r="5022" spans="3:21" x14ac:dyDescent="0.25">
      <c r="C5022" s="4" vm="3825">
        <v>43640</v>
      </c>
      <c r="D5022" s="16">
        <v>1.4E-3</v>
      </c>
      <c r="E5022" s="16">
        <v>5.21E-2</v>
      </c>
      <c r="T5022" s="15"/>
      <c r="U5022" s="15"/>
    </row>
    <row r="5023" spans="3:21" x14ac:dyDescent="0.25">
      <c r="C5023" s="4" vm="8980">
        <v>43641</v>
      </c>
      <c r="D5023" s="16">
        <v>-2.5999999999999999E-3</v>
      </c>
      <c r="E5023" s="16">
        <v>-2.7000000000000001E-3</v>
      </c>
      <c r="T5023" s="15"/>
      <c r="U5023" s="15"/>
    </row>
    <row r="5024" spans="3:21" x14ac:dyDescent="0.25">
      <c r="C5024" s="4" vm="8981">
        <v>43642</v>
      </c>
      <c r="D5024" s="16">
        <v>2.9999999999999997E-4</v>
      </c>
      <c r="E5024" s="16">
        <v>-4.36E-2</v>
      </c>
      <c r="T5024" s="15"/>
      <c r="U5024" s="15"/>
    </row>
    <row r="5025" spans="3:21" x14ac:dyDescent="0.25">
      <c r="C5025" s="4" vm="8982">
        <v>43643</v>
      </c>
      <c r="D5025" s="16">
        <v>1.6E-2</v>
      </c>
      <c r="E5025" s="16">
        <v>1.52E-2</v>
      </c>
      <c r="T5025" s="15"/>
      <c r="U5025" s="15"/>
    </row>
    <row r="5026" spans="3:21" x14ac:dyDescent="0.25">
      <c r="C5026" s="4" vm="8983">
        <v>43644</v>
      </c>
      <c r="D5026" s="16">
        <v>2.3999999999999998E-3</v>
      </c>
      <c r="E5026" s="16">
        <v>-2.92E-2</v>
      </c>
      <c r="T5026" s="15"/>
      <c r="U5026" s="15"/>
    </row>
    <row r="5027" spans="3:21" x14ac:dyDescent="0.25">
      <c r="C5027" s="4" vm="3829">
        <v>43647</v>
      </c>
      <c r="D5027" s="16">
        <v>-5.4999999999999997E-3</v>
      </c>
      <c r="E5027" s="16">
        <v>-1.1000000000000001E-3</v>
      </c>
      <c r="T5027" s="15"/>
      <c r="U5027" s="15"/>
    </row>
    <row r="5028" spans="3:21" x14ac:dyDescent="0.25">
      <c r="C5028" s="4" vm="8984">
        <v>43648</v>
      </c>
      <c r="D5028" s="16">
        <v>-2.3900000000000001E-2</v>
      </c>
      <c r="E5028" s="16">
        <v>1.14E-2</v>
      </c>
      <c r="T5028" s="15"/>
      <c r="U5028" s="15"/>
    </row>
    <row r="5029" spans="3:21" x14ac:dyDescent="0.25">
      <c r="C5029" s="4" vm="8985">
        <v>43649</v>
      </c>
      <c r="D5029" s="16">
        <v>-1.2500000000000001E-2</v>
      </c>
      <c r="E5029" s="16">
        <v>-2.0199999999999999E-2</v>
      </c>
      <c r="T5029" s="15"/>
      <c r="U5029" s="15"/>
    </row>
    <row r="5030" spans="3:21" x14ac:dyDescent="0.25">
      <c r="C5030" s="4" vm="8986">
        <v>43650</v>
      </c>
      <c r="D5030" s="16">
        <v>-2.0799999999999999E-2</v>
      </c>
      <c r="E5030" s="16">
        <v>-9.9000000000000008E-3</v>
      </c>
      <c r="T5030" s="15"/>
      <c r="U5030" s="15"/>
    </row>
    <row r="5031" spans="3:21" x14ac:dyDescent="0.25">
      <c r="C5031" s="4" vm="8987">
        <v>43651</v>
      </c>
      <c r="D5031" s="16">
        <v>5.4000000000000003E-3</v>
      </c>
      <c r="E5031" s="16">
        <v>1.54E-2</v>
      </c>
      <c r="T5031" s="15"/>
      <c r="U5031" s="15"/>
    </row>
    <row r="5032" spans="3:21" x14ac:dyDescent="0.25">
      <c r="C5032" s="4" vm="3833">
        <v>43654</v>
      </c>
      <c r="D5032" s="16">
        <v>-1.34E-2</v>
      </c>
      <c r="E5032" s="16">
        <v>-1.8499999999999999E-2</v>
      </c>
      <c r="T5032" s="15"/>
      <c r="U5032" s="15"/>
    </row>
    <row r="5033" spans="3:21" x14ac:dyDescent="0.25">
      <c r="C5033" s="4" vm="8988">
        <v>43655</v>
      </c>
      <c r="D5033" s="16">
        <v>4.0000000000000001E-3</v>
      </c>
      <c r="E5033" s="16">
        <v>1.6899999999999998E-2</v>
      </c>
      <c r="T5033" s="15"/>
      <c r="U5033" s="15"/>
    </row>
    <row r="5034" spans="3:21" x14ac:dyDescent="0.25">
      <c r="C5034" s="4" vm="8989">
        <v>43656</v>
      </c>
      <c r="D5034" s="16">
        <v>-9.9000000000000008E-3</v>
      </c>
      <c r="E5034" s="16">
        <v>-6.7999999999999996E-3</v>
      </c>
      <c r="T5034" s="15"/>
      <c r="U5034" s="15"/>
    </row>
    <row r="5035" spans="3:21" x14ac:dyDescent="0.25">
      <c r="C5035" s="4" vm="8990">
        <v>43657</v>
      </c>
      <c r="D5035" s="16">
        <v>9.4000000000000004E-3</v>
      </c>
      <c r="E5035" s="16">
        <v>-1.26E-2</v>
      </c>
      <c r="T5035" s="15"/>
      <c r="U5035" s="15"/>
    </row>
    <row r="5036" spans="3:21" x14ac:dyDescent="0.25">
      <c r="C5036" s="4" vm="8991">
        <v>43658</v>
      </c>
      <c r="D5036" s="16">
        <v>8.9999999999999993E-3</v>
      </c>
      <c r="E5036" s="16">
        <v>3.0999999999999999E-3</v>
      </c>
      <c r="T5036" s="15"/>
      <c r="U5036" s="15"/>
    </row>
    <row r="5037" spans="3:21" x14ac:dyDescent="0.25">
      <c r="C5037" s="4" vm="3836">
        <v>43661</v>
      </c>
      <c r="D5037" s="16">
        <v>1.1999999999999999E-3</v>
      </c>
      <c r="E5037" s="16">
        <v>1.23E-2</v>
      </c>
      <c r="T5037" s="15"/>
      <c r="U5037" s="15"/>
    </row>
    <row r="5038" spans="3:21" x14ac:dyDescent="0.25">
      <c r="C5038" s="4" vm="8992">
        <v>43662</v>
      </c>
      <c r="D5038" s="16">
        <v>1E-3</v>
      </c>
      <c r="E5038" s="16">
        <v>-2.9100000000000001E-2</v>
      </c>
      <c r="T5038" s="15"/>
      <c r="U5038" s="15"/>
    </row>
    <row r="5039" spans="3:21" x14ac:dyDescent="0.25">
      <c r="C5039" s="4" vm="8993">
        <v>43663</v>
      </c>
      <c r="D5039" s="16">
        <v>-5.8999999999999999E-3</v>
      </c>
      <c r="E5039" s="16">
        <v>3.3099999999999997E-2</v>
      </c>
      <c r="T5039" s="15"/>
      <c r="U5039" s="15"/>
    </row>
    <row r="5040" spans="3:21" x14ac:dyDescent="0.25">
      <c r="C5040" s="4" vm="8994">
        <v>43664</v>
      </c>
      <c r="D5040" s="16">
        <v>2.5999999999999999E-2</v>
      </c>
      <c r="E5040" s="16">
        <v>2.4899999999999999E-2</v>
      </c>
      <c r="T5040" s="15"/>
      <c r="U5040" s="15"/>
    </row>
    <row r="5041" spans="3:21" x14ac:dyDescent="0.25">
      <c r="C5041" s="4" vm="8995">
        <v>43665</v>
      </c>
      <c r="D5041" s="16">
        <v>-2.3999999999999998E-3</v>
      </c>
      <c r="E5041" s="16">
        <v>7.3000000000000001E-3</v>
      </c>
      <c r="T5041" s="15"/>
      <c r="U5041" s="15"/>
    </row>
    <row r="5042" spans="3:21" x14ac:dyDescent="0.25">
      <c r="C5042" s="4" vm="3838">
        <v>43668</v>
      </c>
      <c r="D5042" s="16">
        <v>8.3000000000000001E-3</v>
      </c>
      <c r="E5042" s="16">
        <v>-5.0000000000000001E-3</v>
      </c>
      <c r="T5042" s="15"/>
      <c r="U5042" s="15"/>
    </row>
    <row r="5043" spans="3:21" x14ac:dyDescent="0.25">
      <c r="C5043" s="4" vm="8996">
        <v>43669</v>
      </c>
      <c r="D5043" s="16">
        <v>-3.3799999999999997E-2</v>
      </c>
      <c r="E5043" s="16">
        <v>1.34E-2</v>
      </c>
      <c r="T5043" s="15"/>
      <c r="U5043" s="15"/>
    </row>
    <row r="5044" spans="3:21" x14ac:dyDescent="0.25">
      <c r="C5044" s="4" vm="8997">
        <v>43670</v>
      </c>
      <c r="D5044" s="16">
        <v>1.03E-2</v>
      </c>
      <c r="E5044" s="16">
        <v>1.2999999999999999E-3</v>
      </c>
      <c r="T5044" s="15"/>
      <c r="U5044" s="15"/>
    </row>
    <row r="5045" spans="3:21" x14ac:dyDescent="0.25">
      <c r="C5045" s="4" vm="8998">
        <v>43671</v>
      </c>
      <c r="D5045" s="16">
        <v>-3.3000000000000002E-2</v>
      </c>
      <c r="E5045" s="16">
        <v>3.7000000000000002E-3</v>
      </c>
      <c r="T5045" s="15"/>
      <c r="U5045" s="15"/>
    </row>
    <row r="5046" spans="3:21" x14ac:dyDescent="0.25">
      <c r="C5046" s="4" vm="8999">
        <v>43672</v>
      </c>
      <c r="D5046" s="16">
        <v>-2.7000000000000001E-3</v>
      </c>
      <c r="E5046" s="16">
        <v>2.64E-2</v>
      </c>
      <c r="T5046" s="15"/>
      <c r="U5046" s="15"/>
    </row>
    <row r="5047" spans="3:21" x14ac:dyDescent="0.25">
      <c r="C5047" s="4" vm="3842">
        <v>43675</v>
      </c>
      <c r="D5047" s="16">
        <v>-2.64E-2</v>
      </c>
      <c r="E5047" s="16">
        <v>-4.4000000000000003E-3</v>
      </c>
      <c r="T5047" s="15"/>
      <c r="U5047" s="15"/>
    </row>
    <row r="5048" spans="3:21" x14ac:dyDescent="0.25">
      <c r="C5048" s="4" vm="9000">
        <v>43676</v>
      </c>
      <c r="D5048" s="16">
        <v>-1.78E-2</v>
      </c>
      <c r="E5048" s="16">
        <v>-1.5599999999999999E-2</v>
      </c>
      <c r="T5048" s="15"/>
      <c r="U5048" s="15"/>
    </row>
    <row r="5049" spans="3:21" x14ac:dyDescent="0.25">
      <c r="C5049" s="4" vm="9001">
        <v>43677</v>
      </c>
      <c r="D5049" s="16">
        <v>-2.5499999999999998E-2</v>
      </c>
      <c r="E5049" s="16">
        <v>-4.6699999999999998E-2</v>
      </c>
      <c r="T5049" s="15"/>
      <c r="U5049" s="15"/>
    </row>
    <row r="5050" spans="3:21" x14ac:dyDescent="0.25">
      <c r="C5050" s="4" vm="5284">
        <v>43678</v>
      </c>
      <c r="D5050" s="16">
        <v>-1.6799999999999999E-2</v>
      </c>
      <c r="E5050" s="16">
        <v>-3.6200000000000003E-2</v>
      </c>
      <c r="T5050" s="15"/>
      <c r="U5050" s="15"/>
    </row>
    <row r="5051" spans="3:21" x14ac:dyDescent="0.25">
      <c r="C5051" s="4" vm="9002">
        <v>43679</v>
      </c>
      <c r="D5051" s="16">
        <v>-2.24E-2</v>
      </c>
      <c r="E5051" s="16">
        <v>2.5000000000000001E-2</v>
      </c>
      <c r="T5051" s="15"/>
      <c r="U5051" s="15"/>
    </row>
    <row r="5052" spans="3:21" x14ac:dyDescent="0.25">
      <c r="C5052" s="4" vm="3846">
        <v>43682</v>
      </c>
      <c r="D5052" s="16">
        <v>1.9E-3</v>
      </c>
      <c r="E5052" s="16">
        <v>3.0800000000000001E-2</v>
      </c>
      <c r="T5052" s="15"/>
      <c r="U5052" s="15"/>
    </row>
    <row r="5053" spans="3:21" x14ac:dyDescent="0.25">
      <c r="C5053" s="4" vm="9003">
        <v>43683</v>
      </c>
      <c r="D5053" s="16">
        <v>-2.8E-3</v>
      </c>
      <c r="E5053" s="16">
        <v>5.5800000000000002E-2</v>
      </c>
      <c r="T5053" s="15"/>
      <c r="U5053" s="15"/>
    </row>
    <row r="5054" spans="3:21" x14ac:dyDescent="0.25">
      <c r="C5054" s="4" vm="9004">
        <v>43684</v>
      </c>
      <c r="D5054" s="16">
        <v>2.9000000000000001E-2</v>
      </c>
      <c r="E5054" s="16">
        <v>7.1000000000000004E-3</v>
      </c>
      <c r="T5054" s="15"/>
      <c r="U5054" s="15"/>
    </row>
    <row r="5055" spans="3:21" x14ac:dyDescent="0.25">
      <c r="C5055" s="4" vm="9005">
        <v>43685</v>
      </c>
      <c r="D5055" s="16">
        <v>-3.0999999999999999E-3</v>
      </c>
      <c r="E5055" s="16">
        <v>-2.24E-2</v>
      </c>
      <c r="T5055" s="15"/>
      <c r="U5055" s="15"/>
    </row>
    <row r="5056" spans="3:21" x14ac:dyDescent="0.25">
      <c r="C5056" s="4" vm="3850">
        <v>43689</v>
      </c>
      <c r="D5056" s="16">
        <v>5.1999999999999998E-3</v>
      </c>
      <c r="E5056" s="16">
        <v>-4.7800000000000002E-2</v>
      </c>
      <c r="T5056" s="15"/>
      <c r="U5056" s="15"/>
    </row>
    <row r="5057" spans="3:21" x14ac:dyDescent="0.25">
      <c r="C5057" s="4" vm="9006">
        <v>43690</v>
      </c>
      <c r="D5057" s="16">
        <v>-4.4900000000000002E-2</v>
      </c>
      <c r="E5057" s="16">
        <v>7.6E-3</v>
      </c>
      <c r="T5057" s="15"/>
      <c r="U5057" s="15"/>
    </row>
    <row r="5058" spans="3:21" x14ac:dyDescent="0.25">
      <c r="C5058" s="4" vm="9007">
        <v>43691</v>
      </c>
      <c r="D5058" s="16">
        <v>-3.49E-2</v>
      </c>
      <c r="E5058" s="16">
        <v>-3.9399999999999998E-2</v>
      </c>
      <c r="T5058" s="15"/>
      <c r="U5058" s="15"/>
    </row>
    <row r="5059" spans="3:21" x14ac:dyDescent="0.25">
      <c r="C5059" s="4" vm="9008">
        <v>43692</v>
      </c>
      <c r="D5059" s="16">
        <v>3.2000000000000002E-3</v>
      </c>
      <c r="E5059" s="16">
        <v>-1.24E-2</v>
      </c>
      <c r="T5059" s="15"/>
      <c r="U5059" s="15"/>
    </row>
    <row r="5060" spans="3:21" x14ac:dyDescent="0.25">
      <c r="C5060" s="4" vm="9009">
        <v>43693</v>
      </c>
      <c r="D5060" s="16">
        <v>3.0700000000000002E-2</v>
      </c>
      <c r="E5060" s="16">
        <v>8.0000000000000002E-3</v>
      </c>
      <c r="T5060" s="15"/>
      <c r="U5060" s="15"/>
    </row>
    <row r="5061" spans="3:21" x14ac:dyDescent="0.25">
      <c r="C5061" s="4" vm="3854">
        <v>43696</v>
      </c>
      <c r="D5061" s="16">
        <v>-4.7999999999999996E-3</v>
      </c>
      <c r="E5061" s="16">
        <v>1.9300000000000001E-2</v>
      </c>
      <c r="T5061" s="15"/>
      <c r="U5061" s="15"/>
    </row>
    <row r="5062" spans="3:21" x14ac:dyDescent="0.25">
      <c r="C5062" s="4" vm="9010">
        <v>43697</v>
      </c>
      <c r="D5062" s="16">
        <v>-1.43E-2</v>
      </c>
      <c r="E5062" s="16">
        <v>3.44E-2</v>
      </c>
      <c r="T5062" s="15"/>
      <c r="U5062" s="15"/>
    </row>
    <row r="5063" spans="3:21" x14ac:dyDescent="0.25">
      <c r="C5063" s="4" vm="9011">
        <v>43698</v>
      </c>
      <c r="D5063" s="16">
        <v>-2.0899999999999998E-2</v>
      </c>
      <c r="E5063" s="16">
        <v>-8.3999999999999995E-3</v>
      </c>
      <c r="T5063" s="15"/>
      <c r="U5063" s="15"/>
    </row>
    <row r="5064" spans="3:21" x14ac:dyDescent="0.25">
      <c r="C5064" s="4" vm="9012">
        <v>43699</v>
      </c>
      <c r="D5064" s="16">
        <v>3.2000000000000002E-3</v>
      </c>
      <c r="E5064" s="16">
        <v>-2.4500000000000001E-2</v>
      </c>
      <c r="T5064" s="15"/>
      <c r="U5064" s="15"/>
    </row>
    <row r="5065" spans="3:21" x14ac:dyDescent="0.25">
      <c r="C5065" s="4" vm="9013">
        <v>43700</v>
      </c>
      <c r="D5065" s="16">
        <v>0</v>
      </c>
      <c r="E5065" s="16">
        <v>3.0800000000000001E-2</v>
      </c>
      <c r="T5065" s="15"/>
      <c r="U5065" s="15"/>
    </row>
    <row r="5066" spans="3:21" x14ac:dyDescent="0.25">
      <c r="C5066" s="4" vm="3858">
        <v>43703</v>
      </c>
      <c r="D5066" s="16">
        <v>1.7100000000000001E-2</v>
      </c>
      <c r="E5066" s="16">
        <v>1.1999999999999999E-3</v>
      </c>
      <c r="T5066" s="15"/>
      <c r="U5066" s="15"/>
    </row>
    <row r="5067" spans="3:21" x14ac:dyDescent="0.25">
      <c r="C5067" s="4" vm="9014">
        <v>43704</v>
      </c>
      <c r="D5067" s="16">
        <v>8.6999999999999994E-3</v>
      </c>
      <c r="E5067" s="16">
        <v>5.4399999999999997E-2</v>
      </c>
      <c r="T5067" s="15"/>
      <c r="U5067" s="15"/>
    </row>
    <row r="5068" spans="3:21" x14ac:dyDescent="0.25">
      <c r="C5068" s="4" vm="9015">
        <v>43705</v>
      </c>
      <c r="D5068" s="16">
        <v>1.17E-2</v>
      </c>
      <c r="E5068" s="16">
        <v>1.5900000000000001E-2</v>
      </c>
      <c r="T5068" s="15"/>
      <c r="U5068" s="15"/>
    </row>
    <row r="5069" spans="3:21" x14ac:dyDescent="0.25">
      <c r="C5069" s="4" vm="9016">
        <v>43706</v>
      </c>
      <c r="D5069" s="16">
        <v>1.17E-2</v>
      </c>
      <c r="E5069" s="16">
        <v>2.3699999999999999E-2</v>
      </c>
      <c r="T5069" s="15"/>
      <c r="U5069" s="15"/>
    </row>
    <row r="5070" spans="3:21" x14ac:dyDescent="0.25">
      <c r="C5070" s="4" vm="9017">
        <v>43707</v>
      </c>
      <c r="D5070" s="16">
        <v>-1.1000000000000001E-3</v>
      </c>
      <c r="E5070" s="16">
        <v>-3.49E-2</v>
      </c>
      <c r="T5070" s="15"/>
      <c r="U5070" s="15"/>
    </row>
    <row r="5071" spans="3:21" x14ac:dyDescent="0.25">
      <c r="C5071" s="4" vm="3862">
        <v>43710</v>
      </c>
      <c r="D5071" s="16">
        <v>-1.15E-2</v>
      </c>
      <c r="E5071" s="16">
        <v>-8.0000000000000002E-3</v>
      </c>
      <c r="T5071" s="15"/>
      <c r="U5071" s="15"/>
    </row>
    <row r="5072" spans="3:21" x14ac:dyDescent="0.25">
      <c r="C5072" s="4" vm="9018">
        <v>43711</v>
      </c>
      <c r="D5072" s="16">
        <v>1.17E-2</v>
      </c>
      <c r="E5072" s="16">
        <v>8.3000000000000001E-3</v>
      </c>
      <c r="T5072" s="15"/>
      <c r="U5072" s="15"/>
    </row>
    <row r="5073" spans="3:21" x14ac:dyDescent="0.25">
      <c r="C5073" s="4" vm="9019">
        <v>43712</v>
      </c>
      <c r="D5073" s="16">
        <v>1.72E-2</v>
      </c>
      <c r="E5073" s="16">
        <v>-1.0200000000000001E-2</v>
      </c>
      <c r="T5073" s="15"/>
      <c r="U5073" s="15"/>
    </row>
    <row r="5074" spans="3:21" x14ac:dyDescent="0.25">
      <c r="C5074" s="4" vm="9020">
        <v>43713</v>
      </c>
      <c r="D5074" s="16">
        <v>7.3000000000000001E-3</v>
      </c>
      <c r="E5074" s="16">
        <v>-1.3899999999999999E-2</v>
      </c>
      <c r="T5074" s="15"/>
      <c r="U5074" s="15"/>
    </row>
    <row r="5075" spans="3:21" x14ac:dyDescent="0.25">
      <c r="C5075" s="4" vm="9021">
        <v>43714</v>
      </c>
      <c r="D5075" s="16">
        <v>2.0999999999999999E-3</v>
      </c>
      <c r="E5075" s="16">
        <v>-7.7000000000000002E-3</v>
      </c>
      <c r="T5075" s="15"/>
      <c r="U5075" s="15"/>
    </row>
    <row r="5076" spans="3:21" x14ac:dyDescent="0.25">
      <c r="C5076" s="4" vm="3866">
        <v>43717</v>
      </c>
      <c r="D5076" s="16">
        <v>-2E-3</v>
      </c>
      <c r="E5076" s="16">
        <v>-3.7999999999999999E-2</v>
      </c>
      <c r="T5076" s="15"/>
      <c r="U5076" s="15"/>
    </row>
    <row r="5077" spans="3:21" x14ac:dyDescent="0.25">
      <c r="C5077" s="4" vm="9022">
        <v>43718</v>
      </c>
      <c r="D5077" s="16">
        <v>1.7899999999999999E-2</v>
      </c>
      <c r="E5077" s="16">
        <v>1.0200000000000001E-2</v>
      </c>
      <c r="T5077" s="15"/>
      <c r="U5077" s="15"/>
    </row>
    <row r="5078" spans="3:21" x14ac:dyDescent="0.25">
      <c r="C5078" s="4" vm="9023">
        <v>43719</v>
      </c>
      <c r="D5078" s="16">
        <v>1.2999999999999999E-2</v>
      </c>
      <c r="E5078" s="16">
        <v>5.4100000000000002E-2</v>
      </c>
      <c r="T5078" s="15"/>
      <c r="U5078" s="15"/>
    </row>
    <row r="5079" spans="3:21" x14ac:dyDescent="0.25">
      <c r="C5079" s="4" vm="9024">
        <v>43720</v>
      </c>
      <c r="D5079" s="16">
        <v>3.6999999999999998E-2</v>
      </c>
      <c r="E5079" s="16">
        <v>-2.5999999999999999E-3</v>
      </c>
      <c r="T5079" s="15"/>
      <c r="U5079" s="15"/>
    </row>
    <row r="5080" spans="3:21" x14ac:dyDescent="0.25">
      <c r="C5080" s="4" vm="9025">
        <v>43721</v>
      </c>
      <c r="D5080" s="16">
        <v>-2.0199999999999999E-2</v>
      </c>
      <c r="E5080" s="16">
        <v>1.8100000000000002E-2</v>
      </c>
      <c r="T5080" s="15"/>
      <c r="U5080" s="15"/>
    </row>
    <row r="5081" spans="3:21" x14ac:dyDescent="0.25">
      <c r="C5081" s="4" vm="3870">
        <v>43724</v>
      </c>
      <c r="D5081" s="16">
        <v>4.0000000000000002E-4</v>
      </c>
      <c r="E5081" s="16">
        <v>-2.87E-2</v>
      </c>
      <c r="T5081" s="15"/>
      <c r="U5081" s="15"/>
    </row>
    <row r="5082" spans="3:21" x14ac:dyDescent="0.25">
      <c r="C5082" s="4" vm="9026">
        <v>43725</v>
      </c>
      <c r="D5082" s="16">
        <v>-4.5999999999999999E-3</v>
      </c>
      <c r="E5082" s="16">
        <v>-6.9999999999999999E-4</v>
      </c>
      <c r="T5082" s="15"/>
      <c r="U5082" s="15"/>
    </row>
    <row r="5083" spans="3:21" x14ac:dyDescent="0.25">
      <c r="C5083" s="4" vm="9027">
        <v>43726</v>
      </c>
      <c r="D5083" s="16">
        <v>-1.11E-2</v>
      </c>
      <c r="E5083" s="16">
        <v>-4.7000000000000002E-3</v>
      </c>
      <c r="T5083" s="15"/>
      <c r="U5083" s="15"/>
    </row>
    <row r="5084" spans="3:21" x14ac:dyDescent="0.25">
      <c r="C5084" s="4" vm="9028">
        <v>43727</v>
      </c>
      <c r="D5084" s="16">
        <v>1.61E-2</v>
      </c>
      <c r="E5084" s="16">
        <v>2.53E-2</v>
      </c>
      <c r="T5084" s="15"/>
      <c r="U5084" s="15"/>
    </row>
    <row r="5085" spans="3:21" x14ac:dyDescent="0.25">
      <c r="C5085" s="4" vm="9029">
        <v>43728</v>
      </c>
      <c r="D5085" s="16">
        <v>-1.66E-2</v>
      </c>
      <c r="E5085" s="16">
        <v>1.7399999999999999E-2</v>
      </c>
      <c r="T5085" s="15"/>
      <c r="U5085" s="15"/>
    </row>
    <row r="5086" spans="3:21" x14ac:dyDescent="0.25">
      <c r="C5086" s="4" vm="3874">
        <v>43731</v>
      </c>
      <c r="D5086" s="16">
        <v>-9.7999999999999997E-3</v>
      </c>
      <c r="E5086" s="16">
        <v>-7.6E-3</v>
      </c>
      <c r="T5086" s="15"/>
      <c r="U5086" s="15"/>
    </row>
    <row r="5087" spans="3:21" x14ac:dyDescent="0.25">
      <c r="C5087" s="4" vm="9030">
        <v>43733</v>
      </c>
      <c r="D5087" s="16">
        <v>2.2000000000000001E-3</v>
      </c>
      <c r="E5087" s="16">
        <v>2.5999999999999999E-3</v>
      </c>
      <c r="T5087" s="15"/>
      <c r="U5087" s="15"/>
    </row>
    <row r="5088" spans="3:21" x14ac:dyDescent="0.25">
      <c r="C5088" s="4" vm="9031">
        <v>43734</v>
      </c>
      <c r="D5088" s="16">
        <v>1.95E-2</v>
      </c>
      <c r="E5088" s="16">
        <v>-2E-3</v>
      </c>
      <c r="T5088" s="15"/>
      <c r="U5088" s="15"/>
    </row>
    <row r="5089" spans="3:21" x14ac:dyDescent="0.25">
      <c r="C5089" s="4" vm="9032">
        <v>43735</v>
      </c>
      <c r="D5089" s="16">
        <v>5.4000000000000003E-3</v>
      </c>
      <c r="E5089" s="16">
        <v>-5.0000000000000001E-4</v>
      </c>
      <c r="T5089" s="15"/>
      <c r="U5089" s="15"/>
    </row>
    <row r="5090" spans="3:21" x14ac:dyDescent="0.25">
      <c r="C5090" s="4" vm="3877">
        <v>43738</v>
      </c>
      <c r="D5090" s="16">
        <v>-6.3E-3</v>
      </c>
      <c r="E5090" s="16">
        <v>2.24E-2</v>
      </c>
      <c r="T5090" s="15"/>
      <c r="U5090" s="15"/>
    </row>
    <row r="5091" spans="3:21" x14ac:dyDescent="0.25">
      <c r="C5091" s="4" vm="5288">
        <v>43739</v>
      </c>
      <c r="D5091" s="16">
        <v>-2.98E-2</v>
      </c>
      <c r="E5091" s="16">
        <v>5.9700000000000003E-2</v>
      </c>
      <c r="T5091" s="15"/>
      <c r="U5091" s="15"/>
    </row>
    <row r="5092" spans="3:21" x14ac:dyDescent="0.25">
      <c r="C5092" s="4" vm="9033">
        <v>43740</v>
      </c>
      <c r="D5092" s="16">
        <v>-1.9199999999999998E-2</v>
      </c>
      <c r="E5092" s="16">
        <v>6.08E-2</v>
      </c>
      <c r="T5092" s="15"/>
      <c r="U5092" s="15"/>
    </row>
    <row r="5093" spans="3:21" x14ac:dyDescent="0.25">
      <c r="C5093" s="4" vm="9034">
        <v>43741</v>
      </c>
      <c r="D5093" s="16">
        <v>6.4000000000000003E-3</v>
      </c>
      <c r="E5093" s="16">
        <v>-2.5999999999999999E-2</v>
      </c>
      <c r="T5093" s="15"/>
      <c r="U5093" s="15"/>
    </row>
    <row r="5094" spans="3:21" x14ac:dyDescent="0.25">
      <c r="C5094" s="4" vm="9035">
        <v>43742</v>
      </c>
      <c r="D5094" s="16">
        <v>1.9E-2</v>
      </c>
      <c r="E5094" s="16">
        <v>1.4800000000000001E-2</v>
      </c>
      <c r="T5094" s="15"/>
      <c r="U5094" s="15"/>
    </row>
    <row r="5095" spans="3:21" x14ac:dyDescent="0.25">
      <c r="C5095" s="4" vm="3881">
        <v>43745</v>
      </c>
      <c r="D5095" s="16">
        <v>-5.4999999999999997E-3</v>
      </c>
      <c r="E5095" s="16">
        <v>1.29E-2</v>
      </c>
      <c r="T5095" s="15"/>
      <c r="U5095" s="15"/>
    </row>
    <row r="5096" spans="3:21" x14ac:dyDescent="0.25">
      <c r="C5096" s="4" vm="9036">
        <v>43746</v>
      </c>
      <c r="D5096" s="16">
        <v>9.1999999999999998E-3</v>
      </c>
      <c r="E5096" s="16">
        <v>2.3900000000000001E-2</v>
      </c>
      <c r="T5096" s="15"/>
      <c r="U5096" s="15"/>
    </row>
    <row r="5097" spans="3:21" x14ac:dyDescent="0.25">
      <c r="C5097" s="4" vm="9037">
        <v>43747</v>
      </c>
      <c r="D5097" s="16">
        <v>4.4999999999999998E-2</v>
      </c>
      <c r="E5097" s="16">
        <v>1.03E-2</v>
      </c>
      <c r="T5097" s="15"/>
      <c r="U5097" s="15"/>
    </row>
    <row r="5098" spans="3:21" x14ac:dyDescent="0.25">
      <c r="C5098" s="4" vm="9038">
        <v>43748</v>
      </c>
      <c r="D5098" s="16">
        <v>2.8000000000000001E-2</v>
      </c>
      <c r="E5098" s="16">
        <v>6.1000000000000004E-3</v>
      </c>
      <c r="T5098" s="15"/>
      <c r="U5098" s="15"/>
    </row>
    <row r="5099" spans="3:21" x14ac:dyDescent="0.25">
      <c r="C5099" s="4" vm="9039">
        <v>43749</v>
      </c>
      <c r="D5099" s="16">
        <v>-2.2800000000000001E-2</v>
      </c>
      <c r="E5099" s="16">
        <v>-2.5000000000000001E-2</v>
      </c>
      <c r="T5099" s="15"/>
      <c r="U5099" s="15"/>
    </row>
    <row r="5100" spans="3:21" x14ac:dyDescent="0.25">
      <c r="C5100" s="4" vm="3885">
        <v>43752</v>
      </c>
      <c r="D5100" s="16">
        <v>8.5000000000000006E-3</v>
      </c>
      <c r="E5100" s="16">
        <v>-2.2499999999999999E-2</v>
      </c>
      <c r="T5100" s="15"/>
      <c r="U5100" s="15"/>
    </row>
    <row r="5101" spans="3:21" x14ac:dyDescent="0.25">
      <c r="C5101" s="4" vm="9040">
        <v>43753</v>
      </c>
      <c r="D5101" s="16">
        <v>7.7000000000000002E-3</v>
      </c>
      <c r="E5101" s="16">
        <v>1.32E-2</v>
      </c>
      <c r="T5101" s="15"/>
      <c r="U5101" s="15"/>
    </row>
    <row r="5102" spans="3:21" x14ac:dyDescent="0.25">
      <c r="C5102" s="4" vm="9041">
        <v>43754</v>
      </c>
      <c r="D5102" s="16">
        <v>-1.2699999999999999E-2</v>
      </c>
      <c r="E5102" s="16">
        <v>0.02</v>
      </c>
      <c r="T5102" s="15"/>
      <c r="U5102" s="15"/>
    </row>
    <row r="5103" spans="3:21" x14ac:dyDescent="0.25">
      <c r="C5103" s="4" vm="9042">
        <v>43755</v>
      </c>
      <c r="D5103" s="16">
        <v>5.1999999999999998E-3</v>
      </c>
      <c r="E5103" s="16">
        <v>-1.26E-2</v>
      </c>
      <c r="T5103" s="15"/>
      <c r="U5103" s="15"/>
    </row>
    <row r="5104" spans="3:21" x14ac:dyDescent="0.25">
      <c r="C5104" s="4" vm="9043">
        <v>43756</v>
      </c>
      <c r="D5104" s="16">
        <v>3.0800000000000001E-2</v>
      </c>
      <c r="E5104" s="16">
        <v>1.8700000000000001E-2</v>
      </c>
      <c r="T5104" s="15"/>
      <c r="U5104" s="15"/>
    </row>
    <row r="5105" spans="3:21" x14ac:dyDescent="0.25">
      <c r="C5105" s="4" vm="3889">
        <v>43759</v>
      </c>
      <c r="D5105" s="16">
        <v>-1.03E-2</v>
      </c>
      <c r="E5105" s="16">
        <v>-3.9699999999999999E-2</v>
      </c>
      <c r="T5105" s="15"/>
      <c r="U5105" s="15"/>
    </row>
    <row r="5106" spans="3:21" x14ac:dyDescent="0.25">
      <c r="C5106" s="4" vm="9044">
        <v>43760</v>
      </c>
      <c r="D5106" s="16">
        <v>1.12E-2</v>
      </c>
      <c r="E5106" s="16">
        <v>1.1599999999999999E-2</v>
      </c>
      <c r="T5106" s="15"/>
      <c r="U5106" s="15"/>
    </row>
    <row r="5107" spans="3:21" x14ac:dyDescent="0.25">
      <c r="C5107" s="4" vm="9045">
        <v>43761</v>
      </c>
      <c r="D5107" s="16">
        <v>-3.8999999999999998E-3</v>
      </c>
      <c r="E5107" s="16">
        <v>1.7399999999999999E-2</v>
      </c>
      <c r="T5107" s="15"/>
      <c r="U5107" s="15"/>
    </row>
    <row r="5108" spans="3:21" x14ac:dyDescent="0.25">
      <c r="C5108" s="4" vm="9046">
        <v>43762</v>
      </c>
      <c r="D5108" s="16">
        <v>1.0200000000000001E-2</v>
      </c>
      <c r="E5108" s="16">
        <v>-1.54E-2</v>
      </c>
      <c r="T5108" s="15"/>
      <c r="U5108" s="15"/>
    </row>
    <row r="5109" spans="3:21" x14ac:dyDescent="0.25">
      <c r="C5109" s="4" vm="9047">
        <v>43763</v>
      </c>
      <c r="D5109" s="16">
        <v>1.35E-2</v>
      </c>
      <c r="E5109" s="16">
        <v>1.46E-2</v>
      </c>
      <c r="T5109" s="15"/>
      <c r="U5109" s="15"/>
    </row>
    <row r="5110" spans="3:21" x14ac:dyDescent="0.25">
      <c r="C5110" s="4" vm="3892">
        <v>43766</v>
      </c>
      <c r="D5110" s="16">
        <v>1.0200000000000001E-2</v>
      </c>
      <c r="E5110" s="16">
        <v>-2.35E-2</v>
      </c>
      <c r="T5110" s="15"/>
      <c r="U5110" s="15"/>
    </row>
    <row r="5111" spans="3:21" x14ac:dyDescent="0.25">
      <c r="C5111" s="4" vm="9048">
        <v>43767</v>
      </c>
      <c r="D5111" s="16">
        <v>-1.5E-3</v>
      </c>
      <c r="E5111" s="16">
        <v>3.6600000000000001E-2</v>
      </c>
      <c r="T5111" s="15"/>
      <c r="U5111" s="15"/>
    </row>
    <row r="5112" spans="3:21" x14ac:dyDescent="0.25">
      <c r="C5112" s="4" vm="9049">
        <v>43768</v>
      </c>
      <c r="D5112" s="16">
        <v>5.1999999999999998E-3</v>
      </c>
      <c r="E5112" s="16">
        <v>2.4500000000000001E-2</v>
      </c>
      <c r="T5112" s="15"/>
      <c r="U5112" s="15"/>
    </row>
    <row r="5113" spans="3:21" x14ac:dyDescent="0.25">
      <c r="C5113" s="4" vm="9050">
        <v>43769</v>
      </c>
      <c r="D5113" s="16">
        <v>2.0799999999999999E-2</v>
      </c>
      <c r="E5113" s="16">
        <v>3.3999999999999998E-3</v>
      </c>
      <c r="T5113" s="15"/>
      <c r="U5113" s="15"/>
    </row>
    <row r="5114" spans="3:21" x14ac:dyDescent="0.25">
      <c r="C5114" s="4" vm="5289">
        <v>43770</v>
      </c>
      <c r="D5114" s="16">
        <v>5.4000000000000003E-3</v>
      </c>
      <c r="E5114" s="16">
        <v>-7.7999999999999996E-3</v>
      </c>
      <c r="T5114" s="15"/>
      <c r="U5114" s="15"/>
    </row>
    <row r="5115" spans="3:21" x14ac:dyDescent="0.25">
      <c r="C5115" s="4" vm="3896">
        <v>43773</v>
      </c>
      <c r="D5115" s="16">
        <v>-5.7000000000000002E-3</v>
      </c>
      <c r="E5115" s="16">
        <v>-8.0000000000000002E-3</v>
      </c>
      <c r="T5115" s="15"/>
      <c r="U5115" s="15"/>
    </row>
    <row r="5116" spans="3:21" x14ac:dyDescent="0.25">
      <c r="C5116" s="4" vm="9051">
        <v>43774</v>
      </c>
      <c r="D5116" s="16">
        <v>1.1999999999999999E-3</v>
      </c>
      <c r="E5116" s="16">
        <v>5.4600000000000003E-2</v>
      </c>
      <c r="T5116" s="15"/>
      <c r="U5116" s="15"/>
    </row>
    <row r="5117" spans="3:21" x14ac:dyDescent="0.25">
      <c r="C5117" s="4" vm="9052">
        <v>43775</v>
      </c>
      <c r="D5117" s="16">
        <v>2.7000000000000001E-3</v>
      </c>
      <c r="E5117" s="16">
        <v>-2.3199999999999998E-2</v>
      </c>
      <c r="T5117" s="15"/>
      <c r="U5117" s="15"/>
    </row>
    <row r="5118" spans="3:21" x14ac:dyDescent="0.25">
      <c r="C5118" s="4" vm="9053">
        <v>43776</v>
      </c>
      <c r="D5118" s="16">
        <v>-1.3899999999999999E-2</v>
      </c>
      <c r="E5118" s="16">
        <v>-2.3400000000000001E-2</v>
      </c>
      <c r="T5118" s="15"/>
      <c r="U5118" s="15"/>
    </row>
    <row r="5119" spans="3:21" x14ac:dyDescent="0.25">
      <c r="C5119" s="4" vm="9054">
        <v>43777</v>
      </c>
      <c r="D5119" s="16">
        <v>-1.6299999999999999E-2</v>
      </c>
      <c r="E5119" s="16">
        <v>4.1999999999999997E-3</v>
      </c>
      <c r="T5119" s="15"/>
      <c r="U5119" s="15"/>
    </row>
    <row r="5120" spans="3:21" x14ac:dyDescent="0.25">
      <c r="C5120" s="4" vm="3900">
        <v>43780</v>
      </c>
      <c r="D5120" s="16">
        <v>7.3000000000000001E-3</v>
      </c>
      <c r="E5120" s="16">
        <v>4.4999999999999998E-2</v>
      </c>
      <c r="T5120" s="15"/>
      <c r="U5120" s="15"/>
    </row>
    <row r="5121" spans="3:21" x14ac:dyDescent="0.25">
      <c r="C5121" s="4" vm="9055">
        <v>43781</v>
      </c>
      <c r="D5121" s="16">
        <v>1.0699999999999999E-2</v>
      </c>
      <c r="E5121" s="16">
        <v>3.0200000000000001E-2</v>
      </c>
      <c r="T5121" s="15"/>
      <c r="U5121" s="15"/>
    </row>
    <row r="5122" spans="3:21" x14ac:dyDescent="0.25">
      <c r="C5122" s="4" vm="9056">
        <v>43782</v>
      </c>
      <c r="D5122" s="16">
        <v>-1.1599999999999999E-2</v>
      </c>
      <c r="E5122" s="16">
        <v>-2.1000000000000001E-2</v>
      </c>
      <c r="T5122" s="15"/>
      <c r="U5122" s="15"/>
    </row>
    <row r="5123" spans="3:21" x14ac:dyDescent="0.25">
      <c r="C5123" s="4" vm="9057">
        <v>43783</v>
      </c>
      <c r="D5123" s="16">
        <v>-5.1999999999999998E-3</v>
      </c>
      <c r="E5123" s="16">
        <v>-1.6E-2</v>
      </c>
      <c r="T5123" s="15"/>
      <c r="U5123" s="15"/>
    </row>
    <row r="5124" spans="3:21" x14ac:dyDescent="0.25">
      <c r="C5124" s="4" vm="9058">
        <v>43784</v>
      </c>
      <c r="D5124" s="16">
        <v>3.3E-3</v>
      </c>
      <c r="E5124" s="16">
        <v>1.8100000000000002E-2</v>
      </c>
      <c r="T5124" s="15"/>
      <c r="U5124" s="15"/>
    </row>
    <row r="5125" spans="3:21" x14ac:dyDescent="0.25">
      <c r="C5125" s="4" vm="3904">
        <v>43787</v>
      </c>
      <c r="D5125" s="16">
        <v>2.0400000000000001E-2</v>
      </c>
      <c r="E5125" s="16">
        <v>1.17E-2</v>
      </c>
      <c r="T5125" s="15"/>
      <c r="U5125" s="15"/>
    </row>
    <row r="5126" spans="3:21" x14ac:dyDescent="0.25">
      <c r="C5126" s="4" vm="9059">
        <v>43788</v>
      </c>
      <c r="D5126" s="16">
        <v>-1.14E-2</v>
      </c>
      <c r="E5126" s="16">
        <v>2.92E-2</v>
      </c>
      <c r="T5126" s="15"/>
      <c r="U5126" s="15"/>
    </row>
    <row r="5127" spans="3:21" x14ac:dyDescent="0.25">
      <c r="C5127" s="4" vm="9060">
        <v>43789</v>
      </c>
      <c r="D5127" s="16">
        <v>-2.4500000000000001E-2</v>
      </c>
      <c r="E5127" s="16">
        <v>-2.3699999999999999E-2</v>
      </c>
      <c r="T5127" s="15"/>
      <c r="U5127" s="15"/>
    </row>
    <row r="5128" spans="3:21" x14ac:dyDescent="0.25">
      <c r="C5128" s="4" vm="9061">
        <v>43790</v>
      </c>
      <c r="D5128" s="16">
        <v>2.46E-2</v>
      </c>
      <c r="E5128" s="16">
        <v>1.7399999999999999E-2</v>
      </c>
      <c r="T5128" s="15"/>
      <c r="U5128" s="15"/>
    </row>
    <row r="5129" spans="3:21" x14ac:dyDescent="0.25">
      <c r="C5129" s="4" vm="9062">
        <v>43791</v>
      </c>
      <c r="D5129" s="16">
        <v>1.2999999999999999E-2</v>
      </c>
      <c r="E5129" s="16">
        <v>-3.3E-3</v>
      </c>
      <c r="T5129" s="15"/>
      <c r="U5129" s="15"/>
    </row>
    <row r="5130" spans="3:21" x14ac:dyDescent="0.25">
      <c r="C5130" s="4" vm="3908">
        <v>43794</v>
      </c>
      <c r="D5130" s="16">
        <v>-5.1999999999999998E-3</v>
      </c>
      <c r="E5130" s="16">
        <v>-9.1999999999999998E-3</v>
      </c>
      <c r="T5130" s="15"/>
      <c r="U5130" s="15"/>
    </row>
    <row r="5131" spans="3:21" x14ac:dyDescent="0.25">
      <c r="C5131" s="4" vm="9063">
        <v>43795</v>
      </c>
      <c r="D5131" s="16">
        <v>6.9999999999999999E-4</v>
      </c>
      <c r="E5131" s="16">
        <v>-1.1999999999999999E-3</v>
      </c>
      <c r="T5131" s="15"/>
      <c r="U5131" s="15"/>
    </row>
    <row r="5132" spans="3:21" x14ac:dyDescent="0.25">
      <c r="C5132" s="4" vm="9064">
        <v>43796</v>
      </c>
      <c r="D5132" s="16">
        <v>-8.8999999999999999E-3</v>
      </c>
      <c r="E5132" s="16">
        <v>-1.6199999999999999E-2</v>
      </c>
      <c r="T5132" s="15"/>
      <c r="U5132" s="15"/>
    </row>
    <row r="5133" spans="3:21" x14ac:dyDescent="0.25">
      <c r="C5133" s="4" vm="9065">
        <v>43797</v>
      </c>
      <c r="D5133" s="16">
        <v>-8.8999999999999999E-3</v>
      </c>
      <c r="E5133" s="16">
        <v>6.4000000000000003E-3</v>
      </c>
      <c r="T5133" s="15"/>
      <c r="U5133" s="15"/>
    </row>
    <row r="5134" spans="3:21" x14ac:dyDescent="0.25">
      <c r="C5134" s="4" vm="9066">
        <v>43798</v>
      </c>
      <c r="D5134" s="16">
        <v>2E-3</v>
      </c>
      <c r="E5134" s="16">
        <v>2.6499999999999999E-2</v>
      </c>
      <c r="T5134" s="15"/>
      <c r="U5134" s="15"/>
    </row>
    <row r="5135" spans="3:21" x14ac:dyDescent="0.25">
      <c r="C5135" s="4" vm="3912">
        <v>43801</v>
      </c>
      <c r="D5135" s="16">
        <v>-7.0000000000000001E-3</v>
      </c>
      <c r="E5135" s="16">
        <v>4.1300000000000003E-2</v>
      </c>
      <c r="T5135" s="15"/>
      <c r="U5135" s="15"/>
    </row>
    <row r="5136" spans="3:21" x14ac:dyDescent="0.25">
      <c r="C5136" s="4" vm="9067">
        <v>43802</v>
      </c>
      <c r="D5136" s="16">
        <v>1.61E-2</v>
      </c>
      <c r="E5136" s="16">
        <v>-1.0999999999999999E-2</v>
      </c>
      <c r="T5136" s="15"/>
      <c r="U5136" s="15"/>
    </row>
    <row r="5137" spans="3:21" x14ac:dyDescent="0.25">
      <c r="C5137" s="4" vm="9068">
        <v>43803</v>
      </c>
      <c r="D5137" s="16">
        <v>-4.4000000000000003E-3</v>
      </c>
      <c r="E5137" s="16">
        <v>-2.2499999999999999E-2</v>
      </c>
      <c r="T5137" s="15"/>
      <c r="U5137" s="15"/>
    </row>
    <row r="5138" spans="3:21" x14ac:dyDescent="0.25">
      <c r="C5138" s="4" vm="9069">
        <v>43804</v>
      </c>
      <c r="D5138" s="16">
        <v>2.7300000000000001E-2</v>
      </c>
      <c r="E5138" s="16">
        <v>-5.0000000000000001E-4</v>
      </c>
      <c r="T5138" s="15"/>
      <c r="U5138" s="15"/>
    </row>
    <row r="5139" spans="3:21" x14ac:dyDescent="0.25">
      <c r="C5139" s="4" vm="9070">
        <v>43805</v>
      </c>
      <c r="D5139" s="16">
        <v>3.5000000000000001E-3</v>
      </c>
      <c r="E5139" s="16">
        <v>9.1999999999999998E-3</v>
      </c>
      <c r="T5139" s="15"/>
      <c r="U5139" s="15"/>
    </row>
    <row r="5140" spans="3:21" x14ac:dyDescent="0.25">
      <c r="C5140" s="4" vm="3916">
        <v>43808</v>
      </c>
      <c r="D5140" s="16">
        <v>1.6400000000000001E-2</v>
      </c>
      <c r="E5140" s="16">
        <v>2.2599999999999999E-2</v>
      </c>
      <c r="T5140" s="15"/>
      <c r="U5140" s="15"/>
    </row>
    <row r="5141" spans="3:21" x14ac:dyDescent="0.25">
      <c r="C5141" s="4" vm="9071">
        <v>43809</v>
      </c>
      <c r="D5141" s="16">
        <v>3.8E-3</v>
      </c>
      <c r="E5141" s="16">
        <v>1.7299999999999999E-2</v>
      </c>
      <c r="T5141" s="15"/>
      <c r="U5141" s="15"/>
    </row>
    <row r="5142" spans="3:21" x14ac:dyDescent="0.25">
      <c r="C5142" s="4" vm="9072">
        <v>43810</v>
      </c>
      <c r="D5142" s="16">
        <v>6.6E-3</v>
      </c>
      <c r="E5142" s="16">
        <v>4.5999999999999999E-3</v>
      </c>
      <c r="T5142" s="15"/>
      <c r="U5142" s="15"/>
    </row>
    <row r="5143" spans="3:21" x14ac:dyDescent="0.25">
      <c r="C5143" s="4" vm="9073">
        <v>43811</v>
      </c>
      <c r="D5143" s="16">
        <v>1.7000000000000001E-2</v>
      </c>
      <c r="E5143" s="16">
        <v>-6.8999999999999999E-3</v>
      </c>
      <c r="T5143" s="15"/>
      <c r="U5143" s="15"/>
    </row>
    <row r="5144" spans="3:21" x14ac:dyDescent="0.25">
      <c r="C5144" s="4" vm="9074">
        <v>43812</v>
      </c>
      <c r="D5144" s="16">
        <v>-1.09E-2</v>
      </c>
      <c r="E5144" s="16">
        <v>4.2900000000000001E-2</v>
      </c>
      <c r="T5144" s="15"/>
      <c r="U5144" s="15"/>
    </row>
    <row r="5145" spans="3:21" x14ac:dyDescent="0.25">
      <c r="C5145" s="4" vm="3920">
        <v>43816</v>
      </c>
      <c r="D5145" s="16">
        <v>-1.7399999999999999E-2</v>
      </c>
      <c r="E5145" s="16">
        <v>1.24E-2</v>
      </c>
      <c r="T5145" s="15"/>
      <c r="U5145" s="15"/>
    </row>
    <row r="5146" spans="3:21" x14ac:dyDescent="0.25">
      <c r="C5146" s="4" vm="9075">
        <v>43817</v>
      </c>
      <c r="D5146" s="16">
        <v>-8.0000000000000004E-4</v>
      </c>
      <c r="E5146" s="16">
        <v>-3.6600000000000001E-2</v>
      </c>
      <c r="T5146" s="15"/>
      <c r="U5146" s="15"/>
    </row>
    <row r="5147" spans="3:21" x14ac:dyDescent="0.25">
      <c r="C5147" s="4" vm="9076">
        <v>43818</v>
      </c>
      <c r="D5147" s="16">
        <v>-1.7100000000000001E-2</v>
      </c>
      <c r="E5147" s="16">
        <v>-1.5900000000000001E-2</v>
      </c>
      <c r="T5147" s="15"/>
      <c r="U5147" s="15"/>
    </row>
    <row r="5148" spans="3:21" x14ac:dyDescent="0.25">
      <c r="C5148" s="4" vm="9077">
        <v>43819</v>
      </c>
      <c r="D5148" s="16">
        <v>-8.0999999999999996E-3</v>
      </c>
      <c r="E5148" s="16">
        <v>-3.7900000000000003E-2</v>
      </c>
      <c r="T5148" s="15"/>
      <c r="U5148" s="15"/>
    </row>
    <row r="5149" spans="3:21" x14ac:dyDescent="0.25">
      <c r="C5149" s="4" vm="3923">
        <v>43822</v>
      </c>
      <c r="D5149" s="16">
        <v>8.8000000000000005E-3</v>
      </c>
      <c r="E5149" s="16">
        <v>3.4099999999999998E-2</v>
      </c>
      <c r="T5149" s="15"/>
      <c r="U5149" s="15"/>
    </row>
    <row r="5150" spans="3:21" x14ac:dyDescent="0.25">
      <c r="C5150" s="4" vm="9078">
        <v>43823</v>
      </c>
      <c r="D5150" s="16">
        <v>4.4000000000000003E-3</v>
      </c>
      <c r="E5150" s="16">
        <v>1.15E-2</v>
      </c>
      <c r="T5150" s="15"/>
      <c r="U5150" s="15"/>
    </row>
    <row r="5151" spans="3:21" x14ac:dyDescent="0.25">
      <c r="C5151" s="4" vm="9079">
        <v>43826</v>
      </c>
      <c r="D5151" s="16">
        <v>3.2000000000000002E-3</v>
      </c>
      <c r="E5151" s="16">
        <v>-2.1999999999999999E-2</v>
      </c>
      <c r="T5151" s="15"/>
      <c r="U5151" s="15"/>
    </row>
    <row r="5152" spans="3:21" x14ac:dyDescent="0.25">
      <c r="C5152" s="4" vm="3927">
        <v>43829</v>
      </c>
      <c r="D5152" s="16">
        <v>-7.7999999999999996E-3</v>
      </c>
      <c r="E5152" s="16">
        <v>5.9999999999999995E-4</v>
      </c>
      <c r="T5152" s="15"/>
      <c r="U5152" s="15"/>
    </row>
    <row r="5153" spans="3:21" x14ac:dyDescent="0.25">
      <c r="C5153" s="4" vm="9080">
        <v>43830</v>
      </c>
      <c r="D5153" s="16">
        <v>1.84E-2</v>
      </c>
      <c r="E5153" s="16">
        <v>1.6E-2</v>
      </c>
      <c r="T5153" s="15"/>
      <c r="U5153" s="15"/>
    </row>
    <row r="5154" spans="3:21" x14ac:dyDescent="0.25">
      <c r="C5154" s="4" vm="9081">
        <v>43832</v>
      </c>
      <c r="D5154" s="16">
        <v>-1.5E-3</v>
      </c>
      <c r="E5154" s="16">
        <v>1.0800000000000001E-2</v>
      </c>
      <c r="T5154" s="15"/>
      <c r="U5154" s="15"/>
    </row>
    <row r="5155" spans="3:21" x14ac:dyDescent="0.25">
      <c r="C5155" s="4" vm="9082">
        <v>43833</v>
      </c>
      <c r="D5155" s="16">
        <v>-9.2999999999999992E-3</v>
      </c>
      <c r="E5155" s="16">
        <v>3.0999999999999999E-3</v>
      </c>
      <c r="T5155" s="15"/>
      <c r="U5155" s="15"/>
    </row>
    <row r="5156" spans="3:21" x14ac:dyDescent="0.25">
      <c r="C5156" s="4" vm="3931">
        <v>43836</v>
      </c>
      <c r="D5156" s="16">
        <v>-2.8999999999999998E-3</v>
      </c>
      <c r="E5156" s="16">
        <v>-1.29E-2</v>
      </c>
      <c r="T5156" s="15"/>
      <c r="U5156" s="15"/>
    </row>
    <row r="5157" spans="3:21" x14ac:dyDescent="0.25">
      <c r="C5157" s="4" vm="9083">
        <v>43837</v>
      </c>
      <c r="D5157" s="16">
        <v>1.4E-3</v>
      </c>
      <c r="E5157" s="16">
        <v>3.8600000000000002E-2</v>
      </c>
      <c r="T5157" s="15"/>
      <c r="U5157" s="15"/>
    </row>
    <row r="5158" spans="3:21" x14ac:dyDescent="0.25">
      <c r="C5158" s="4" vm="9084">
        <v>43838</v>
      </c>
      <c r="D5158" s="16">
        <v>-8.6E-3</v>
      </c>
      <c r="E5158" s="16">
        <v>-3.9300000000000002E-2</v>
      </c>
      <c r="T5158" s="15"/>
      <c r="U5158" s="15"/>
    </row>
    <row r="5159" spans="3:21" x14ac:dyDescent="0.25">
      <c r="C5159" s="4" vm="9085">
        <v>43839</v>
      </c>
      <c r="D5159" s="16">
        <v>1.0699999999999999E-2</v>
      </c>
      <c r="E5159" s="16">
        <v>1.0999999999999999E-2</v>
      </c>
      <c r="T5159" s="15"/>
      <c r="U5159" s="15"/>
    </row>
    <row r="5160" spans="3:21" x14ac:dyDescent="0.25">
      <c r="C5160" s="4" vm="9086">
        <v>43840</v>
      </c>
      <c r="D5160" s="16">
        <v>1.2999999999999999E-2</v>
      </c>
      <c r="E5160" s="16">
        <v>1.2999999999999999E-2</v>
      </c>
      <c r="T5160" s="15"/>
      <c r="U5160" s="15"/>
    </row>
    <row r="5161" spans="3:21" x14ac:dyDescent="0.25">
      <c r="C5161" s="4" vm="3934">
        <v>43843</v>
      </c>
      <c r="D5161" s="16">
        <v>-8.9999999999999998E-4</v>
      </c>
      <c r="E5161" s="16">
        <v>-1.3899999999999999E-2</v>
      </c>
      <c r="T5161" s="15"/>
      <c r="U5161" s="15"/>
    </row>
    <row r="5162" spans="3:21" x14ac:dyDescent="0.25">
      <c r="C5162" s="4" vm="9087">
        <v>43844</v>
      </c>
      <c r="D5162" s="16">
        <v>-9.4999999999999998E-3</v>
      </c>
      <c r="E5162" s="16">
        <v>5.1999999999999998E-3</v>
      </c>
      <c r="T5162" s="15"/>
      <c r="U5162" s="15"/>
    </row>
    <row r="5163" spans="3:21" x14ac:dyDescent="0.25">
      <c r="C5163" s="4" vm="9088">
        <v>43845</v>
      </c>
      <c r="D5163" s="16">
        <v>1.9099999999999999E-2</v>
      </c>
      <c r="E5163" s="16">
        <v>1.8800000000000001E-2</v>
      </c>
      <c r="T5163" s="15"/>
      <c r="U5163" s="15"/>
    </row>
    <row r="5164" spans="3:21" x14ac:dyDescent="0.25">
      <c r="C5164" s="4" vm="9089">
        <v>43846</v>
      </c>
      <c r="D5164" s="16">
        <v>3.2899999999999999E-2</v>
      </c>
      <c r="E5164" s="16">
        <v>-1.32E-2</v>
      </c>
      <c r="T5164" s="15"/>
      <c r="U5164" s="15"/>
    </row>
    <row r="5165" spans="3:21" x14ac:dyDescent="0.25">
      <c r="C5165" s="4" vm="9090">
        <v>43847</v>
      </c>
      <c r="D5165" s="16">
        <v>2.5999999999999999E-3</v>
      </c>
      <c r="E5165" s="16">
        <v>1.7000000000000001E-2</v>
      </c>
      <c r="T5165" s="15"/>
      <c r="U5165" s="15"/>
    </row>
    <row r="5166" spans="3:21" x14ac:dyDescent="0.25">
      <c r="C5166" s="4" vm="3938">
        <v>43850</v>
      </c>
      <c r="D5166" s="16">
        <v>-1.89E-2</v>
      </c>
      <c r="E5166" s="16">
        <v>-0.1031</v>
      </c>
      <c r="T5166" s="15"/>
      <c r="U5166" s="15"/>
    </row>
    <row r="5167" spans="3:21" x14ac:dyDescent="0.25">
      <c r="C5167" s="4" vm="9091">
        <v>43851</v>
      </c>
      <c r="D5167" s="16">
        <v>-7.4999999999999997E-3</v>
      </c>
      <c r="E5167" s="16">
        <v>-6.0000000000000001E-3</v>
      </c>
      <c r="T5167" s="15"/>
      <c r="U5167" s="15"/>
    </row>
    <row r="5168" spans="3:21" x14ac:dyDescent="0.25">
      <c r="C5168" s="4" vm="9092">
        <v>43852</v>
      </c>
      <c r="D5168" s="16">
        <v>-3.0599999999999999E-2</v>
      </c>
      <c r="E5168" s="16">
        <v>-3.9100000000000003E-2</v>
      </c>
      <c r="T5168" s="15"/>
      <c r="U5168" s="15"/>
    </row>
    <row r="5169" spans="3:21" x14ac:dyDescent="0.25">
      <c r="C5169" s="4" vm="9093">
        <v>43853</v>
      </c>
      <c r="D5169" s="16">
        <v>7.1000000000000004E-3</v>
      </c>
      <c r="E5169" s="16">
        <v>-6.4999999999999997E-3</v>
      </c>
      <c r="T5169" s="15"/>
      <c r="U5169" s="15"/>
    </row>
    <row r="5170" spans="3:21" x14ac:dyDescent="0.25">
      <c r="C5170" s="4" vm="9094">
        <v>43854</v>
      </c>
      <c r="D5170" s="16">
        <v>-3.8100000000000002E-2</v>
      </c>
      <c r="E5170" s="16">
        <v>-4.2700000000000002E-2</v>
      </c>
      <c r="T5170" s="15"/>
      <c r="U5170" s="15"/>
    </row>
    <row r="5171" spans="3:21" x14ac:dyDescent="0.25">
      <c r="C5171" s="4" vm="3942">
        <v>43857</v>
      </c>
      <c r="D5171" s="16">
        <v>1.5E-3</v>
      </c>
      <c r="E5171" s="16">
        <v>1E-3</v>
      </c>
      <c r="T5171" s="15"/>
      <c r="U5171" s="15"/>
    </row>
    <row r="5172" spans="3:21" x14ac:dyDescent="0.25">
      <c r="C5172" s="4" vm="9095">
        <v>43858</v>
      </c>
      <c r="D5172" s="16">
        <v>2.8E-3</v>
      </c>
      <c r="E5172" s="16">
        <v>2.76E-2</v>
      </c>
      <c r="T5172" s="15"/>
      <c r="U5172" s="15"/>
    </row>
    <row r="5173" spans="3:21" x14ac:dyDescent="0.25">
      <c r="C5173" s="4" vm="9096">
        <v>43859</v>
      </c>
      <c r="D5173" s="16">
        <v>3.0999999999999999E-3</v>
      </c>
      <c r="E5173" s="16">
        <v>3.27E-2</v>
      </c>
      <c r="T5173" s="15"/>
      <c r="U5173" s="15"/>
    </row>
    <row r="5174" spans="3:21" x14ac:dyDescent="0.25">
      <c r="C5174" s="4" vm="9097">
        <v>43860</v>
      </c>
      <c r="D5174" s="16">
        <v>-2.8999999999999998E-3</v>
      </c>
      <c r="E5174" s="16">
        <v>-1.44E-2</v>
      </c>
      <c r="T5174" s="15"/>
      <c r="U5174" s="15"/>
    </row>
    <row r="5175" spans="3:21" x14ac:dyDescent="0.25">
      <c r="C5175" s="4" vm="9098">
        <v>43861</v>
      </c>
      <c r="D5175" s="16">
        <v>-1.0500000000000001E-2</v>
      </c>
      <c r="E5175" s="16">
        <v>-0.02</v>
      </c>
      <c r="T5175" s="15"/>
      <c r="U5175" s="15"/>
    </row>
    <row r="5176" spans="3:21" x14ac:dyDescent="0.25">
      <c r="C5176" s="4" vm="3946">
        <v>43864</v>
      </c>
      <c r="D5176" s="16">
        <v>2.5499999999999998E-2</v>
      </c>
      <c r="E5176" s="16">
        <v>6.13E-2</v>
      </c>
      <c r="T5176" s="15"/>
      <c r="U5176" s="15"/>
    </row>
    <row r="5177" spans="3:21" x14ac:dyDescent="0.25">
      <c r="C5177" s="4" vm="9099">
        <v>43865</v>
      </c>
      <c r="D5177" s="16">
        <v>5.3E-3</v>
      </c>
      <c r="E5177" s="16">
        <v>-1.49E-2</v>
      </c>
      <c r="T5177" s="15"/>
      <c r="U5177" s="15"/>
    </row>
    <row r="5178" spans="3:21" x14ac:dyDescent="0.25">
      <c r="C5178" s="4" vm="9100">
        <v>43866</v>
      </c>
      <c r="D5178" s="16">
        <v>3.3E-3</v>
      </c>
      <c r="E5178" s="16">
        <v>-3.2800000000000003E-2</v>
      </c>
      <c r="T5178" s="15"/>
      <c r="U5178" s="15"/>
    </row>
    <row r="5179" spans="3:21" x14ac:dyDescent="0.25">
      <c r="C5179" s="4" vm="9101">
        <v>43867</v>
      </c>
      <c r="D5179" s="16">
        <v>-9.7999999999999997E-3</v>
      </c>
      <c r="E5179" s="16">
        <v>-1.32E-2</v>
      </c>
      <c r="T5179" s="15"/>
      <c r="U5179" s="15"/>
    </row>
    <row r="5180" spans="3:21" x14ac:dyDescent="0.25">
      <c r="C5180" s="4" vm="9102">
        <v>43868</v>
      </c>
      <c r="D5180" s="16">
        <v>-7.7999999999999996E-3</v>
      </c>
      <c r="E5180" s="16">
        <v>1.61E-2</v>
      </c>
      <c r="T5180" s="15"/>
      <c r="U5180" s="15"/>
    </row>
    <row r="5181" spans="3:21" x14ac:dyDescent="0.25">
      <c r="C5181" s="4" vm="3950">
        <v>43871</v>
      </c>
      <c r="D5181" s="16">
        <v>4.1999999999999997E-3</v>
      </c>
      <c r="E5181" s="16">
        <v>3.3999999999999998E-3</v>
      </c>
      <c r="T5181" s="15"/>
      <c r="U5181" s="15"/>
    </row>
    <row r="5182" spans="3:21" x14ac:dyDescent="0.25">
      <c r="C5182" s="4" vm="9103">
        <v>43872</v>
      </c>
      <c r="D5182" s="16">
        <v>4.7199999999999999E-2</v>
      </c>
      <c r="E5182" s="16">
        <v>1.23E-2</v>
      </c>
      <c r="T5182" s="15"/>
      <c r="U5182" s="15"/>
    </row>
    <row r="5183" spans="3:21" x14ac:dyDescent="0.25">
      <c r="C5183" s="4" vm="9104">
        <v>43873</v>
      </c>
      <c r="D5183" s="16">
        <v>1.1999999999999999E-3</v>
      </c>
      <c r="E5183" s="16">
        <v>2.9600000000000001E-2</v>
      </c>
      <c r="T5183" s="15"/>
      <c r="U5183" s="15"/>
    </row>
    <row r="5184" spans="3:21" x14ac:dyDescent="0.25">
      <c r="C5184" s="4" vm="9105">
        <v>43874</v>
      </c>
      <c r="D5184" s="16">
        <v>-1.2699999999999999E-2</v>
      </c>
      <c r="E5184" s="16">
        <v>5.1999999999999998E-3</v>
      </c>
      <c r="T5184" s="15"/>
      <c r="U5184" s="15"/>
    </row>
    <row r="5185" spans="3:21" x14ac:dyDescent="0.25">
      <c r="C5185" s="4" vm="9106">
        <v>43875</v>
      </c>
      <c r="D5185" s="16">
        <v>0.01</v>
      </c>
      <c r="E5185" s="16">
        <v>5.1499999999999997E-2</v>
      </c>
      <c r="T5185" s="15"/>
      <c r="U5185" s="15"/>
    </row>
    <row r="5186" spans="3:21" x14ac:dyDescent="0.25">
      <c r="C5186" s="4" vm="3954">
        <v>43878</v>
      </c>
      <c r="D5186" s="16">
        <v>-1.9E-2</v>
      </c>
      <c r="E5186" s="16">
        <v>-1.6899999999999998E-2</v>
      </c>
      <c r="T5186" s="15"/>
      <c r="U5186" s="15"/>
    </row>
    <row r="5187" spans="3:21" x14ac:dyDescent="0.25">
      <c r="C5187" s="4" vm="9107">
        <v>43879</v>
      </c>
      <c r="D5187" s="16">
        <v>4.0000000000000002E-4</v>
      </c>
      <c r="E5187" s="16">
        <v>6.2899999999999998E-2</v>
      </c>
      <c r="T5187" s="15"/>
      <c r="U5187" s="15"/>
    </row>
    <row r="5188" spans="3:21" x14ac:dyDescent="0.25">
      <c r="C5188" s="4" vm="9108">
        <v>43880</v>
      </c>
      <c r="D5188" s="16">
        <v>2.4899999999999999E-2</v>
      </c>
      <c r="E5188" s="16">
        <v>-2.6200000000000001E-2</v>
      </c>
      <c r="T5188" s="15"/>
      <c r="U5188" s="15"/>
    </row>
    <row r="5189" spans="3:21" x14ac:dyDescent="0.25">
      <c r="C5189" s="4" vm="9109">
        <v>43881</v>
      </c>
      <c r="D5189" s="16">
        <v>1.1999999999999999E-3</v>
      </c>
      <c r="E5189" s="16">
        <v>1.83E-2</v>
      </c>
      <c r="T5189" s="15"/>
      <c r="U5189" s="15"/>
    </row>
    <row r="5190" spans="3:21" x14ac:dyDescent="0.25">
      <c r="C5190" s="4" vm="9110">
        <v>43882</v>
      </c>
      <c r="D5190" s="16">
        <v>-8.3699999999999997E-2</v>
      </c>
      <c r="E5190" s="16">
        <v>-9.2600000000000002E-2</v>
      </c>
      <c r="T5190" s="15"/>
      <c r="U5190" s="15"/>
    </row>
    <row r="5191" spans="3:21" x14ac:dyDescent="0.25">
      <c r="C5191" s="4" vm="3958">
        <v>43885</v>
      </c>
      <c r="D5191" s="16">
        <v>1.7500000000000002E-2</v>
      </c>
      <c r="E5191" s="16">
        <v>-3.2000000000000002E-3</v>
      </c>
      <c r="T5191" s="15"/>
      <c r="U5191" s="15"/>
    </row>
    <row r="5192" spans="3:21" x14ac:dyDescent="0.25">
      <c r="C5192" s="4" vm="9111">
        <v>43886</v>
      </c>
      <c r="D5192" s="16">
        <v>-1.6400000000000001E-2</v>
      </c>
      <c r="E5192" s="16">
        <v>-7.1000000000000004E-3</v>
      </c>
      <c r="T5192" s="15"/>
      <c r="U5192" s="15"/>
    </row>
    <row r="5193" spans="3:21" x14ac:dyDescent="0.25">
      <c r="C5193" s="4" vm="9112">
        <v>43887</v>
      </c>
      <c r="D5193" s="16">
        <v>-3.7900000000000003E-2</v>
      </c>
      <c r="E5193" s="16">
        <v>-4.3499999999999997E-2</v>
      </c>
      <c r="T5193" s="15"/>
      <c r="U5193" s="15"/>
    </row>
    <row r="5194" spans="3:21" x14ac:dyDescent="0.25">
      <c r="C5194" s="4" vm="9113">
        <v>43888</v>
      </c>
      <c r="D5194" s="16">
        <v>-3.5499999999999997E-2</v>
      </c>
      <c r="E5194" s="16">
        <v>-0.14829999999999999</v>
      </c>
      <c r="T5194" s="15"/>
      <c r="U5194" s="15"/>
    </row>
    <row r="5195" spans="3:21" x14ac:dyDescent="0.25">
      <c r="C5195" s="4" vm="9114">
        <v>43889</v>
      </c>
      <c r="D5195" s="16">
        <v>3.3700000000000001E-2</v>
      </c>
      <c r="E5195" s="16">
        <v>4.3299999999999998E-2</v>
      </c>
      <c r="T5195" s="15"/>
      <c r="U5195" s="15"/>
    </row>
    <row r="5196" spans="3:21" x14ac:dyDescent="0.25">
      <c r="C5196" s="4" vm="3962">
        <v>43892</v>
      </c>
      <c r="D5196" s="16">
        <v>4.2099999999999999E-2</v>
      </c>
      <c r="E5196" s="16">
        <v>5.7200000000000001E-2</v>
      </c>
      <c r="T5196" s="15"/>
      <c r="U5196" s="15"/>
    </row>
    <row r="5197" spans="3:21" x14ac:dyDescent="0.25">
      <c r="C5197" s="4" vm="9115">
        <v>43893</v>
      </c>
      <c r="D5197" s="16">
        <v>-1.6299999999999999E-2</v>
      </c>
      <c r="E5197" s="16">
        <v>-3.8899999999999997E-2</v>
      </c>
      <c r="T5197" s="15"/>
      <c r="U5197" s="15"/>
    </row>
    <row r="5198" spans="3:21" x14ac:dyDescent="0.25">
      <c r="C5198" s="4" vm="9116">
        <v>43894</v>
      </c>
      <c r="D5198" s="16">
        <v>-1.7000000000000001E-2</v>
      </c>
      <c r="E5198" s="16">
        <v>-1.0500000000000001E-2</v>
      </c>
      <c r="T5198" s="15"/>
      <c r="U5198" s="15"/>
    </row>
    <row r="5199" spans="3:21" x14ac:dyDescent="0.25">
      <c r="C5199" s="4" vm="9117">
        <v>43895</v>
      </c>
      <c r="D5199" s="16">
        <v>-6.2700000000000006E-2</v>
      </c>
      <c r="E5199" s="16">
        <v>-0.1671</v>
      </c>
      <c r="T5199" s="15"/>
      <c r="U5199" s="15"/>
    </row>
    <row r="5200" spans="3:21" x14ac:dyDescent="0.25">
      <c r="C5200" s="4" vm="9118">
        <v>43896</v>
      </c>
      <c r="D5200" s="16">
        <v>-9.06E-2</v>
      </c>
      <c r="E5200" s="16">
        <v>-2.76E-2</v>
      </c>
      <c r="T5200" s="15"/>
      <c r="U5200" s="15"/>
    </row>
    <row r="5201" spans="3:21" x14ac:dyDescent="0.25">
      <c r="C5201" s="4" vm="3966">
        <v>43899</v>
      </c>
      <c r="D5201" s="16">
        <v>2.86E-2</v>
      </c>
      <c r="E5201" s="16">
        <v>-6.7699999999999996E-2</v>
      </c>
      <c r="T5201" s="15"/>
      <c r="U5201" s="15"/>
    </row>
    <row r="5202" spans="3:21" x14ac:dyDescent="0.25">
      <c r="C5202" s="4" vm="9119">
        <v>43900</v>
      </c>
      <c r="D5202" s="16">
        <v>-3.3300000000000003E-2</v>
      </c>
      <c r="E5202" s="16">
        <v>4.19E-2</v>
      </c>
      <c r="T5202" s="15"/>
      <c r="U5202" s="15"/>
    </row>
    <row r="5203" spans="3:21" x14ac:dyDescent="0.25">
      <c r="C5203" s="4" vm="9120">
        <v>43901</v>
      </c>
      <c r="D5203" s="16">
        <v>-0.13220000000000001</v>
      </c>
      <c r="E5203" s="16">
        <v>-0.25419999999999998</v>
      </c>
      <c r="T5203" s="15"/>
      <c r="U5203" s="15"/>
    </row>
    <row r="5204" spans="3:21" x14ac:dyDescent="0.25">
      <c r="C5204" s="4" vm="9121">
        <v>43902</v>
      </c>
      <c r="D5204" s="16">
        <v>2.4299999999999999E-2</v>
      </c>
      <c r="E5204" s="16">
        <v>4.02E-2</v>
      </c>
      <c r="T5204" s="15"/>
      <c r="U5204" s="15"/>
    </row>
    <row r="5205" spans="3:21" x14ac:dyDescent="0.25">
      <c r="C5205" s="4" vm="9122">
        <v>43903</v>
      </c>
      <c r="D5205" s="16">
        <v>-7.9699999999999993E-2</v>
      </c>
      <c r="E5205" s="16">
        <v>-0.13139999999999999</v>
      </c>
      <c r="T5205" s="15"/>
      <c r="U5205" s="15"/>
    </row>
    <row r="5206" spans="3:21" x14ac:dyDescent="0.25">
      <c r="C5206" s="4" vm="3969">
        <v>43906</v>
      </c>
      <c r="D5206" s="16">
        <v>2.12E-2</v>
      </c>
      <c r="E5206" s="16">
        <v>-5.1700000000000003E-2</v>
      </c>
      <c r="T5206" s="15"/>
      <c r="U5206" s="15"/>
    </row>
    <row r="5207" spans="3:21" x14ac:dyDescent="0.25">
      <c r="C5207" s="4" vm="9123">
        <v>43907</v>
      </c>
      <c r="D5207" s="16">
        <v>-0.1192</v>
      </c>
      <c r="E5207" s="16">
        <v>-0.317</v>
      </c>
      <c r="T5207" s="15"/>
      <c r="U5207" s="15"/>
    </row>
    <row r="5208" spans="3:21" x14ac:dyDescent="0.25">
      <c r="C5208" s="4" vm="9124">
        <v>43908</v>
      </c>
      <c r="D5208" s="16">
        <v>-8.1000000000000003E-2</v>
      </c>
      <c r="E5208" s="16">
        <v>-7.9299999999999995E-2</v>
      </c>
      <c r="T5208" s="15"/>
      <c r="U5208" s="15"/>
    </row>
    <row r="5209" spans="3:21" x14ac:dyDescent="0.25">
      <c r="C5209" s="4" vm="9125">
        <v>43909</v>
      </c>
      <c r="D5209" s="16">
        <v>9.4700000000000006E-2</v>
      </c>
      <c r="E5209" s="16">
        <v>0.1394</v>
      </c>
      <c r="T5209" s="15"/>
      <c r="U5209" s="15"/>
    </row>
    <row r="5210" spans="3:21" x14ac:dyDescent="0.25">
      <c r="C5210" s="4" vm="9126">
        <v>43910</v>
      </c>
      <c r="D5210" s="16">
        <v>-5.21E-2</v>
      </c>
      <c r="E5210" s="16">
        <v>7.5300000000000006E-2</v>
      </c>
      <c r="T5210" s="15"/>
      <c r="U5210" s="15"/>
    </row>
    <row r="5211" spans="3:21" x14ac:dyDescent="0.25">
      <c r="C5211" s="4" vm="3973">
        <v>43913</v>
      </c>
      <c r="D5211" s="16">
        <v>0.16139999999999999</v>
      </c>
      <c r="E5211" s="16">
        <v>9.0800000000000006E-2</v>
      </c>
      <c r="T5211" s="15"/>
      <c r="U5211" s="15"/>
    </row>
    <row r="5212" spans="3:21" x14ac:dyDescent="0.25">
      <c r="C5212" s="4" vm="9127">
        <v>43914</v>
      </c>
      <c r="D5212" s="16">
        <v>7.6899999999999996E-2</v>
      </c>
      <c r="E5212" s="16">
        <v>0.18410000000000001</v>
      </c>
      <c r="T5212" s="15"/>
      <c r="U5212" s="15"/>
    </row>
    <row r="5213" spans="3:21" x14ac:dyDescent="0.25">
      <c r="C5213" s="4" vm="9128">
        <v>43915</v>
      </c>
      <c r="D5213" s="16">
        <v>2.4299999999999999E-2</v>
      </c>
      <c r="E5213" s="16">
        <v>-0.03</v>
      </c>
      <c r="T5213" s="15"/>
      <c r="U5213" s="15"/>
    </row>
    <row r="5214" spans="3:21" x14ac:dyDescent="0.25">
      <c r="C5214" s="4" vm="9129">
        <v>43916</v>
      </c>
      <c r="D5214" s="16">
        <v>1.72E-2</v>
      </c>
      <c r="E5214" s="16">
        <v>1E-4</v>
      </c>
      <c r="T5214" s="15"/>
      <c r="U5214" s="15"/>
    </row>
    <row r="5215" spans="3:21" x14ac:dyDescent="0.25">
      <c r="C5215" s="4" vm="9130">
        <v>43917</v>
      </c>
      <c r="D5215" s="16">
        <v>2.9100000000000001E-2</v>
      </c>
      <c r="E5215" s="16">
        <v>-1.3299999999999999E-2</v>
      </c>
      <c r="T5215" s="15"/>
      <c r="U5215" s="15"/>
    </row>
    <row r="5216" spans="3:21" x14ac:dyDescent="0.25">
      <c r="C5216" s="4" vm="3977">
        <v>43920</v>
      </c>
      <c r="D5216" s="16">
        <v>3.6700000000000003E-2</v>
      </c>
      <c r="E5216" s="16">
        <v>4.6899999999999997E-2</v>
      </c>
      <c r="T5216" s="15"/>
      <c r="U5216" s="15"/>
    </row>
    <row r="5217" spans="3:21" x14ac:dyDescent="0.25">
      <c r="C5217" s="4" vm="9131">
        <v>43921</v>
      </c>
      <c r="D5217" s="16">
        <v>-2.8799999999999999E-2</v>
      </c>
      <c r="E5217" s="16">
        <v>-6.9999999999999999E-4</v>
      </c>
      <c r="T5217" s="15"/>
      <c r="U5217" s="15"/>
    </row>
    <row r="5218" spans="3:21" x14ac:dyDescent="0.25">
      <c r="C5218" s="4" vm="5298">
        <v>43922</v>
      </c>
      <c r="D5218" s="16">
        <v>1.0200000000000001E-2</v>
      </c>
      <c r="E5218" s="16">
        <v>2.76E-2</v>
      </c>
      <c r="T5218" s="15"/>
      <c r="U5218" s="15"/>
    </row>
    <row r="5219" spans="3:21" x14ac:dyDescent="0.25">
      <c r="C5219" s="4" vm="9132">
        <v>43923</v>
      </c>
      <c r="D5219" s="16">
        <v>-4.6100000000000002E-2</v>
      </c>
      <c r="E5219" s="16">
        <v>-2.5000000000000001E-2</v>
      </c>
      <c r="T5219" s="15"/>
      <c r="U5219" s="15"/>
    </row>
    <row r="5220" spans="3:21" x14ac:dyDescent="0.25">
      <c r="C5220" s="4" vm="9133">
        <v>43924</v>
      </c>
      <c r="D5220" s="16">
        <v>4.99E-2</v>
      </c>
      <c r="E5220" s="16">
        <v>0.1384</v>
      </c>
      <c r="T5220" s="15"/>
      <c r="U5220" s="15"/>
    </row>
    <row r="5221" spans="3:21" x14ac:dyDescent="0.25">
      <c r="C5221" s="4" vm="3980">
        <v>43927</v>
      </c>
      <c r="D5221" s="16">
        <v>6.3600000000000004E-2</v>
      </c>
      <c r="E5221" s="16">
        <v>2.63E-2</v>
      </c>
      <c r="T5221" s="15"/>
      <c r="U5221" s="15"/>
    </row>
    <row r="5222" spans="3:21" x14ac:dyDescent="0.25">
      <c r="C5222" s="4" vm="9134">
        <v>43928</v>
      </c>
      <c r="D5222" s="16">
        <v>-5.3E-3</v>
      </c>
      <c r="E5222" s="16">
        <v>-8.1199999999999994E-2</v>
      </c>
      <c r="T5222" s="15"/>
      <c r="U5222" s="15"/>
    </row>
    <row r="5223" spans="3:21" x14ac:dyDescent="0.25">
      <c r="C5223" s="4" vm="9135">
        <v>43929</v>
      </c>
      <c r="D5223" s="16">
        <v>3.7499999999999999E-2</v>
      </c>
      <c r="E5223" s="16">
        <v>5.0799999999999998E-2</v>
      </c>
      <c r="T5223" s="15"/>
      <c r="U5223" s="15"/>
    </row>
    <row r="5224" spans="3:21" x14ac:dyDescent="0.25">
      <c r="C5224" s="4" vm="9136">
        <v>43930</v>
      </c>
      <c r="D5224" s="16">
        <v>1.83E-2</v>
      </c>
      <c r="E5224" s="16">
        <v>8.2799999999999999E-2</v>
      </c>
      <c r="T5224" s="15"/>
      <c r="U5224" s="15"/>
    </row>
    <row r="5225" spans="3:21" x14ac:dyDescent="0.25">
      <c r="C5225" s="4" vm="3984">
        <v>43935</v>
      </c>
      <c r="D5225" s="16">
        <v>-0.05</v>
      </c>
      <c r="E5225" s="16">
        <v>-2.76E-2</v>
      </c>
      <c r="T5225" s="15"/>
      <c r="U5225" s="15"/>
    </row>
    <row r="5226" spans="3:21" x14ac:dyDescent="0.25">
      <c r="C5226" s="4" vm="9137">
        <v>43936</v>
      </c>
      <c r="D5226" s="16">
        <v>-1.23E-2</v>
      </c>
      <c r="E5226" s="16">
        <v>-3.5400000000000001E-2</v>
      </c>
      <c r="T5226" s="15"/>
      <c r="U5226" s="15"/>
    </row>
    <row r="5227" spans="3:21" x14ac:dyDescent="0.25">
      <c r="C5227" s="4" vm="9138">
        <v>43937</v>
      </c>
      <c r="D5227" s="16">
        <v>5.5399999999999998E-2</v>
      </c>
      <c r="E5227" s="16">
        <v>9.1999999999999998E-3</v>
      </c>
      <c r="T5227" s="15"/>
      <c r="U5227" s="15"/>
    </row>
    <row r="5228" spans="3:21" x14ac:dyDescent="0.25">
      <c r="C5228" s="4" vm="9139">
        <v>43938</v>
      </c>
      <c r="D5228" s="16">
        <v>-1.24E-2</v>
      </c>
      <c r="E5228" s="16">
        <v>0</v>
      </c>
      <c r="T5228" s="15"/>
      <c r="U5228" s="15"/>
    </row>
    <row r="5229" spans="3:21" x14ac:dyDescent="0.25">
      <c r="C5229" s="4" vm="3988">
        <v>43941</v>
      </c>
      <c r="D5229" s="16">
        <v>-4.6899999999999997E-2</v>
      </c>
      <c r="E5229" s="16">
        <v>-0.1011</v>
      </c>
      <c r="T5229" s="15"/>
      <c r="U5229" s="15"/>
    </row>
    <row r="5230" spans="3:21" x14ac:dyDescent="0.25">
      <c r="C5230" s="4" vm="9140">
        <v>43942</v>
      </c>
      <c r="D5230" s="16">
        <v>1.14E-2</v>
      </c>
      <c r="E5230" s="16">
        <v>4.6199999999999998E-2</v>
      </c>
      <c r="T5230" s="15"/>
      <c r="U5230" s="15"/>
    </row>
    <row r="5231" spans="3:21" x14ac:dyDescent="0.25">
      <c r="C5231" s="4" vm="9141">
        <v>43943</v>
      </c>
      <c r="D5231" s="16">
        <v>4.3900000000000002E-2</v>
      </c>
      <c r="E5231" s="16">
        <v>5.5399999999999998E-2</v>
      </c>
      <c r="T5231" s="15"/>
      <c r="U5231" s="15"/>
    </row>
    <row r="5232" spans="3:21" x14ac:dyDescent="0.25">
      <c r="C5232" s="4" vm="9142">
        <v>43944</v>
      </c>
      <c r="D5232" s="16">
        <v>2.0999999999999999E-3</v>
      </c>
      <c r="E5232" s="16">
        <v>2.0799999999999999E-2</v>
      </c>
      <c r="T5232" s="15"/>
      <c r="U5232" s="15"/>
    </row>
    <row r="5233" spans="3:21" x14ac:dyDescent="0.25">
      <c r="C5233" s="4" vm="9143">
        <v>43945</v>
      </c>
      <c r="D5233" s="16">
        <v>1.1599999999999999E-2</v>
      </c>
      <c r="E5233" s="16">
        <v>-4.3099999999999999E-2</v>
      </c>
      <c r="T5233" s="15"/>
      <c r="U5233" s="15"/>
    </row>
    <row r="5234" spans="3:21" x14ac:dyDescent="0.25">
      <c r="C5234" s="4" vm="3992">
        <v>43949</v>
      </c>
      <c r="D5234" s="16">
        <v>4.0300000000000002E-2</v>
      </c>
      <c r="E5234" s="16">
        <v>8.6999999999999994E-2</v>
      </c>
      <c r="T5234" s="15"/>
      <c r="U5234" s="15"/>
    </row>
    <row r="5235" spans="3:21" x14ac:dyDescent="0.25">
      <c r="C5235" s="4" vm="9144">
        <v>43950</v>
      </c>
      <c r="D5235" s="16">
        <v>-5.11E-2</v>
      </c>
      <c r="E5235" s="16">
        <v>-5.5999999999999999E-3</v>
      </c>
      <c r="T5235" s="15"/>
      <c r="U5235" s="15"/>
    </row>
    <row r="5236" spans="3:21" x14ac:dyDescent="0.25">
      <c r="C5236" s="4" vm="9145">
        <v>43951</v>
      </c>
      <c r="D5236" s="16">
        <v>-3.7499999999999999E-2</v>
      </c>
      <c r="E5236" s="16">
        <v>-1.5900000000000001E-2</v>
      </c>
      <c r="T5236" s="15"/>
      <c r="U5236" s="15"/>
    </row>
    <row r="5237" spans="3:21" x14ac:dyDescent="0.25">
      <c r="C5237" s="4" vm="3996">
        <v>43955</v>
      </c>
      <c r="D5237" s="16">
        <v>-6.1999999999999998E-3</v>
      </c>
      <c r="E5237" s="16">
        <v>1.5E-3</v>
      </c>
      <c r="T5237" s="15"/>
      <c r="U5237" s="15"/>
    </row>
    <row r="5238" spans="3:21" x14ac:dyDescent="0.25">
      <c r="C5238" s="4" vm="9146">
        <v>43956</v>
      </c>
      <c r="D5238" s="16">
        <v>0.02</v>
      </c>
      <c r="E5238" s="16">
        <v>5.4199999999999998E-2</v>
      </c>
      <c r="T5238" s="15"/>
      <c r="U5238" s="15"/>
    </row>
    <row r="5239" spans="3:21" x14ac:dyDescent="0.25">
      <c r="C5239" s="4" vm="9147">
        <v>43957</v>
      </c>
      <c r="D5239" s="16">
        <v>4.1500000000000002E-2</v>
      </c>
      <c r="E5239" s="16">
        <v>-1.2500000000000001E-2</v>
      </c>
      <c r="T5239" s="15"/>
      <c r="U5239" s="15"/>
    </row>
    <row r="5240" spans="3:21" x14ac:dyDescent="0.25">
      <c r="C5240" s="4" vm="9148">
        <v>43958</v>
      </c>
      <c r="D5240" s="16">
        <v>3.5200000000000002E-2</v>
      </c>
      <c r="E5240" s="16">
        <v>-2.92E-2</v>
      </c>
      <c r="T5240" s="15"/>
      <c r="U5240" s="15"/>
    </row>
    <row r="5241" spans="3:21" x14ac:dyDescent="0.25">
      <c r="C5241" s="4" vm="9149">
        <v>43959</v>
      </c>
      <c r="D5241" s="16">
        <v>-7.3400000000000007E-2</v>
      </c>
      <c r="E5241" s="16">
        <v>-5.6500000000000002E-2</v>
      </c>
      <c r="T5241" s="15"/>
      <c r="U5241" s="15"/>
    </row>
    <row r="5242" spans="3:21" x14ac:dyDescent="0.25">
      <c r="C5242" s="4" vm="4000">
        <v>43962</v>
      </c>
      <c r="D5242" s="16">
        <v>2.5000000000000001E-3</v>
      </c>
      <c r="E5242" s="16">
        <v>4.4299999999999999E-2</v>
      </c>
      <c r="T5242" s="15"/>
      <c r="U5242" s="15"/>
    </row>
    <row r="5243" spans="3:21" x14ac:dyDescent="0.25">
      <c r="C5243" s="4" vm="9150">
        <v>43963</v>
      </c>
      <c r="D5243" s="16">
        <v>-3.04E-2</v>
      </c>
      <c r="E5243" s="16">
        <v>-8.9999999999999993E-3</v>
      </c>
      <c r="T5243" s="15"/>
      <c r="U5243" s="15"/>
    </row>
    <row r="5244" spans="3:21" x14ac:dyDescent="0.25">
      <c r="C5244" s="4" vm="9151">
        <v>43964</v>
      </c>
      <c r="D5244" s="16">
        <v>-1.6400000000000001E-2</v>
      </c>
      <c r="E5244" s="16">
        <v>-2.46E-2</v>
      </c>
      <c r="T5244" s="15"/>
      <c r="U5244" s="15"/>
    </row>
    <row r="5245" spans="3:21" x14ac:dyDescent="0.25">
      <c r="C5245" s="4" vm="9152">
        <v>43965</v>
      </c>
      <c r="D5245" s="16">
        <v>5.6800000000000003E-2</v>
      </c>
      <c r="E5245" s="16">
        <v>7.3599999999999999E-2</v>
      </c>
      <c r="T5245" s="15"/>
      <c r="U5245" s="15"/>
    </row>
    <row r="5246" spans="3:21" x14ac:dyDescent="0.25">
      <c r="C5246" s="4" vm="9153">
        <v>43966</v>
      </c>
      <c r="D5246" s="16">
        <v>0.10290000000000001</v>
      </c>
      <c r="E5246" s="16">
        <v>8.48E-2</v>
      </c>
      <c r="T5246" s="15"/>
      <c r="U5246" s="15"/>
    </row>
    <row r="5247" spans="3:21" x14ac:dyDescent="0.25">
      <c r="C5247" s="4" vm="4004">
        <v>43969</v>
      </c>
      <c r="D5247" s="16">
        <v>6.0000000000000001E-3</v>
      </c>
      <c r="E5247" s="16">
        <v>3.4000000000000002E-2</v>
      </c>
      <c r="T5247" s="15"/>
      <c r="U5247" s="15"/>
    </row>
    <row r="5248" spans="3:21" x14ac:dyDescent="0.25">
      <c r="C5248" s="4" vm="9154">
        <v>43970</v>
      </c>
      <c r="D5248" s="16">
        <v>4.1999999999999997E-3</v>
      </c>
      <c r="E5248" s="16">
        <v>3.5000000000000001E-3</v>
      </c>
      <c r="T5248" s="15"/>
      <c r="U5248" s="15"/>
    </row>
    <row r="5249" spans="3:21" x14ac:dyDescent="0.25">
      <c r="C5249" s="4" vm="9155">
        <v>43971</v>
      </c>
      <c r="D5249" s="16">
        <v>-3.5400000000000001E-2</v>
      </c>
      <c r="E5249" s="16">
        <v>-0.01</v>
      </c>
      <c r="T5249" s="15"/>
      <c r="U5249" s="15"/>
    </row>
    <row r="5250" spans="3:21" x14ac:dyDescent="0.25">
      <c r="C5250" s="4" vm="9156">
        <v>43972</v>
      </c>
      <c r="D5250" s="16">
        <v>-2.75E-2</v>
      </c>
      <c r="E5250" s="16">
        <v>-4.3700000000000003E-2</v>
      </c>
      <c r="T5250" s="15"/>
      <c r="U5250" s="15"/>
    </row>
    <row r="5251" spans="3:21" x14ac:dyDescent="0.25">
      <c r="C5251" s="4" vm="9157">
        <v>43973</v>
      </c>
      <c r="D5251" s="16">
        <v>1.2E-2</v>
      </c>
      <c r="E5251" s="16">
        <v>2.9399999999999999E-2</v>
      </c>
      <c r="T5251" s="15"/>
      <c r="U5251" s="15"/>
    </row>
    <row r="5252" spans="3:21" x14ac:dyDescent="0.25">
      <c r="C5252" s="4" vm="4008">
        <v>43976</v>
      </c>
      <c r="D5252" s="16">
        <v>1.18E-2</v>
      </c>
      <c r="E5252" s="16">
        <v>-1.67E-2</v>
      </c>
      <c r="T5252" s="15"/>
      <c r="U5252" s="15"/>
    </row>
    <row r="5253" spans="3:21" x14ac:dyDescent="0.25">
      <c r="C5253" s="4" vm="9158">
        <v>43977</v>
      </c>
      <c r="D5253" s="16">
        <v>2.4E-2</v>
      </c>
      <c r="E5253" s="16">
        <v>-4.3E-3</v>
      </c>
      <c r="T5253" s="15"/>
      <c r="U5253" s="15"/>
    </row>
    <row r="5254" spans="3:21" x14ac:dyDescent="0.25">
      <c r="C5254" s="4" vm="9159">
        <v>43978</v>
      </c>
      <c r="D5254" s="16">
        <v>0.03</v>
      </c>
      <c r="E5254" s="16">
        <v>5.3600000000000002E-2</v>
      </c>
      <c r="T5254" s="15"/>
      <c r="U5254" s="15"/>
    </row>
    <row r="5255" spans="3:21" x14ac:dyDescent="0.25">
      <c r="C5255" s="4" vm="9160">
        <v>43979</v>
      </c>
      <c r="D5255" s="16">
        <v>-8.9999999999999998E-4</v>
      </c>
      <c r="E5255" s="16">
        <v>-4.4600000000000001E-2</v>
      </c>
      <c r="T5255" s="15"/>
      <c r="U5255" s="15"/>
    </row>
    <row r="5256" spans="3:21" x14ac:dyDescent="0.25">
      <c r="C5256" s="4" vm="9161">
        <v>43980</v>
      </c>
      <c r="D5256" s="16">
        <v>6.7000000000000002E-3</v>
      </c>
      <c r="E5256" s="16">
        <v>-3.0000000000000001E-3</v>
      </c>
      <c r="T5256" s="15"/>
      <c r="U5256" s="15"/>
    </row>
    <row r="5257" spans="3:21" x14ac:dyDescent="0.25">
      <c r="C5257" s="4" vm="4012">
        <v>43983</v>
      </c>
      <c r="D5257" s="16">
        <v>2.4400000000000002E-2</v>
      </c>
      <c r="E5257" s="16">
        <v>5.5599999999999997E-2</v>
      </c>
      <c r="T5257" s="15"/>
      <c r="U5257" s="15"/>
    </row>
    <row r="5258" spans="3:21" x14ac:dyDescent="0.25">
      <c r="C5258" s="4" vm="9162">
        <v>43984</v>
      </c>
      <c r="D5258" s="16">
        <v>1.72E-2</v>
      </c>
      <c r="E5258" s="16">
        <v>-3.6799999999999999E-2</v>
      </c>
      <c r="T5258" s="15"/>
      <c r="U5258" s="15"/>
    </row>
    <row r="5259" spans="3:21" x14ac:dyDescent="0.25">
      <c r="C5259" s="4" vm="9163">
        <v>43985</v>
      </c>
      <c r="D5259" s="16">
        <v>-1.1900000000000001E-2</v>
      </c>
      <c r="E5259" s="16">
        <v>5.1999999999999998E-3</v>
      </c>
      <c r="T5259" s="15"/>
      <c r="U5259" s="15"/>
    </row>
    <row r="5260" spans="3:21" x14ac:dyDescent="0.25">
      <c r="C5260" s="4" vm="9164">
        <v>43986</v>
      </c>
      <c r="D5260" s="16">
        <v>4.6399999999999997E-2</v>
      </c>
      <c r="E5260" s="16">
        <v>5.7999999999999996E-3</v>
      </c>
      <c r="T5260" s="15"/>
      <c r="U5260" s="15"/>
    </row>
    <row r="5261" spans="3:21" x14ac:dyDescent="0.25">
      <c r="C5261" s="4" vm="9165">
        <v>43987</v>
      </c>
      <c r="D5261" s="16">
        <v>-1E-3</v>
      </c>
      <c r="E5261" s="16">
        <v>1.2200000000000001E-2</v>
      </c>
      <c r="T5261" s="15"/>
      <c r="U5261" s="15"/>
    </row>
    <row r="5262" spans="3:21" x14ac:dyDescent="0.25">
      <c r="C5262" s="4" vm="4016">
        <v>43990</v>
      </c>
      <c r="D5262" s="16">
        <v>-2.3E-3</v>
      </c>
      <c r="E5262" s="16">
        <v>7.3000000000000001E-3</v>
      </c>
      <c r="T5262" s="15"/>
      <c r="U5262" s="15"/>
    </row>
    <row r="5263" spans="3:21" x14ac:dyDescent="0.25">
      <c r="C5263" s="4" vm="9166">
        <v>43991</v>
      </c>
      <c r="D5263" s="16">
        <v>-7.3000000000000001E-3</v>
      </c>
      <c r="E5263" s="16">
        <v>-6.6799999999999998E-2</v>
      </c>
      <c r="T5263" s="15"/>
      <c r="U5263" s="15"/>
    </row>
    <row r="5264" spans="3:21" x14ac:dyDescent="0.25">
      <c r="C5264" s="4" vm="9167">
        <v>43992</v>
      </c>
      <c r="D5264" s="16">
        <v>-2.46E-2</v>
      </c>
      <c r="E5264" s="16">
        <v>4.4400000000000002E-2</v>
      </c>
      <c r="T5264" s="15"/>
      <c r="U5264" s="15"/>
    </row>
    <row r="5265" spans="3:21" x14ac:dyDescent="0.25">
      <c r="C5265" s="4" vm="9168">
        <v>43993</v>
      </c>
      <c r="D5265" s="16">
        <v>2.1000000000000001E-2</v>
      </c>
      <c r="E5265" s="16">
        <v>6.1000000000000004E-3</v>
      </c>
      <c r="T5265" s="15"/>
      <c r="U5265" s="15"/>
    </row>
    <row r="5266" spans="3:21" x14ac:dyDescent="0.25">
      <c r="C5266" s="4" vm="9169">
        <v>43994</v>
      </c>
      <c r="D5266" s="16">
        <v>-2.7300000000000001E-2</v>
      </c>
      <c r="E5266" s="16">
        <v>-4.5499999999999999E-2</v>
      </c>
      <c r="T5266" s="15"/>
      <c r="U5266" s="15"/>
    </row>
    <row r="5267" spans="3:21" x14ac:dyDescent="0.25">
      <c r="C5267" s="4" vm="4020">
        <v>43997</v>
      </c>
      <c r="D5267" s="16">
        <v>3.1600000000000003E-2</v>
      </c>
      <c r="E5267" s="16">
        <v>2.2100000000000002E-2</v>
      </c>
      <c r="T5267" s="15"/>
      <c r="U5267" s="15"/>
    </row>
    <row r="5268" spans="3:21" x14ac:dyDescent="0.25">
      <c r="C5268" s="4" vm="9170">
        <v>43999</v>
      </c>
      <c r="D5268" s="16">
        <v>-9.2999999999999992E-3</v>
      </c>
      <c r="E5268" s="16">
        <v>2.4199999999999999E-2</v>
      </c>
      <c r="T5268" s="15"/>
      <c r="U5268" s="15"/>
    </row>
    <row r="5269" spans="3:21" x14ac:dyDescent="0.25">
      <c r="C5269" s="4" vm="9171">
        <v>44000</v>
      </c>
      <c r="D5269" s="16">
        <v>1.32E-2</v>
      </c>
      <c r="E5269" s="16">
        <v>1.6199999999999999E-2</v>
      </c>
      <c r="T5269" s="15"/>
      <c r="U5269" s="15"/>
    </row>
    <row r="5270" spans="3:21" x14ac:dyDescent="0.25">
      <c r="C5270" s="4" vm="9172">
        <v>44001</v>
      </c>
      <c r="D5270" s="16">
        <v>-3.7000000000000002E-3</v>
      </c>
      <c r="E5270" s="16">
        <v>-1.32E-2</v>
      </c>
      <c r="T5270" s="15"/>
      <c r="U5270" s="15"/>
    </row>
    <row r="5271" spans="3:21" x14ac:dyDescent="0.25">
      <c r="C5271" s="4" vm="4024">
        <v>44004</v>
      </c>
      <c r="D5271" s="16">
        <v>3.0200000000000001E-2</v>
      </c>
      <c r="E5271" s="16">
        <v>8.5599999999999996E-2</v>
      </c>
      <c r="T5271" s="15"/>
      <c r="U5271" s="15"/>
    </row>
    <row r="5272" spans="3:21" x14ac:dyDescent="0.25">
      <c r="C5272" s="4" vm="9173">
        <v>44005</v>
      </c>
      <c r="D5272" s="16">
        <v>-1.9E-2</v>
      </c>
      <c r="E5272" s="16">
        <v>-4.3400000000000001E-2</v>
      </c>
      <c r="T5272" s="15"/>
      <c r="U5272" s="15"/>
    </row>
    <row r="5273" spans="3:21" x14ac:dyDescent="0.25">
      <c r="C5273" s="4" vm="9174">
        <v>44006</v>
      </c>
      <c r="D5273" s="16">
        <v>3.3E-3</v>
      </c>
      <c r="E5273" s="16">
        <v>1.6199999999999999E-2</v>
      </c>
      <c r="T5273" s="15"/>
      <c r="U5273" s="15"/>
    </row>
    <row r="5274" spans="3:21" x14ac:dyDescent="0.25">
      <c r="C5274" s="4" vm="9175">
        <v>44007</v>
      </c>
      <c r="D5274" s="16">
        <v>-6.7000000000000002E-3</v>
      </c>
      <c r="E5274" s="16">
        <v>-1.23E-2</v>
      </c>
      <c r="T5274" s="15"/>
      <c r="U5274" s="15"/>
    </row>
    <row r="5275" spans="3:21" x14ac:dyDescent="0.25">
      <c r="C5275" s="4" vm="9176">
        <v>44008</v>
      </c>
      <c r="D5275" s="16">
        <v>7.7000000000000002E-3</v>
      </c>
      <c r="E5275" s="16">
        <v>3.3700000000000001E-2</v>
      </c>
      <c r="T5275" s="15"/>
      <c r="U5275" s="15"/>
    </row>
    <row r="5276" spans="3:21" x14ac:dyDescent="0.25">
      <c r="C5276" s="4" vm="4027">
        <v>44011</v>
      </c>
      <c r="D5276" s="16">
        <v>8.6E-3</v>
      </c>
      <c r="E5276" s="16">
        <v>-4.3E-3</v>
      </c>
      <c r="T5276" s="15"/>
      <c r="U5276" s="15"/>
    </row>
    <row r="5277" spans="3:21" x14ac:dyDescent="0.25">
      <c r="C5277" s="4" vm="9177">
        <v>44012</v>
      </c>
      <c r="D5277" s="16">
        <v>-3.32E-2</v>
      </c>
      <c r="E5277" s="16">
        <v>-3.04E-2</v>
      </c>
      <c r="T5277" s="15"/>
      <c r="U5277" s="15"/>
    </row>
    <row r="5278" spans="3:21" x14ac:dyDescent="0.25">
      <c r="C5278" s="4" vm="5302">
        <v>44013</v>
      </c>
      <c r="D5278" s="16">
        <v>1.9900000000000001E-2</v>
      </c>
      <c r="E5278" s="16">
        <v>1.7500000000000002E-2</v>
      </c>
      <c r="T5278" s="15"/>
      <c r="U5278" s="15"/>
    </row>
    <row r="5279" spans="3:21" x14ac:dyDescent="0.25">
      <c r="C5279" s="4" vm="9178">
        <v>44014</v>
      </c>
      <c r="D5279" s="16">
        <v>-2.2100000000000002E-2</v>
      </c>
      <c r="E5279" s="16">
        <v>-1.8599999999999998E-2</v>
      </c>
      <c r="T5279" s="15"/>
      <c r="U5279" s="15"/>
    </row>
    <row r="5280" spans="3:21" x14ac:dyDescent="0.25">
      <c r="C5280" s="4" vm="9179">
        <v>44015</v>
      </c>
      <c r="D5280" s="16">
        <v>1.7399999999999999E-2</v>
      </c>
      <c r="E5280" s="16">
        <v>3.4799999999999998E-2</v>
      </c>
      <c r="T5280" s="15"/>
      <c r="U5280" s="15"/>
    </row>
    <row r="5281" spans="3:21" x14ac:dyDescent="0.25">
      <c r="C5281" s="4" vm="4031">
        <v>44018</v>
      </c>
      <c r="D5281" s="16">
        <v>7.1999999999999998E-3</v>
      </c>
      <c r="E5281" s="16">
        <v>5.2600000000000001E-2</v>
      </c>
      <c r="T5281" s="15"/>
      <c r="U5281" s="15"/>
    </row>
    <row r="5282" spans="3:21" x14ac:dyDescent="0.25">
      <c r="C5282" s="4" vm="9180">
        <v>44019</v>
      </c>
      <c r="D5282" s="16">
        <v>8.3999999999999995E-3</v>
      </c>
      <c r="E5282" s="16">
        <v>2.7799999999999998E-2</v>
      </c>
      <c r="T5282" s="15"/>
      <c r="U5282" s="15"/>
    </row>
    <row r="5283" spans="3:21" x14ac:dyDescent="0.25">
      <c r="C5283" s="4" vm="9181">
        <v>44020</v>
      </c>
      <c r="D5283" s="16">
        <v>6.4999999999999997E-3</v>
      </c>
      <c r="E5283" s="16">
        <v>-1.44E-2</v>
      </c>
      <c r="T5283" s="15"/>
      <c r="U5283" s="15"/>
    </row>
    <row r="5284" spans="3:21" x14ac:dyDescent="0.25">
      <c r="C5284" s="4" vm="9182">
        <v>44021</v>
      </c>
      <c r="D5284" s="16">
        <v>1.2999999999999999E-2</v>
      </c>
      <c r="E5284" s="16">
        <v>-1.3899999999999999E-2</v>
      </c>
      <c r="T5284" s="15"/>
      <c r="U5284" s="15"/>
    </row>
    <row r="5285" spans="3:21" x14ac:dyDescent="0.25">
      <c r="C5285" s="4" vm="9183">
        <v>44022</v>
      </c>
      <c r="D5285" s="16">
        <v>1.8800000000000001E-2</v>
      </c>
      <c r="E5285" s="16">
        <v>2.2100000000000002E-2</v>
      </c>
      <c r="T5285" s="15"/>
      <c r="U5285" s="15"/>
    </row>
    <row r="5286" spans="3:21" x14ac:dyDescent="0.25">
      <c r="C5286" s="4" vm="4035">
        <v>44025</v>
      </c>
      <c r="D5286" s="16">
        <v>-1.15E-2</v>
      </c>
      <c r="E5286" s="16">
        <v>7.4999999999999997E-3</v>
      </c>
      <c r="T5286" s="15"/>
      <c r="U5286" s="15"/>
    </row>
    <row r="5287" spans="3:21" x14ac:dyDescent="0.25">
      <c r="C5287" s="4" vm="9184">
        <v>44026</v>
      </c>
      <c r="D5287" s="16">
        <v>-4.0000000000000002E-4</v>
      </c>
      <c r="E5287" s="16">
        <v>-1.04E-2</v>
      </c>
      <c r="T5287" s="15"/>
      <c r="U5287" s="15"/>
    </row>
    <row r="5288" spans="3:21" x14ac:dyDescent="0.25">
      <c r="C5288" s="4" vm="9185">
        <v>44027</v>
      </c>
      <c r="D5288" s="16">
        <v>-1.12E-2</v>
      </c>
      <c r="E5288" s="16">
        <v>-7.0000000000000001E-3</v>
      </c>
      <c r="T5288" s="15"/>
      <c r="U5288" s="15"/>
    </row>
    <row r="5289" spans="3:21" x14ac:dyDescent="0.25">
      <c r="C5289" s="4" vm="9186">
        <v>44028</v>
      </c>
      <c r="D5289" s="16">
        <v>5.1999999999999998E-3</v>
      </c>
      <c r="E5289" s="16">
        <v>9.4999999999999998E-3</v>
      </c>
      <c r="T5289" s="15"/>
      <c r="U5289" s="15"/>
    </row>
    <row r="5290" spans="3:21" x14ac:dyDescent="0.25">
      <c r="C5290" s="4" vm="9187">
        <v>44029</v>
      </c>
      <c r="D5290" s="16">
        <v>5.8999999999999999E-3</v>
      </c>
      <c r="E5290" s="16">
        <v>1.2500000000000001E-2</v>
      </c>
      <c r="T5290" s="15"/>
      <c r="U5290" s="15"/>
    </row>
    <row r="5291" spans="3:21" x14ac:dyDescent="0.25">
      <c r="C5291" s="4" vm="4039">
        <v>44032</v>
      </c>
      <c r="D5291" s="16">
        <v>-7.1999999999999998E-3</v>
      </c>
      <c r="E5291" s="16">
        <v>-2.9700000000000001E-2</v>
      </c>
      <c r="T5291" s="15"/>
      <c r="U5291" s="15"/>
    </row>
    <row r="5292" spans="3:21" x14ac:dyDescent="0.25">
      <c r="C5292" s="4" vm="9188">
        <v>44033</v>
      </c>
      <c r="D5292" s="16">
        <v>-8.3999999999999995E-3</v>
      </c>
      <c r="E5292" s="16">
        <v>3.2800000000000003E-2</v>
      </c>
      <c r="T5292" s="15"/>
      <c r="U5292" s="15"/>
    </row>
    <row r="5293" spans="3:21" x14ac:dyDescent="0.25">
      <c r="C5293" s="4" vm="9189">
        <v>44034</v>
      </c>
      <c r="D5293" s="16">
        <v>2.1899999999999999E-2</v>
      </c>
      <c r="E5293" s="16">
        <v>4.2900000000000001E-2</v>
      </c>
      <c r="T5293" s="15"/>
      <c r="U5293" s="15"/>
    </row>
    <row r="5294" spans="3:21" x14ac:dyDescent="0.25">
      <c r="C5294" s="4" vm="9190">
        <v>44035</v>
      </c>
      <c r="D5294" s="16">
        <v>2.8999999999999998E-3</v>
      </c>
      <c r="E5294" s="16">
        <v>-8.0000000000000002E-3</v>
      </c>
      <c r="T5294" s="15"/>
      <c r="U5294" s="15"/>
    </row>
    <row r="5295" spans="3:21" x14ac:dyDescent="0.25">
      <c r="C5295" s="4" vm="9191">
        <v>44036</v>
      </c>
      <c r="D5295" s="16">
        <v>1.5599999999999999E-2</v>
      </c>
      <c r="E5295" s="16">
        <v>1.44E-2</v>
      </c>
      <c r="T5295" s="15"/>
      <c r="U5295" s="15"/>
    </row>
    <row r="5296" spans="3:21" x14ac:dyDescent="0.25">
      <c r="C5296" s="4" vm="4042">
        <v>44039</v>
      </c>
      <c r="D5296" s="16">
        <v>4.7999999999999996E-3</v>
      </c>
      <c r="E5296" s="16">
        <v>-2.3800000000000002E-2</v>
      </c>
      <c r="T5296" s="15"/>
      <c r="U5296" s="15"/>
    </row>
    <row r="5297" spans="3:21" x14ac:dyDescent="0.25">
      <c r="C5297" s="4" vm="9192">
        <v>44040</v>
      </c>
      <c r="D5297" s="16">
        <v>-2.2000000000000001E-3</v>
      </c>
      <c r="E5297" s="16">
        <v>-6.5500000000000003E-2</v>
      </c>
      <c r="T5297" s="15"/>
      <c r="U5297" s="15"/>
    </row>
    <row r="5298" spans="3:21" x14ac:dyDescent="0.25">
      <c r="C5298" s="4" vm="9193">
        <v>44041</v>
      </c>
      <c r="D5298" s="16">
        <v>-2.4500000000000001E-2</v>
      </c>
      <c r="E5298" s="16">
        <v>-2.0199999999999999E-2</v>
      </c>
      <c r="T5298" s="15"/>
      <c r="U5298" s="15"/>
    </row>
    <row r="5299" spans="3:21" x14ac:dyDescent="0.25">
      <c r="C5299" s="4" vm="9194">
        <v>44042</v>
      </c>
      <c r="D5299" s="16">
        <v>1.67E-2</v>
      </c>
      <c r="E5299" s="16">
        <v>-1.9E-3</v>
      </c>
      <c r="T5299" s="15"/>
      <c r="U5299" s="15"/>
    </row>
    <row r="5300" spans="3:21" x14ac:dyDescent="0.25">
      <c r="C5300" s="4" vm="9195">
        <v>44043</v>
      </c>
      <c r="D5300" s="16">
        <v>0.02</v>
      </c>
      <c r="E5300" s="16">
        <v>-1.5800000000000002E-2</v>
      </c>
      <c r="T5300" s="15"/>
      <c r="U5300" s="15"/>
    </row>
    <row r="5301" spans="3:21" x14ac:dyDescent="0.25">
      <c r="C5301" s="4" vm="4045">
        <v>44046</v>
      </c>
      <c r="D5301" s="16">
        <v>8.0000000000000004E-4</v>
      </c>
      <c r="E5301" s="16">
        <v>6.6E-3</v>
      </c>
      <c r="T5301" s="15"/>
      <c r="U5301" s="15"/>
    </row>
    <row r="5302" spans="3:21" x14ac:dyDescent="0.25">
      <c r="C5302" s="4" vm="9196">
        <v>44047</v>
      </c>
      <c r="D5302" s="16">
        <v>3.6999999999999998E-2</v>
      </c>
      <c r="E5302" s="16">
        <v>4.65E-2</v>
      </c>
      <c r="T5302" s="15"/>
      <c r="U5302" s="15"/>
    </row>
    <row r="5303" spans="3:21" x14ac:dyDescent="0.25">
      <c r="C5303" s="4" vm="9197">
        <v>44048</v>
      </c>
      <c r="D5303" s="16">
        <v>2.3999999999999998E-3</v>
      </c>
      <c r="E5303" s="16">
        <v>-1.03E-2</v>
      </c>
      <c r="T5303" s="15"/>
      <c r="U5303" s="15"/>
    </row>
    <row r="5304" spans="3:21" x14ac:dyDescent="0.25">
      <c r="C5304" s="4" vm="9198">
        <v>44049</v>
      </c>
      <c r="D5304" s="16">
        <v>-2.5000000000000001E-2</v>
      </c>
      <c r="E5304" s="16">
        <v>-2.5899999999999999E-2</v>
      </c>
      <c r="T5304" s="15"/>
      <c r="U5304" s="15"/>
    </row>
    <row r="5305" spans="3:21" x14ac:dyDescent="0.25">
      <c r="C5305" s="4" vm="9199">
        <v>44050</v>
      </c>
      <c r="D5305" s="16">
        <v>1.35E-2</v>
      </c>
      <c r="E5305" s="16">
        <v>-2.6599999999999999E-2</v>
      </c>
      <c r="T5305" s="15"/>
      <c r="U5305" s="15"/>
    </row>
    <row r="5306" spans="3:21" x14ac:dyDescent="0.25">
      <c r="C5306" s="4" vm="4049">
        <v>44054</v>
      </c>
      <c r="D5306" s="16">
        <v>6.3E-3</v>
      </c>
      <c r="E5306" s="16">
        <v>8.3999999999999995E-3</v>
      </c>
      <c r="T5306" s="15"/>
      <c r="U5306" s="15"/>
    </row>
    <row r="5307" spans="3:21" x14ac:dyDescent="0.25">
      <c r="C5307" s="4" vm="9200">
        <v>44055</v>
      </c>
      <c r="D5307" s="16">
        <v>-1.24E-2</v>
      </c>
      <c r="E5307" s="16">
        <v>1.67E-2</v>
      </c>
      <c r="T5307" s="15"/>
      <c r="U5307" s="15"/>
    </row>
    <row r="5308" spans="3:21" x14ac:dyDescent="0.25">
      <c r="C5308" s="4" vm="9201">
        <v>44056</v>
      </c>
      <c r="D5308" s="16">
        <v>-1.43E-2</v>
      </c>
      <c r="E5308" s="16">
        <v>2.5899999999999999E-2</v>
      </c>
      <c r="T5308" s="15"/>
      <c r="U5308" s="15"/>
    </row>
    <row r="5309" spans="3:21" x14ac:dyDescent="0.25">
      <c r="C5309" s="4" vm="9202">
        <v>44057</v>
      </c>
      <c r="D5309" s="16">
        <v>2.8000000000000001E-2</v>
      </c>
      <c r="E5309" s="16">
        <v>6.9999999999999999E-4</v>
      </c>
      <c r="T5309" s="15"/>
      <c r="U5309" s="15"/>
    </row>
    <row r="5310" spans="3:21" x14ac:dyDescent="0.25">
      <c r="C5310" s="4" vm="4053">
        <v>44060</v>
      </c>
      <c r="D5310" s="16">
        <v>-1.1299999999999999E-2</v>
      </c>
      <c r="E5310" s="16">
        <v>-3.1800000000000002E-2</v>
      </c>
      <c r="T5310" s="15"/>
      <c r="U5310" s="15"/>
    </row>
    <row r="5311" spans="3:21" x14ac:dyDescent="0.25">
      <c r="C5311" s="4" vm="9203">
        <v>44061</v>
      </c>
      <c r="D5311" s="16">
        <v>-4.5999999999999999E-3</v>
      </c>
      <c r="E5311" s="16">
        <v>1.15E-2</v>
      </c>
      <c r="T5311" s="15"/>
      <c r="U5311" s="15"/>
    </row>
    <row r="5312" spans="3:21" x14ac:dyDescent="0.25">
      <c r="C5312" s="4" vm="9204">
        <v>44062</v>
      </c>
      <c r="D5312" s="16">
        <v>-2.0799999999999999E-2</v>
      </c>
      <c r="E5312" s="16">
        <v>-5.9799999999999999E-2</v>
      </c>
      <c r="T5312" s="15"/>
      <c r="U5312" s="15"/>
    </row>
    <row r="5313" spans="3:21" x14ac:dyDescent="0.25">
      <c r="C5313" s="4" vm="9205">
        <v>44063</v>
      </c>
      <c r="D5313" s="16">
        <v>-1.4800000000000001E-2</v>
      </c>
      <c r="E5313" s="16">
        <v>1.7600000000000001E-2</v>
      </c>
      <c r="T5313" s="15"/>
      <c r="U5313" s="15"/>
    </row>
    <row r="5314" spans="3:21" x14ac:dyDescent="0.25">
      <c r="C5314" s="4" vm="9206">
        <v>44064</v>
      </c>
      <c r="D5314" s="16">
        <v>1.2999999999999999E-2</v>
      </c>
      <c r="E5314" s="16">
        <v>1.0800000000000001E-2</v>
      </c>
      <c r="T5314" s="15"/>
      <c r="U5314" s="15"/>
    </row>
    <row r="5315" spans="3:21" x14ac:dyDescent="0.25">
      <c r="C5315" s="4" vm="4056">
        <v>44067</v>
      </c>
      <c r="D5315" s="16">
        <v>-3.5200000000000002E-2</v>
      </c>
      <c r="E5315" s="16">
        <v>-3.6499999999999998E-2</v>
      </c>
      <c r="T5315" s="15"/>
      <c r="U5315" s="15"/>
    </row>
    <row r="5316" spans="3:21" x14ac:dyDescent="0.25">
      <c r="C5316" s="4" vm="9207">
        <v>44068</v>
      </c>
      <c r="D5316" s="16">
        <v>6.9999999999999999E-4</v>
      </c>
      <c r="E5316" s="16">
        <v>4.7000000000000002E-3</v>
      </c>
      <c r="T5316" s="15"/>
      <c r="U5316" s="15"/>
    </row>
    <row r="5317" spans="3:21" x14ac:dyDescent="0.25">
      <c r="C5317" s="4" vm="9208">
        <v>44069</v>
      </c>
      <c r="D5317" s="16">
        <v>-7.0000000000000001E-3</v>
      </c>
      <c r="E5317" s="16">
        <v>2.8E-3</v>
      </c>
      <c r="T5317" s="15"/>
      <c r="U5317" s="15"/>
    </row>
    <row r="5318" spans="3:21" x14ac:dyDescent="0.25">
      <c r="C5318" s="4" vm="9209">
        <v>44070</v>
      </c>
      <c r="D5318" s="16">
        <v>-2.5999999999999999E-3</v>
      </c>
      <c r="E5318" s="16">
        <v>7.7999999999999996E-3</v>
      </c>
      <c r="T5318" s="15"/>
      <c r="U5318" s="15"/>
    </row>
    <row r="5319" spans="3:21" x14ac:dyDescent="0.25">
      <c r="C5319" s="4" vm="9210">
        <v>44071</v>
      </c>
      <c r="D5319" s="16">
        <v>-4.0000000000000001E-3</v>
      </c>
      <c r="E5319" s="16">
        <v>9.7999999999999997E-3</v>
      </c>
      <c r="T5319" s="15"/>
      <c r="U5319" s="15"/>
    </row>
    <row r="5320" spans="3:21" x14ac:dyDescent="0.25">
      <c r="C5320" s="4" vm="4060">
        <v>44074</v>
      </c>
      <c r="D5320" s="16">
        <v>2.29E-2</v>
      </c>
      <c r="E5320" s="16">
        <v>-2.2700000000000001E-2</v>
      </c>
      <c r="T5320" s="15"/>
      <c r="U5320" s="15"/>
    </row>
    <row r="5321" spans="3:21" x14ac:dyDescent="0.25">
      <c r="C5321" s="4" vm="5305">
        <v>44075</v>
      </c>
      <c r="D5321" s="16">
        <v>7.9000000000000008E-3</v>
      </c>
      <c r="E5321" s="16">
        <v>-2.23E-2</v>
      </c>
      <c r="T5321" s="15"/>
      <c r="U5321" s="15"/>
    </row>
    <row r="5322" spans="3:21" x14ac:dyDescent="0.25">
      <c r="C5322" s="4" vm="9211">
        <v>44076</v>
      </c>
      <c r="D5322" s="16">
        <v>-4.6699999999999998E-2</v>
      </c>
      <c r="E5322" s="16">
        <v>-2.3900000000000001E-2</v>
      </c>
      <c r="T5322" s="15"/>
      <c r="U5322" s="15"/>
    </row>
    <row r="5323" spans="3:21" x14ac:dyDescent="0.25">
      <c r="C5323" s="4" vm="9212">
        <v>44077</v>
      </c>
      <c r="D5323" s="16">
        <v>1.26E-2</v>
      </c>
      <c r="E5323" s="16">
        <v>4.3299999999999998E-2</v>
      </c>
      <c r="T5323" s="15"/>
      <c r="U5323" s="15"/>
    </row>
    <row r="5324" spans="3:21" x14ac:dyDescent="0.25">
      <c r="C5324" s="4" vm="9213">
        <v>44078</v>
      </c>
      <c r="D5324" s="16">
        <v>1.9900000000000001E-2</v>
      </c>
      <c r="E5324" s="16">
        <v>5.1700000000000003E-2</v>
      </c>
      <c r="T5324" s="15"/>
      <c r="U5324" s="15"/>
    </row>
    <row r="5325" spans="3:21" x14ac:dyDescent="0.25">
      <c r="C5325" s="4" vm="4064">
        <v>44081</v>
      </c>
      <c r="D5325" s="16">
        <v>-1.0200000000000001E-2</v>
      </c>
      <c r="E5325" s="16">
        <v>-1.9900000000000001E-2</v>
      </c>
      <c r="T5325" s="15"/>
      <c r="U5325" s="15"/>
    </row>
    <row r="5326" spans="3:21" x14ac:dyDescent="0.25">
      <c r="C5326" s="4" vm="9214">
        <v>44082</v>
      </c>
      <c r="D5326" s="16">
        <v>-2.7000000000000001E-3</v>
      </c>
      <c r="E5326" s="16">
        <v>-1.0699999999999999E-2</v>
      </c>
      <c r="T5326" s="15"/>
      <c r="U5326" s="15"/>
    </row>
    <row r="5327" spans="3:21" x14ac:dyDescent="0.25">
      <c r="C5327" s="4" vm="9215">
        <v>44083</v>
      </c>
      <c r="D5327" s="16">
        <v>-8.9999999999999993E-3</v>
      </c>
      <c r="E5327" s="16">
        <v>3.9199999999999999E-2</v>
      </c>
      <c r="T5327" s="15"/>
      <c r="U5327" s="15"/>
    </row>
    <row r="5328" spans="3:21" x14ac:dyDescent="0.25">
      <c r="C5328" s="4" vm="9216">
        <v>44084</v>
      </c>
      <c r="D5328" s="16">
        <v>2.9600000000000001E-2</v>
      </c>
      <c r="E5328" s="16">
        <v>1.43E-2</v>
      </c>
      <c r="T5328" s="15"/>
      <c r="U5328" s="15"/>
    </row>
    <row r="5329" spans="3:21" x14ac:dyDescent="0.25">
      <c r="C5329" s="4" vm="9217">
        <v>44085</v>
      </c>
      <c r="D5329" s="16">
        <v>9.7000000000000003E-3</v>
      </c>
      <c r="E5329" s="16">
        <v>-1.5599999999999999E-2</v>
      </c>
      <c r="T5329" s="15"/>
      <c r="U5329" s="15"/>
    </row>
    <row r="5330" spans="3:21" x14ac:dyDescent="0.25">
      <c r="C5330" s="4" vm="4068">
        <v>44088</v>
      </c>
      <c r="D5330" s="16">
        <v>-1E-4</v>
      </c>
      <c r="E5330" s="16">
        <v>-2.47E-2</v>
      </c>
      <c r="T5330" s="15"/>
      <c r="U5330" s="15"/>
    </row>
    <row r="5331" spans="3:21" x14ac:dyDescent="0.25">
      <c r="C5331" s="4" vm="9218">
        <v>44089</v>
      </c>
      <c r="D5331" s="16">
        <v>3.7000000000000002E-3</v>
      </c>
      <c r="E5331" s="16">
        <v>2.2000000000000001E-3</v>
      </c>
      <c r="T5331" s="15"/>
      <c r="U5331" s="15"/>
    </row>
    <row r="5332" spans="3:21" x14ac:dyDescent="0.25">
      <c r="C5332" s="4" vm="9219">
        <v>44090</v>
      </c>
      <c r="D5332" s="16">
        <v>-1.06E-2</v>
      </c>
      <c r="E5332" s="16">
        <v>-4.82E-2</v>
      </c>
      <c r="T5332" s="15"/>
      <c r="U5332" s="15"/>
    </row>
    <row r="5333" spans="3:21" x14ac:dyDescent="0.25">
      <c r="C5333" s="4" vm="9220">
        <v>44091</v>
      </c>
      <c r="D5333" s="16">
        <v>5.0000000000000001E-3</v>
      </c>
      <c r="E5333" s="16">
        <v>-4.4000000000000003E-3</v>
      </c>
      <c r="T5333" s="15"/>
      <c r="U5333" s="15"/>
    </row>
    <row r="5334" spans="3:21" x14ac:dyDescent="0.25">
      <c r="C5334" s="4" vm="9221">
        <v>44092</v>
      </c>
      <c r="D5334" s="16">
        <v>-3.1E-2</v>
      </c>
      <c r="E5334" s="16">
        <v>-3.2899999999999999E-2</v>
      </c>
      <c r="T5334" s="15"/>
      <c r="U5334" s="15"/>
    </row>
    <row r="5335" spans="3:21" x14ac:dyDescent="0.25">
      <c r="C5335" s="4" vm="4071">
        <v>44095</v>
      </c>
      <c r="D5335" s="16">
        <v>-2.6700000000000002E-2</v>
      </c>
      <c r="E5335" s="16">
        <v>-2.4E-2</v>
      </c>
      <c r="T5335" s="15"/>
      <c r="U5335" s="15"/>
    </row>
    <row r="5336" spans="3:21" x14ac:dyDescent="0.25">
      <c r="C5336" s="4" vm="9222">
        <v>44096</v>
      </c>
      <c r="D5336" s="16">
        <v>1.77E-2</v>
      </c>
      <c r="E5336" s="16">
        <v>-2.1700000000000001E-2</v>
      </c>
      <c r="T5336" s="15"/>
      <c r="U5336" s="15"/>
    </row>
    <row r="5337" spans="3:21" x14ac:dyDescent="0.25">
      <c r="C5337" s="4" vm="9223">
        <v>44097</v>
      </c>
      <c r="D5337" s="16">
        <v>-8.0000000000000004E-4</v>
      </c>
      <c r="E5337" s="16">
        <v>2.0299999999999999E-2</v>
      </c>
      <c r="T5337" s="15"/>
      <c r="U5337" s="15"/>
    </row>
    <row r="5338" spans="3:21" x14ac:dyDescent="0.25">
      <c r="C5338" s="4" vm="9224">
        <v>44099</v>
      </c>
      <c r="D5338" s="16">
        <v>2.0299999999999999E-2</v>
      </c>
      <c r="E5338" s="16">
        <v>3.5799999999999998E-2</v>
      </c>
      <c r="T5338" s="15"/>
      <c r="U5338" s="15"/>
    </row>
    <row r="5339" spans="3:21" x14ac:dyDescent="0.25">
      <c r="C5339" s="4" vm="4075">
        <v>44102</v>
      </c>
      <c r="D5339" s="16">
        <v>-8.3999999999999995E-3</v>
      </c>
      <c r="E5339" s="16">
        <v>7.1999999999999998E-3</v>
      </c>
      <c r="T5339" s="15"/>
      <c r="U5339" s="15"/>
    </row>
    <row r="5340" spans="3:21" x14ac:dyDescent="0.25">
      <c r="C5340" s="4" vm="9225">
        <v>44103</v>
      </c>
      <c r="D5340" s="16">
        <v>7.4000000000000003E-3</v>
      </c>
      <c r="E5340" s="16">
        <v>-3.4799999999999998E-2</v>
      </c>
      <c r="T5340" s="15"/>
      <c r="U5340" s="15"/>
    </row>
    <row r="5341" spans="3:21" x14ac:dyDescent="0.25">
      <c r="C5341" s="4" vm="9226">
        <v>44104</v>
      </c>
      <c r="D5341" s="16">
        <v>-1.24E-2</v>
      </c>
      <c r="E5341" s="16">
        <v>-2.47E-2</v>
      </c>
      <c r="T5341" s="15"/>
      <c r="U5341" s="15"/>
    </row>
    <row r="5342" spans="3:21" x14ac:dyDescent="0.25">
      <c r="C5342" s="4" vm="5307">
        <v>44105</v>
      </c>
      <c r="D5342" s="16">
        <v>-1.17E-2</v>
      </c>
      <c r="E5342" s="16">
        <v>-2.3999999999999998E-3</v>
      </c>
      <c r="T5342" s="15"/>
      <c r="U5342" s="15"/>
    </row>
    <row r="5343" spans="3:21" x14ac:dyDescent="0.25">
      <c r="C5343" s="4" vm="9227">
        <v>44106</v>
      </c>
      <c r="D5343" s="16">
        <v>1.3299999999999999E-2</v>
      </c>
      <c r="E5343" s="16">
        <v>1.2699999999999999E-2</v>
      </c>
      <c r="T5343" s="15"/>
      <c r="U5343" s="15"/>
    </row>
    <row r="5344" spans="3:21" x14ac:dyDescent="0.25">
      <c r="C5344" s="4" vm="4079">
        <v>44109</v>
      </c>
      <c r="D5344" s="16">
        <v>-9.4999999999999998E-3</v>
      </c>
      <c r="E5344" s="16">
        <v>1.1299999999999999E-2</v>
      </c>
      <c r="T5344" s="15"/>
      <c r="U5344" s="15"/>
    </row>
    <row r="5345" spans="3:21" x14ac:dyDescent="0.25">
      <c r="C5345" s="4" vm="9228">
        <v>44110</v>
      </c>
      <c r="D5345" s="16">
        <v>2.0899999999999998E-2</v>
      </c>
      <c r="E5345" s="16">
        <v>9.1999999999999998E-3</v>
      </c>
      <c r="T5345" s="15"/>
      <c r="U5345" s="15"/>
    </row>
    <row r="5346" spans="3:21" x14ac:dyDescent="0.25">
      <c r="C5346" s="4" vm="9229">
        <v>44111</v>
      </c>
      <c r="D5346" s="16">
        <v>-2E-3</v>
      </c>
      <c r="E5346" s="16">
        <v>1.6199999999999999E-2</v>
      </c>
      <c r="T5346" s="15"/>
      <c r="U5346" s="15"/>
    </row>
    <row r="5347" spans="3:21" x14ac:dyDescent="0.25">
      <c r="C5347" s="4" vm="9230">
        <v>44112</v>
      </c>
      <c r="D5347" s="16">
        <v>2.8500000000000001E-2</v>
      </c>
      <c r="E5347" s="16">
        <v>2.29E-2</v>
      </c>
      <c r="T5347" s="15"/>
      <c r="U5347" s="15"/>
    </row>
    <row r="5348" spans="3:21" x14ac:dyDescent="0.25">
      <c r="C5348" s="4" vm="9231">
        <v>44113</v>
      </c>
      <c r="D5348" s="16">
        <v>-1.5E-3</v>
      </c>
      <c r="E5348" s="16">
        <v>3.61E-2</v>
      </c>
      <c r="T5348" s="15"/>
      <c r="U5348" s="15"/>
    </row>
    <row r="5349" spans="3:21" x14ac:dyDescent="0.25">
      <c r="C5349" s="4" vm="4082">
        <v>44116</v>
      </c>
      <c r="D5349" s="16">
        <v>-5.7999999999999996E-3</v>
      </c>
      <c r="E5349" s="16">
        <v>-1.5800000000000002E-2</v>
      </c>
      <c r="T5349" s="15"/>
      <c r="U5349" s="15"/>
    </row>
    <row r="5350" spans="3:21" x14ac:dyDescent="0.25">
      <c r="C5350" s="4" vm="9232">
        <v>44117</v>
      </c>
      <c r="D5350" s="16">
        <v>1.11E-2</v>
      </c>
      <c r="E5350" s="16">
        <v>3.6499999999999998E-2</v>
      </c>
      <c r="T5350" s="15"/>
      <c r="U5350" s="15"/>
    </row>
    <row r="5351" spans="3:21" x14ac:dyDescent="0.25">
      <c r="C5351" s="4" vm="9233">
        <v>44118</v>
      </c>
      <c r="D5351" s="16">
        <v>-1.5699999999999999E-2</v>
      </c>
      <c r="E5351" s="16">
        <v>1.41E-2</v>
      </c>
      <c r="T5351" s="15"/>
      <c r="U5351" s="15"/>
    </row>
    <row r="5352" spans="3:21" x14ac:dyDescent="0.25">
      <c r="C5352" s="4" vm="9234">
        <v>44119</v>
      </c>
      <c r="D5352" s="16">
        <v>1.0800000000000001E-2</v>
      </c>
      <c r="E5352" s="16">
        <v>4.3799999999999999E-2</v>
      </c>
      <c r="T5352" s="15"/>
      <c r="U5352" s="15"/>
    </row>
    <row r="5353" spans="3:21" x14ac:dyDescent="0.25">
      <c r="C5353" s="4" vm="9235">
        <v>44120</v>
      </c>
      <c r="D5353" s="16">
        <v>1.4500000000000001E-2</v>
      </c>
      <c r="E5353" s="16">
        <v>4.0000000000000001E-3</v>
      </c>
      <c r="T5353" s="15"/>
      <c r="U5353" s="15"/>
    </row>
    <row r="5354" spans="3:21" x14ac:dyDescent="0.25">
      <c r="C5354" s="4" vm="4086">
        <v>44123</v>
      </c>
      <c r="D5354" s="16">
        <v>-1E-3</v>
      </c>
      <c r="E5354" s="16">
        <v>1.72E-2</v>
      </c>
      <c r="T5354" s="15"/>
      <c r="U5354" s="15"/>
    </row>
    <row r="5355" spans="3:21" x14ac:dyDescent="0.25">
      <c r="C5355" s="4" vm="9236">
        <v>44124</v>
      </c>
      <c r="D5355" s="16">
        <v>-2.2000000000000001E-3</v>
      </c>
      <c r="E5355" s="16">
        <v>-1.09E-2</v>
      </c>
      <c r="T5355" s="15"/>
      <c r="U5355" s="15"/>
    </row>
    <row r="5356" spans="3:21" x14ac:dyDescent="0.25">
      <c r="C5356" s="4" vm="9237">
        <v>44125</v>
      </c>
      <c r="D5356" s="16">
        <v>-2.1299999999999999E-2</v>
      </c>
      <c r="E5356" s="16">
        <v>-2.3800000000000002E-2</v>
      </c>
      <c r="T5356" s="15"/>
      <c r="U5356" s="15"/>
    </row>
    <row r="5357" spans="3:21" x14ac:dyDescent="0.25">
      <c r="C5357" s="4" vm="9238">
        <v>44126</v>
      </c>
      <c r="D5357" s="16">
        <v>1.6299999999999999E-2</v>
      </c>
      <c r="E5357" s="16">
        <v>-3.7400000000000003E-2</v>
      </c>
      <c r="T5357" s="15"/>
      <c r="U5357" s="15"/>
    </row>
    <row r="5358" spans="3:21" x14ac:dyDescent="0.25">
      <c r="C5358" s="4" vm="9239">
        <v>44127</v>
      </c>
      <c r="D5358" s="16">
        <v>-1.0999999999999999E-2</v>
      </c>
      <c r="E5358" s="16">
        <v>-0.03</v>
      </c>
      <c r="T5358" s="15"/>
      <c r="U5358" s="15"/>
    </row>
    <row r="5359" spans="3:21" x14ac:dyDescent="0.25">
      <c r="C5359" s="4" vm="4090">
        <v>44130</v>
      </c>
      <c r="D5359" s="16">
        <v>-3.7999999999999999E-2</v>
      </c>
      <c r="E5359" s="16">
        <v>-3.32E-2</v>
      </c>
      <c r="T5359" s="15"/>
      <c r="U5359" s="15"/>
    </row>
    <row r="5360" spans="3:21" x14ac:dyDescent="0.25">
      <c r="C5360" s="4" vm="9240">
        <v>44131</v>
      </c>
      <c r="D5360" s="16">
        <v>-5.0900000000000001E-2</v>
      </c>
      <c r="E5360" s="16">
        <v>-8.3299999999999999E-2</v>
      </c>
      <c r="T5360" s="15"/>
      <c r="U5360" s="15"/>
    </row>
    <row r="5361" spans="3:21" x14ac:dyDescent="0.25">
      <c r="C5361" s="4" vm="9241">
        <v>44132</v>
      </c>
      <c r="D5361" s="16">
        <v>2.3999999999999998E-3</v>
      </c>
      <c r="E5361" s="16">
        <v>-2.7699999999999999E-2</v>
      </c>
      <c r="T5361" s="15"/>
      <c r="U5361" s="15"/>
    </row>
    <row r="5362" spans="3:21" x14ac:dyDescent="0.25">
      <c r="C5362" s="4" vm="9242">
        <v>44133</v>
      </c>
      <c r="D5362" s="16">
        <v>-1.15E-2</v>
      </c>
      <c r="E5362" s="16">
        <v>-3.2300000000000002E-2</v>
      </c>
      <c r="T5362" s="15"/>
      <c r="U5362" s="15"/>
    </row>
    <row r="5363" spans="3:21" x14ac:dyDescent="0.25">
      <c r="C5363" s="4" vm="9243">
        <v>44134</v>
      </c>
      <c r="D5363" s="16">
        <v>1.9699999999999999E-2</v>
      </c>
      <c r="E5363" s="16">
        <v>3.73E-2</v>
      </c>
      <c r="T5363" s="15"/>
      <c r="U5363" s="15"/>
    </row>
    <row r="5364" spans="3:21" x14ac:dyDescent="0.25">
      <c r="C5364" s="4" vm="4094">
        <v>44137</v>
      </c>
      <c r="D5364" s="16">
        <v>2.8199999999999999E-2</v>
      </c>
      <c r="E5364" s="16">
        <v>2.0400000000000001E-2</v>
      </c>
      <c r="T5364" s="15"/>
      <c r="U5364" s="15"/>
    </row>
    <row r="5365" spans="3:21" x14ac:dyDescent="0.25">
      <c r="C5365" s="4" vm="9244">
        <v>44138</v>
      </c>
      <c r="D5365" s="16">
        <v>-2.2700000000000001E-2</v>
      </c>
      <c r="E5365" s="16">
        <v>1.34E-2</v>
      </c>
      <c r="T5365" s="15"/>
      <c r="U5365" s="15"/>
    </row>
    <row r="5366" spans="3:21" x14ac:dyDescent="0.25">
      <c r="C5366" s="4" vm="9245">
        <v>44139</v>
      </c>
      <c r="D5366" s="16">
        <v>-3.2000000000000002E-3</v>
      </c>
      <c r="E5366" s="16">
        <v>-8.8999999999999999E-3</v>
      </c>
      <c r="T5366" s="15"/>
      <c r="U5366" s="15"/>
    </row>
    <row r="5367" spans="3:21" x14ac:dyDescent="0.25">
      <c r="C5367" s="4" vm="9246">
        <v>44140</v>
      </c>
      <c r="D5367" s="16">
        <v>1.4500000000000001E-2</v>
      </c>
      <c r="E5367" s="16">
        <v>5.8999999999999999E-3</v>
      </c>
      <c r="T5367" s="15"/>
      <c r="U5367" s="15"/>
    </row>
    <row r="5368" spans="3:21" x14ac:dyDescent="0.25">
      <c r="C5368" s="4" vm="9247">
        <v>44141</v>
      </c>
      <c r="D5368" s="16">
        <v>6.8099999999999994E-2</v>
      </c>
      <c r="E5368" s="16">
        <v>-2.5999999999999999E-3</v>
      </c>
      <c r="T5368" s="15"/>
      <c r="U5368" s="15"/>
    </row>
    <row r="5369" spans="3:21" x14ac:dyDescent="0.25">
      <c r="C5369" s="4" vm="4096">
        <v>44144</v>
      </c>
      <c r="D5369" s="16">
        <v>2.9000000000000001E-2</v>
      </c>
      <c r="E5369" s="16">
        <v>6.7999999999999996E-3</v>
      </c>
      <c r="T5369" s="15"/>
      <c r="U5369" s="15"/>
    </row>
    <row r="5370" spans="3:21" x14ac:dyDescent="0.25">
      <c r="C5370" s="4" vm="9248">
        <v>44145</v>
      </c>
      <c r="D5370" s="16">
        <v>2.1499999999999998E-2</v>
      </c>
      <c r="E5370" s="16">
        <v>-6.4000000000000003E-3</v>
      </c>
      <c r="T5370" s="15"/>
      <c r="U5370" s="15"/>
    </row>
    <row r="5371" spans="3:21" x14ac:dyDescent="0.25">
      <c r="C5371" s="4" vm="9249">
        <v>44146</v>
      </c>
      <c r="D5371" s="16">
        <v>-2.1499999999999998E-2</v>
      </c>
      <c r="E5371" s="16">
        <v>-4.02E-2</v>
      </c>
      <c r="T5371" s="15"/>
      <c r="U5371" s="15"/>
    </row>
    <row r="5372" spans="3:21" x14ac:dyDescent="0.25">
      <c r="C5372" s="4" vm="9250">
        <v>44147</v>
      </c>
      <c r="D5372" s="16">
        <v>8.0000000000000002E-3</v>
      </c>
      <c r="E5372" s="16">
        <v>2.5600000000000001E-2</v>
      </c>
      <c r="T5372" s="15"/>
      <c r="U5372" s="15"/>
    </row>
    <row r="5373" spans="3:21" x14ac:dyDescent="0.25">
      <c r="C5373" s="4" vm="9251">
        <v>44148</v>
      </c>
      <c r="D5373" s="16">
        <v>1.7000000000000001E-2</v>
      </c>
      <c r="E5373" s="16">
        <v>3.9100000000000003E-2</v>
      </c>
      <c r="T5373" s="15"/>
      <c r="U5373" s="15"/>
    </row>
    <row r="5374" spans="3:21" x14ac:dyDescent="0.25">
      <c r="C5374" s="4" vm="4100">
        <v>44151</v>
      </c>
      <c r="D5374" s="16">
        <v>-9.5999999999999992E-3</v>
      </c>
      <c r="E5374" s="16">
        <v>-4.0599999999999997E-2</v>
      </c>
      <c r="T5374" s="15"/>
      <c r="U5374" s="15"/>
    </row>
    <row r="5375" spans="3:21" x14ac:dyDescent="0.25">
      <c r="C5375" s="4" vm="9252">
        <v>44152</v>
      </c>
      <c r="D5375" s="16">
        <v>1.6500000000000001E-2</v>
      </c>
      <c r="E5375" s="16">
        <v>2.8199999999999999E-2</v>
      </c>
      <c r="T5375" s="15"/>
      <c r="U5375" s="15"/>
    </row>
    <row r="5376" spans="3:21" x14ac:dyDescent="0.25">
      <c r="C5376" s="4" vm="9253">
        <v>44153</v>
      </c>
      <c r="D5376" s="16">
        <v>-1.15E-2</v>
      </c>
      <c r="E5376" s="16">
        <v>1.7299999999999999E-2</v>
      </c>
      <c r="T5376" s="15"/>
      <c r="U5376" s="15"/>
    </row>
    <row r="5377" spans="3:21" x14ac:dyDescent="0.25">
      <c r="C5377" s="4" vm="9254">
        <v>44154</v>
      </c>
      <c r="D5377" s="16">
        <v>2.0000000000000001E-4</v>
      </c>
      <c r="E5377" s="16">
        <v>-2.4899999999999999E-2</v>
      </c>
      <c r="T5377" s="15"/>
      <c r="U5377" s="15"/>
    </row>
    <row r="5378" spans="3:21" x14ac:dyDescent="0.25">
      <c r="C5378" s="4" vm="9255">
        <v>44155</v>
      </c>
      <c r="D5378" s="16">
        <v>2.63E-2</v>
      </c>
      <c r="E5378" s="16">
        <v>-1.5299999999999999E-2</v>
      </c>
      <c r="T5378" s="15"/>
      <c r="U5378" s="15"/>
    </row>
    <row r="5379" spans="3:21" x14ac:dyDescent="0.25">
      <c r="C5379" s="4" vm="4104">
        <v>44158</v>
      </c>
      <c r="D5379" s="16">
        <v>4.65E-2</v>
      </c>
      <c r="E5379" s="16">
        <v>-1.7000000000000001E-2</v>
      </c>
      <c r="T5379" s="15"/>
      <c r="U5379" s="15"/>
    </row>
    <row r="5380" spans="3:21" x14ac:dyDescent="0.25">
      <c r="C5380" s="4" vm="9256">
        <v>44159</v>
      </c>
      <c r="D5380" s="16">
        <v>-4.4000000000000003E-3</v>
      </c>
      <c r="E5380" s="16">
        <v>-7.1000000000000004E-3</v>
      </c>
      <c r="T5380" s="15"/>
      <c r="U5380" s="15"/>
    </row>
    <row r="5381" spans="3:21" x14ac:dyDescent="0.25">
      <c r="C5381" s="4" vm="9257">
        <v>44160</v>
      </c>
      <c r="D5381" s="16">
        <v>-1.23E-2</v>
      </c>
      <c r="E5381" s="16">
        <v>5.5199999999999999E-2</v>
      </c>
      <c r="T5381" s="15"/>
      <c r="U5381" s="15"/>
    </row>
    <row r="5382" spans="3:21" x14ac:dyDescent="0.25">
      <c r="C5382" s="4" vm="9258">
        <v>44161</v>
      </c>
      <c r="D5382" s="16">
        <v>0</v>
      </c>
      <c r="E5382" s="16">
        <v>-0.01</v>
      </c>
      <c r="T5382" s="15"/>
      <c r="U5382" s="15"/>
    </row>
    <row r="5383" spans="3:21" x14ac:dyDescent="0.25">
      <c r="C5383" s="4" vm="9259">
        <v>44162</v>
      </c>
      <c r="D5383" s="16">
        <v>7.6E-3</v>
      </c>
      <c r="E5383" s="16">
        <v>-2.76E-2</v>
      </c>
      <c r="T5383" s="15"/>
      <c r="U5383" s="15"/>
    </row>
    <row r="5384" spans="3:21" x14ac:dyDescent="0.25">
      <c r="C5384" s="4" vm="4108">
        <v>44165</v>
      </c>
      <c r="D5384" s="16">
        <v>1.06E-2</v>
      </c>
      <c r="E5384" s="16">
        <v>3.5000000000000001E-3</v>
      </c>
      <c r="T5384" s="15"/>
      <c r="U5384" s="15"/>
    </row>
    <row r="5385" spans="3:21" x14ac:dyDescent="0.25">
      <c r="C5385" s="4" vm="5311">
        <v>44166</v>
      </c>
      <c r="D5385" s="16">
        <v>3.3700000000000001E-2</v>
      </c>
      <c r="E5385" s="16">
        <v>7.9899999999999999E-2</v>
      </c>
      <c r="T5385" s="15"/>
      <c r="U5385" s="15"/>
    </row>
    <row r="5386" spans="3:21" x14ac:dyDescent="0.25">
      <c r="C5386" s="4" vm="9260">
        <v>44167</v>
      </c>
      <c r="D5386" s="16">
        <v>3.8600000000000002E-2</v>
      </c>
      <c r="E5386" s="16">
        <v>5.4999999999999997E-3</v>
      </c>
      <c r="T5386" s="15"/>
      <c r="U5386" s="15"/>
    </row>
    <row r="5387" spans="3:21" x14ac:dyDescent="0.25">
      <c r="C5387" s="4" vm="9261">
        <v>44168</v>
      </c>
      <c r="D5387" s="16">
        <v>2.3800000000000002E-2</v>
      </c>
      <c r="E5387" s="16">
        <v>-3.61E-2</v>
      </c>
      <c r="T5387" s="15"/>
      <c r="U5387" s="15"/>
    </row>
    <row r="5388" spans="3:21" x14ac:dyDescent="0.25">
      <c r="C5388" s="4" vm="9262">
        <v>44169</v>
      </c>
      <c r="D5388" s="16">
        <v>-4.1999999999999997E-3</v>
      </c>
      <c r="E5388" s="16">
        <v>4.4600000000000001E-2</v>
      </c>
      <c r="T5388" s="15"/>
      <c r="U5388" s="15"/>
    </row>
    <row r="5389" spans="3:21" x14ac:dyDescent="0.25">
      <c r="C5389" s="4" vm="4112">
        <v>44172</v>
      </c>
      <c r="D5389" s="16">
        <v>-1.41E-2</v>
      </c>
      <c r="E5389" s="16">
        <v>-8.6E-3</v>
      </c>
      <c r="T5389" s="15"/>
      <c r="U5389" s="15"/>
    </row>
    <row r="5390" spans="3:21" x14ac:dyDescent="0.25">
      <c r="C5390" s="4" vm="9263">
        <v>44173</v>
      </c>
      <c r="D5390" s="16">
        <v>-3.3999999999999998E-3</v>
      </c>
      <c r="E5390" s="16">
        <v>3.0000000000000001E-3</v>
      </c>
      <c r="T5390" s="15"/>
      <c r="U5390" s="15"/>
    </row>
    <row r="5391" spans="3:21" x14ac:dyDescent="0.25">
      <c r="C5391" s="4" vm="9264">
        <v>44174</v>
      </c>
      <c r="D5391" s="16">
        <v>-4.7000000000000002E-3</v>
      </c>
      <c r="E5391" s="16">
        <v>1.2E-2</v>
      </c>
      <c r="T5391" s="15"/>
      <c r="U5391" s="15"/>
    </row>
    <row r="5392" spans="3:21" x14ac:dyDescent="0.25">
      <c r="C5392" s="4" vm="9265">
        <v>44175</v>
      </c>
      <c r="D5392" s="16">
        <v>-2.7900000000000001E-2</v>
      </c>
      <c r="E5392" s="16">
        <v>4.1000000000000002E-2</v>
      </c>
      <c r="T5392" s="15"/>
      <c r="U5392" s="15"/>
    </row>
    <row r="5393" spans="3:21" x14ac:dyDescent="0.25">
      <c r="C5393" s="4" vm="9266">
        <v>44176</v>
      </c>
      <c r="D5393" s="16">
        <v>-4.5999999999999999E-3</v>
      </c>
      <c r="E5393" s="16">
        <v>8.2000000000000007E-3</v>
      </c>
      <c r="T5393" s="15"/>
      <c r="U5393" s="15"/>
    </row>
    <row r="5394" spans="3:21" x14ac:dyDescent="0.25">
      <c r="C5394" s="4" vm="4115">
        <v>44179</v>
      </c>
      <c r="D5394" s="16">
        <v>-2.0999999999999999E-3</v>
      </c>
      <c r="E5394" s="16">
        <v>-4.4999999999999997E-3</v>
      </c>
      <c r="T5394" s="15"/>
      <c r="U5394" s="15"/>
    </row>
    <row r="5395" spans="3:21" x14ac:dyDescent="0.25">
      <c r="C5395" s="4" vm="9267">
        <v>44180</v>
      </c>
      <c r="D5395" s="16">
        <v>3.2500000000000001E-2</v>
      </c>
      <c r="E5395" s="16">
        <v>4.0399999999999998E-2</v>
      </c>
      <c r="T5395" s="15"/>
      <c r="U5395" s="15"/>
    </row>
    <row r="5396" spans="3:21" x14ac:dyDescent="0.25">
      <c r="C5396" s="4" vm="9268">
        <v>44182</v>
      </c>
      <c r="D5396" s="16">
        <v>-4.7800000000000002E-2</v>
      </c>
      <c r="E5396" s="16">
        <v>4.0000000000000001E-3</v>
      </c>
      <c r="T5396" s="15"/>
      <c r="U5396" s="15"/>
    </row>
    <row r="5397" spans="3:21" x14ac:dyDescent="0.25">
      <c r="C5397" s="4" vm="9269">
        <v>44183</v>
      </c>
      <c r="D5397" s="16">
        <v>-1.0500000000000001E-2</v>
      </c>
      <c r="E5397" s="16">
        <v>-3.4000000000000002E-2</v>
      </c>
      <c r="T5397" s="15"/>
      <c r="U5397" s="15"/>
    </row>
    <row r="5398" spans="3:21" x14ac:dyDescent="0.25">
      <c r="C5398" s="4" vm="4119">
        <v>44186</v>
      </c>
      <c r="D5398" s="16">
        <v>-3.0999999999999999E-3</v>
      </c>
      <c r="E5398" s="16">
        <v>-2.3E-3</v>
      </c>
      <c r="T5398" s="15"/>
      <c r="U5398" s="15"/>
    </row>
    <row r="5399" spans="3:21" x14ac:dyDescent="0.25">
      <c r="C5399" s="4" vm="9270">
        <v>44187</v>
      </c>
      <c r="D5399" s="16">
        <v>1.9800000000000002E-2</v>
      </c>
      <c r="E5399" s="16">
        <v>8.6E-3</v>
      </c>
      <c r="T5399" s="15"/>
      <c r="U5399" s="15"/>
    </row>
    <row r="5400" spans="3:21" x14ac:dyDescent="0.25">
      <c r="C5400" s="4" vm="9271">
        <v>44188</v>
      </c>
      <c r="D5400" s="16">
        <v>7.0000000000000001E-3</v>
      </c>
      <c r="E5400" s="16">
        <v>2.3099999999999999E-2</v>
      </c>
      <c r="T5400" s="15"/>
      <c r="U5400" s="15"/>
    </row>
    <row r="5401" spans="3:21" x14ac:dyDescent="0.25">
      <c r="C5401" s="4" vm="9272">
        <v>44189</v>
      </c>
      <c r="D5401" s="16">
        <v>1.2800000000000001E-2</v>
      </c>
      <c r="E5401" s="16">
        <v>1.67E-2</v>
      </c>
      <c r="T5401" s="15"/>
      <c r="U5401" s="15"/>
    </row>
    <row r="5402" spans="3:21" x14ac:dyDescent="0.25">
      <c r="C5402" s="4" vm="4123">
        <v>44193</v>
      </c>
      <c r="D5402" s="16">
        <v>2.8999999999999998E-3</v>
      </c>
      <c r="E5402" s="16">
        <v>-1.2500000000000001E-2</v>
      </c>
      <c r="T5402" s="15"/>
      <c r="U5402" s="15"/>
    </row>
    <row r="5403" spans="3:21" x14ac:dyDescent="0.25">
      <c r="C5403" s="4" vm="9273">
        <v>44194</v>
      </c>
      <c r="D5403" s="16">
        <v>-6.4000000000000003E-3</v>
      </c>
      <c r="E5403" s="16">
        <v>3.2399999999999998E-2</v>
      </c>
      <c r="T5403" s="15"/>
      <c r="U5403" s="15"/>
    </row>
    <row r="5404" spans="3:21" x14ac:dyDescent="0.25">
      <c r="C5404" s="4" vm="9274">
        <v>44195</v>
      </c>
      <c r="D5404" s="16">
        <v>-5.4999999999999997E-3</v>
      </c>
      <c r="E5404" s="16">
        <v>1.46E-2</v>
      </c>
      <c r="T5404" s="15"/>
      <c r="U5404" s="15"/>
    </row>
    <row r="5405" spans="3:21" x14ac:dyDescent="0.25">
      <c r="C5405" s="4" vm="9275">
        <v>44196</v>
      </c>
      <c r="D5405" s="16">
        <v>5.9299999999999999E-2</v>
      </c>
      <c r="E5405" s="16">
        <v>4.5600000000000002E-2</v>
      </c>
      <c r="T5405" s="15"/>
      <c r="U5405" s="15"/>
    </row>
    <row r="5406" spans="3:21" x14ac:dyDescent="0.25">
      <c r="C5406" s="4" vm="4126">
        <v>44200</v>
      </c>
      <c r="D5406" s="16">
        <v>1.9099999999999999E-2</v>
      </c>
      <c r="E5406" s="16">
        <v>-3.8199999999999998E-2</v>
      </c>
      <c r="T5406" s="15"/>
      <c r="U5406" s="15"/>
    </row>
    <row r="5407" spans="3:21" x14ac:dyDescent="0.25">
      <c r="C5407" s="4" vm="9276">
        <v>44201</v>
      </c>
      <c r="D5407" s="16">
        <v>6.9000000000000006E-2</v>
      </c>
      <c r="E5407" s="16">
        <v>8.5000000000000006E-3</v>
      </c>
      <c r="T5407" s="15"/>
      <c r="U5407" s="15"/>
    </row>
    <row r="5408" spans="3:21" x14ac:dyDescent="0.25">
      <c r="C5408" s="4" vm="9277">
        <v>44202</v>
      </c>
      <c r="D5408" s="16">
        <v>4.6100000000000002E-2</v>
      </c>
      <c r="E5408" s="16">
        <v>2.7099999999999999E-2</v>
      </c>
      <c r="T5408" s="15"/>
      <c r="U5408" s="15"/>
    </row>
    <row r="5409" spans="3:21" x14ac:dyDescent="0.25">
      <c r="C5409" s="4" vm="9278">
        <v>44203</v>
      </c>
      <c r="D5409" s="16">
        <v>-5.7000000000000002E-3</v>
      </c>
      <c r="E5409" s="16">
        <v>-9.7000000000000003E-3</v>
      </c>
      <c r="T5409" s="15"/>
      <c r="U5409" s="15"/>
    </row>
    <row r="5410" spans="3:21" x14ac:dyDescent="0.25">
      <c r="C5410" s="4" vm="9279">
        <v>44204</v>
      </c>
      <c r="D5410" s="16">
        <v>-6.1000000000000004E-3</v>
      </c>
      <c r="E5410" s="16">
        <v>3.5000000000000001E-3</v>
      </c>
      <c r="T5410" s="15"/>
      <c r="U5410" s="15"/>
    </row>
    <row r="5411" spans="3:21" x14ac:dyDescent="0.25">
      <c r="C5411" s="4" vm="4130">
        <v>44207</v>
      </c>
      <c r="D5411" s="16">
        <v>-0.02</v>
      </c>
      <c r="E5411" s="16">
        <v>-1.8100000000000002E-2</v>
      </c>
      <c r="T5411" s="15"/>
      <c r="U5411" s="15"/>
    </row>
    <row r="5412" spans="3:21" x14ac:dyDescent="0.25">
      <c r="C5412" s="4" vm="9280">
        <v>44208</v>
      </c>
      <c r="D5412" s="16">
        <v>3.3999999999999998E-3</v>
      </c>
      <c r="E5412" s="16">
        <v>3.8399999999999997E-2</v>
      </c>
      <c r="T5412" s="15"/>
      <c r="U5412" s="15"/>
    </row>
    <row r="5413" spans="3:21" x14ac:dyDescent="0.25">
      <c r="C5413" s="4" vm="9281">
        <v>44209</v>
      </c>
      <c r="D5413" s="16">
        <v>1.06E-2</v>
      </c>
      <c r="E5413" s="16">
        <v>-1.0699999999999999E-2</v>
      </c>
      <c r="T5413" s="15"/>
      <c r="U5413" s="15"/>
    </row>
    <row r="5414" spans="3:21" x14ac:dyDescent="0.25">
      <c r="C5414" s="4" vm="9282">
        <v>44210</v>
      </c>
      <c r="D5414" s="16">
        <v>-3.4000000000000002E-2</v>
      </c>
      <c r="E5414" s="16">
        <v>4.0000000000000002E-4</v>
      </c>
      <c r="T5414" s="15"/>
      <c r="U5414" s="15"/>
    </row>
    <row r="5415" spans="3:21" x14ac:dyDescent="0.25">
      <c r="C5415" s="4" vm="9283">
        <v>44211</v>
      </c>
      <c r="D5415" s="16">
        <v>-4.7000000000000002E-3</v>
      </c>
      <c r="E5415" s="16">
        <v>4.8999999999999998E-3</v>
      </c>
      <c r="T5415" s="15"/>
      <c r="U5415" s="15"/>
    </row>
    <row r="5416" spans="3:21" x14ac:dyDescent="0.25">
      <c r="C5416" s="4" vm="4134">
        <v>44214</v>
      </c>
      <c r="D5416" s="16">
        <v>-3.2000000000000001E-2</v>
      </c>
      <c r="E5416" s="16">
        <v>1.2800000000000001E-2</v>
      </c>
      <c r="T5416" s="15"/>
      <c r="U5416" s="15"/>
    </row>
    <row r="5417" spans="3:21" x14ac:dyDescent="0.25">
      <c r="C5417" s="4" vm="9284">
        <v>44215</v>
      </c>
      <c r="D5417" s="16">
        <v>1.5100000000000001E-2</v>
      </c>
      <c r="E5417" s="16">
        <v>-1.0699999999999999E-2</v>
      </c>
      <c r="T5417" s="15"/>
      <c r="U5417" s="15"/>
    </row>
    <row r="5418" spans="3:21" x14ac:dyDescent="0.25">
      <c r="C5418" s="4" vm="9285">
        <v>44216</v>
      </c>
      <c r="D5418" s="16">
        <v>6.7000000000000002E-3</v>
      </c>
      <c r="E5418" s="16">
        <v>5.2400000000000002E-2</v>
      </c>
      <c r="T5418" s="15"/>
      <c r="U5418" s="15"/>
    </row>
    <row r="5419" spans="3:21" x14ac:dyDescent="0.25">
      <c r="C5419" s="4" vm="9286">
        <v>44217</v>
      </c>
      <c r="D5419" s="16">
        <v>-1.41E-2</v>
      </c>
      <c r="E5419" s="16">
        <v>7.6E-3</v>
      </c>
      <c r="T5419" s="15"/>
      <c r="U5419" s="15"/>
    </row>
    <row r="5420" spans="3:21" x14ac:dyDescent="0.25">
      <c r="C5420" s="4" vm="9287">
        <v>44218</v>
      </c>
      <c r="D5420" s="16">
        <v>-2.7099999999999999E-2</v>
      </c>
      <c r="E5420" s="16">
        <v>-3.9899999999999998E-2</v>
      </c>
      <c r="T5420" s="15"/>
      <c r="U5420" s="15"/>
    </row>
    <row r="5421" spans="3:21" x14ac:dyDescent="0.25">
      <c r="C5421" s="4" vm="4138">
        <v>44221</v>
      </c>
      <c r="D5421" s="16">
        <v>-5.8999999999999999E-3</v>
      </c>
      <c r="E5421" s="16">
        <v>6.6E-3</v>
      </c>
      <c r="T5421" s="15"/>
      <c r="U5421" s="15"/>
    </row>
    <row r="5422" spans="3:21" x14ac:dyDescent="0.25">
      <c r="C5422" s="4" vm="9288">
        <v>44222</v>
      </c>
      <c r="D5422" s="16">
        <v>-6.3100000000000003E-2</v>
      </c>
      <c r="E5422" s="16">
        <v>-3.0200000000000001E-2</v>
      </c>
      <c r="T5422" s="15"/>
      <c r="U5422" s="15"/>
    </row>
    <row r="5423" spans="3:21" x14ac:dyDescent="0.25">
      <c r="C5423" s="4" vm="9289">
        <v>44223</v>
      </c>
      <c r="D5423" s="16">
        <v>3.8100000000000002E-2</v>
      </c>
      <c r="E5423" s="16">
        <v>5.1900000000000002E-2</v>
      </c>
      <c r="T5423" s="15"/>
      <c r="U5423" s="15"/>
    </row>
    <row r="5424" spans="3:21" x14ac:dyDescent="0.25">
      <c r="C5424" s="4" vm="9290">
        <v>44224</v>
      </c>
      <c r="D5424" s="16">
        <v>-1.32E-2</v>
      </c>
      <c r="E5424" s="16">
        <v>-6.1100000000000002E-2</v>
      </c>
      <c r="T5424" s="15"/>
      <c r="U5424" s="15"/>
    </row>
    <row r="5425" spans="3:21" x14ac:dyDescent="0.25">
      <c r="C5425" s="4" vm="9291">
        <v>44225</v>
      </c>
      <c r="D5425" s="16">
        <v>3.1E-2</v>
      </c>
      <c r="E5425" s="16">
        <v>5.79E-2</v>
      </c>
      <c r="T5425" s="15"/>
      <c r="U5425" s="15"/>
    </row>
    <row r="5426" spans="3:21" x14ac:dyDescent="0.25">
      <c r="C5426" s="4" vm="4142">
        <v>44228</v>
      </c>
      <c r="D5426" s="16">
        <v>-3.95E-2</v>
      </c>
      <c r="E5426" s="16">
        <v>-7.3999999999999996E-2</v>
      </c>
      <c r="T5426" s="15"/>
      <c r="U5426" s="15"/>
    </row>
    <row r="5427" spans="3:21" x14ac:dyDescent="0.25">
      <c r="C5427" s="4" vm="9292">
        <v>44229</v>
      </c>
      <c r="D5427" s="16">
        <v>1.9E-3</v>
      </c>
      <c r="E5427" s="16">
        <v>1.46E-2</v>
      </c>
      <c r="T5427" s="15"/>
      <c r="U5427" s="15"/>
    </row>
    <row r="5428" spans="3:21" x14ac:dyDescent="0.25">
      <c r="C5428" s="4" vm="9293">
        <v>44230</v>
      </c>
      <c r="D5428" s="16">
        <v>1E-3</v>
      </c>
      <c r="E5428" s="16">
        <v>1.21E-2</v>
      </c>
      <c r="T5428" s="15"/>
      <c r="U5428" s="15"/>
    </row>
    <row r="5429" spans="3:21" x14ac:dyDescent="0.25">
      <c r="C5429" s="4" vm="9294">
        <v>44231</v>
      </c>
      <c r="D5429" s="16">
        <v>1.6299999999999999E-2</v>
      </c>
      <c r="E5429" s="16">
        <v>2.1299999999999999E-2</v>
      </c>
      <c r="T5429" s="15"/>
      <c r="U5429" s="15"/>
    </row>
    <row r="5430" spans="3:21" x14ac:dyDescent="0.25">
      <c r="C5430" s="4" vm="9295">
        <v>44232</v>
      </c>
      <c r="D5430" s="16">
        <v>4.6899999999999997E-2</v>
      </c>
      <c r="E5430" s="16">
        <v>4.0800000000000003E-2</v>
      </c>
      <c r="T5430" s="15"/>
      <c r="U5430" s="15"/>
    </row>
    <row r="5431" spans="3:21" x14ac:dyDescent="0.25">
      <c r="C5431" s="4" vm="4146">
        <v>44235</v>
      </c>
      <c r="D5431" s="16">
        <v>-8.9999999999999993E-3</v>
      </c>
      <c r="E5431" s="16">
        <v>-2.3E-3</v>
      </c>
      <c r="T5431" s="15"/>
      <c r="U5431" s="15"/>
    </row>
    <row r="5432" spans="3:21" x14ac:dyDescent="0.25">
      <c r="C5432" s="4" vm="9296">
        <v>44236</v>
      </c>
      <c r="D5432" s="16">
        <v>5.2600000000000001E-2</v>
      </c>
      <c r="E5432" s="16">
        <v>2.2200000000000001E-2</v>
      </c>
      <c r="T5432" s="15"/>
      <c r="U5432" s="15"/>
    </row>
    <row r="5433" spans="3:21" x14ac:dyDescent="0.25">
      <c r="C5433" s="4" vm="9297">
        <v>44237</v>
      </c>
      <c r="D5433" s="16">
        <v>-2.9499999999999998E-2</v>
      </c>
      <c r="E5433" s="16">
        <v>-5.1999999999999998E-3</v>
      </c>
      <c r="T5433" s="15"/>
      <c r="U5433" s="15"/>
    </row>
    <row r="5434" spans="3:21" x14ac:dyDescent="0.25">
      <c r="C5434" s="4" vm="9298">
        <v>44238</v>
      </c>
      <c r="D5434" s="16">
        <v>-4.1000000000000003E-3</v>
      </c>
      <c r="E5434" s="16">
        <v>1.2999999999999999E-3</v>
      </c>
      <c r="T5434" s="15"/>
      <c r="U5434" s="15"/>
    </row>
    <row r="5435" spans="3:21" x14ac:dyDescent="0.25">
      <c r="C5435" s="4" vm="9299">
        <v>44239</v>
      </c>
      <c r="D5435" s="16">
        <v>5.11E-2</v>
      </c>
      <c r="E5435" s="16">
        <v>5.8999999999999997E-2</v>
      </c>
      <c r="T5435" s="15"/>
      <c r="U5435" s="15"/>
    </row>
    <row r="5436" spans="3:21" x14ac:dyDescent="0.25">
      <c r="C5436" s="4" vm="4150">
        <v>44242</v>
      </c>
      <c r="D5436" s="16">
        <v>1.44E-2</v>
      </c>
      <c r="E5436" s="16">
        <v>-1.4800000000000001E-2</v>
      </c>
      <c r="T5436" s="15"/>
      <c r="U5436" s="15"/>
    </row>
    <row r="5437" spans="3:21" x14ac:dyDescent="0.25">
      <c r="C5437" s="4" vm="9300">
        <v>44243</v>
      </c>
      <c r="D5437" s="16">
        <v>1.0999999999999999E-2</v>
      </c>
      <c r="E5437" s="16">
        <v>-3.2500000000000001E-2</v>
      </c>
      <c r="T5437" s="15"/>
      <c r="U5437" s="15"/>
    </row>
    <row r="5438" spans="3:21" x14ac:dyDescent="0.25">
      <c r="C5438" s="4" vm="9301">
        <v>44244</v>
      </c>
      <c r="D5438" s="16">
        <v>-1.1299999999999999E-2</v>
      </c>
      <c r="E5438" s="16">
        <v>2.23E-2</v>
      </c>
      <c r="T5438" s="15"/>
      <c r="U5438" s="15"/>
    </row>
    <row r="5439" spans="3:21" x14ac:dyDescent="0.25">
      <c r="C5439" s="4" vm="9302">
        <v>44245</v>
      </c>
      <c r="D5439" s="16">
        <v>3.3300000000000003E-2</v>
      </c>
      <c r="E5439" s="16">
        <v>1.23E-2</v>
      </c>
      <c r="T5439" s="15"/>
      <c r="U5439" s="15"/>
    </row>
    <row r="5440" spans="3:21" x14ac:dyDescent="0.25">
      <c r="C5440" s="4" vm="9303">
        <v>44246</v>
      </c>
      <c r="D5440" s="16">
        <v>-8.2000000000000007E-3</v>
      </c>
      <c r="E5440" s="16">
        <v>1.4999999999999999E-2</v>
      </c>
      <c r="T5440" s="15"/>
      <c r="U5440" s="15"/>
    </row>
    <row r="5441" spans="3:21" x14ac:dyDescent="0.25">
      <c r="C5441" s="4" vm="4154">
        <v>44249</v>
      </c>
      <c r="D5441" s="16">
        <v>-2.1000000000000001E-2</v>
      </c>
      <c r="E5441" s="16">
        <v>6.1000000000000004E-3</v>
      </c>
      <c r="T5441" s="15"/>
      <c r="U5441" s="15"/>
    </row>
    <row r="5442" spans="3:21" x14ac:dyDescent="0.25">
      <c r="C5442" s="4" vm="9304">
        <v>44250</v>
      </c>
      <c r="D5442" s="16">
        <v>1.9300000000000001E-2</v>
      </c>
      <c r="E5442" s="16">
        <v>0</v>
      </c>
      <c r="T5442" s="15"/>
      <c r="U5442" s="15"/>
    </row>
    <row r="5443" spans="3:21" x14ac:dyDescent="0.25">
      <c r="C5443" s="4" vm="9305">
        <v>44251</v>
      </c>
      <c r="D5443" s="16">
        <v>7.3099999999999998E-2</v>
      </c>
      <c r="E5443" s="16">
        <v>4.6899999999999997E-2</v>
      </c>
      <c r="T5443" s="15"/>
      <c r="U5443" s="15"/>
    </row>
    <row r="5444" spans="3:21" x14ac:dyDescent="0.25">
      <c r="C5444" s="4" vm="9306">
        <v>44252</v>
      </c>
      <c r="D5444" s="16">
        <v>-6.8599999999999994E-2</v>
      </c>
      <c r="E5444" s="16">
        <v>-2.3900000000000001E-2</v>
      </c>
      <c r="T5444" s="15"/>
      <c r="U5444" s="15"/>
    </row>
    <row r="5445" spans="3:21" x14ac:dyDescent="0.25">
      <c r="C5445" s="4" vm="9307">
        <v>44253</v>
      </c>
      <c r="D5445" s="16">
        <v>3.9100000000000003E-2</v>
      </c>
      <c r="E5445" s="16">
        <v>4.0099999999999997E-2</v>
      </c>
      <c r="T5445" s="15"/>
      <c r="U5445" s="15"/>
    </row>
    <row r="5446" spans="3:21" x14ac:dyDescent="0.25">
      <c r="C5446" s="4" vm="4157">
        <v>44256</v>
      </c>
      <c r="D5446" s="16">
        <v>1.9099999999999999E-2</v>
      </c>
      <c r="E5446" s="16">
        <v>3.3500000000000002E-2</v>
      </c>
      <c r="T5446" s="15"/>
      <c r="U5446" s="15"/>
    </row>
    <row r="5447" spans="3:21" x14ac:dyDescent="0.25">
      <c r="C5447" s="4" vm="9308">
        <v>44257</v>
      </c>
      <c r="D5447" s="16">
        <v>-9.4999999999999998E-3</v>
      </c>
      <c r="E5447" s="16">
        <v>2.8E-3</v>
      </c>
      <c r="T5447" s="15"/>
      <c r="U5447" s="15"/>
    </row>
    <row r="5448" spans="3:21" x14ac:dyDescent="0.25">
      <c r="C5448" s="4" vm="9309">
        <v>44258</v>
      </c>
      <c r="D5448" s="16">
        <v>-2.2000000000000001E-3</v>
      </c>
      <c r="E5448" s="16">
        <v>1.0500000000000001E-2</v>
      </c>
      <c r="T5448" s="15"/>
      <c r="U5448" s="15"/>
    </row>
    <row r="5449" spans="3:21" x14ac:dyDescent="0.25">
      <c r="C5449" s="4" vm="9310">
        <v>44259</v>
      </c>
      <c r="D5449" s="16">
        <v>2.9499999999999998E-2</v>
      </c>
      <c r="E5449" s="16">
        <v>2.2599999999999999E-2</v>
      </c>
      <c r="T5449" s="15"/>
      <c r="U5449" s="15"/>
    </row>
    <row r="5450" spans="3:21" x14ac:dyDescent="0.25">
      <c r="C5450" s="4" vm="9311">
        <v>44260</v>
      </c>
      <c r="D5450" s="16">
        <v>1.3599999999999999E-2</v>
      </c>
      <c r="E5450" s="16">
        <v>1.7000000000000001E-2</v>
      </c>
      <c r="T5450" s="15"/>
      <c r="U5450" s="15"/>
    </row>
    <row r="5451" spans="3:21" x14ac:dyDescent="0.25">
      <c r="C5451" s="4" vm="4160">
        <v>44263</v>
      </c>
      <c r="D5451" s="16">
        <v>-3.7499999999999999E-2</v>
      </c>
      <c r="E5451" s="16">
        <v>2.4899999999999999E-2</v>
      </c>
      <c r="T5451" s="15"/>
      <c r="U5451" s="15"/>
    </row>
    <row r="5452" spans="3:21" x14ac:dyDescent="0.25">
      <c r="C5452" s="4" vm="9312">
        <v>44264</v>
      </c>
      <c r="D5452" s="16">
        <v>-8.0000000000000002E-3</v>
      </c>
      <c r="E5452" s="16">
        <v>1.4999999999999999E-2</v>
      </c>
      <c r="T5452" s="15"/>
      <c r="U5452" s="15"/>
    </row>
    <row r="5453" spans="3:21" x14ac:dyDescent="0.25">
      <c r="C5453" s="4" vm="9313">
        <v>44265</v>
      </c>
      <c r="D5453" s="16">
        <v>1.44E-2</v>
      </c>
      <c r="E5453" s="16">
        <v>-4.9000000000000002E-2</v>
      </c>
      <c r="T5453" s="15"/>
      <c r="U5453" s="15"/>
    </row>
    <row r="5454" spans="3:21" x14ac:dyDescent="0.25">
      <c r="C5454" s="4" vm="9314">
        <v>44266</v>
      </c>
      <c r="D5454" s="16">
        <v>2.4E-2</v>
      </c>
      <c r="E5454" s="16">
        <v>-2.7199999999999998E-2</v>
      </c>
      <c r="T5454" s="15"/>
      <c r="U5454" s="15"/>
    </row>
    <row r="5455" spans="3:21" x14ac:dyDescent="0.25">
      <c r="C5455" s="4" vm="9315">
        <v>44267</v>
      </c>
      <c r="D5455" s="16">
        <v>-1.9E-2</v>
      </c>
      <c r="E5455" s="16">
        <v>1.23E-2</v>
      </c>
      <c r="T5455" s="15"/>
      <c r="U5455" s="15"/>
    </row>
    <row r="5456" spans="3:21" x14ac:dyDescent="0.25">
      <c r="C5456" s="4" vm="4163">
        <v>44270</v>
      </c>
      <c r="D5456" s="16">
        <v>-1.14E-2</v>
      </c>
      <c r="E5456" s="16">
        <v>1.5900000000000001E-2</v>
      </c>
      <c r="T5456" s="15"/>
      <c r="U5456" s="15"/>
    </row>
    <row r="5457" spans="3:21" x14ac:dyDescent="0.25">
      <c r="C5457" s="4" vm="9316">
        <v>44271</v>
      </c>
      <c r="D5457" s="16">
        <v>-3.6900000000000002E-2</v>
      </c>
      <c r="E5457" s="16">
        <v>4.3E-3</v>
      </c>
      <c r="T5457" s="15"/>
      <c r="U5457" s="15"/>
    </row>
    <row r="5458" spans="3:21" x14ac:dyDescent="0.25">
      <c r="C5458" s="4" vm="9317">
        <v>44272</v>
      </c>
      <c r="D5458" s="16">
        <v>0.01</v>
      </c>
      <c r="E5458" s="16">
        <v>2.1299999999999999E-2</v>
      </c>
      <c r="T5458" s="15"/>
      <c r="U5458" s="15"/>
    </row>
    <row r="5459" spans="3:21" x14ac:dyDescent="0.25">
      <c r="C5459" s="4" vm="9318">
        <v>44273</v>
      </c>
      <c r="D5459" s="16">
        <v>-3.0099999999999998E-2</v>
      </c>
      <c r="E5459" s="16">
        <v>-5.4999999999999997E-3</v>
      </c>
      <c r="T5459" s="15"/>
      <c r="U5459" s="15"/>
    </row>
    <row r="5460" spans="3:21" x14ac:dyDescent="0.25">
      <c r="C5460" s="4" vm="9319">
        <v>44274</v>
      </c>
      <c r="D5460" s="16">
        <v>-3.61E-2</v>
      </c>
      <c r="E5460" s="16">
        <v>-1.8800000000000001E-2</v>
      </c>
      <c r="T5460" s="15"/>
      <c r="U5460" s="15"/>
    </row>
    <row r="5461" spans="3:21" x14ac:dyDescent="0.25">
      <c r="C5461" s="4" vm="4167">
        <v>44278</v>
      </c>
      <c r="D5461" s="16">
        <v>2.3199999999999998E-2</v>
      </c>
      <c r="E5461" s="16">
        <v>1.5900000000000001E-2</v>
      </c>
      <c r="T5461" s="15"/>
      <c r="U5461" s="15"/>
    </row>
    <row r="5462" spans="3:21" x14ac:dyDescent="0.25">
      <c r="C5462" s="4" vm="9320">
        <v>44279</v>
      </c>
      <c r="D5462" s="16">
        <v>-2.24E-2</v>
      </c>
      <c r="E5462" s="16">
        <v>1.0999999999999999E-2</v>
      </c>
      <c r="T5462" s="15"/>
      <c r="U5462" s="15"/>
    </row>
    <row r="5463" spans="3:21" x14ac:dyDescent="0.25">
      <c r="C5463" s="4" vm="9321">
        <v>44280</v>
      </c>
      <c r="D5463" s="16">
        <v>6.3700000000000007E-2</v>
      </c>
      <c r="E5463" s="16">
        <v>4.8000000000000001E-2</v>
      </c>
      <c r="T5463" s="15"/>
      <c r="U5463" s="15"/>
    </row>
    <row r="5464" spans="3:21" x14ac:dyDescent="0.25">
      <c r="C5464" s="4" vm="9322">
        <v>44281</v>
      </c>
      <c r="D5464" s="16">
        <v>-1.7000000000000001E-2</v>
      </c>
      <c r="E5464" s="16">
        <v>-2.9100000000000001E-2</v>
      </c>
      <c r="T5464" s="15"/>
      <c r="U5464" s="15"/>
    </row>
    <row r="5465" spans="3:21" x14ac:dyDescent="0.25">
      <c r="C5465" s="4" vm="4171">
        <v>44284</v>
      </c>
      <c r="D5465" s="16">
        <v>6.4000000000000003E-3</v>
      </c>
      <c r="E5465" s="16">
        <v>-1.67E-2</v>
      </c>
      <c r="T5465" s="15"/>
      <c r="U5465" s="15"/>
    </row>
    <row r="5466" spans="3:21" x14ac:dyDescent="0.25">
      <c r="C5466" s="4" vm="9323">
        <v>44285</v>
      </c>
      <c r="D5466" s="16">
        <v>-5.7000000000000002E-3</v>
      </c>
      <c r="E5466" s="16">
        <v>4.7999999999999996E-3</v>
      </c>
      <c r="T5466" s="15"/>
      <c r="U5466" s="15"/>
    </row>
    <row r="5467" spans="3:21" x14ac:dyDescent="0.25">
      <c r="C5467" s="4" vm="9324">
        <v>44286</v>
      </c>
      <c r="D5467" s="16">
        <v>4.5999999999999999E-3</v>
      </c>
      <c r="E5467" s="16">
        <v>2.0000000000000001E-4</v>
      </c>
      <c r="T5467" s="15"/>
      <c r="U5467" s="15"/>
    </row>
    <row r="5468" spans="3:21" x14ac:dyDescent="0.25">
      <c r="C5468" s="4" vm="5316">
        <v>44287</v>
      </c>
      <c r="D5468" s="16">
        <v>2.8199999999999999E-2</v>
      </c>
      <c r="E5468" s="16">
        <v>2.5999999999999999E-2</v>
      </c>
      <c r="T5468" s="15"/>
      <c r="U5468" s="15"/>
    </row>
    <row r="5469" spans="3:21" x14ac:dyDescent="0.25">
      <c r="C5469" s="4" vm="4175">
        <v>44292</v>
      </c>
      <c r="D5469" s="16">
        <v>-2.2000000000000001E-3</v>
      </c>
      <c r="E5469" s="16">
        <v>-1.5599999999999999E-2</v>
      </c>
      <c r="T5469" s="15"/>
      <c r="U5469" s="15"/>
    </row>
    <row r="5470" spans="3:21" x14ac:dyDescent="0.25">
      <c r="C5470" s="4" vm="9325">
        <v>44293</v>
      </c>
      <c r="D5470" s="16">
        <v>1.7399999999999999E-2</v>
      </c>
      <c r="E5470" s="16">
        <v>-7.1000000000000004E-3</v>
      </c>
      <c r="T5470" s="15"/>
      <c r="U5470" s="15"/>
    </row>
    <row r="5471" spans="3:21" x14ac:dyDescent="0.25">
      <c r="C5471" s="4" vm="9326">
        <v>44294</v>
      </c>
      <c r="D5471" s="16">
        <v>1.2500000000000001E-2</v>
      </c>
      <c r="E5471" s="16">
        <v>8.0000000000000004E-4</v>
      </c>
      <c r="T5471" s="15"/>
      <c r="U5471" s="15"/>
    </row>
    <row r="5472" spans="3:21" x14ac:dyDescent="0.25">
      <c r="C5472" s="4" vm="9327">
        <v>44295</v>
      </c>
      <c r="D5472" s="16">
        <v>-1.7000000000000001E-2</v>
      </c>
      <c r="E5472" s="16">
        <v>-2.8799999999999999E-2</v>
      </c>
      <c r="T5472" s="15"/>
      <c r="U5472" s="15"/>
    </row>
    <row r="5473" spans="3:21" x14ac:dyDescent="0.25">
      <c r="C5473" s="4" vm="4179">
        <v>44298</v>
      </c>
      <c r="D5473" s="16">
        <v>3.2000000000000002E-3</v>
      </c>
      <c r="E5473" s="16">
        <v>1.9400000000000001E-2</v>
      </c>
      <c r="T5473" s="15"/>
      <c r="U5473" s="15"/>
    </row>
    <row r="5474" spans="3:21" x14ac:dyDescent="0.25">
      <c r="C5474" s="4" vm="9328">
        <v>44299</v>
      </c>
      <c r="D5474" s="16">
        <v>2.58E-2</v>
      </c>
      <c r="E5474" s="16">
        <v>-2.5999999999999999E-2</v>
      </c>
      <c r="T5474" s="15"/>
      <c r="U5474" s="15"/>
    </row>
    <row r="5475" spans="3:21" x14ac:dyDescent="0.25">
      <c r="C5475" s="4" vm="9329">
        <v>44300</v>
      </c>
      <c r="D5475" s="16">
        <v>-1.6199999999999999E-2</v>
      </c>
      <c r="E5475" s="16">
        <v>-3.8399999999999997E-2</v>
      </c>
      <c r="T5475" s="15"/>
      <c r="U5475" s="15"/>
    </row>
    <row r="5476" spans="3:21" x14ac:dyDescent="0.25">
      <c r="C5476" s="4" vm="9330">
        <v>44301</v>
      </c>
      <c r="D5476" s="16">
        <v>3.1099999999999999E-2</v>
      </c>
      <c r="E5476" s="16">
        <v>3.5299999999999998E-2</v>
      </c>
      <c r="T5476" s="15"/>
      <c r="U5476" s="15"/>
    </row>
    <row r="5477" spans="3:21" x14ac:dyDescent="0.25">
      <c r="C5477" s="4" vm="9331">
        <v>44302</v>
      </c>
      <c r="D5477" s="16">
        <v>-2.3E-3</v>
      </c>
      <c r="E5477" s="16">
        <v>-2.24E-2</v>
      </c>
      <c r="T5477" s="15"/>
      <c r="U5477" s="15"/>
    </row>
    <row r="5478" spans="3:21" x14ac:dyDescent="0.25">
      <c r="C5478" s="4" vm="4183">
        <v>44305</v>
      </c>
      <c r="D5478" s="16">
        <v>-2.58E-2</v>
      </c>
      <c r="E5478" s="16">
        <v>-4.8999999999999998E-3</v>
      </c>
      <c r="T5478" s="15"/>
      <c r="U5478" s="15"/>
    </row>
    <row r="5479" spans="3:21" x14ac:dyDescent="0.25">
      <c r="C5479" s="4" vm="9332">
        <v>44306</v>
      </c>
      <c r="D5479" s="16">
        <v>-8.0000000000000002E-3</v>
      </c>
      <c r="E5479" s="16">
        <v>2.7900000000000001E-2</v>
      </c>
      <c r="T5479" s="15"/>
      <c r="U5479" s="15"/>
    </row>
    <row r="5480" spans="3:21" x14ac:dyDescent="0.25">
      <c r="C5480" s="4" vm="9333">
        <v>44307</v>
      </c>
      <c r="D5480" s="16">
        <v>-3.3E-3</v>
      </c>
      <c r="E5480" s="16">
        <v>-1.8100000000000002E-2</v>
      </c>
      <c r="T5480" s="15"/>
      <c r="U5480" s="15"/>
    </row>
    <row r="5481" spans="3:21" x14ac:dyDescent="0.25">
      <c r="C5481" s="4" vm="9334">
        <v>44308</v>
      </c>
      <c r="D5481" s="16">
        <v>1.7100000000000001E-2</v>
      </c>
      <c r="E5481" s="16">
        <v>1.04E-2</v>
      </c>
      <c r="T5481" s="15"/>
      <c r="U5481" s="15"/>
    </row>
    <row r="5482" spans="3:21" x14ac:dyDescent="0.25">
      <c r="C5482" s="4" vm="9335">
        <v>44309</v>
      </c>
      <c r="D5482" s="16">
        <v>2.2700000000000001E-2</v>
      </c>
      <c r="E5482" s="16">
        <v>-1.01E-2</v>
      </c>
      <c r="T5482" s="15"/>
      <c r="U5482" s="15"/>
    </row>
    <row r="5483" spans="3:21" x14ac:dyDescent="0.25">
      <c r="C5483" s="4" vm="4186">
        <v>44312</v>
      </c>
      <c r="D5483" s="16">
        <v>5.3E-3</v>
      </c>
      <c r="E5483" s="16">
        <v>4.4000000000000003E-3</v>
      </c>
      <c r="T5483" s="15"/>
      <c r="U5483" s="15"/>
    </row>
    <row r="5484" spans="3:21" x14ac:dyDescent="0.25">
      <c r="C5484" s="4" vm="9336">
        <v>44314</v>
      </c>
      <c r="D5484" s="16">
        <v>-1.5100000000000001E-2</v>
      </c>
      <c r="E5484" s="16">
        <v>-1.5599999999999999E-2</v>
      </c>
      <c r="T5484" s="15"/>
      <c r="U5484" s="15"/>
    </row>
    <row r="5485" spans="3:21" x14ac:dyDescent="0.25">
      <c r="C5485" s="4" vm="9337">
        <v>44315</v>
      </c>
      <c r="D5485" s="16">
        <v>-1.2800000000000001E-2</v>
      </c>
      <c r="E5485" s="16">
        <v>-2.24E-2</v>
      </c>
      <c r="T5485" s="15"/>
      <c r="U5485" s="15"/>
    </row>
    <row r="5486" spans="3:21" x14ac:dyDescent="0.25">
      <c r="C5486" s="4" vm="9338">
        <v>44316</v>
      </c>
      <c r="D5486" s="16">
        <v>-1.6000000000000001E-3</v>
      </c>
      <c r="E5486" s="16">
        <v>-2.7000000000000001E-3</v>
      </c>
      <c r="T5486" s="15"/>
      <c r="U5486" s="15"/>
    </row>
    <row r="5487" spans="3:21" x14ac:dyDescent="0.25">
      <c r="C5487" s="4" vm="4190">
        <v>44319</v>
      </c>
      <c r="D5487" s="16">
        <v>5.7000000000000002E-3</v>
      </c>
      <c r="E5487" s="16">
        <v>-2.8500000000000001E-2</v>
      </c>
      <c r="T5487" s="15"/>
      <c r="U5487" s="15"/>
    </row>
    <row r="5488" spans="3:21" x14ac:dyDescent="0.25">
      <c r="C5488" s="4" vm="9339">
        <v>44320</v>
      </c>
      <c r="D5488" s="16">
        <v>4.36E-2</v>
      </c>
      <c r="E5488" s="16">
        <v>1.4E-2</v>
      </c>
      <c r="T5488" s="15"/>
      <c r="U5488" s="15"/>
    </row>
    <row r="5489" spans="3:21" x14ac:dyDescent="0.25">
      <c r="C5489" s="4" vm="9340">
        <v>44321</v>
      </c>
      <c r="D5489" s="16">
        <v>-5.5999999999999999E-3</v>
      </c>
      <c r="E5489" s="16">
        <v>-4.9200000000000001E-2</v>
      </c>
      <c r="T5489" s="15"/>
      <c r="U5489" s="15"/>
    </row>
    <row r="5490" spans="3:21" x14ac:dyDescent="0.25">
      <c r="C5490" s="4" vm="9341">
        <v>44322</v>
      </c>
      <c r="D5490" s="16">
        <v>3.3599999999999998E-2</v>
      </c>
      <c r="E5490" s="16">
        <v>3.8100000000000002E-2</v>
      </c>
      <c r="T5490" s="15"/>
      <c r="U5490" s="15"/>
    </row>
    <row r="5491" spans="3:21" x14ac:dyDescent="0.25">
      <c r="C5491" s="4" vm="9342">
        <v>44323</v>
      </c>
      <c r="D5491" s="16">
        <v>1.2E-2</v>
      </c>
      <c r="E5491" s="16">
        <v>-3.73E-2</v>
      </c>
      <c r="T5491" s="15"/>
      <c r="U5491" s="15"/>
    </row>
    <row r="5492" spans="3:21" x14ac:dyDescent="0.25">
      <c r="C5492" s="4" vm="4193">
        <v>44326</v>
      </c>
      <c r="D5492" s="16">
        <v>-1.34E-2</v>
      </c>
      <c r="E5492" s="16">
        <v>-5.4999999999999997E-3</v>
      </c>
      <c r="T5492" s="15"/>
      <c r="U5492" s="15"/>
    </row>
    <row r="5493" spans="3:21" x14ac:dyDescent="0.25">
      <c r="C5493" s="4" vm="9343">
        <v>44327</v>
      </c>
      <c r="D5493" s="16">
        <v>1.9099999999999999E-2</v>
      </c>
      <c r="E5493" s="16">
        <v>-1.4500000000000001E-2</v>
      </c>
      <c r="T5493" s="15"/>
      <c r="U5493" s="15"/>
    </row>
    <row r="5494" spans="3:21" x14ac:dyDescent="0.25">
      <c r="C5494" s="4" vm="9344">
        <v>44328</v>
      </c>
      <c r="D5494" s="16">
        <v>-4.1399999999999999E-2</v>
      </c>
      <c r="E5494" s="16">
        <v>-2.4400000000000002E-2</v>
      </c>
      <c r="T5494" s="15"/>
      <c r="U5494" s="15"/>
    </row>
    <row r="5495" spans="3:21" x14ac:dyDescent="0.25">
      <c r="C5495" s="4" vm="9345">
        <v>44329</v>
      </c>
      <c r="D5495" s="16">
        <v>-4.1000000000000003E-3</v>
      </c>
      <c r="E5495" s="16">
        <v>-8.0000000000000002E-3</v>
      </c>
      <c r="T5495" s="15"/>
      <c r="U5495" s="15"/>
    </row>
    <row r="5496" spans="3:21" x14ac:dyDescent="0.25">
      <c r="C5496" s="4" vm="9346">
        <v>44330</v>
      </c>
      <c r="D5496" s="16">
        <v>1.6199999999999999E-2</v>
      </c>
      <c r="E5496" s="16">
        <v>1.8100000000000002E-2</v>
      </c>
      <c r="T5496" s="15"/>
      <c r="U5496" s="15"/>
    </row>
    <row r="5497" spans="3:21" x14ac:dyDescent="0.25">
      <c r="C5497" s="4" vm="4197">
        <v>44333</v>
      </c>
      <c r="D5497" s="16">
        <v>1.8E-3</v>
      </c>
      <c r="E5497" s="16">
        <v>1.2699999999999999E-2</v>
      </c>
      <c r="T5497" s="15"/>
      <c r="U5497" s="15"/>
    </row>
    <row r="5498" spans="3:21" x14ac:dyDescent="0.25">
      <c r="C5498" s="4" vm="9347">
        <v>44334</v>
      </c>
      <c r="D5498" s="16">
        <v>-5.7299999999999997E-2</v>
      </c>
      <c r="E5498" s="16">
        <v>-3.9199999999999999E-2</v>
      </c>
      <c r="T5498" s="15"/>
      <c r="U5498" s="15"/>
    </row>
    <row r="5499" spans="3:21" x14ac:dyDescent="0.25">
      <c r="C5499" s="4" vm="9348">
        <v>44335</v>
      </c>
      <c r="D5499" s="16">
        <v>5.9999999999999995E-4</v>
      </c>
      <c r="E5499" s="16">
        <v>1.38E-2</v>
      </c>
      <c r="T5499" s="15"/>
      <c r="U5499" s="15"/>
    </row>
    <row r="5500" spans="3:21" x14ac:dyDescent="0.25">
      <c r="C5500" s="4" vm="9349">
        <v>44336</v>
      </c>
      <c r="D5500" s="16">
        <v>-2E-3</v>
      </c>
      <c r="E5500" s="16">
        <v>-2.7099999999999999E-2</v>
      </c>
      <c r="T5500" s="15"/>
      <c r="U5500" s="15"/>
    </row>
    <row r="5501" spans="3:21" x14ac:dyDescent="0.25">
      <c r="C5501" s="4" vm="9350">
        <v>44337</v>
      </c>
      <c r="D5501" s="16">
        <v>-1E-3</v>
      </c>
      <c r="E5501" s="16">
        <v>-2.1399999999999999E-2</v>
      </c>
      <c r="T5501" s="15"/>
      <c r="U5501" s="15"/>
    </row>
    <row r="5502" spans="3:21" x14ac:dyDescent="0.25">
      <c r="C5502" s="4" vm="4201">
        <v>44340</v>
      </c>
      <c r="D5502" s="16">
        <v>-2.0899999999999998E-2</v>
      </c>
      <c r="E5502" s="16">
        <v>1.2500000000000001E-2</v>
      </c>
      <c r="T5502" s="15"/>
      <c r="U5502" s="15"/>
    </row>
    <row r="5503" spans="3:21" x14ac:dyDescent="0.25">
      <c r="C5503" s="4" vm="9351">
        <v>44341</v>
      </c>
      <c r="D5503" s="16">
        <v>-1.6899999999999998E-2</v>
      </c>
      <c r="E5503" s="16">
        <v>-8.5000000000000006E-3</v>
      </c>
      <c r="T5503" s="15"/>
      <c r="U5503" s="15"/>
    </row>
    <row r="5504" spans="3:21" x14ac:dyDescent="0.25">
      <c r="C5504" s="4" vm="9352">
        <v>44342</v>
      </c>
      <c r="D5504" s="16">
        <v>3.5999999999999997E-2</v>
      </c>
      <c r="E5504" s="16">
        <v>1.1599999999999999E-2</v>
      </c>
      <c r="T5504" s="15"/>
      <c r="U5504" s="15"/>
    </row>
    <row r="5505" spans="3:21" x14ac:dyDescent="0.25">
      <c r="C5505" s="4" vm="9353">
        <v>44343</v>
      </c>
      <c r="D5505" s="16">
        <v>-8.5000000000000006E-3</v>
      </c>
      <c r="E5505" s="16">
        <v>7.1999999999999998E-3</v>
      </c>
      <c r="T5505" s="15"/>
      <c r="U5505" s="15"/>
    </row>
    <row r="5506" spans="3:21" x14ac:dyDescent="0.25">
      <c r="C5506" s="4" vm="9354">
        <v>44344</v>
      </c>
      <c r="D5506" s="16">
        <v>1.37E-2</v>
      </c>
      <c r="E5506" s="16">
        <v>4.4699999999999997E-2</v>
      </c>
      <c r="T5506" s="15"/>
      <c r="U5506" s="15"/>
    </row>
    <row r="5507" spans="3:21" x14ac:dyDescent="0.25">
      <c r="C5507" s="4" vm="4205">
        <v>44347</v>
      </c>
      <c r="D5507" s="16">
        <v>2.4299999999999999E-2</v>
      </c>
      <c r="E5507" s="16">
        <v>-1.9300000000000001E-2</v>
      </c>
      <c r="T5507" s="15"/>
      <c r="U5507" s="15"/>
    </row>
    <row r="5508" spans="3:21" x14ac:dyDescent="0.25">
      <c r="C5508" s="4" vm="5319">
        <v>44348</v>
      </c>
      <c r="D5508" s="16">
        <v>-2.9999999999999997E-4</v>
      </c>
      <c r="E5508" s="16">
        <v>-7.7000000000000002E-3</v>
      </c>
      <c r="T5508" s="15"/>
      <c r="U5508" s="15"/>
    </row>
    <row r="5509" spans="3:21" x14ac:dyDescent="0.25">
      <c r="C5509" s="4" vm="9355">
        <v>44349</v>
      </c>
      <c r="D5509" s="16">
        <v>-3.4099999999999998E-2</v>
      </c>
      <c r="E5509" s="16">
        <v>-1.49E-2</v>
      </c>
      <c r="T5509" s="15"/>
      <c r="U5509" s="15"/>
    </row>
    <row r="5510" spans="3:21" x14ac:dyDescent="0.25">
      <c r="C5510" s="4" vm="9356">
        <v>44350</v>
      </c>
      <c r="D5510" s="16">
        <v>1.24E-2</v>
      </c>
      <c r="E5510" s="16">
        <v>2.0000000000000001E-4</v>
      </c>
      <c r="T5510" s="15"/>
      <c r="U5510" s="15"/>
    </row>
    <row r="5511" spans="3:21" x14ac:dyDescent="0.25">
      <c r="C5511" s="4" vm="9357">
        <v>44351</v>
      </c>
      <c r="D5511" s="16">
        <v>-2.06E-2</v>
      </c>
      <c r="E5511" s="16">
        <v>-2.29E-2</v>
      </c>
      <c r="T5511" s="15"/>
      <c r="U5511" s="15"/>
    </row>
    <row r="5512" spans="3:21" x14ac:dyDescent="0.25">
      <c r="C5512" s="4" vm="6">
        <v>44354</v>
      </c>
      <c r="D5512" s="16">
        <v>1.35E-2</v>
      </c>
      <c r="E5512" s="16">
        <v>-3.1199999999999999E-2</v>
      </c>
      <c r="T5512" s="15"/>
      <c r="U5512" s="15"/>
    </row>
    <row r="5513" spans="3:21" x14ac:dyDescent="0.25">
      <c r="C5513" s="4" vm="13">
        <v>44355</v>
      </c>
      <c r="D5513" s="16">
        <v>-2.7799999999999998E-2</v>
      </c>
      <c r="E5513" s="16">
        <v>1.5299999999999999E-2</v>
      </c>
      <c r="T5513" s="15"/>
      <c r="U5513" s="15"/>
    </row>
    <row r="5514" spans="3:21" x14ac:dyDescent="0.25">
      <c r="C5514" s="4" vm="20">
        <v>44356</v>
      </c>
      <c r="D5514" s="16">
        <v>0</v>
      </c>
      <c r="E5514" s="16">
        <v>-3.8E-3</v>
      </c>
      <c r="T5514" s="15"/>
      <c r="U5514" s="15"/>
    </row>
    <row r="5515" spans="3:21" x14ac:dyDescent="0.25">
      <c r="C5515" s="4" vm="27">
        <v>44357</v>
      </c>
      <c r="D5515" s="16">
        <v>2.1000000000000001E-2</v>
      </c>
      <c r="E5515" s="16">
        <v>-1.2999999999999999E-2</v>
      </c>
      <c r="T5515" s="15"/>
      <c r="U5515" s="15"/>
    </row>
    <row r="5516" spans="3:21" x14ac:dyDescent="0.25">
      <c r="C5516" s="4" vm="34">
        <v>44358</v>
      </c>
      <c r="D5516" s="16">
        <v>-6.4000000000000003E-3</v>
      </c>
      <c r="E5516" s="16">
        <v>8.0000000000000004E-4</v>
      </c>
      <c r="T5516" s="15"/>
      <c r="U5516" s="15"/>
    </row>
    <row r="5517" spans="3:21" x14ac:dyDescent="0.25">
      <c r="C5517" s="4" vm="41">
        <v>44361</v>
      </c>
      <c r="D5517" s="16">
        <v>-4.0500000000000001E-2</v>
      </c>
      <c r="E5517" s="16">
        <v>-1.35E-2</v>
      </c>
      <c r="T5517" s="15"/>
      <c r="U5517" s="15"/>
    </row>
    <row r="5518" spans="3:21" x14ac:dyDescent="0.25">
      <c r="C5518" s="4" vm="47">
        <v>44362</v>
      </c>
      <c r="D5518" s="16">
        <v>-0.03</v>
      </c>
      <c r="E5518" s="16">
        <v>-4.2000000000000003E-2</v>
      </c>
      <c r="T5518" s="15"/>
      <c r="U5518" s="15"/>
    </row>
    <row r="5519" spans="3:21" x14ac:dyDescent="0.25">
      <c r="C5519" s="4" vm="54">
        <v>44364</v>
      </c>
      <c r="D5519" s="16">
        <v>-3.4000000000000002E-2</v>
      </c>
      <c r="E5519" s="16">
        <v>-8.6999999999999994E-3</v>
      </c>
      <c r="T5519" s="15"/>
      <c r="U5519" s="15"/>
    </row>
    <row r="5520" spans="3:21" x14ac:dyDescent="0.25">
      <c r="C5520" s="4" vm="61">
        <v>44365</v>
      </c>
      <c r="D5520" s="16">
        <v>6.3E-3</v>
      </c>
      <c r="E5520" s="16">
        <v>-1.46E-2</v>
      </c>
      <c r="T5520" s="15"/>
      <c r="U5520" s="15"/>
    </row>
    <row r="5521" spans="3:21" x14ac:dyDescent="0.25">
      <c r="C5521" s="4" vm="68">
        <v>44368</v>
      </c>
      <c r="D5521" s="16">
        <v>1.89E-2</v>
      </c>
      <c r="E5521" s="16">
        <v>-2.9999999999999997E-4</v>
      </c>
      <c r="T5521" s="15"/>
      <c r="U5521" s="15"/>
    </row>
    <row r="5522" spans="3:21" x14ac:dyDescent="0.25">
      <c r="C5522" s="4" vm="73">
        <v>44369</v>
      </c>
      <c r="D5522" s="16">
        <v>8.5000000000000006E-3</v>
      </c>
      <c r="E5522" s="16">
        <v>4.4900000000000002E-2</v>
      </c>
      <c r="T5522" s="15"/>
      <c r="U5522" s="15"/>
    </row>
    <row r="5523" spans="3:21" x14ac:dyDescent="0.25">
      <c r="C5523" s="4" vm="80">
        <v>44370</v>
      </c>
      <c r="D5523" s="16">
        <v>1.89E-2</v>
      </c>
      <c r="E5523" s="16">
        <v>3.5000000000000001E-3</v>
      </c>
      <c r="T5523" s="15"/>
      <c r="U5523" s="15"/>
    </row>
    <row r="5524" spans="3:21" x14ac:dyDescent="0.25">
      <c r="C5524" s="4" vm="87">
        <v>44371</v>
      </c>
      <c r="D5524" s="16">
        <v>1.9900000000000001E-2</v>
      </c>
      <c r="E5524" s="16">
        <v>2.2100000000000002E-2</v>
      </c>
      <c r="T5524" s="15"/>
      <c r="U5524" s="15"/>
    </row>
    <row r="5525" spans="3:21" x14ac:dyDescent="0.25">
      <c r="C5525" s="4" vm="94">
        <v>44372</v>
      </c>
      <c r="D5525" s="16">
        <v>-2.01E-2</v>
      </c>
      <c r="E5525" s="16">
        <v>-2.3E-3</v>
      </c>
      <c r="T5525" s="15"/>
      <c r="U5525" s="15"/>
    </row>
    <row r="5526" spans="3:21" x14ac:dyDescent="0.25">
      <c r="C5526" s="4" vm="100">
        <v>44375</v>
      </c>
      <c r="D5526" s="16">
        <v>-1.4E-3</v>
      </c>
      <c r="E5526" s="16">
        <v>-3.5000000000000001E-3</v>
      </c>
      <c r="T5526" s="15"/>
      <c r="U5526" s="15"/>
    </row>
    <row r="5527" spans="3:21" x14ac:dyDescent="0.25">
      <c r="C5527" s="4" vm="107">
        <v>44376</v>
      </c>
      <c r="D5527" s="16">
        <v>-6.0000000000000001E-3</v>
      </c>
      <c r="E5527" s="16">
        <v>9.4000000000000004E-3</v>
      </c>
      <c r="T5527" s="15"/>
      <c r="U5527" s="15"/>
    </row>
    <row r="5528" spans="3:21" x14ac:dyDescent="0.25">
      <c r="C5528" s="4" vm="114">
        <v>44377</v>
      </c>
      <c r="D5528" s="16">
        <v>1.09E-2</v>
      </c>
      <c r="E5528" s="16">
        <v>2.4799999999999999E-2</v>
      </c>
      <c r="T5528" s="15"/>
      <c r="U5528" s="15"/>
    </row>
    <row r="5529" spans="3:21" x14ac:dyDescent="0.25">
      <c r="C5529" s="4" vm="120">
        <v>44378</v>
      </c>
      <c r="D5529" s="16">
        <v>1.44E-2</v>
      </c>
      <c r="E5529" s="16">
        <v>-6.7000000000000002E-3</v>
      </c>
      <c r="T5529" s="15"/>
      <c r="U5529" s="15"/>
    </row>
    <row r="5530" spans="3:21" x14ac:dyDescent="0.25">
      <c r="C5530" s="4" vm="127">
        <v>44379</v>
      </c>
      <c r="D5530" s="16">
        <v>1.3899999999999999E-2</v>
      </c>
      <c r="E5530" s="16">
        <v>2.1499999999999998E-2</v>
      </c>
      <c r="T5530" s="15"/>
      <c r="U5530" s="15"/>
    </row>
    <row r="5531" spans="3:21" x14ac:dyDescent="0.25">
      <c r="C5531" s="4" vm="134">
        <v>44382</v>
      </c>
      <c r="D5531" s="16">
        <v>-2.75E-2</v>
      </c>
      <c r="E5531" s="16">
        <v>-8.0999999999999996E-3</v>
      </c>
      <c r="T5531" s="15"/>
      <c r="U5531" s="15"/>
    </row>
    <row r="5532" spans="3:21" x14ac:dyDescent="0.25">
      <c r="C5532" s="4" vm="141">
        <v>44383</v>
      </c>
      <c r="D5532" s="16">
        <v>2.7900000000000001E-2</v>
      </c>
      <c r="E5532" s="16">
        <v>4.7800000000000002E-2</v>
      </c>
      <c r="T5532" s="15"/>
      <c r="U5532" s="15"/>
    </row>
    <row r="5533" spans="3:21" x14ac:dyDescent="0.25">
      <c r="C5533" s="4" vm="148">
        <v>44384</v>
      </c>
      <c r="D5533" s="16">
        <v>-5.3100000000000001E-2</v>
      </c>
      <c r="E5533" s="16">
        <v>-6.7599999999999993E-2</v>
      </c>
      <c r="T5533" s="15"/>
      <c r="U5533" s="15"/>
    </row>
    <row r="5534" spans="3:21" x14ac:dyDescent="0.25">
      <c r="C5534" s="4" vm="155">
        <v>44385</v>
      </c>
      <c r="D5534" s="16">
        <v>4.9299999999999997E-2</v>
      </c>
      <c r="E5534" s="16">
        <v>1E-4</v>
      </c>
      <c r="T5534" s="15"/>
      <c r="U5534" s="15"/>
    </row>
    <row r="5535" spans="3:21" x14ac:dyDescent="0.25">
      <c r="C5535" s="4" vm="162">
        <v>44386</v>
      </c>
      <c r="D5535" s="16">
        <v>1.11E-2</v>
      </c>
      <c r="E5535" s="16">
        <v>6.7000000000000002E-3</v>
      </c>
      <c r="T5535" s="15"/>
      <c r="U5535" s="15"/>
    </row>
    <row r="5536" spans="3:21" x14ac:dyDescent="0.25">
      <c r="C5536" s="4" vm="169">
        <v>44389</v>
      </c>
      <c r="D5536" s="16">
        <v>3.2000000000000002E-3</v>
      </c>
      <c r="E5536" s="16">
        <v>2.53E-2</v>
      </c>
      <c r="T5536" s="15"/>
      <c r="U5536" s="15"/>
    </row>
    <row r="5537" spans="3:21" x14ac:dyDescent="0.25">
      <c r="C5537" s="4" vm="176">
        <v>44390</v>
      </c>
      <c r="D5537" s="16">
        <v>1.6E-2</v>
      </c>
      <c r="E5537" s="16">
        <v>1.38E-2</v>
      </c>
      <c r="T5537" s="15"/>
      <c r="U5537" s="15"/>
    </row>
    <row r="5538" spans="3:21" x14ac:dyDescent="0.25">
      <c r="C5538" s="4" vm="183">
        <v>44391</v>
      </c>
      <c r="D5538" s="16">
        <v>-1.23E-2</v>
      </c>
      <c r="E5538" s="16">
        <v>4.7000000000000002E-3</v>
      </c>
      <c r="T5538" s="15"/>
      <c r="U5538" s="15"/>
    </row>
    <row r="5539" spans="3:21" x14ac:dyDescent="0.25">
      <c r="C5539" s="4" vm="189">
        <v>44392</v>
      </c>
      <c r="D5539" s="16">
        <v>-4.4299999999999999E-2</v>
      </c>
      <c r="E5539" s="16">
        <v>-4.7800000000000002E-2</v>
      </c>
      <c r="T5539" s="15"/>
      <c r="U5539" s="15"/>
    </row>
    <row r="5540" spans="3:21" x14ac:dyDescent="0.25">
      <c r="C5540" s="4" vm="196">
        <v>44393</v>
      </c>
      <c r="D5540" s="16">
        <v>-3.6200000000000003E-2</v>
      </c>
      <c r="E5540" s="16">
        <v>-4.1500000000000002E-2</v>
      </c>
      <c r="T5540" s="15"/>
      <c r="U5540" s="15"/>
    </row>
    <row r="5541" spans="3:21" x14ac:dyDescent="0.25">
      <c r="C5541" s="4" vm="203">
        <v>44396</v>
      </c>
      <c r="D5541" s="16">
        <v>1.5900000000000001E-2</v>
      </c>
      <c r="E5541" s="16">
        <v>2.6700000000000002E-2</v>
      </c>
      <c r="T5541" s="15"/>
      <c r="U5541" s="15"/>
    </row>
    <row r="5542" spans="3:21" x14ac:dyDescent="0.25">
      <c r="C5542" s="4" vm="210">
        <v>44397</v>
      </c>
      <c r="D5542" s="16">
        <v>3.4099999999999998E-2</v>
      </c>
      <c r="E5542" s="16">
        <v>1.6999999999999999E-3</v>
      </c>
      <c r="T5542" s="15"/>
      <c r="U5542" s="15"/>
    </row>
    <row r="5543" spans="3:21" x14ac:dyDescent="0.25">
      <c r="C5543" s="4" vm="216">
        <v>44398</v>
      </c>
      <c r="D5543" s="16">
        <v>1.78E-2</v>
      </c>
      <c r="E5543" s="16">
        <v>2.5999999999999999E-2</v>
      </c>
      <c r="T5543" s="15"/>
      <c r="U5543" s="15"/>
    </row>
    <row r="5544" spans="3:21" x14ac:dyDescent="0.25">
      <c r="C5544" s="4" vm="223">
        <v>44399</v>
      </c>
      <c r="D5544" s="16">
        <v>2.4400000000000002E-2</v>
      </c>
      <c r="E5544" s="16">
        <v>2.5999999999999999E-3</v>
      </c>
      <c r="T5544" s="15"/>
      <c r="U5544" s="15"/>
    </row>
    <row r="5545" spans="3:21" x14ac:dyDescent="0.25">
      <c r="C5545" s="4" vm="230">
        <v>44400</v>
      </c>
      <c r="D5545" s="16">
        <v>3.9800000000000002E-2</v>
      </c>
      <c r="E5545" s="16">
        <v>7.3099999999999998E-2</v>
      </c>
      <c r="T5545" s="15"/>
      <c r="U5545" s="15"/>
    </row>
    <row r="5546" spans="3:21" x14ac:dyDescent="0.25">
      <c r="C5546" s="4" vm="235">
        <v>44403</v>
      </c>
      <c r="D5546" s="16">
        <v>9.1999999999999998E-3</v>
      </c>
      <c r="E5546" s="16">
        <v>-1.1299999999999999E-2</v>
      </c>
      <c r="T5546" s="15"/>
      <c r="U5546" s="15"/>
    </row>
    <row r="5547" spans="3:21" x14ac:dyDescent="0.25">
      <c r="C5547" s="4" vm="242">
        <v>44404</v>
      </c>
      <c r="D5547" s="16">
        <v>1.5800000000000002E-2</v>
      </c>
      <c r="E5547" s="16">
        <v>2.63E-2</v>
      </c>
      <c r="T5547" s="15"/>
      <c r="U5547" s="15"/>
    </row>
    <row r="5548" spans="3:21" x14ac:dyDescent="0.25">
      <c r="C5548" s="4" vm="249">
        <v>44405</v>
      </c>
      <c r="D5548" s="16">
        <v>4.3700000000000003E-2</v>
      </c>
      <c r="E5548" s="16">
        <v>2.7400000000000001E-2</v>
      </c>
      <c r="T5548" s="15"/>
      <c r="U5548" s="15"/>
    </row>
    <row r="5549" spans="3:21" x14ac:dyDescent="0.25">
      <c r="C5549" s="4" vm="255">
        <v>44406</v>
      </c>
      <c r="D5549" s="16">
        <v>-2.7199999999999998E-2</v>
      </c>
      <c r="E5549" s="16">
        <v>-5.7999999999999996E-3</v>
      </c>
      <c r="T5549" s="15"/>
      <c r="U5549" s="15"/>
    </row>
    <row r="5550" spans="3:21" x14ac:dyDescent="0.25">
      <c r="C5550" s="4" vm="261">
        <v>44407</v>
      </c>
      <c r="D5550" s="16">
        <v>1.38E-2</v>
      </c>
      <c r="E5550" s="16">
        <v>-1.29E-2</v>
      </c>
      <c r="T5550" s="15"/>
      <c r="U5550" s="15"/>
    </row>
    <row r="5551" spans="3:21" x14ac:dyDescent="0.25">
      <c r="C5551" s="4" vm="268">
        <v>44410</v>
      </c>
      <c r="D5551" s="16">
        <v>2.1999999999999999E-2</v>
      </c>
      <c r="E5551" s="16">
        <v>1.18E-2</v>
      </c>
      <c r="T5551" s="15"/>
      <c r="U5551" s="15"/>
    </row>
    <row r="5552" spans="3:21" x14ac:dyDescent="0.25">
      <c r="C5552" s="4" vm="275">
        <v>44411</v>
      </c>
      <c r="D5552" s="16">
        <v>1.0800000000000001E-2</v>
      </c>
      <c r="E5552" s="16">
        <v>1.4E-3</v>
      </c>
      <c r="T5552" s="15"/>
      <c r="U5552" s="15"/>
    </row>
    <row r="5553" spans="3:21" x14ac:dyDescent="0.25">
      <c r="C5553" s="4" vm="282">
        <v>44412</v>
      </c>
      <c r="D5553" s="16">
        <v>-3.9399999999999998E-2</v>
      </c>
      <c r="E5553" s="16">
        <v>-2.8000000000000001E-2</v>
      </c>
      <c r="T5553" s="15"/>
      <c r="U5553" s="15"/>
    </row>
    <row r="5554" spans="3:21" x14ac:dyDescent="0.25">
      <c r="C5554" s="4" vm="289">
        <v>44413</v>
      </c>
      <c r="D5554" s="16">
        <v>1.9E-2</v>
      </c>
      <c r="E5554" s="16">
        <v>-3.5999999999999999E-3</v>
      </c>
      <c r="T5554" s="15"/>
      <c r="U5554" s="15"/>
    </row>
    <row r="5555" spans="3:21" x14ac:dyDescent="0.25">
      <c r="C5555" s="4" vm="295">
        <v>44414</v>
      </c>
      <c r="D5555" s="16">
        <v>1.7600000000000001E-2</v>
      </c>
      <c r="E5555" s="16">
        <v>-2.6200000000000001E-2</v>
      </c>
      <c r="T5555" s="15"/>
      <c r="U5555" s="15"/>
    </row>
    <row r="5556" spans="3:21" x14ac:dyDescent="0.25">
      <c r="C5556" s="4" vm="302">
        <v>44418</v>
      </c>
      <c r="D5556" s="16">
        <v>1.9099999999999999E-2</v>
      </c>
      <c r="E5556" s="16">
        <v>-8.4900000000000003E-2</v>
      </c>
      <c r="T5556" s="15"/>
      <c r="U5556" s="15"/>
    </row>
    <row r="5557" spans="3:21" x14ac:dyDescent="0.25">
      <c r="C5557" s="4" vm="309">
        <v>44419</v>
      </c>
      <c r="D5557" s="16">
        <v>-3.3E-3</v>
      </c>
      <c r="E5557" s="16">
        <v>-1.38E-2</v>
      </c>
      <c r="T5557" s="15"/>
      <c r="U5557" s="15"/>
    </row>
    <row r="5558" spans="3:21" x14ac:dyDescent="0.25">
      <c r="C5558" s="4" vm="315">
        <v>44420</v>
      </c>
      <c r="D5558" s="16">
        <v>-5.1999999999999998E-3</v>
      </c>
      <c r="E5558" s="16">
        <v>-4.7000000000000002E-3</v>
      </c>
      <c r="T5558" s="15"/>
      <c r="U5558" s="15"/>
    </row>
    <row r="5559" spans="3:21" x14ac:dyDescent="0.25">
      <c r="C5559" s="4" vm="322">
        <v>44421</v>
      </c>
      <c r="D5559" s="16">
        <v>-1.78E-2</v>
      </c>
      <c r="E5559" s="16">
        <v>1.2800000000000001E-2</v>
      </c>
      <c r="T5559" s="15"/>
      <c r="U5559" s="15"/>
    </row>
    <row r="5560" spans="3:21" x14ac:dyDescent="0.25">
      <c r="C5560" s="4" vm="329">
        <v>44424</v>
      </c>
      <c r="D5560" s="16">
        <v>5.7000000000000002E-3</v>
      </c>
      <c r="E5560" s="16">
        <v>2.24E-2</v>
      </c>
      <c r="T5560" s="15"/>
      <c r="U5560" s="15"/>
    </row>
    <row r="5561" spans="3:21" x14ac:dyDescent="0.25">
      <c r="C5561" s="4" vm="335">
        <v>44425</v>
      </c>
      <c r="D5561" s="16">
        <v>-8.2799999999999999E-2</v>
      </c>
      <c r="E5561" s="16">
        <v>-1.03E-2</v>
      </c>
      <c r="T5561" s="15"/>
      <c r="U5561" s="15"/>
    </row>
    <row r="5562" spans="3:21" x14ac:dyDescent="0.25">
      <c r="C5562" s="4" vm="342">
        <v>44426</v>
      </c>
      <c r="D5562" s="16">
        <v>-3.2399999999999998E-2</v>
      </c>
      <c r="E5562" s="16">
        <v>-6.6100000000000006E-2</v>
      </c>
      <c r="T5562" s="15"/>
      <c r="U5562" s="15"/>
    </row>
    <row r="5563" spans="3:21" x14ac:dyDescent="0.25">
      <c r="C5563" s="4" vm="349">
        <v>44427</v>
      </c>
      <c r="D5563" s="16">
        <v>-7.7000000000000002E-3</v>
      </c>
      <c r="E5563" s="16">
        <v>-3.8699999999999998E-2</v>
      </c>
      <c r="T5563" s="15"/>
      <c r="U5563" s="15"/>
    </row>
    <row r="5564" spans="3:21" x14ac:dyDescent="0.25">
      <c r="C5564" s="4" vm="356">
        <v>44428</v>
      </c>
      <c r="D5564" s="16">
        <v>1.8200000000000001E-2</v>
      </c>
      <c r="E5564" s="16">
        <v>6.0699999999999997E-2</v>
      </c>
      <c r="T5564" s="15"/>
      <c r="U5564" s="15"/>
    </row>
    <row r="5565" spans="3:21" x14ac:dyDescent="0.25">
      <c r="C5565" s="4" vm="363">
        <v>44431</v>
      </c>
      <c r="D5565" s="16">
        <v>1.11E-2</v>
      </c>
      <c r="E5565" s="16">
        <v>4.0000000000000002E-4</v>
      </c>
      <c r="T5565" s="15"/>
      <c r="U5565" s="15"/>
    </row>
    <row r="5566" spans="3:21" x14ac:dyDescent="0.25">
      <c r="C5566" s="4" vm="370">
        <v>44432</v>
      </c>
      <c r="D5566" s="16">
        <v>6.1999999999999998E-3</v>
      </c>
      <c r="E5566" s="16">
        <v>-2.35E-2</v>
      </c>
      <c r="T5566" s="15"/>
      <c r="U5566" s="15"/>
    </row>
    <row r="5567" spans="3:21" x14ac:dyDescent="0.25">
      <c r="C5567" s="4" vm="376">
        <v>44433</v>
      </c>
      <c r="D5567" s="16">
        <v>-1.06E-2</v>
      </c>
      <c r="E5567" s="16">
        <v>-2.0000000000000001E-4</v>
      </c>
      <c r="T5567" s="15"/>
      <c r="U5567" s="15"/>
    </row>
    <row r="5568" spans="3:21" x14ac:dyDescent="0.25">
      <c r="C5568" s="4" vm="383">
        <v>44434</v>
      </c>
      <c r="D5568" s="16">
        <v>2.3199999999999998E-2</v>
      </c>
      <c r="E5568" s="16">
        <v>5.0500000000000003E-2</v>
      </c>
      <c r="T5568" s="15"/>
      <c r="U5568" s="15"/>
    </row>
    <row r="5569" spans="3:21" x14ac:dyDescent="0.25">
      <c r="C5569" s="4" vm="390">
        <v>44435</v>
      </c>
      <c r="D5569" s="16">
        <v>4.0000000000000001E-3</v>
      </c>
      <c r="E5569" s="16">
        <v>-2.4799999999999999E-2</v>
      </c>
      <c r="T5569" s="15"/>
      <c r="U5569" s="15"/>
    </row>
    <row r="5570" spans="3:21" x14ac:dyDescent="0.25">
      <c r="C5570" s="4" vm="396">
        <v>44438</v>
      </c>
      <c r="D5570" s="16">
        <v>-2.8199999999999999E-2</v>
      </c>
      <c r="E5570" s="16">
        <v>1.4999999999999999E-2</v>
      </c>
      <c r="T5570" s="15"/>
      <c r="U5570" s="15"/>
    </row>
    <row r="5571" spans="3:21" x14ac:dyDescent="0.25">
      <c r="C5571" s="4" vm="403">
        <v>44439</v>
      </c>
      <c r="D5571" s="16">
        <v>-1.0200000000000001E-2</v>
      </c>
      <c r="E5571" s="16">
        <v>-4.3099999999999999E-2</v>
      </c>
      <c r="T5571" s="15"/>
      <c r="U5571" s="15"/>
    </row>
    <row r="5572" spans="3:21" x14ac:dyDescent="0.25">
      <c r="C5572" s="4" vm="410">
        <v>44440</v>
      </c>
      <c r="D5572" s="16">
        <v>8.3000000000000001E-3</v>
      </c>
      <c r="E5572" s="16">
        <v>-4.53E-2</v>
      </c>
      <c r="T5572" s="15"/>
      <c r="U5572" s="15"/>
    </row>
    <row r="5573" spans="3:21" x14ac:dyDescent="0.25">
      <c r="C5573" s="4" vm="417">
        <v>44441</v>
      </c>
      <c r="D5573" s="16">
        <v>8.0000000000000004E-4</v>
      </c>
      <c r="E5573" s="16">
        <v>3.7100000000000001E-2</v>
      </c>
      <c r="T5573" s="15"/>
      <c r="U5573" s="15"/>
    </row>
    <row r="5574" spans="3:21" x14ac:dyDescent="0.25">
      <c r="C5574" s="4" vm="423">
        <v>44442</v>
      </c>
      <c r="D5574" s="16">
        <v>-8.6999999999999994E-3</v>
      </c>
      <c r="E5574" s="16">
        <v>-4.4499999999999998E-2</v>
      </c>
      <c r="T5574" s="15"/>
      <c r="U5574" s="15"/>
    </row>
    <row r="5575" spans="3:21" x14ac:dyDescent="0.25">
      <c r="C5575" s="4" vm="430">
        <v>44445</v>
      </c>
      <c r="D5575" s="16">
        <v>1.0699999999999999E-2</v>
      </c>
      <c r="E5575" s="16">
        <v>1.49E-2</v>
      </c>
      <c r="T5575" s="15"/>
      <c r="U5575" s="15"/>
    </row>
    <row r="5576" spans="3:21" x14ac:dyDescent="0.25">
      <c r="C5576" s="4" vm="437">
        <v>44446</v>
      </c>
      <c r="D5576" s="16">
        <v>-2.5499999999999998E-2</v>
      </c>
      <c r="E5576" s="16">
        <v>-2.93E-2</v>
      </c>
      <c r="T5576" s="15"/>
      <c r="U5576" s="15"/>
    </row>
    <row r="5577" spans="3:21" x14ac:dyDescent="0.25">
      <c r="C5577" s="4" vm="444">
        <v>44447</v>
      </c>
      <c r="D5577" s="16">
        <v>-1.5100000000000001E-2</v>
      </c>
      <c r="E5577" s="16">
        <v>-5.7799999999999997E-2</v>
      </c>
      <c r="T5577" s="15"/>
      <c r="U5577" s="15"/>
    </row>
    <row r="5578" spans="3:21" x14ac:dyDescent="0.25">
      <c r="C5578" s="4" vm="451">
        <v>44448</v>
      </c>
      <c r="D5578" s="16">
        <v>2.07E-2</v>
      </c>
      <c r="E5578" s="16">
        <v>-1.9300000000000001E-2</v>
      </c>
      <c r="T5578" s="15"/>
      <c r="U5578" s="15"/>
    </row>
    <row r="5579" spans="3:21" x14ac:dyDescent="0.25">
      <c r="C5579" s="4" vm="458">
        <v>44449</v>
      </c>
      <c r="D5579" s="16">
        <v>3.8999999999999998E-3</v>
      </c>
      <c r="E5579" s="16">
        <v>4.8899999999999999E-2</v>
      </c>
      <c r="T5579" s="15"/>
      <c r="U5579" s="15"/>
    </row>
    <row r="5580" spans="3:21" x14ac:dyDescent="0.25">
      <c r="C5580" s="4" vm="465">
        <v>44452</v>
      </c>
      <c r="D5580" s="16">
        <v>-1.9699999999999999E-2</v>
      </c>
      <c r="E5580" s="16">
        <v>-5.8599999999999999E-2</v>
      </c>
      <c r="T5580" s="15"/>
      <c r="U5580" s="15"/>
    </row>
    <row r="5581" spans="3:21" x14ac:dyDescent="0.25">
      <c r="C5581" s="4" vm="472">
        <v>44453</v>
      </c>
      <c r="D5581" s="16">
        <v>-4.0000000000000002E-4</v>
      </c>
      <c r="E5581" s="16">
        <v>4.2099999999999999E-2</v>
      </c>
      <c r="T5581" s="15"/>
      <c r="U5581" s="15"/>
    </row>
    <row r="5582" spans="3:21" x14ac:dyDescent="0.25">
      <c r="C5582" s="4" vm="479">
        <v>44454</v>
      </c>
      <c r="D5582" s="16">
        <v>-4.4200000000000003E-2</v>
      </c>
      <c r="E5582" s="16">
        <v>-6.1100000000000002E-2</v>
      </c>
      <c r="T5582" s="15"/>
      <c r="U5582" s="15"/>
    </row>
    <row r="5583" spans="3:21" x14ac:dyDescent="0.25">
      <c r="C5583" s="4" vm="486">
        <v>44455</v>
      </c>
      <c r="D5583" s="16">
        <v>-7.0000000000000007E-2</v>
      </c>
      <c r="E5583" s="16">
        <v>-7.4999999999999997E-3</v>
      </c>
      <c r="T5583" s="15"/>
      <c r="U5583" s="15"/>
    </row>
    <row r="5584" spans="3:21" x14ac:dyDescent="0.25">
      <c r="C5584" s="4" vm="493">
        <v>44456</v>
      </c>
      <c r="D5584" s="16">
        <v>-5.5599999999999997E-2</v>
      </c>
      <c r="E5584" s="16">
        <v>-1.77E-2</v>
      </c>
      <c r="T5584" s="15"/>
      <c r="U5584" s="15"/>
    </row>
    <row r="5585" spans="3:21" x14ac:dyDescent="0.25">
      <c r="C5585" s="4" vm="500">
        <v>44459</v>
      </c>
      <c r="D5585" s="16">
        <v>1.12E-2</v>
      </c>
      <c r="E5585" s="16">
        <v>1.6199999999999999E-2</v>
      </c>
      <c r="T5585" s="15"/>
      <c r="U5585" s="15"/>
    </row>
    <row r="5586" spans="3:21" x14ac:dyDescent="0.25">
      <c r="C5586" s="4" vm="507">
        <v>44460</v>
      </c>
      <c r="D5586" s="16">
        <v>2.41E-2</v>
      </c>
      <c r="E5586" s="16">
        <v>3.1899999999999998E-2</v>
      </c>
      <c r="T5586" s="15"/>
      <c r="U5586" s="15"/>
    </row>
    <row r="5587" spans="3:21" x14ac:dyDescent="0.25">
      <c r="C5587" s="4" vm="514">
        <v>44461</v>
      </c>
      <c r="D5587" s="16">
        <v>1.0699999999999999E-2</v>
      </c>
      <c r="E5587" s="16">
        <v>-7.0000000000000001E-3</v>
      </c>
      <c r="T5587" s="15"/>
      <c r="U5587" s="15"/>
    </row>
    <row r="5588" spans="3:21" x14ac:dyDescent="0.25">
      <c r="C5588" s="4" vm="521">
        <v>44462</v>
      </c>
      <c r="D5588" s="16">
        <v>1.9E-2</v>
      </c>
      <c r="E5588" s="16">
        <v>-2.6700000000000002E-2</v>
      </c>
      <c r="T5588" s="15"/>
      <c r="U5588" s="15"/>
    </row>
    <row r="5589" spans="3:21" x14ac:dyDescent="0.25">
      <c r="C5589" s="4" vm="528">
        <v>44466</v>
      </c>
      <c r="D5589" s="16">
        <v>-2.3599999999999999E-2</v>
      </c>
      <c r="E5589" s="16">
        <v>-2.3699999999999999E-2</v>
      </c>
      <c r="T5589" s="15"/>
      <c r="U5589" s="15"/>
    </row>
    <row r="5590" spans="3:21" x14ac:dyDescent="0.25">
      <c r="C5590" s="4" vm="535">
        <v>44467</v>
      </c>
      <c r="D5590" s="16">
        <v>1.55E-2</v>
      </c>
      <c r="E5590" s="16">
        <v>-2.5499999999999998E-2</v>
      </c>
      <c r="T5590" s="15"/>
      <c r="U5590" s="15"/>
    </row>
    <row r="5591" spans="3:21" x14ac:dyDescent="0.25">
      <c r="C5591" s="4" vm="542">
        <v>44468</v>
      </c>
      <c r="D5591" s="16">
        <v>1.4999999999999999E-2</v>
      </c>
      <c r="E5591" s="16">
        <v>2.8299999999999999E-2</v>
      </c>
      <c r="T5591" s="15"/>
      <c r="U5591" s="15"/>
    </row>
    <row r="5592" spans="3:21" x14ac:dyDescent="0.25">
      <c r="C5592" s="4" vm="549">
        <v>44469</v>
      </c>
      <c r="D5592" s="16">
        <v>-6.7999999999999996E-3</v>
      </c>
      <c r="E5592" s="16">
        <v>-5.9999999999999995E-4</v>
      </c>
      <c r="T5592" s="15"/>
      <c r="U5592" s="15"/>
    </row>
    <row r="5593" spans="3:21" x14ac:dyDescent="0.25">
      <c r="C5593" s="4" vm="556">
        <v>44470</v>
      </c>
      <c r="D5593" s="16">
        <v>6.4999999999999997E-3</v>
      </c>
      <c r="E5593" s="16">
        <v>2.24E-2</v>
      </c>
      <c r="T5593" s="15"/>
      <c r="U5593" s="15"/>
    </row>
    <row r="5594" spans="3:21" x14ac:dyDescent="0.25">
      <c r="C5594" s="4" vm="562">
        <v>44473</v>
      </c>
      <c r="D5594" s="16">
        <v>1.1000000000000001E-3</v>
      </c>
      <c r="E5594" s="16">
        <v>5.0000000000000001E-4</v>
      </c>
      <c r="T5594" s="15"/>
      <c r="U5594" s="15"/>
    </row>
    <row r="5595" spans="3:21" x14ac:dyDescent="0.25">
      <c r="C5595" s="4" vm="569">
        <v>44474</v>
      </c>
      <c r="D5595" s="16">
        <v>-3.1E-2</v>
      </c>
      <c r="E5595" s="16">
        <v>-1.2200000000000001E-2</v>
      </c>
      <c r="T5595" s="15"/>
      <c r="U5595" s="15"/>
    </row>
    <row r="5596" spans="3:21" x14ac:dyDescent="0.25">
      <c r="C5596" s="4" vm="576">
        <v>44475</v>
      </c>
      <c r="D5596" s="16">
        <v>5.3199999999999997E-2</v>
      </c>
      <c r="E5596" s="16">
        <v>6.7199999999999996E-2</v>
      </c>
      <c r="T5596" s="15"/>
      <c r="U5596" s="15"/>
    </row>
    <row r="5597" spans="3:21" x14ac:dyDescent="0.25">
      <c r="C5597" s="4" vm="582">
        <v>44476</v>
      </c>
      <c r="D5597" s="16">
        <v>1.3899999999999999E-2</v>
      </c>
      <c r="E5597" s="16">
        <v>6.08E-2</v>
      </c>
      <c r="T5597" s="15"/>
      <c r="U5597" s="15"/>
    </row>
    <row r="5598" spans="3:21" x14ac:dyDescent="0.25">
      <c r="C5598" s="4" vm="589">
        <v>44477</v>
      </c>
      <c r="D5598" s="16">
        <v>4.4699999999999997E-2</v>
      </c>
      <c r="E5598" s="16">
        <v>8.3000000000000001E-3</v>
      </c>
      <c r="T5598" s="15"/>
      <c r="U5598" s="15"/>
    </row>
    <row r="5599" spans="3:21" x14ac:dyDescent="0.25">
      <c r="C5599" s="4" vm="596">
        <v>44480</v>
      </c>
      <c r="D5599" s="16">
        <v>-7.3000000000000001E-3</v>
      </c>
      <c r="E5599" s="16">
        <v>1.6E-2</v>
      </c>
      <c r="T5599" s="15"/>
      <c r="U5599" s="15"/>
    </row>
    <row r="5600" spans="3:21" x14ac:dyDescent="0.25">
      <c r="C5600" s="4" vm="603">
        <v>44481</v>
      </c>
      <c r="D5600" s="16">
        <v>-1.03E-2</v>
      </c>
      <c r="E5600" s="16">
        <v>3.2300000000000002E-2</v>
      </c>
      <c r="T5600" s="15"/>
      <c r="U5600" s="15"/>
    </row>
    <row r="5601" spans="3:21" x14ac:dyDescent="0.25">
      <c r="C5601" s="4" vm="609">
        <v>44482</v>
      </c>
      <c r="D5601" s="16">
        <v>3.5099999999999999E-2</v>
      </c>
      <c r="E5601" s="16">
        <v>1.0999999999999999E-2</v>
      </c>
      <c r="T5601" s="15"/>
      <c r="U5601" s="15"/>
    </row>
    <row r="5602" spans="3:21" x14ac:dyDescent="0.25">
      <c r="C5602" s="4" vm="616">
        <v>44483</v>
      </c>
      <c r="D5602" s="16">
        <v>5.5999999999999999E-3</v>
      </c>
      <c r="E5602" s="16">
        <v>9.4999999999999998E-3</v>
      </c>
      <c r="T5602" s="15"/>
      <c r="U5602" s="15"/>
    </row>
    <row r="5603" spans="3:21" x14ac:dyDescent="0.25">
      <c r="C5603" s="4" vm="623">
        <v>44484</v>
      </c>
      <c r="D5603" s="16">
        <v>-3.1800000000000002E-2</v>
      </c>
      <c r="E5603" s="16">
        <v>-2.3199999999999998E-2</v>
      </c>
      <c r="T5603" s="15"/>
      <c r="U5603" s="15"/>
    </row>
    <row r="5604" spans="3:21" x14ac:dyDescent="0.25">
      <c r="C5604" s="4" vm="630">
        <v>44487</v>
      </c>
      <c r="D5604" s="16">
        <v>-7.4999999999999997E-3</v>
      </c>
      <c r="E5604" s="16">
        <v>6.6E-3</v>
      </c>
      <c r="T5604" s="15"/>
      <c r="U5604" s="15"/>
    </row>
    <row r="5605" spans="3:21" x14ac:dyDescent="0.25">
      <c r="C5605" s="4" vm="636">
        <v>44488</v>
      </c>
      <c r="D5605" s="16">
        <v>1.4E-3</v>
      </c>
      <c r="E5605" s="16">
        <v>-2.2000000000000001E-3</v>
      </c>
      <c r="T5605" s="15"/>
      <c r="U5605" s="15"/>
    </row>
    <row r="5606" spans="3:21" x14ac:dyDescent="0.25">
      <c r="C5606" s="4" vm="643">
        <v>44489</v>
      </c>
      <c r="D5606" s="16">
        <v>-2.3599999999999999E-2</v>
      </c>
      <c r="E5606" s="16">
        <v>-3.1600000000000003E-2</v>
      </c>
      <c r="T5606" s="15"/>
      <c r="U5606" s="15"/>
    </row>
    <row r="5607" spans="3:21" x14ac:dyDescent="0.25">
      <c r="C5607" s="4" vm="650">
        <v>44490</v>
      </c>
      <c r="D5607" s="16">
        <v>1.44E-2</v>
      </c>
      <c r="E5607" s="16">
        <v>1.9699999999999999E-2</v>
      </c>
      <c r="T5607" s="15"/>
      <c r="U5607" s="15"/>
    </row>
    <row r="5608" spans="3:21" x14ac:dyDescent="0.25">
      <c r="C5608" s="4" vm="656">
        <v>44491</v>
      </c>
      <c r="D5608" s="16">
        <v>2.0400000000000001E-2</v>
      </c>
      <c r="E5608" s="16">
        <v>2.7400000000000001E-2</v>
      </c>
      <c r="T5608" s="15"/>
      <c r="U5608" s="15"/>
    </row>
    <row r="5609" spans="3:21" x14ac:dyDescent="0.25">
      <c r="C5609" s="4" vm="663">
        <v>44494</v>
      </c>
      <c r="D5609" s="16">
        <v>4.7999999999999996E-3</v>
      </c>
      <c r="E5609" s="16">
        <v>-1.44E-2</v>
      </c>
      <c r="T5609" s="15"/>
      <c r="U5609" s="15"/>
    </row>
    <row r="5610" spans="3:21" x14ac:dyDescent="0.25">
      <c r="C5610" s="4" vm="670">
        <v>44495</v>
      </c>
      <c r="D5610" s="16">
        <v>-1.6E-2</v>
      </c>
      <c r="E5610" s="16">
        <v>-2.53E-2</v>
      </c>
      <c r="T5610" s="15"/>
      <c r="U5610" s="15"/>
    </row>
    <row r="5611" spans="3:21" x14ac:dyDescent="0.25">
      <c r="C5611" s="4" vm="676">
        <v>44496</v>
      </c>
      <c r="D5611" s="16">
        <v>1.03E-2</v>
      </c>
      <c r="E5611" s="16">
        <v>-5.1999999999999998E-3</v>
      </c>
      <c r="T5611" s="15"/>
      <c r="U5611" s="15"/>
    </row>
    <row r="5612" spans="3:21" x14ac:dyDescent="0.25">
      <c r="C5612" s="4" vm="682">
        <v>44497</v>
      </c>
      <c r="D5612" s="16">
        <v>4.1000000000000003E-3</v>
      </c>
      <c r="E5612" s="16">
        <v>-6.0000000000000001E-3</v>
      </c>
      <c r="T5612" s="15"/>
      <c r="U5612" s="15"/>
    </row>
    <row r="5613" spans="3:21" x14ac:dyDescent="0.25">
      <c r="C5613" s="4" vm="688">
        <v>44498</v>
      </c>
      <c r="D5613" s="16">
        <v>-8.8999999999999999E-3</v>
      </c>
      <c r="E5613" s="16">
        <v>-1.2200000000000001E-2</v>
      </c>
      <c r="T5613" s="15"/>
      <c r="U5613" s="15"/>
    </row>
    <row r="5614" spans="3:21" x14ac:dyDescent="0.25">
      <c r="C5614" s="4" vm="694">
        <v>44502</v>
      </c>
      <c r="D5614" s="16">
        <v>2.4299999999999999E-2</v>
      </c>
      <c r="E5614" s="16">
        <v>2.2599999999999999E-2</v>
      </c>
      <c r="T5614" s="15"/>
      <c r="U5614" s="15"/>
    </row>
    <row r="5615" spans="3:21" x14ac:dyDescent="0.25">
      <c r="C5615" s="4" vm="701">
        <v>44503</v>
      </c>
      <c r="D5615" s="16">
        <v>-3.32E-2</v>
      </c>
      <c r="E5615" s="16">
        <v>3.0700000000000002E-2</v>
      </c>
      <c r="T5615" s="15"/>
      <c r="U5615" s="15"/>
    </row>
    <row r="5616" spans="3:21" x14ac:dyDescent="0.25">
      <c r="C5616" s="4" vm="708">
        <v>44504</v>
      </c>
      <c r="D5616" s="16">
        <v>-2.5399999999999999E-2</v>
      </c>
      <c r="E5616" s="16">
        <v>-3.6900000000000002E-2</v>
      </c>
      <c r="T5616" s="15"/>
      <c r="U5616" s="15"/>
    </row>
    <row r="5617" spans="3:21" x14ac:dyDescent="0.25">
      <c r="C5617" s="4" vm="715">
        <v>44505</v>
      </c>
      <c r="D5617" s="16">
        <v>1.5100000000000001E-2</v>
      </c>
      <c r="E5617" s="16">
        <v>4.7000000000000002E-3</v>
      </c>
      <c r="T5617" s="15"/>
      <c r="U5617" s="15"/>
    </row>
    <row r="5618" spans="3:21" x14ac:dyDescent="0.25">
      <c r="C5618" s="4" vm="722">
        <v>44508</v>
      </c>
      <c r="D5618" s="16">
        <v>-3.0999999999999999E-3</v>
      </c>
      <c r="E5618" s="16">
        <v>-1.7899999999999999E-2</v>
      </c>
      <c r="T5618" s="15"/>
      <c r="U5618" s="15"/>
    </row>
    <row r="5619" spans="3:21" x14ac:dyDescent="0.25">
      <c r="C5619" s="4" vm="729">
        <v>44509</v>
      </c>
      <c r="D5619" s="16">
        <v>6.1000000000000004E-3</v>
      </c>
      <c r="E5619" s="16">
        <v>5.6300000000000003E-2</v>
      </c>
      <c r="T5619" s="15"/>
      <c r="U5619" s="15"/>
    </row>
    <row r="5620" spans="3:21" x14ac:dyDescent="0.25">
      <c r="C5620" s="4" vm="735">
        <v>44510</v>
      </c>
      <c r="D5620" s="16">
        <v>5.8099999999999999E-2</v>
      </c>
      <c r="E5620" s="16">
        <v>6.7400000000000002E-2</v>
      </c>
      <c r="T5620" s="15"/>
      <c r="U5620" s="15"/>
    </row>
    <row r="5621" spans="3:21" x14ac:dyDescent="0.25">
      <c r="C5621" s="4" vm="741">
        <v>44511</v>
      </c>
      <c r="D5621" s="16">
        <v>4.1000000000000003E-3</v>
      </c>
      <c r="E5621" s="16">
        <v>-6.9099999999999995E-2</v>
      </c>
      <c r="T5621" s="15"/>
      <c r="U5621" s="15"/>
    </row>
    <row r="5622" spans="3:21" x14ac:dyDescent="0.25">
      <c r="C5622" s="4" vm="748">
        <v>44512</v>
      </c>
      <c r="D5622" s="16">
        <v>-2.3400000000000001E-2</v>
      </c>
      <c r="E5622" s="16">
        <v>1.2E-2</v>
      </c>
      <c r="T5622" s="15"/>
      <c r="U5622" s="15"/>
    </row>
    <row r="5623" spans="3:21" x14ac:dyDescent="0.25">
      <c r="C5623" s="4" vm="755">
        <v>44515</v>
      </c>
      <c r="D5623" s="16">
        <v>1.6500000000000001E-2</v>
      </c>
      <c r="E5623" s="16">
        <v>1.7000000000000001E-2</v>
      </c>
      <c r="T5623" s="15"/>
      <c r="U5623" s="15"/>
    </row>
    <row r="5624" spans="3:21" x14ac:dyDescent="0.25">
      <c r="C5624" s="4" vm="761">
        <v>44516</v>
      </c>
      <c r="D5624" s="16">
        <v>1.44E-2</v>
      </c>
      <c r="E5624" s="16">
        <v>-8.9999999999999993E-3</v>
      </c>
      <c r="T5624" s="15"/>
      <c r="U5624" s="15"/>
    </row>
    <row r="5625" spans="3:21" x14ac:dyDescent="0.25">
      <c r="C5625" s="4" vm="768">
        <v>44517</v>
      </c>
      <c r="D5625" s="16">
        <v>-1.21E-2</v>
      </c>
      <c r="E5625" s="16">
        <v>8.3000000000000001E-3</v>
      </c>
      <c r="T5625" s="15"/>
      <c r="U5625" s="15"/>
    </row>
    <row r="5626" spans="3:21" x14ac:dyDescent="0.25">
      <c r="C5626" s="4" vm="774">
        <v>44518</v>
      </c>
      <c r="D5626" s="16">
        <v>1.34E-2</v>
      </c>
      <c r="E5626" s="16">
        <v>-7.4000000000000003E-3</v>
      </c>
      <c r="T5626" s="15"/>
      <c r="U5626" s="15"/>
    </row>
    <row r="5627" spans="3:21" x14ac:dyDescent="0.25">
      <c r="C5627" s="4" vm="781">
        <v>44519</v>
      </c>
      <c r="D5627" s="16">
        <v>1.5599999999999999E-2</v>
      </c>
      <c r="E5627" s="16">
        <v>1.09E-2</v>
      </c>
      <c r="T5627" s="15"/>
      <c r="U5627" s="15"/>
    </row>
    <row r="5628" spans="3:21" x14ac:dyDescent="0.25">
      <c r="C5628" s="4" vm="788">
        <v>44522</v>
      </c>
      <c r="D5628" s="16">
        <v>1.2200000000000001E-2</v>
      </c>
      <c r="E5628" s="16">
        <v>-1.8499999999999999E-2</v>
      </c>
      <c r="T5628" s="15"/>
      <c r="U5628" s="15"/>
    </row>
    <row r="5629" spans="3:21" x14ac:dyDescent="0.25">
      <c r="C5629" s="4" vm="795">
        <v>44523</v>
      </c>
      <c r="D5629" s="16">
        <v>-3.5999999999999999E-3</v>
      </c>
      <c r="E5629" s="16">
        <v>5.0000000000000001E-4</v>
      </c>
      <c r="T5629" s="15"/>
      <c r="U5629" s="15"/>
    </row>
    <row r="5630" spans="3:21" x14ac:dyDescent="0.25">
      <c r="C5630" s="4" vm="802">
        <v>44524</v>
      </c>
      <c r="D5630" s="16">
        <v>-2.2200000000000001E-2</v>
      </c>
      <c r="E5630" s="16">
        <v>-1.2999999999999999E-3</v>
      </c>
      <c r="T5630" s="15"/>
      <c r="U5630" s="15"/>
    </row>
    <row r="5631" spans="3:21" x14ac:dyDescent="0.25">
      <c r="C5631" s="4" vm="809">
        <v>44525</v>
      </c>
      <c r="D5631" s="16">
        <v>-4.53E-2</v>
      </c>
      <c r="E5631" s="16">
        <v>-5.5399999999999998E-2</v>
      </c>
      <c r="T5631" s="15"/>
      <c r="U5631" s="15"/>
    </row>
    <row r="5632" spans="3:21" x14ac:dyDescent="0.25">
      <c r="C5632" s="4" vm="815">
        <v>44526</v>
      </c>
      <c r="D5632" s="16">
        <v>1.7299999999999999E-2</v>
      </c>
      <c r="E5632" s="16">
        <v>3.5999999999999997E-2</v>
      </c>
      <c r="T5632" s="15"/>
      <c r="U5632" s="15"/>
    </row>
    <row r="5633" spans="3:21" x14ac:dyDescent="0.25">
      <c r="C5633" s="4" vm="822">
        <v>44529</v>
      </c>
      <c r="D5633" s="16">
        <v>1.9199999999999998E-2</v>
      </c>
      <c r="E5633" s="16">
        <v>4.6600000000000003E-2</v>
      </c>
      <c r="T5633" s="15"/>
      <c r="U5633" s="15"/>
    </row>
    <row r="5634" spans="3:21" x14ac:dyDescent="0.25">
      <c r="C5634" s="4" vm="828">
        <v>44530</v>
      </c>
      <c r="D5634" s="16">
        <v>7.9000000000000008E-3</v>
      </c>
      <c r="E5634" s="16">
        <v>4.36E-2</v>
      </c>
      <c r="T5634" s="15"/>
      <c r="U5634" s="15"/>
    </row>
    <row r="5635" spans="3:21" x14ac:dyDescent="0.25">
      <c r="C5635" s="4" vm="835">
        <v>44531</v>
      </c>
      <c r="D5635" s="16">
        <v>-1.2E-2</v>
      </c>
      <c r="E5635" s="16">
        <v>4.1999999999999997E-3</v>
      </c>
      <c r="T5635" s="15"/>
      <c r="U5635" s="15"/>
    </row>
    <row r="5636" spans="3:21" x14ac:dyDescent="0.25">
      <c r="C5636" s="4" vm="840">
        <v>44532</v>
      </c>
      <c r="D5636" s="16">
        <v>-2.92E-2</v>
      </c>
      <c r="E5636" s="16">
        <v>-1.38E-2</v>
      </c>
      <c r="T5636" s="15"/>
      <c r="U5636" s="15"/>
    </row>
    <row r="5637" spans="3:21" x14ac:dyDescent="0.25">
      <c r="C5637" s="4" vm="845">
        <v>44533</v>
      </c>
      <c r="D5637" s="16">
        <v>3.0200000000000001E-2</v>
      </c>
      <c r="E5637" s="16">
        <v>1.1599999999999999E-2</v>
      </c>
      <c r="T5637" s="15"/>
      <c r="U5637" s="15"/>
    </row>
    <row r="5638" spans="3:21" x14ac:dyDescent="0.25">
      <c r="C5638" s="4" vm="851">
        <v>44536</v>
      </c>
      <c r="D5638" s="16">
        <v>6.5299999999999997E-2</v>
      </c>
      <c r="E5638" s="16">
        <v>2.07E-2</v>
      </c>
      <c r="T5638" s="15"/>
      <c r="U5638" s="15"/>
    </row>
    <row r="5639" spans="3:21" x14ac:dyDescent="0.25">
      <c r="C5639" s="4" vm="858">
        <v>44537</v>
      </c>
      <c r="D5639" s="16">
        <v>-1.67E-2</v>
      </c>
      <c r="E5639" s="16">
        <v>3.2000000000000002E-3</v>
      </c>
      <c r="T5639" s="15"/>
      <c r="U5639" s="15"/>
    </row>
    <row r="5640" spans="3:21" x14ac:dyDescent="0.25">
      <c r="C5640" s="4" vm="865">
        <v>44538</v>
      </c>
      <c r="D5640" s="16">
        <v>-2.3999999999999998E-3</v>
      </c>
      <c r="E5640" s="16">
        <v>1.2800000000000001E-2</v>
      </c>
      <c r="T5640" s="15"/>
      <c r="U5640" s="15"/>
    </row>
    <row r="5641" spans="3:21" x14ac:dyDescent="0.25">
      <c r="C5641" s="4" vm="872">
        <v>44539</v>
      </c>
      <c r="D5641" s="16">
        <v>1.6000000000000001E-3</v>
      </c>
      <c r="E5641" s="16">
        <v>-2.8500000000000001E-2</v>
      </c>
      <c r="T5641" s="15"/>
      <c r="U5641" s="15"/>
    </row>
    <row r="5642" spans="3:21" x14ac:dyDescent="0.25">
      <c r="C5642" s="4" vm="878">
        <v>44540</v>
      </c>
      <c r="D5642" s="16">
        <v>-4.4000000000000003E-3</v>
      </c>
      <c r="E5642" s="16">
        <v>-2.1899999999999999E-2</v>
      </c>
      <c r="T5642" s="15"/>
      <c r="U5642" s="15"/>
    </row>
    <row r="5643" spans="3:21" x14ac:dyDescent="0.25">
      <c r="C5643" s="4" vm="885">
        <v>44543</v>
      </c>
      <c r="D5643" s="16">
        <v>5.3E-3</v>
      </c>
      <c r="E5643" s="16">
        <v>1.7100000000000001E-2</v>
      </c>
      <c r="T5643" s="15"/>
      <c r="U5643" s="15"/>
    </row>
    <row r="5644" spans="3:21" x14ac:dyDescent="0.25">
      <c r="C5644" s="4" vm="891">
        <v>44544</v>
      </c>
      <c r="D5644" s="16">
        <v>-8.3999999999999995E-3</v>
      </c>
      <c r="E5644" s="16">
        <v>-3.5000000000000003E-2</v>
      </c>
      <c r="T5644" s="15"/>
      <c r="U5644" s="15"/>
    </row>
    <row r="5645" spans="3:21" x14ac:dyDescent="0.25">
      <c r="C5645" s="4" vm="898">
        <v>44545</v>
      </c>
      <c r="D5645" s="16">
        <v>7.4999999999999997E-3</v>
      </c>
      <c r="E5645" s="16">
        <v>3.0800000000000001E-2</v>
      </c>
      <c r="T5645" s="15"/>
      <c r="U5645" s="15"/>
    </row>
    <row r="5646" spans="3:21" x14ac:dyDescent="0.25">
      <c r="C5646" s="4" vm="904">
        <v>44547</v>
      </c>
      <c r="D5646" s="16">
        <v>-2.3099999999999999E-2</v>
      </c>
      <c r="E5646" s="16">
        <v>-2.81E-2</v>
      </c>
      <c r="T5646" s="15"/>
      <c r="U5646" s="15"/>
    </row>
    <row r="5647" spans="3:21" x14ac:dyDescent="0.25">
      <c r="C5647" s="4" vm="911">
        <v>44550</v>
      </c>
      <c r="D5647" s="16">
        <v>2.87E-2</v>
      </c>
      <c r="E5647" s="16">
        <v>2.2200000000000001E-2</v>
      </c>
      <c r="T5647" s="15"/>
      <c r="U5647" s="15"/>
    </row>
    <row r="5648" spans="3:21" x14ac:dyDescent="0.25">
      <c r="C5648" s="4" vm="918">
        <v>44551</v>
      </c>
      <c r="D5648" s="16">
        <v>0</v>
      </c>
      <c r="E5648" s="16">
        <v>5.7999999999999996E-3</v>
      </c>
      <c r="T5648" s="15"/>
      <c r="U5648" s="15"/>
    </row>
    <row r="5649" spans="3:21" x14ac:dyDescent="0.25">
      <c r="C5649" s="4" vm="925">
        <v>44552</v>
      </c>
      <c r="D5649" s="16">
        <v>1.0200000000000001E-2</v>
      </c>
      <c r="E5649" s="16">
        <v>2.0000000000000001E-4</v>
      </c>
      <c r="T5649" s="15"/>
      <c r="U5649" s="15"/>
    </row>
    <row r="5650" spans="3:21" x14ac:dyDescent="0.25">
      <c r="C5650" s="4" vm="932">
        <v>44553</v>
      </c>
      <c r="D5650" s="16">
        <v>1.9E-3</v>
      </c>
      <c r="E5650" s="16">
        <v>-3.0000000000000001E-3</v>
      </c>
      <c r="T5650" s="15"/>
      <c r="U5650" s="15"/>
    </row>
    <row r="5651" spans="3:21" x14ac:dyDescent="0.25">
      <c r="C5651" s="4" vm="939">
        <v>44554</v>
      </c>
      <c r="D5651" s="16">
        <v>1.44E-2</v>
      </c>
      <c r="E5651" s="16">
        <v>1.2200000000000001E-2</v>
      </c>
      <c r="T5651" s="15"/>
      <c r="U5651" s="15"/>
    </row>
    <row r="5652" spans="3:21" x14ac:dyDescent="0.25">
      <c r="C5652" s="4" vm="946">
        <v>44558</v>
      </c>
      <c r="D5652" s="16">
        <v>1.24E-2</v>
      </c>
      <c r="E5652" s="16">
        <v>4.8999999999999998E-3</v>
      </c>
      <c r="T5652" s="15"/>
      <c r="U5652" s="15"/>
    </row>
    <row r="5653" spans="3:21" x14ac:dyDescent="0.25">
      <c r="C5653" s="4" vm="953">
        <v>44559</v>
      </c>
      <c r="D5653" s="16">
        <v>9.1000000000000004E-3</v>
      </c>
      <c r="E5653" s="16">
        <v>7.4000000000000003E-3</v>
      </c>
      <c r="T5653" s="15"/>
      <c r="U5653" s="15"/>
    </row>
    <row r="5654" spans="3:21" x14ac:dyDescent="0.25">
      <c r="C5654" s="4" vm="960">
        <v>44560</v>
      </c>
      <c r="D5654" s="16">
        <v>-2.5000000000000001E-3</v>
      </c>
      <c r="E5654" s="16">
        <v>-4.8999999999999998E-3</v>
      </c>
      <c r="T5654" s="15"/>
      <c r="U5654" s="15"/>
    </row>
    <row r="5655" spans="3:21" x14ac:dyDescent="0.25">
      <c r="C5655" s="4" vm="967">
        <v>44561</v>
      </c>
      <c r="D5655" s="16">
        <v>-1.04E-2</v>
      </c>
      <c r="E5655" s="16">
        <v>-7.3000000000000001E-3</v>
      </c>
      <c r="T5655" s="15"/>
      <c r="U5655" s="15"/>
    </row>
    <row r="5656" spans="3:21" x14ac:dyDescent="0.25">
      <c r="C5656" s="4" vm="974">
        <v>44564</v>
      </c>
      <c r="D5656" s="16">
        <v>4.2200000000000001E-2</v>
      </c>
      <c r="E5656" s="16">
        <v>2.93E-2</v>
      </c>
      <c r="T5656" s="15"/>
      <c r="U5656" s="15"/>
    </row>
    <row r="5657" spans="3:21" x14ac:dyDescent="0.25">
      <c r="C5657" s="4" vm="981">
        <v>44565</v>
      </c>
      <c r="D5657" s="16">
        <v>8.2000000000000007E-3</v>
      </c>
      <c r="E5657" s="16">
        <v>2.2000000000000001E-3</v>
      </c>
      <c r="T5657" s="15"/>
      <c r="U5657" s="15"/>
    </row>
    <row r="5658" spans="3:21" x14ac:dyDescent="0.25">
      <c r="C5658" s="4" vm="988">
        <v>44566</v>
      </c>
      <c r="D5658" s="16">
        <v>-4.8999999999999998E-3</v>
      </c>
      <c r="E5658" s="16">
        <v>-8.6999999999999994E-3</v>
      </c>
      <c r="T5658" s="15"/>
      <c r="U5658" s="15"/>
    </row>
    <row r="5659" spans="3:21" x14ac:dyDescent="0.25">
      <c r="C5659" s="4" vm="995">
        <v>44567</v>
      </c>
      <c r="D5659" s="16">
        <v>1.77E-2</v>
      </c>
      <c r="E5659" s="16">
        <v>-6.3E-3</v>
      </c>
      <c r="T5659" s="15"/>
      <c r="U5659" s="15"/>
    </row>
    <row r="5660" spans="3:21" x14ac:dyDescent="0.25">
      <c r="C5660" s="4" vm="1002">
        <v>44568</v>
      </c>
      <c r="D5660" s="16">
        <v>5.1999999999999998E-3</v>
      </c>
      <c r="E5660" s="16">
        <v>-1.9699999999999999E-2</v>
      </c>
      <c r="T5660" s="15"/>
      <c r="U5660" s="15"/>
    </row>
    <row r="5661" spans="3:21" x14ac:dyDescent="0.25">
      <c r="C5661" s="4" vm="1009">
        <v>44571</v>
      </c>
      <c r="D5661" s="16">
        <v>-1.55E-2</v>
      </c>
      <c r="E5661" s="16">
        <v>1.0800000000000001E-2</v>
      </c>
      <c r="T5661" s="15"/>
      <c r="U5661" s="15"/>
    </row>
    <row r="5662" spans="3:21" x14ac:dyDescent="0.25">
      <c r="C5662" s="4" vm="1016">
        <v>44572</v>
      </c>
      <c r="D5662" s="16">
        <v>5.0799999999999998E-2</v>
      </c>
      <c r="E5662" s="16">
        <v>3.4200000000000001E-2</v>
      </c>
      <c r="T5662" s="15"/>
      <c r="U5662" s="15"/>
    </row>
    <row r="5663" spans="3:21" x14ac:dyDescent="0.25">
      <c r="C5663" s="4" vm="1022">
        <v>44573</v>
      </c>
      <c r="D5663" s="16">
        <v>-1.0999999999999999E-2</v>
      </c>
      <c r="E5663" s="16">
        <v>-1.0999999999999999E-2</v>
      </c>
      <c r="T5663" s="15"/>
      <c r="U5663" s="15"/>
    </row>
    <row r="5664" spans="3:21" x14ac:dyDescent="0.25">
      <c r="C5664" s="4" vm="1029">
        <v>44574</v>
      </c>
      <c r="D5664" s="16">
        <v>-1.1299999999999999E-2</v>
      </c>
      <c r="E5664" s="16">
        <v>-3.9199999999999999E-2</v>
      </c>
      <c r="T5664" s="15"/>
      <c r="U5664" s="15"/>
    </row>
    <row r="5665" spans="3:21" x14ac:dyDescent="0.25">
      <c r="C5665" s="4" vm="1035">
        <v>44575</v>
      </c>
      <c r="D5665" s="16">
        <v>1.2500000000000001E-2</v>
      </c>
      <c r="E5665" s="16">
        <v>-1.0999999999999999E-2</v>
      </c>
      <c r="T5665" s="15"/>
      <c r="U5665" s="15"/>
    </row>
    <row r="5666" spans="3:21" x14ac:dyDescent="0.25">
      <c r="C5666" s="4" vm="1041">
        <v>44578</v>
      </c>
      <c r="D5666" s="16">
        <v>2.5000000000000001E-3</v>
      </c>
      <c r="E5666" s="16">
        <v>-2.8199999999999999E-2</v>
      </c>
      <c r="T5666" s="15"/>
      <c r="U5666" s="15"/>
    </row>
    <row r="5667" spans="3:21" x14ac:dyDescent="0.25">
      <c r="C5667" s="4" vm="1048">
        <v>44579</v>
      </c>
      <c r="D5667" s="16">
        <v>4.4999999999999998E-2</v>
      </c>
      <c r="E5667" s="16">
        <v>4.4999999999999998E-2</v>
      </c>
      <c r="T5667" s="15"/>
      <c r="U5667" s="15"/>
    </row>
    <row r="5668" spans="3:21" x14ac:dyDescent="0.25">
      <c r="C5668" s="4" vm="1054">
        <v>44580</v>
      </c>
      <c r="D5668" s="16">
        <v>-1.7399999999999999E-2</v>
      </c>
      <c r="E5668" s="16">
        <v>2.12E-2</v>
      </c>
      <c r="T5668" s="15"/>
      <c r="U5668" s="15"/>
    </row>
    <row r="5669" spans="3:21" x14ac:dyDescent="0.25">
      <c r="C5669" s="4" vm="1061">
        <v>44581</v>
      </c>
      <c r="D5669" s="16">
        <v>-3.2099999999999997E-2</v>
      </c>
      <c r="E5669" s="16">
        <v>-3.0499999999999999E-2</v>
      </c>
      <c r="T5669" s="15"/>
      <c r="U5669" s="15"/>
    </row>
    <row r="5670" spans="3:21" x14ac:dyDescent="0.25">
      <c r="C5670" s="4" vm="1068">
        <v>44582</v>
      </c>
      <c r="D5670" s="16">
        <v>-5.62E-2</v>
      </c>
      <c r="E5670" s="16">
        <v>-3.1699999999999999E-2</v>
      </c>
      <c r="T5670" s="15"/>
      <c r="U5670" s="15"/>
    </row>
    <row r="5671" spans="3:21" x14ac:dyDescent="0.25">
      <c r="C5671" s="4" vm="1075">
        <v>44585</v>
      </c>
      <c r="D5671" s="16">
        <v>1.77E-2</v>
      </c>
      <c r="E5671" s="16">
        <v>3.6999999999999998E-2</v>
      </c>
      <c r="T5671" s="15"/>
      <c r="U5671" s="15"/>
    </row>
    <row r="5672" spans="3:21" x14ac:dyDescent="0.25">
      <c r="C5672" s="4" vm="1081">
        <v>44586</v>
      </c>
      <c r="D5672" s="16">
        <v>4.1200000000000001E-2</v>
      </c>
      <c r="E5672" s="16">
        <v>5.9200000000000003E-2</v>
      </c>
      <c r="T5672" s="15"/>
      <c r="U5672" s="15"/>
    </row>
    <row r="5673" spans="3:21" x14ac:dyDescent="0.25">
      <c r="C5673" s="4" vm="1088">
        <v>44587</v>
      </c>
      <c r="D5673" s="16">
        <v>7.4000000000000003E-3</v>
      </c>
      <c r="E5673" s="16">
        <v>-2.0400000000000001E-2</v>
      </c>
      <c r="T5673" s="15"/>
      <c r="U5673" s="15"/>
    </row>
    <row r="5674" spans="3:21" x14ac:dyDescent="0.25">
      <c r="C5674" s="4" vm="1095">
        <v>44588</v>
      </c>
      <c r="D5674" s="16">
        <v>-2.23E-2</v>
      </c>
      <c r="E5674" s="16">
        <v>-5.3999999999999999E-2</v>
      </c>
      <c r="T5674" s="15"/>
      <c r="U5674" s="15"/>
    </row>
    <row r="5675" spans="3:21" x14ac:dyDescent="0.25">
      <c r="C5675" s="4" vm="1102">
        <v>44589</v>
      </c>
      <c r="D5675" s="16">
        <v>-2.29E-2</v>
      </c>
      <c r="E5675" s="16">
        <v>4.02E-2</v>
      </c>
      <c r="T5675" s="15"/>
      <c r="U5675" s="15"/>
    </row>
    <row r="5676" spans="3:21" x14ac:dyDescent="0.25">
      <c r="C5676" s="4" vm="1109">
        <v>44592</v>
      </c>
      <c r="D5676" s="16">
        <v>8.8000000000000005E-3</v>
      </c>
      <c r="E5676" s="16">
        <v>-7.0000000000000001E-3</v>
      </c>
      <c r="T5676" s="15"/>
      <c r="U5676" s="15"/>
    </row>
    <row r="5677" spans="3:21" x14ac:dyDescent="0.25">
      <c r="C5677" s="4" vm="1115">
        <v>44593</v>
      </c>
      <c r="D5677" s="16">
        <v>1.06E-2</v>
      </c>
      <c r="E5677" s="16">
        <v>-1.09E-2</v>
      </c>
      <c r="T5677" s="15"/>
      <c r="U5677" s="15"/>
    </row>
    <row r="5678" spans="3:21" x14ac:dyDescent="0.25">
      <c r="C5678" s="4" vm="1121">
        <v>44594</v>
      </c>
      <c r="D5678" s="16">
        <v>8.9999999999999998E-4</v>
      </c>
      <c r="E5678" s="16">
        <v>-9.4999999999999998E-3</v>
      </c>
      <c r="T5678" s="15"/>
      <c r="U5678" s="15"/>
    </row>
    <row r="5679" spans="3:21" x14ac:dyDescent="0.25">
      <c r="C5679" s="4" vm="1127">
        <v>44595</v>
      </c>
      <c r="D5679" s="16">
        <v>1.0800000000000001E-2</v>
      </c>
      <c r="E5679" s="16">
        <v>8.8000000000000005E-3</v>
      </c>
      <c r="T5679" s="15"/>
      <c r="U5679" s="15"/>
    </row>
    <row r="5680" spans="3:21" x14ac:dyDescent="0.25">
      <c r="C5680" s="4" vm="1133">
        <v>44596</v>
      </c>
      <c r="D5680" s="16">
        <v>2.2100000000000002E-2</v>
      </c>
      <c r="E5680" s="16">
        <v>1.8100000000000002E-2</v>
      </c>
      <c r="T5680" s="15"/>
      <c r="U5680" s="15"/>
    </row>
    <row r="5681" spans="3:21" x14ac:dyDescent="0.25">
      <c r="C5681" s="4" vm="1139">
        <v>44599</v>
      </c>
      <c r="D5681" s="16">
        <v>1.5299999999999999E-2</v>
      </c>
      <c r="E5681" s="16">
        <v>1.1000000000000001E-3</v>
      </c>
      <c r="T5681" s="15"/>
      <c r="U5681" s="15"/>
    </row>
    <row r="5682" spans="3:21" x14ac:dyDescent="0.25">
      <c r="C5682" s="4" vm="1146">
        <v>44600</v>
      </c>
      <c r="D5682" s="16">
        <v>2.0999999999999999E-3</v>
      </c>
      <c r="E5682" s="16">
        <v>2.3900000000000001E-2</v>
      </c>
      <c r="T5682" s="15"/>
      <c r="U5682" s="15"/>
    </row>
    <row r="5683" spans="3:21" x14ac:dyDescent="0.25">
      <c r="C5683" s="4" vm="1152">
        <v>44601</v>
      </c>
      <c r="D5683" s="16">
        <v>9.7000000000000003E-3</v>
      </c>
      <c r="E5683" s="16">
        <v>-2.8000000000000001E-2</v>
      </c>
      <c r="T5683" s="15"/>
      <c r="U5683" s="15"/>
    </row>
    <row r="5684" spans="3:21" x14ac:dyDescent="0.25">
      <c r="C5684" s="4" vm="1159">
        <v>44602</v>
      </c>
      <c r="D5684" s="16">
        <v>-4.0000000000000002E-4</v>
      </c>
      <c r="E5684" s="16">
        <v>5.0200000000000002E-2</v>
      </c>
      <c r="T5684" s="15"/>
      <c r="U5684" s="15"/>
    </row>
    <row r="5685" spans="3:21" x14ac:dyDescent="0.25">
      <c r="C5685" s="4" vm="1166">
        <v>44603</v>
      </c>
      <c r="D5685" s="16">
        <v>-4.7999999999999996E-3</v>
      </c>
      <c r="E5685" s="16">
        <v>-8.3999999999999995E-3</v>
      </c>
      <c r="T5685" s="15"/>
      <c r="U5685" s="15"/>
    </row>
    <row r="5686" spans="3:21" x14ac:dyDescent="0.25">
      <c r="C5686" s="4" vm="1173">
        <v>44606</v>
      </c>
      <c r="D5686" s="16">
        <v>-1.44E-2</v>
      </c>
      <c r="E5686" s="16">
        <v>-2.81E-2</v>
      </c>
      <c r="T5686" s="15"/>
      <c r="U5686" s="15"/>
    </row>
    <row r="5687" spans="3:21" x14ac:dyDescent="0.25">
      <c r="C5687" s="4" vm="1178">
        <v>44607</v>
      </c>
      <c r="D5687" s="16">
        <v>1.4800000000000001E-2</v>
      </c>
      <c r="E5687" s="16">
        <v>1.6E-2</v>
      </c>
      <c r="T5687" s="15"/>
      <c r="U5687" s="15"/>
    </row>
    <row r="5688" spans="3:21" x14ac:dyDescent="0.25">
      <c r="C5688" s="4" vm="1185">
        <v>44608</v>
      </c>
      <c r="D5688" s="16">
        <v>-1.23E-2</v>
      </c>
      <c r="E5688" s="16">
        <v>1.2E-2</v>
      </c>
      <c r="T5688" s="15"/>
      <c r="U5688" s="15"/>
    </row>
    <row r="5689" spans="3:21" x14ac:dyDescent="0.25">
      <c r="C5689" s="4" vm="1192">
        <v>44609</v>
      </c>
      <c r="D5689" s="16">
        <v>1.09E-2</v>
      </c>
      <c r="E5689" s="16">
        <v>1.41E-2</v>
      </c>
      <c r="T5689" s="15"/>
      <c r="U5689" s="15"/>
    </row>
    <row r="5690" spans="3:21" x14ac:dyDescent="0.25">
      <c r="C5690" s="4" vm="1199">
        <v>44610</v>
      </c>
      <c r="D5690" s="16">
        <v>1.9E-3</v>
      </c>
      <c r="E5690" s="16">
        <v>-8.8999999999999999E-3</v>
      </c>
      <c r="T5690" s="15"/>
      <c r="U5690" s="15"/>
    </row>
    <row r="5691" spans="3:21" x14ac:dyDescent="0.25">
      <c r="C5691" s="4" vm="1206">
        <v>44613</v>
      </c>
      <c r="D5691" s="16">
        <v>1.61E-2</v>
      </c>
      <c r="E5691" s="16">
        <v>2.8500000000000001E-2</v>
      </c>
      <c r="T5691" s="15"/>
      <c r="U5691" s="15"/>
    </row>
    <row r="5692" spans="3:21" x14ac:dyDescent="0.25">
      <c r="C5692" s="4" vm="1213">
        <v>44614</v>
      </c>
      <c r="D5692" s="16">
        <v>-2.24E-2</v>
      </c>
      <c r="E5692" s="16">
        <v>-5.7999999999999996E-3</v>
      </c>
      <c r="T5692" s="15"/>
      <c r="U5692" s="15"/>
    </row>
    <row r="5693" spans="3:21" x14ac:dyDescent="0.25">
      <c r="C5693" s="4" vm="1220">
        <v>44615</v>
      </c>
      <c r="D5693" s="16">
        <v>1.34E-2</v>
      </c>
      <c r="E5693" s="16">
        <v>7.3999999999999996E-2</v>
      </c>
      <c r="T5693" s="15"/>
      <c r="U5693" s="15"/>
    </row>
    <row r="5694" spans="3:21" x14ac:dyDescent="0.25">
      <c r="C5694" s="4" vm="1227">
        <v>44616</v>
      </c>
      <c r="D5694" s="16">
        <v>9.7000000000000003E-3</v>
      </c>
      <c r="E5694" s="16">
        <v>0</v>
      </c>
      <c r="T5694" s="15"/>
      <c r="U5694" s="15"/>
    </row>
    <row r="5695" spans="3:21" x14ac:dyDescent="0.25">
      <c r="C5695" s="4" vm="1234">
        <v>44617</v>
      </c>
      <c r="D5695" s="16">
        <v>5.3400000000000003E-2</v>
      </c>
      <c r="E5695" s="16">
        <v>0.105</v>
      </c>
      <c r="T5695" s="15"/>
      <c r="U5695" s="15"/>
    </row>
    <row r="5696" spans="3:21" x14ac:dyDescent="0.25">
      <c r="C5696" s="4" vm="1241">
        <v>44620</v>
      </c>
      <c r="D5696" s="16">
        <v>4.2200000000000001E-2</v>
      </c>
      <c r="E5696" s="16">
        <v>4.6199999999999998E-2</v>
      </c>
      <c r="T5696" s="15"/>
      <c r="U5696" s="15"/>
    </row>
    <row r="5697" spans="3:21" x14ac:dyDescent="0.25">
      <c r="C5697" s="4" vm="1247">
        <v>44621</v>
      </c>
      <c r="D5697" s="16">
        <v>-9.1000000000000004E-3</v>
      </c>
      <c r="E5697" s="16">
        <v>3.3999999999999998E-3</v>
      </c>
      <c r="T5697" s="15"/>
      <c r="U5697" s="15"/>
    </row>
    <row r="5698" spans="3:21" x14ac:dyDescent="0.25">
      <c r="C5698" s="4" vm="1254">
        <v>44622</v>
      </c>
      <c r="D5698" s="16">
        <v>2.7199999999999998E-2</v>
      </c>
      <c r="E5698" s="16">
        <v>-2.2000000000000001E-3</v>
      </c>
      <c r="T5698" s="15"/>
      <c r="U5698" s="15"/>
    </row>
    <row r="5699" spans="3:21" x14ac:dyDescent="0.25">
      <c r="C5699" s="4" vm="1261">
        <v>44623</v>
      </c>
      <c r="D5699" s="16">
        <v>-4.8599999999999997E-2</v>
      </c>
      <c r="E5699" s="16">
        <v>-8.9999999999999993E-3</v>
      </c>
      <c r="T5699" s="15"/>
      <c r="U5699" s="15"/>
    </row>
    <row r="5700" spans="3:21" x14ac:dyDescent="0.25">
      <c r="C5700" s="4" vm="1267">
        <v>44624</v>
      </c>
      <c r="D5700" s="16">
        <v>-1.29E-2</v>
      </c>
      <c r="E5700" s="16">
        <v>-6.2700000000000006E-2</v>
      </c>
      <c r="T5700" s="15"/>
      <c r="U5700" s="15"/>
    </row>
    <row r="5701" spans="3:21" x14ac:dyDescent="0.25">
      <c r="C5701" s="4" vm="1273">
        <v>44627</v>
      </c>
      <c r="D5701" s="16">
        <v>-1.7999999999999999E-2</v>
      </c>
      <c r="E5701" s="16">
        <v>8.6999999999999994E-3</v>
      </c>
      <c r="T5701" s="15"/>
      <c r="U5701" s="15"/>
    </row>
    <row r="5702" spans="3:21" x14ac:dyDescent="0.25">
      <c r="C5702" s="4" vm="1279">
        <v>44628</v>
      </c>
      <c r="D5702" s="16">
        <v>-3.9E-2</v>
      </c>
      <c r="E5702" s="16">
        <v>-8.2199999999999995E-2</v>
      </c>
      <c r="T5702" s="15"/>
      <c r="U5702" s="15"/>
    </row>
    <row r="5703" spans="3:21" x14ac:dyDescent="0.25">
      <c r="C5703" s="4" vm="1285">
        <v>44629</v>
      </c>
      <c r="D5703" s="16">
        <v>2.7E-2</v>
      </c>
      <c r="E5703" s="16">
        <v>-8.9999999999999998E-4</v>
      </c>
      <c r="T5703" s="15"/>
      <c r="U5703" s="15"/>
    </row>
    <row r="5704" spans="3:21" x14ac:dyDescent="0.25">
      <c r="C5704" s="4" vm="1290">
        <v>44630</v>
      </c>
      <c r="D5704" s="16">
        <v>1.4800000000000001E-2</v>
      </c>
      <c r="E5704" s="16">
        <v>-3.5700000000000003E-2</v>
      </c>
      <c r="T5704" s="15"/>
      <c r="U5704" s="15"/>
    </row>
    <row r="5705" spans="3:21" x14ac:dyDescent="0.25">
      <c r="C5705" s="4" vm="1297">
        <v>44631</v>
      </c>
      <c r="D5705" s="16">
        <v>-3.8300000000000001E-2</v>
      </c>
      <c r="E5705" s="16">
        <v>-3.0200000000000001E-2</v>
      </c>
      <c r="T5705" s="15"/>
      <c r="U5705" s="15"/>
    </row>
    <row r="5706" spans="3:21" x14ac:dyDescent="0.25">
      <c r="C5706" s="4" vm="1301">
        <v>44634</v>
      </c>
      <c r="D5706" s="16">
        <v>-2.64E-2</v>
      </c>
      <c r="E5706" s="16">
        <v>3.7000000000000002E-3</v>
      </c>
      <c r="T5706" s="15"/>
      <c r="U5706" s="15"/>
    </row>
    <row r="5707" spans="3:21" x14ac:dyDescent="0.25">
      <c r="C5707" s="4" vm="1308">
        <v>44635</v>
      </c>
      <c r="D5707" s="16">
        <v>-2.2100000000000002E-2</v>
      </c>
      <c r="E5707" s="16">
        <v>-2.9999999999999997E-4</v>
      </c>
      <c r="T5707" s="15"/>
      <c r="U5707" s="15"/>
    </row>
    <row r="5708" spans="3:21" x14ac:dyDescent="0.25">
      <c r="C5708" s="4" vm="1315">
        <v>44636</v>
      </c>
      <c r="D5708" s="16">
        <v>1.37E-2</v>
      </c>
      <c r="E5708" s="16">
        <v>4.4900000000000002E-2</v>
      </c>
      <c r="T5708" s="15"/>
      <c r="U5708" s="15"/>
    </row>
    <row r="5709" spans="3:21" x14ac:dyDescent="0.25">
      <c r="C5709" s="4" vm="1322">
        <v>44637</v>
      </c>
      <c r="D5709" s="16">
        <v>1.11E-2</v>
      </c>
      <c r="E5709" s="16">
        <v>-2.1999999999999999E-2</v>
      </c>
      <c r="T5709" s="15"/>
      <c r="U5709" s="15"/>
    </row>
    <row r="5710" spans="3:21" x14ac:dyDescent="0.25">
      <c r="C5710" s="4" vm="1328">
        <v>44638</v>
      </c>
      <c r="D5710" s="16">
        <v>7.6200000000000004E-2</v>
      </c>
      <c r="E5710" s="16">
        <v>-1.77E-2</v>
      </c>
      <c r="T5710" s="15"/>
      <c r="U5710" s="15"/>
    </row>
    <row r="5711" spans="3:21" x14ac:dyDescent="0.25">
      <c r="C5711" s="4" vm="1335">
        <v>44642</v>
      </c>
      <c r="D5711" s="16">
        <v>-1.43E-2</v>
      </c>
      <c r="E5711" s="16">
        <v>2.2700000000000001E-2</v>
      </c>
      <c r="T5711" s="15"/>
      <c r="U5711" s="15"/>
    </row>
    <row r="5712" spans="3:21" x14ac:dyDescent="0.25">
      <c r="C5712" s="4" vm="1341">
        <v>44643</v>
      </c>
      <c r="D5712" s="16">
        <v>-4.7000000000000002E-3</v>
      </c>
      <c r="E5712" s="16">
        <v>-1.2999999999999999E-2</v>
      </c>
      <c r="T5712" s="15"/>
      <c r="U5712" s="15"/>
    </row>
    <row r="5713" spans="3:21" x14ac:dyDescent="0.25">
      <c r="C5713" s="4" vm="1348">
        <v>44644</v>
      </c>
      <c r="D5713" s="16">
        <v>1.4E-2</v>
      </c>
      <c r="E5713" s="16">
        <v>-4.1799999999999997E-2</v>
      </c>
      <c r="T5713" s="15"/>
      <c r="U5713" s="15"/>
    </row>
    <row r="5714" spans="3:21" x14ac:dyDescent="0.25">
      <c r="C5714" s="4" vm="1354">
        <v>44645</v>
      </c>
      <c r="D5714" s="16">
        <v>-2.4500000000000001E-2</v>
      </c>
      <c r="E5714" s="16">
        <v>-3.04E-2</v>
      </c>
      <c r="T5714" s="15"/>
      <c r="U5714" s="15"/>
    </row>
    <row r="5715" spans="3:21" x14ac:dyDescent="0.25">
      <c r="C5715" s="4" vm="1360">
        <v>44648</v>
      </c>
      <c r="D5715" s="16">
        <v>-3.7100000000000001E-2</v>
      </c>
      <c r="E5715" s="16">
        <v>-2.5000000000000001E-3</v>
      </c>
      <c r="T5715" s="15"/>
      <c r="U5715" s="15"/>
    </row>
    <row r="5716" spans="3:21" x14ac:dyDescent="0.25">
      <c r="C5716" s="4" vm="1367">
        <v>44649</v>
      </c>
      <c r="D5716" s="16">
        <v>4.1099999999999998E-2</v>
      </c>
      <c r="E5716" s="16">
        <v>5.5100000000000003E-2</v>
      </c>
      <c r="T5716" s="15"/>
      <c r="U5716" s="15"/>
    </row>
    <row r="5717" spans="3:21" x14ac:dyDescent="0.25">
      <c r="C5717" s="4" vm="1374">
        <v>44650</v>
      </c>
      <c r="D5717" s="16">
        <v>2.3300000000000001E-2</v>
      </c>
      <c r="E5717" s="16">
        <v>-2.5600000000000001E-2</v>
      </c>
      <c r="T5717" s="15"/>
      <c r="U5717" s="15"/>
    </row>
    <row r="5718" spans="3:21" x14ac:dyDescent="0.25">
      <c r="C5718" s="4" vm="1380">
        <v>44651</v>
      </c>
      <c r="D5718" s="16">
        <v>1.47E-2</v>
      </c>
      <c r="E5718" s="16">
        <v>1.17E-2</v>
      </c>
      <c r="T5718" s="15"/>
      <c r="U5718" s="15"/>
    </row>
    <row r="5719" spans="3:21" x14ac:dyDescent="0.25">
      <c r="C5719" s="4" vm="1387">
        <v>44652</v>
      </c>
      <c r="D5719" s="16">
        <v>1.1000000000000001E-3</v>
      </c>
      <c r="E5719" s="16">
        <v>-2.75E-2</v>
      </c>
      <c r="T5719" s="15"/>
      <c r="U5719" s="15"/>
    </row>
    <row r="5720" spans="3:21" x14ac:dyDescent="0.25">
      <c r="C5720" s="4" vm="1394">
        <v>44655</v>
      </c>
      <c r="D5720" s="16">
        <v>-4.1999999999999997E-3</v>
      </c>
      <c r="E5720" s="16">
        <v>-8.3999999999999995E-3</v>
      </c>
      <c r="T5720" s="15"/>
      <c r="U5720" s="15"/>
    </row>
    <row r="5721" spans="3:21" x14ac:dyDescent="0.25">
      <c r="C5721" s="4" vm="1400">
        <v>44656</v>
      </c>
      <c r="D5721" s="16">
        <v>-8.8999999999999999E-3</v>
      </c>
      <c r="E5721" s="16">
        <v>-4.02E-2</v>
      </c>
      <c r="T5721" s="15"/>
      <c r="U5721" s="15"/>
    </row>
    <row r="5722" spans="3:21" x14ac:dyDescent="0.25">
      <c r="C5722" s="4" vm="1407">
        <v>44657</v>
      </c>
      <c r="D5722" s="16">
        <v>-8.0000000000000002E-3</v>
      </c>
      <c r="E5722" s="16">
        <v>3.3999999999999998E-3</v>
      </c>
      <c r="T5722" s="15"/>
      <c r="U5722" s="15"/>
    </row>
    <row r="5723" spans="3:21" x14ac:dyDescent="0.25">
      <c r="C5723" s="4" vm="1414">
        <v>44658</v>
      </c>
      <c r="D5723" s="16">
        <v>3.4000000000000002E-2</v>
      </c>
      <c r="E5723" s="16">
        <v>4.1099999999999998E-2</v>
      </c>
      <c r="T5723" s="15"/>
      <c r="U5723" s="15"/>
    </row>
    <row r="5724" spans="3:21" x14ac:dyDescent="0.25">
      <c r="C5724" s="4" vm="1421">
        <v>44659</v>
      </c>
      <c r="D5724" s="16">
        <v>-1.9300000000000001E-2</v>
      </c>
      <c r="E5724" s="16">
        <v>4.0899999999999999E-2</v>
      </c>
      <c r="T5724" s="15"/>
      <c r="U5724" s="15"/>
    </row>
    <row r="5725" spans="3:21" x14ac:dyDescent="0.25">
      <c r="C5725" s="4" vm="1428">
        <v>44662</v>
      </c>
      <c r="D5725" s="16">
        <v>-7.1999999999999998E-3</v>
      </c>
      <c r="E5725" s="16">
        <v>-1.2200000000000001E-2</v>
      </c>
      <c r="T5725" s="15"/>
      <c r="U5725" s="15"/>
    </row>
    <row r="5726" spans="3:21" x14ac:dyDescent="0.25">
      <c r="C5726" s="4" vm="1434">
        <v>44663</v>
      </c>
      <c r="D5726" s="16">
        <v>1.2999999999999999E-2</v>
      </c>
      <c r="E5726" s="16">
        <v>-1.9099999999999999E-2</v>
      </c>
      <c r="T5726" s="15"/>
      <c r="U5726" s="15"/>
    </row>
    <row r="5727" spans="3:21" x14ac:dyDescent="0.25">
      <c r="C5727" s="4" vm="1441">
        <v>44664</v>
      </c>
      <c r="D5727" s="16">
        <v>1.9400000000000001E-2</v>
      </c>
      <c r="E5727" s="16">
        <v>-6.3E-3</v>
      </c>
      <c r="T5727" s="15"/>
      <c r="U5727" s="15"/>
    </row>
    <row r="5728" spans="3:21" x14ac:dyDescent="0.25">
      <c r="C5728" s="4" vm="1448">
        <v>44665</v>
      </c>
      <c r="D5728" s="16">
        <v>9.7999999999999997E-3</v>
      </c>
      <c r="E5728" s="16">
        <v>0.01</v>
      </c>
      <c r="T5728" s="15"/>
      <c r="U5728" s="15"/>
    </row>
    <row r="5729" spans="3:21" x14ac:dyDescent="0.25">
      <c r="C5729" s="4" vm="1455">
        <v>44670</v>
      </c>
      <c r="D5729" s="16">
        <v>-1.55E-2</v>
      </c>
      <c r="E5729" s="16">
        <v>4.5999999999999999E-3</v>
      </c>
      <c r="T5729" s="15"/>
      <c r="U5729" s="15"/>
    </row>
    <row r="5730" spans="3:21" x14ac:dyDescent="0.25">
      <c r="C5730" s="4" vm="1462">
        <v>44671</v>
      </c>
      <c r="D5730" s="16">
        <v>-6.5600000000000006E-2</v>
      </c>
      <c r="E5730" s="16">
        <v>-6.8099999999999994E-2</v>
      </c>
      <c r="T5730" s="15"/>
      <c r="U5730" s="15"/>
    </row>
    <row r="5731" spans="3:21" x14ac:dyDescent="0.25">
      <c r="C5731" s="4" vm="1469">
        <v>44672</v>
      </c>
      <c r="D5731" s="16">
        <v>-4.9500000000000002E-2</v>
      </c>
      <c r="E5731" s="16">
        <v>-6.6100000000000006E-2</v>
      </c>
      <c r="T5731" s="15"/>
      <c r="U5731" s="15"/>
    </row>
    <row r="5732" spans="3:21" x14ac:dyDescent="0.25">
      <c r="C5732" s="4" vm="1475">
        <v>44673</v>
      </c>
      <c r="D5732" s="16">
        <v>-7.46E-2</v>
      </c>
      <c r="E5732" s="16">
        <v>-6.4299999999999996E-2</v>
      </c>
      <c r="T5732" s="15"/>
      <c r="U5732" s="15"/>
    </row>
    <row r="5733" spans="3:21" x14ac:dyDescent="0.25">
      <c r="C5733" s="4" vm="1481">
        <v>44676</v>
      </c>
      <c r="D5733" s="16">
        <v>1.14E-2</v>
      </c>
      <c r="E5733" s="16">
        <v>-1.37E-2</v>
      </c>
      <c r="T5733" s="15"/>
      <c r="U5733" s="15"/>
    </row>
    <row r="5734" spans="3:21" x14ac:dyDescent="0.25">
      <c r="C5734" s="4" vm="1488">
        <v>44677</v>
      </c>
      <c r="D5734" s="16">
        <v>4.3499999999999997E-2</v>
      </c>
      <c r="E5734" s="16">
        <v>3.0800000000000001E-2</v>
      </c>
      <c r="T5734" s="15"/>
      <c r="U5734" s="15"/>
    </row>
    <row r="5735" spans="3:21" x14ac:dyDescent="0.25">
      <c r="C5735" s="4" vm="1495">
        <v>44679</v>
      </c>
      <c r="D5735" s="16">
        <v>3.8100000000000002E-2</v>
      </c>
      <c r="E5735" s="16">
        <v>3.8300000000000001E-2</v>
      </c>
      <c r="T5735" s="15"/>
      <c r="U5735" s="15"/>
    </row>
    <row r="5736" spans="3:21" x14ac:dyDescent="0.25">
      <c r="C5736" s="4" vm="1502">
        <v>44680</v>
      </c>
      <c r="D5736" s="16">
        <v>-2.5999999999999999E-3</v>
      </c>
      <c r="E5736" s="16">
        <v>1.2500000000000001E-2</v>
      </c>
      <c r="T5736" s="15"/>
      <c r="U5736" s="15"/>
    </row>
    <row r="5737" spans="3:21" x14ac:dyDescent="0.25">
      <c r="C5737" s="4" vm="1508">
        <v>44684</v>
      </c>
      <c r="D5737" s="16">
        <v>-1.6E-2</v>
      </c>
      <c r="E5737" s="16">
        <v>-3.3399999999999999E-2</v>
      </c>
      <c r="T5737" s="15"/>
      <c r="U5737" s="15"/>
    </row>
    <row r="5738" spans="3:21" x14ac:dyDescent="0.25">
      <c r="C5738" s="4" vm="1515">
        <v>44685</v>
      </c>
      <c r="D5738" s="16">
        <v>5.0000000000000001E-3</v>
      </c>
      <c r="E5738" s="16">
        <v>-3.8999999999999998E-3</v>
      </c>
      <c r="T5738" s="15"/>
      <c r="U5738" s="15"/>
    </row>
    <row r="5739" spans="3:21" x14ac:dyDescent="0.25">
      <c r="C5739" s="4" vm="1521">
        <v>44686</v>
      </c>
      <c r="D5739" s="16">
        <v>-2.18E-2</v>
      </c>
      <c r="E5739" s="16">
        <v>-6.4000000000000001E-2</v>
      </c>
      <c r="T5739" s="15"/>
      <c r="U5739" s="15"/>
    </row>
    <row r="5740" spans="3:21" x14ac:dyDescent="0.25">
      <c r="C5740" s="4" vm="1528">
        <v>44687</v>
      </c>
      <c r="D5740" s="16">
        <v>-3.0200000000000001E-2</v>
      </c>
      <c r="E5740" s="16">
        <v>-2.41E-2</v>
      </c>
      <c r="T5740" s="15"/>
      <c r="U5740" s="15"/>
    </row>
    <row r="5741" spans="3:21" x14ac:dyDescent="0.25">
      <c r="C5741" s="4" vm="1535">
        <v>44690</v>
      </c>
      <c r="D5741" s="16">
        <v>-1.6400000000000001E-2</v>
      </c>
      <c r="E5741" s="16">
        <v>1.38E-2</v>
      </c>
      <c r="T5741" s="15"/>
      <c r="U5741" s="15"/>
    </row>
    <row r="5742" spans="3:21" x14ac:dyDescent="0.25">
      <c r="C5742" s="4" vm="1540">
        <v>44691</v>
      </c>
      <c r="D5742" s="16">
        <v>2.7E-2</v>
      </c>
      <c r="E5742" s="16">
        <v>1.34E-2</v>
      </c>
      <c r="T5742" s="15"/>
      <c r="U5742" s="15"/>
    </row>
    <row r="5743" spans="3:21" x14ac:dyDescent="0.25">
      <c r="C5743" s="4" vm="1547">
        <v>44692</v>
      </c>
      <c r="D5743" s="16">
        <v>-0.05</v>
      </c>
      <c r="E5743" s="16">
        <v>-7.3499999999999996E-2</v>
      </c>
      <c r="T5743" s="15"/>
      <c r="U5743" s="15"/>
    </row>
    <row r="5744" spans="3:21" x14ac:dyDescent="0.25">
      <c r="C5744" s="4" vm="1554">
        <v>44693</v>
      </c>
      <c r="D5744" s="16">
        <v>1.49E-2</v>
      </c>
      <c r="E5744" s="16">
        <v>8.6999999999999994E-2</v>
      </c>
      <c r="T5744" s="15"/>
      <c r="U5744" s="15"/>
    </row>
    <row r="5745" spans="3:21" x14ac:dyDescent="0.25">
      <c r="C5745" s="4" vm="1561">
        <v>44694</v>
      </c>
      <c r="D5745" s="16">
        <v>2.9100000000000001E-2</v>
      </c>
      <c r="E5745" s="16">
        <v>-1.5599999999999999E-2</v>
      </c>
      <c r="T5745" s="15"/>
      <c r="U5745" s="15"/>
    </row>
    <row r="5746" spans="3:21" x14ac:dyDescent="0.25">
      <c r="C5746" s="4" vm="1567">
        <v>44697</v>
      </c>
      <c r="D5746" s="16">
        <v>3.5799999999999998E-2</v>
      </c>
      <c r="E5746" s="16">
        <v>-5.5999999999999999E-3</v>
      </c>
      <c r="T5746" s="15"/>
      <c r="U5746" s="15"/>
    </row>
    <row r="5747" spans="3:21" x14ac:dyDescent="0.25">
      <c r="C5747" s="4" vm="1573">
        <v>44698</v>
      </c>
      <c r="D5747" s="16">
        <v>-1.7000000000000001E-2</v>
      </c>
      <c r="E5747" s="16">
        <v>-2.5100000000000001E-2</v>
      </c>
      <c r="T5747" s="15"/>
      <c r="U5747" s="15"/>
    </row>
    <row r="5748" spans="3:21" x14ac:dyDescent="0.25">
      <c r="C5748" s="4" vm="1580">
        <v>44699</v>
      </c>
      <c r="D5748" s="16">
        <v>-3.0000000000000001E-3</v>
      </c>
      <c r="E5748" s="16">
        <v>-2.6700000000000002E-2</v>
      </c>
      <c r="T5748" s="15"/>
      <c r="U5748" s="15"/>
    </row>
    <row r="5749" spans="3:21" x14ac:dyDescent="0.25">
      <c r="C5749" s="4" vm="1587">
        <v>44700</v>
      </c>
      <c r="D5749" s="16">
        <v>2.9600000000000001E-2</v>
      </c>
      <c r="E5749" s="16">
        <v>1.0999999999999999E-2</v>
      </c>
      <c r="T5749" s="15"/>
      <c r="U5749" s="15"/>
    </row>
    <row r="5750" spans="3:21" x14ac:dyDescent="0.25">
      <c r="C5750" s="4" vm="1594">
        <v>44701</v>
      </c>
      <c r="D5750" s="16">
        <v>3.4799999999999998E-2</v>
      </c>
      <c r="E5750" s="16">
        <v>3.1E-2</v>
      </c>
      <c r="T5750" s="15"/>
      <c r="U5750" s="15"/>
    </row>
    <row r="5751" spans="3:21" x14ac:dyDescent="0.25">
      <c r="C5751" s="4" vm="1600">
        <v>44704</v>
      </c>
      <c r="D5751" s="16">
        <v>-7.6E-3</v>
      </c>
      <c r="E5751" s="16">
        <v>-7.7000000000000002E-3</v>
      </c>
      <c r="T5751" s="15"/>
      <c r="U5751" s="15"/>
    </row>
    <row r="5752" spans="3:21" x14ac:dyDescent="0.25">
      <c r="C5752" s="4" vm="1607">
        <v>44705</v>
      </c>
      <c r="D5752" s="16">
        <v>2.0799999999999999E-2</v>
      </c>
      <c r="E5752" s="16">
        <v>-7.1000000000000004E-3</v>
      </c>
      <c r="T5752" s="15"/>
      <c r="U5752" s="15"/>
    </row>
    <row r="5753" spans="3:21" x14ac:dyDescent="0.25">
      <c r="C5753" s="4" vm="1614">
        <v>44706</v>
      </c>
      <c r="D5753" s="16">
        <v>1.3299999999999999E-2</v>
      </c>
      <c r="E5753" s="16">
        <v>6.6100000000000006E-2</v>
      </c>
      <c r="T5753" s="15"/>
      <c r="U5753" s="15"/>
    </row>
    <row r="5754" spans="3:21" x14ac:dyDescent="0.25">
      <c r="C5754" s="4" vm="1621">
        <v>44707</v>
      </c>
      <c r="D5754" s="16">
        <v>8.8000000000000005E-3</v>
      </c>
      <c r="E5754" s="16">
        <v>-9.2999999999999992E-3</v>
      </c>
      <c r="T5754" s="15"/>
      <c r="U5754" s="15"/>
    </row>
    <row r="5755" spans="3:21" x14ac:dyDescent="0.25">
      <c r="C5755" s="4" vm="1628">
        <v>44708</v>
      </c>
      <c r="D5755" s="16">
        <v>8.9999999999999993E-3</v>
      </c>
      <c r="E5755" s="16">
        <v>3.8999999999999998E-3</v>
      </c>
      <c r="T5755" s="15"/>
      <c r="U5755" s="15"/>
    </row>
    <row r="5756" spans="3:21" x14ac:dyDescent="0.25">
      <c r="C5756" s="4" vm="1634">
        <v>44711</v>
      </c>
      <c r="D5756" s="16">
        <v>8.0000000000000002E-3</v>
      </c>
      <c r="E5756" s="16">
        <v>0.02</v>
      </c>
      <c r="T5756" s="15"/>
      <c r="U5756" s="15"/>
    </row>
    <row r="5757" spans="3:21" x14ac:dyDescent="0.25">
      <c r="C5757" s="4" vm="1640">
        <v>44712</v>
      </c>
      <c r="D5757" s="16">
        <v>-1.3299999999999999E-2</v>
      </c>
      <c r="E5757" s="16">
        <v>-2.4899999999999999E-2</v>
      </c>
      <c r="T5757" s="15"/>
      <c r="U5757" s="15"/>
    </row>
    <row r="5758" spans="3:21" x14ac:dyDescent="0.25">
      <c r="C5758" s="4" vm="1647">
        <v>44713</v>
      </c>
      <c r="D5758" s="16">
        <v>1.18E-2</v>
      </c>
      <c r="E5758" s="16">
        <v>8.5000000000000006E-3</v>
      </c>
      <c r="T5758" s="15"/>
      <c r="U5758" s="15"/>
    </row>
    <row r="5759" spans="3:21" x14ac:dyDescent="0.25">
      <c r="C5759" s="4" vm="1653">
        <v>44714</v>
      </c>
      <c r="D5759" s="16">
        <v>-1.78E-2</v>
      </c>
      <c r="E5759" s="16">
        <v>-4.24E-2</v>
      </c>
      <c r="T5759" s="15"/>
      <c r="U5759" s="15"/>
    </row>
    <row r="5760" spans="3:21" x14ac:dyDescent="0.25">
      <c r="C5760" s="4" vm="1659">
        <v>44715</v>
      </c>
      <c r="D5760" s="16">
        <v>2.9499999999999998E-2</v>
      </c>
      <c r="E5760" s="16">
        <v>-3.5000000000000001E-3</v>
      </c>
      <c r="T5760" s="15"/>
      <c r="U5760" s="15"/>
    </row>
    <row r="5761" spans="3:21" x14ac:dyDescent="0.25">
      <c r="C5761" s="4" vm="1666">
        <v>44718</v>
      </c>
      <c r="D5761" s="16">
        <v>6.4000000000000003E-3</v>
      </c>
      <c r="E5761" s="16">
        <v>-7.6E-3</v>
      </c>
      <c r="T5761" s="15"/>
      <c r="U5761" s="15"/>
    </row>
    <row r="5762" spans="3:21" x14ac:dyDescent="0.25">
      <c r="C5762" s="4" vm="1672">
        <v>44719</v>
      </c>
      <c r="D5762" s="16">
        <v>-1.4500000000000001E-2</v>
      </c>
      <c r="E5762" s="16">
        <v>-1.1299999999999999E-2</v>
      </c>
      <c r="T5762" s="15"/>
      <c r="U5762" s="15"/>
    </row>
    <row r="5763" spans="3:21" x14ac:dyDescent="0.25">
      <c r="C5763" s="4" vm="1679">
        <v>44720</v>
      </c>
      <c r="D5763" s="16">
        <v>-1.78E-2</v>
      </c>
      <c r="E5763" s="16">
        <v>-4.5900000000000003E-2</v>
      </c>
      <c r="T5763" s="15"/>
      <c r="U5763" s="15"/>
    </row>
    <row r="5764" spans="3:21" x14ac:dyDescent="0.25">
      <c r="C5764" s="4" vm="1685">
        <v>44721</v>
      </c>
      <c r="D5764" s="16">
        <v>-5.3900000000000003E-2</v>
      </c>
      <c r="E5764" s="16">
        <v>-1.7299999999999999E-2</v>
      </c>
      <c r="T5764" s="15"/>
      <c r="U5764" s="15"/>
    </row>
    <row r="5765" spans="3:21" x14ac:dyDescent="0.25">
      <c r="C5765" s="4" vm="1692">
        <v>44722</v>
      </c>
      <c r="D5765" s="16">
        <v>-3.09E-2</v>
      </c>
      <c r="E5765" s="16">
        <v>-3.0300000000000001E-2</v>
      </c>
      <c r="T5765" s="15"/>
      <c r="U5765" s="15"/>
    </row>
    <row r="5766" spans="3:21" x14ac:dyDescent="0.25">
      <c r="C5766" s="4" vm="1699">
        <v>44725</v>
      </c>
      <c r="D5766" s="16">
        <v>-2.8299999999999999E-2</v>
      </c>
      <c r="E5766" s="16">
        <v>-3.3599999999999998E-2</v>
      </c>
      <c r="T5766" s="15"/>
      <c r="U5766" s="15"/>
    </row>
    <row r="5767" spans="3:21" x14ac:dyDescent="0.25">
      <c r="C5767" s="4" vm="1706">
        <v>44726</v>
      </c>
      <c r="D5767" s="16">
        <v>4.0800000000000003E-2</v>
      </c>
      <c r="E5767" s="16">
        <v>8.2000000000000003E-2</v>
      </c>
      <c r="T5767" s="15"/>
      <c r="U5767" s="15"/>
    </row>
    <row r="5768" spans="3:21" x14ac:dyDescent="0.25">
      <c r="C5768" s="4" vm="1713">
        <v>44727</v>
      </c>
      <c r="D5768" s="16">
        <v>-6.8900000000000003E-2</v>
      </c>
      <c r="E5768" s="16">
        <v>-3.8899999999999997E-2</v>
      </c>
      <c r="T5768" s="15"/>
      <c r="U5768" s="15"/>
    </row>
    <row r="5769" spans="3:21" x14ac:dyDescent="0.25">
      <c r="C5769" s="4" vm="1720">
        <v>44729</v>
      </c>
      <c r="D5769" s="16">
        <v>1.7000000000000001E-2</v>
      </c>
      <c r="E5769" s="16">
        <v>-1.9199999999999998E-2</v>
      </c>
      <c r="T5769" s="15"/>
      <c r="U5769" s="15"/>
    </row>
    <row r="5770" spans="3:21" x14ac:dyDescent="0.25">
      <c r="C5770" s="4" vm="1726">
        <v>44732</v>
      </c>
      <c r="D5770" s="16">
        <v>-2.2000000000000001E-3</v>
      </c>
      <c r="E5770" s="16">
        <v>2.01E-2</v>
      </c>
      <c r="T5770" s="15"/>
      <c r="U5770" s="15"/>
    </row>
    <row r="5771" spans="3:21" x14ac:dyDescent="0.25">
      <c r="C5771" s="4" vm="1733">
        <v>44733</v>
      </c>
      <c r="D5771" s="16">
        <v>-3.7999999999999999E-2</v>
      </c>
      <c r="E5771" s="16">
        <v>-1.4200000000000001E-2</v>
      </c>
      <c r="T5771" s="15"/>
      <c r="U5771" s="15"/>
    </row>
    <row r="5772" spans="3:21" x14ac:dyDescent="0.25">
      <c r="C5772" s="4" vm="1739">
        <v>44734</v>
      </c>
      <c r="D5772" s="16">
        <v>-4.0099999999999997E-2</v>
      </c>
      <c r="E5772" s="16">
        <v>-2.3E-2</v>
      </c>
      <c r="T5772" s="15"/>
      <c r="U5772" s="15"/>
    </row>
    <row r="5773" spans="3:21" x14ac:dyDescent="0.25">
      <c r="C5773" s="4" vm="1745">
        <v>44735</v>
      </c>
      <c r="D5773" s="16">
        <v>-9.1999999999999998E-3</v>
      </c>
      <c r="E5773" s="16">
        <v>1.44E-2</v>
      </c>
      <c r="T5773" s="15"/>
      <c r="U5773" s="15"/>
    </row>
    <row r="5774" spans="3:21" x14ac:dyDescent="0.25">
      <c r="C5774" s="4" vm="1750">
        <v>44736</v>
      </c>
      <c r="D5774" s="16">
        <v>2.1999999999999999E-2</v>
      </c>
      <c r="E5774" s="16">
        <v>-3.5000000000000001E-3</v>
      </c>
      <c r="T5774" s="15"/>
      <c r="U5774" s="15"/>
    </row>
    <row r="5775" spans="3:21" x14ac:dyDescent="0.25">
      <c r="C5775" s="4" vm="1756">
        <v>44739</v>
      </c>
      <c r="D5775" s="16">
        <v>7.1999999999999998E-3</v>
      </c>
      <c r="E5775" s="16">
        <v>1.21E-2</v>
      </c>
      <c r="T5775" s="15"/>
      <c r="U5775" s="15"/>
    </row>
    <row r="5776" spans="3:21" x14ac:dyDescent="0.25">
      <c r="C5776" s="4" vm="1762">
        <v>44740</v>
      </c>
      <c r="D5776" s="16">
        <v>-1.0500000000000001E-2</v>
      </c>
      <c r="E5776" s="16">
        <v>1E-4</v>
      </c>
      <c r="T5776" s="15"/>
      <c r="U5776" s="15"/>
    </row>
    <row r="5777" spans="3:21" x14ac:dyDescent="0.25">
      <c r="C5777" s="4" vm="1767">
        <v>44741</v>
      </c>
      <c r="D5777" s="16">
        <v>-5.1299999999999998E-2</v>
      </c>
      <c r="E5777" s="16">
        <v>-1.46E-2</v>
      </c>
      <c r="T5777" s="15"/>
      <c r="U5777" s="15"/>
    </row>
    <row r="5778" spans="3:21" x14ac:dyDescent="0.25">
      <c r="C5778" s="4" vm="1772">
        <v>44742</v>
      </c>
      <c r="D5778" s="16">
        <v>-4.7199999999999999E-2</v>
      </c>
      <c r="E5778" s="16">
        <v>-3.7400000000000003E-2</v>
      </c>
      <c r="T5778" s="15"/>
      <c r="U5778" s="15"/>
    </row>
    <row r="5779" spans="3:21" x14ac:dyDescent="0.25">
      <c r="C5779" s="4" vm="1779">
        <v>44743</v>
      </c>
      <c r="D5779" s="16">
        <v>2.4500000000000001E-2</v>
      </c>
      <c r="E5779" s="16">
        <v>4.4900000000000002E-2</v>
      </c>
      <c r="T5779" s="15"/>
      <c r="U5779" s="15"/>
    </row>
    <row r="5780" spans="3:21" x14ac:dyDescent="0.25">
      <c r="C5780" s="4" vm="1785">
        <v>44746</v>
      </c>
      <c r="D5780" s="16">
        <v>-8.09E-2</v>
      </c>
      <c r="E5780" s="16">
        <v>-3.7699999999999997E-2</v>
      </c>
      <c r="T5780" s="15"/>
      <c r="U5780" s="15"/>
    </row>
    <row r="5781" spans="3:21" x14ac:dyDescent="0.25">
      <c r="C5781" s="4" vm="1792">
        <v>44747</v>
      </c>
      <c r="D5781" s="16">
        <v>1.29E-2</v>
      </c>
      <c r="E5781" s="16">
        <v>4.5600000000000002E-2</v>
      </c>
      <c r="T5781" s="15"/>
      <c r="U5781" s="15"/>
    </row>
    <row r="5782" spans="3:21" x14ac:dyDescent="0.25">
      <c r="C5782" s="4" vm="1798">
        <v>44748</v>
      </c>
      <c r="D5782" s="16">
        <v>7.7899999999999997E-2</v>
      </c>
      <c r="E5782" s="16">
        <v>-9.7000000000000003E-3</v>
      </c>
      <c r="T5782" s="15"/>
      <c r="U5782" s="15"/>
    </row>
    <row r="5783" spans="3:21" x14ac:dyDescent="0.25">
      <c r="C5783" s="4" vm="1805">
        <v>44749</v>
      </c>
      <c r="D5783" s="16">
        <v>1.09E-2</v>
      </c>
      <c r="E5783" s="16">
        <v>4.9000000000000002E-2</v>
      </c>
      <c r="T5783" s="15"/>
      <c r="U5783" s="15"/>
    </row>
    <row r="5784" spans="3:21" x14ac:dyDescent="0.25">
      <c r="C5784" s="4" vm="1811">
        <v>44750</v>
      </c>
      <c r="D5784" s="16">
        <v>-4.6399999999999997E-2</v>
      </c>
      <c r="E5784" s="16">
        <v>-4.5900000000000003E-2</v>
      </c>
      <c r="T5784" s="15"/>
      <c r="U5784" s="15"/>
    </row>
    <row r="5785" spans="3:21" x14ac:dyDescent="0.25">
      <c r="C5785" s="4" vm="1817">
        <v>44753</v>
      </c>
      <c r="D5785" s="16">
        <v>-6.8999999999999999E-3</v>
      </c>
      <c r="E5785" s="16">
        <v>-6.3200000000000006E-2</v>
      </c>
      <c r="T5785" s="15"/>
      <c r="U5785" s="15"/>
    </row>
    <row r="5786" spans="3:21" x14ac:dyDescent="0.25">
      <c r="C5786" s="4" vm="1823">
        <v>44754</v>
      </c>
      <c r="D5786" s="16">
        <v>-1E-3</v>
      </c>
      <c r="E5786" s="16">
        <v>-3.09E-2</v>
      </c>
      <c r="T5786" s="15"/>
      <c r="U5786" s="15"/>
    </row>
    <row r="5787" spans="3:21" x14ac:dyDescent="0.25">
      <c r="C5787" s="4" vm="1829">
        <v>44755</v>
      </c>
      <c r="D5787" s="16">
        <v>-4.58E-2</v>
      </c>
      <c r="E5787" s="16">
        <v>-6.2399999999999997E-2</v>
      </c>
      <c r="T5787" s="15"/>
      <c r="U5787" s="15"/>
    </row>
    <row r="5788" spans="3:21" x14ac:dyDescent="0.25">
      <c r="C5788" s="4" vm="1836">
        <v>44756</v>
      </c>
      <c r="D5788" s="16">
        <v>-2.3E-3</v>
      </c>
      <c r="E5788" s="16">
        <v>-2.1700000000000001E-2</v>
      </c>
      <c r="T5788" s="15"/>
      <c r="U5788" s="15"/>
    </row>
    <row r="5789" spans="3:21" x14ac:dyDescent="0.25">
      <c r="C5789" s="4" vm="1843">
        <v>44757</v>
      </c>
      <c r="D5789" s="16">
        <v>5.1999999999999998E-2</v>
      </c>
      <c r="E5789" s="16">
        <v>2.0500000000000001E-2</v>
      </c>
      <c r="T5789" s="15"/>
      <c r="U5789" s="15"/>
    </row>
    <row r="5790" spans="3:21" x14ac:dyDescent="0.25">
      <c r="C5790" s="4" vm="1849">
        <v>44760</v>
      </c>
      <c r="D5790" s="16">
        <v>-1.2500000000000001E-2</v>
      </c>
      <c r="E5790" s="16">
        <v>-1.43E-2</v>
      </c>
      <c r="T5790" s="15"/>
      <c r="U5790" s="15"/>
    </row>
    <row r="5791" spans="3:21" x14ac:dyDescent="0.25">
      <c r="C5791" s="4" vm="1855">
        <v>44761</v>
      </c>
      <c r="D5791" s="16">
        <v>5.7000000000000002E-3</v>
      </c>
      <c r="E5791" s="16">
        <v>-2.8000000000000001E-2</v>
      </c>
      <c r="T5791" s="15"/>
      <c r="U5791" s="15"/>
    </row>
    <row r="5792" spans="3:21" x14ac:dyDescent="0.25">
      <c r="C5792" s="4" vm="1862">
        <v>44762</v>
      </c>
      <c r="D5792" s="16">
        <v>-2.0799999999999999E-2</v>
      </c>
      <c r="E5792" s="16">
        <v>-3.2000000000000001E-2</v>
      </c>
      <c r="T5792" s="15"/>
      <c r="U5792" s="15"/>
    </row>
    <row r="5793" spans="3:21" x14ac:dyDescent="0.25">
      <c r="C5793" s="4" vm="1869">
        <v>44763</v>
      </c>
      <c r="D5793" s="16">
        <v>2.6100000000000002E-2</v>
      </c>
      <c r="E5793" s="16">
        <v>4.7800000000000002E-2</v>
      </c>
      <c r="T5793" s="15"/>
      <c r="U5793" s="15"/>
    </row>
    <row r="5794" spans="3:21" x14ac:dyDescent="0.25">
      <c r="C5794" s="4" vm="1876">
        <v>44764</v>
      </c>
      <c r="D5794" s="16">
        <v>1.5900000000000001E-2</v>
      </c>
      <c r="E5794" s="16">
        <v>-2.23E-2</v>
      </c>
      <c r="T5794" s="15"/>
      <c r="U5794" s="15"/>
    </row>
    <row r="5795" spans="3:21" x14ac:dyDescent="0.25">
      <c r="C5795" s="4" vm="1882">
        <v>44767</v>
      </c>
      <c r="D5795" s="16">
        <v>1.9400000000000001E-2</v>
      </c>
      <c r="E5795" s="16">
        <v>2.9600000000000001E-2</v>
      </c>
      <c r="T5795" s="15"/>
      <c r="U5795" s="15"/>
    </row>
    <row r="5796" spans="3:21" x14ac:dyDescent="0.25">
      <c r="C5796" s="4" vm="1888">
        <v>44768</v>
      </c>
      <c r="D5796" s="16">
        <v>-2E-3</v>
      </c>
      <c r="E5796" s="16">
        <v>2.0199999999999999E-2</v>
      </c>
      <c r="T5796" s="15"/>
      <c r="U5796" s="15"/>
    </row>
    <row r="5797" spans="3:21" x14ac:dyDescent="0.25">
      <c r="C5797" s="4" vm="1895">
        <v>44769</v>
      </c>
      <c r="D5797" s="16">
        <v>1.9099999999999999E-2</v>
      </c>
      <c r="E5797" s="16">
        <v>-5.4000000000000003E-3</v>
      </c>
      <c r="T5797" s="15"/>
      <c r="U5797" s="15"/>
    </row>
    <row r="5798" spans="3:21" x14ac:dyDescent="0.25">
      <c r="C5798" s="4" vm="1902">
        <v>44770</v>
      </c>
      <c r="D5798" s="16">
        <v>4.7100000000000003E-2</v>
      </c>
      <c r="E5798" s="16">
        <v>2.5100000000000001E-2</v>
      </c>
      <c r="T5798" s="15"/>
      <c r="U5798" s="15"/>
    </row>
    <row r="5799" spans="3:21" x14ac:dyDescent="0.25">
      <c r="C5799" s="4" vm="1909">
        <v>44771</v>
      </c>
      <c r="D5799" s="16">
        <v>-3.5700000000000003E-2</v>
      </c>
      <c r="E5799" s="16">
        <v>-1.6899999999999998E-2</v>
      </c>
      <c r="T5799" s="15"/>
      <c r="U5799" s="15"/>
    </row>
    <row r="5800" spans="3:21" x14ac:dyDescent="0.25">
      <c r="C5800" s="4" vm="1915">
        <v>44774</v>
      </c>
      <c r="D5800" s="16">
        <v>-2.07E-2</v>
      </c>
      <c r="E5800" s="16">
        <v>2.7000000000000001E-3</v>
      </c>
      <c r="T5800" s="15"/>
      <c r="U5800" s="15"/>
    </row>
    <row r="5801" spans="3:21" x14ac:dyDescent="0.25">
      <c r="C5801" s="4" vm="1921">
        <v>44775</v>
      </c>
      <c r="D5801" s="16">
        <v>5.4000000000000003E-3</v>
      </c>
      <c r="E5801" s="16">
        <v>-5.7999999999999996E-3</v>
      </c>
      <c r="T5801" s="15"/>
      <c r="U5801" s="15"/>
    </row>
    <row r="5802" spans="3:21" x14ac:dyDescent="0.25">
      <c r="C5802" s="4" vm="1927">
        <v>44776</v>
      </c>
      <c r="D5802" s="16">
        <v>1.3599999999999999E-2</v>
      </c>
      <c r="E5802" s="16">
        <v>2.5999999999999999E-3</v>
      </c>
      <c r="T5802" s="15"/>
      <c r="U5802" s="15"/>
    </row>
    <row r="5803" spans="3:21" x14ac:dyDescent="0.25">
      <c r="C5803" s="4" vm="1934">
        <v>44777</v>
      </c>
      <c r="D5803" s="16">
        <v>2.93E-2</v>
      </c>
      <c r="E5803" s="16">
        <v>1.54E-2</v>
      </c>
      <c r="T5803" s="15"/>
      <c r="U5803" s="15"/>
    </row>
    <row r="5804" spans="3:21" x14ac:dyDescent="0.25">
      <c r="C5804" s="4" vm="1940">
        <v>44778</v>
      </c>
      <c r="D5804" s="16">
        <v>1.4E-3</v>
      </c>
      <c r="E5804" s="16">
        <v>3.56E-2</v>
      </c>
      <c r="T5804" s="15"/>
      <c r="U5804" s="15"/>
    </row>
    <row r="5805" spans="3:21" x14ac:dyDescent="0.25">
      <c r="C5805" s="4" vm="1947">
        <v>44781</v>
      </c>
      <c r="D5805" s="16">
        <v>-1.5299999999999999E-2</v>
      </c>
      <c r="E5805" s="16">
        <v>-4.7399999999999998E-2</v>
      </c>
      <c r="T5805" s="15"/>
      <c r="U5805" s="15"/>
    </row>
    <row r="5806" spans="3:21" x14ac:dyDescent="0.25">
      <c r="C5806" s="4" vm="1954">
        <v>44783</v>
      </c>
      <c r="D5806" s="16">
        <v>3.1399999999999997E-2</v>
      </c>
      <c r="E5806" s="16">
        <v>3.7900000000000003E-2</v>
      </c>
      <c r="T5806" s="15"/>
      <c r="U5806" s="15"/>
    </row>
    <row r="5807" spans="3:21" x14ac:dyDescent="0.25">
      <c r="C5807" s="4" vm="1960">
        <v>44784</v>
      </c>
      <c r="D5807" s="16">
        <v>-4.0800000000000003E-2</v>
      </c>
      <c r="E5807" s="16">
        <v>-2.01E-2</v>
      </c>
      <c r="T5807" s="15"/>
      <c r="U5807" s="15"/>
    </row>
    <row r="5808" spans="3:21" x14ac:dyDescent="0.25">
      <c r="C5808" s="4" vm="1967">
        <v>44785</v>
      </c>
      <c r="D5808" s="16">
        <v>-1.18E-2</v>
      </c>
      <c r="E5808" s="16">
        <v>-2.3300000000000001E-2</v>
      </c>
      <c r="T5808" s="15"/>
      <c r="U5808" s="15"/>
    </row>
    <row r="5809" spans="3:21" x14ac:dyDescent="0.25">
      <c r="C5809" s="4" vm="1974">
        <v>44788</v>
      </c>
      <c r="D5809" s="16">
        <v>4.3400000000000001E-2</v>
      </c>
      <c r="E5809" s="16">
        <v>6.7999999999999996E-3</v>
      </c>
      <c r="T5809" s="15"/>
      <c r="U5809" s="15"/>
    </row>
    <row r="5810" spans="3:21" x14ac:dyDescent="0.25">
      <c r="C5810" s="4" vm="1981">
        <v>44789</v>
      </c>
      <c r="D5810" s="16">
        <v>-4.65E-2</v>
      </c>
      <c r="E5810" s="16">
        <v>-2.58E-2</v>
      </c>
      <c r="T5810" s="15"/>
      <c r="U5810" s="15"/>
    </row>
    <row r="5811" spans="3:21" x14ac:dyDescent="0.25">
      <c r="C5811" s="4" vm="1988">
        <v>44790</v>
      </c>
      <c r="D5811" s="16">
        <v>2.5499999999999998E-2</v>
      </c>
      <c r="E5811" s="16">
        <v>1.1999999999999999E-3</v>
      </c>
      <c r="T5811" s="15"/>
      <c r="U5811" s="15"/>
    </row>
    <row r="5812" spans="3:21" x14ac:dyDescent="0.25">
      <c r="C5812" s="4" vm="1992">
        <v>44791</v>
      </c>
      <c r="D5812" s="16">
        <v>-2.5000000000000001E-2</v>
      </c>
      <c r="E5812" s="16">
        <v>-5.2299999999999999E-2</v>
      </c>
      <c r="T5812" s="15"/>
      <c r="U5812" s="15"/>
    </row>
    <row r="5813" spans="3:21" x14ac:dyDescent="0.25">
      <c r="C5813" s="4" vm="1997">
        <v>44792</v>
      </c>
      <c r="D5813" s="16">
        <v>-2.7000000000000001E-3</v>
      </c>
      <c r="E5813" s="16">
        <v>-6.4999999999999997E-3</v>
      </c>
      <c r="T5813" s="15"/>
      <c r="U5813" s="15"/>
    </row>
    <row r="5814" spans="3:21" x14ac:dyDescent="0.25">
      <c r="C5814" s="4" vm="2003">
        <v>44795</v>
      </c>
      <c r="D5814" s="16">
        <v>3.7199999999999997E-2</v>
      </c>
      <c r="E5814" s="16">
        <v>3.1199999999999999E-2</v>
      </c>
      <c r="T5814" s="15"/>
      <c r="U5814" s="15"/>
    </row>
    <row r="5815" spans="3:21" x14ac:dyDescent="0.25">
      <c r="C5815" s="4" vm="2010">
        <v>44796</v>
      </c>
      <c r="D5815" s="16">
        <v>-1.95E-2</v>
      </c>
      <c r="E5815" s="16">
        <v>2.8899999999999999E-2</v>
      </c>
      <c r="T5815" s="15"/>
      <c r="U5815" s="15"/>
    </row>
    <row r="5816" spans="3:21" x14ac:dyDescent="0.25">
      <c r="C5816" s="4" vm="2017">
        <v>44797</v>
      </c>
      <c r="D5816" s="16">
        <v>1.6999999999999999E-3</v>
      </c>
      <c r="E5816" s="16">
        <v>2.47E-2</v>
      </c>
      <c r="T5816" s="15"/>
      <c r="U5816" s="15"/>
    </row>
    <row r="5817" spans="3:21" x14ac:dyDescent="0.25">
      <c r="C5817" s="4" vm="2024">
        <v>44798</v>
      </c>
      <c r="D5817" s="16">
        <v>1.21E-2</v>
      </c>
      <c r="E5817" s="16">
        <v>8.0000000000000002E-3</v>
      </c>
      <c r="T5817" s="15"/>
      <c r="U5817" s="15"/>
    </row>
    <row r="5818" spans="3:21" x14ac:dyDescent="0.25">
      <c r="C5818" s="4" vm="2030">
        <v>44799</v>
      </c>
      <c r="D5818" s="16">
        <v>-1.9800000000000002E-2</v>
      </c>
      <c r="E5818" s="16">
        <v>-2.1999999999999999E-2</v>
      </c>
      <c r="T5818" s="15"/>
      <c r="U5818" s="15"/>
    </row>
    <row r="5819" spans="3:21" x14ac:dyDescent="0.25">
      <c r="C5819" s="4" vm="2037">
        <v>44802</v>
      </c>
      <c r="D5819" s="16">
        <v>-3.85E-2</v>
      </c>
      <c r="E5819" s="16">
        <v>-3.2399999999999998E-2</v>
      </c>
      <c r="T5819" s="15"/>
      <c r="U5819" s="15"/>
    </row>
    <row r="5820" spans="3:21" x14ac:dyDescent="0.25">
      <c r="C5820" s="4" vm="2044">
        <v>44803</v>
      </c>
      <c r="D5820" s="16">
        <v>-5.0000000000000001E-4</v>
      </c>
      <c r="E5820" s="16">
        <v>-8.0000000000000002E-3</v>
      </c>
      <c r="T5820" s="15"/>
      <c r="U5820" s="15"/>
    </row>
    <row r="5821" spans="3:21" x14ac:dyDescent="0.25">
      <c r="C5821" s="4" vm="2051">
        <v>44804</v>
      </c>
      <c r="D5821" s="16">
        <v>-3.44E-2</v>
      </c>
      <c r="E5821" s="16">
        <v>-5.33E-2</v>
      </c>
      <c r="T5821" s="15"/>
      <c r="U5821" s="15"/>
    </row>
    <row r="5822" spans="3:21" x14ac:dyDescent="0.25">
      <c r="C5822" s="4" vm="2057">
        <v>44805</v>
      </c>
      <c r="D5822" s="16">
        <v>2.9600000000000001E-2</v>
      </c>
      <c r="E5822" s="16">
        <v>3.3099999999999997E-2</v>
      </c>
      <c r="T5822" s="15"/>
      <c r="U5822" s="15"/>
    </row>
    <row r="5823" spans="3:21" x14ac:dyDescent="0.25">
      <c r="C5823" s="4" vm="2063">
        <v>44806</v>
      </c>
      <c r="D5823" s="16">
        <v>3.3999999999999998E-3</v>
      </c>
      <c r="E5823" s="16">
        <v>1.4500000000000001E-2</v>
      </c>
      <c r="T5823" s="15"/>
      <c r="U5823" s="15"/>
    </row>
    <row r="5824" spans="3:21" x14ac:dyDescent="0.25">
      <c r="C5824" s="4" vm="2070">
        <v>44809</v>
      </c>
      <c r="D5824" s="16">
        <v>1.3299999999999999E-2</v>
      </c>
      <c r="E5824" s="16">
        <v>4.1999999999999997E-3</v>
      </c>
      <c r="T5824" s="15"/>
      <c r="U5824" s="15"/>
    </row>
    <row r="5825" spans="3:21" x14ac:dyDescent="0.25">
      <c r="C5825" s="4" vm="2077">
        <v>44810</v>
      </c>
      <c r="D5825" s="16">
        <v>-1.7000000000000001E-2</v>
      </c>
      <c r="E5825" s="16">
        <v>1.0500000000000001E-2</v>
      </c>
      <c r="T5825" s="15"/>
      <c r="U5825" s="15"/>
    </row>
    <row r="5826" spans="3:21" x14ac:dyDescent="0.25">
      <c r="C5826" s="4" vm="2082">
        <v>44811</v>
      </c>
      <c r="D5826" s="16">
        <v>1.2500000000000001E-2</v>
      </c>
      <c r="E5826" s="16">
        <v>-4.8500000000000001E-2</v>
      </c>
      <c r="T5826" s="15"/>
      <c r="U5826" s="15"/>
    </row>
    <row r="5827" spans="3:21" x14ac:dyDescent="0.25">
      <c r="C5827" s="4" vm="2089">
        <v>44812</v>
      </c>
      <c r="D5827" s="16">
        <v>6.0199999999999997E-2</v>
      </c>
      <c r="E5827" s="16">
        <v>6.4199999999999993E-2</v>
      </c>
      <c r="T5827" s="15"/>
      <c r="U5827" s="15"/>
    </row>
    <row r="5828" spans="3:21" x14ac:dyDescent="0.25">
      <c r="C5828" s="4" vm="2096">
        <v>44813</v>
      </c>
      <c r="D5828" s="16">
        <v>2.2599999999999999E-2</v>
      </c>
      <c r="E5828" s="16">
        <v>4.1399999999999999E-2</v>
      </c>
      <c r="T5828" s="15"/>
      <c r="U5828" s="15"/>
    </row>
    <row r="5829" spans="3:21" x14ac:dyDescent="0.25">
      <c r="C5829" s="4" vm="2102">
        <v>44816</v>
      </c>
      <c r="D5829" s="16">
        <v>-2.98E-2</v>
      </c>
      <c r="E5829" s="16">
        <v>-2.3800000000000002E-2</v>
      </c>
      <c r="T5829" s="15"/>
      <c r="U5829" s="15"/>
    </row>
    <row r="5830" spans="3:21" x14ac:dyDescent="0.25">
      <c r="C5830" s="4" vm="2108">
        <v>44817</v>
      </c>
      <c r="D5830" s="16">
        <v>-8.8000000000000005E-3</v>
      </c>
      <c r="E5830" s="16">
        <v>1.55E-2</v>
      </c>
      <c r="T5830" s="15"/>
      <c r="U5830" s="15"/>
    </row>
    <row r="5831" spans="3:21" x14ac:dyDescent="0.25">
      <c r="C5831" s="4" vm="2114">
        <v>44818</v>
      </c>
      <c r="D5831" s="16">
        <v>-2.3E-2</v>
      </c>
      <c r="E5831" s="16">
        <v>2.7000000000000001E-3</v>
      </c>
      <c r="T5831" s="15"/>
      <c r="U5831" s="15"/>
    </row>
    <row r="5832" spans="3:21" x14ac:dyDescent="0.25">
      <c r="C5832" s="4" vm="2120">
        <v>44819</v>
      </c>
      <c r="D5832" s="16">
        <v>7.7000000000000002E-3</v>
      </c>
      <c r="E5832" s="16">
        <v>-2.3199999999999998E-2</v>
      </c>
      <c r="T5832" s="15"/>
      <c r="U5832" s="15"/>
    </row>
    <row r="5833" spans="3:21" x14ac:dyDescent="0.25">
      <c r="C5833" s="4" vm="2125">
        <v>44820</v>
      </c>
      <c r="D5833" s="16">
        <v>-1.15E-2</v>
      </c>
      <c r="E5833" s="16">
        <v>-2.24E-2</v>
      </c>
      <c r="T5833" s="15"/>
      <c r="U5833" s="15"/>
    </row>
    <row r="5834" spans="3:21" x14ac:dyDescent="0.25">
      <c r="C5834" s="4" vm="2131">
        <v>44823</v>
      </c>
      <c r="D5834" s="16">
        <v>-3.8999999999999998E-3</v>
      </c>
      <c r="E5834" s="16">
        <v>1.24E-2</v>
      </c>
      <c r="T5834" s="15"/>
      <c r="U5834" s="15"/>
    </row>
    <row r="5835" spans="3:21" x14ac:dyDescent="0.25">
      <c r="C5835" s="4" vm="2138">
        <v>44824</v>
      </c>
      <c r="D5835" s="16">
        <v>9.7999999999999997E-3</v>
      </c>
      <c r="E5835" s="16">
        <v>-4.5999999999999999E-3</v>
      </c>
      <c r="T5835" s="15"/>
      <c r="U5835" s="15"/>
    </row>
    <row r="5836" spans="3:21" x14ac:dyDescent="0.25">
      <c r="C5836" s="4" vm="2144">
        <v>44825</v>
      </c>
      <c r="D5836" s="16">
        <v>-5.1000000000000004E-3</v>
      </c>
      <c r="E5836" s="16">
        <v>-8.3000000000000001E-3</v>
      </c>
      <c r="T5836" s="15"/>
      <c r="U5836" s="15"/>
    </row>
    <row r="5837" spans="3:21" x14ac:dyDescent="0.25">
      <c r="C5837" s="4" vm="2151">
        <v>44826</v>
      </c>
      <c r="D5837" s="16">
        <v>-7.3999999999999996E-2</v>
      </c>
      <c r="E5837" s="16">
        <v>-7.5300000000000006E-2</v>
      </c>
      <c r="T5837" s="15"/>
      <c r="U5837" s="15"/>
    </row>
    <row r="5838" spans="3:21" x14ac:dyDescent="0.25">
      <c r="C5838" s="4" vm="2158">
        <v>44827</v>
      </c>
      <c r="D5838" s="16">
        <v>-1.7600000000000001E-2</v>
      </c>
      <c r="E5838" s="16">
        <v>2.0400000000000001E-2</v>
      </c>
      <c r="T5838" s="15"/>
      <c r="U5838" s="15"/>
    </row>
    <row r="5839" spans="3:21" x14ac:dyDescent="0.25">
      <c r="C5839" s="4" vm="2165">
        <v>44830</v>
      </c>
      <c r="D5839" s="16">
        <v>1.0699999999999999E-2</v>
      </c>
      <c r="E5839" s="16">
        <v>1.2500000000000001E-2</v>
      </c>
      <c r="T5839" s="15"/>
      <c r="U5839" s="15"/>
    </row>
    <row r="5840" spans="3:21" x14ac:dyDescent="0.25">
      <c r="C5840" s="4" vm="2172">
        <v>44831</v>
      </c>
      <c r="D5840" s="16">
        <v>1.54E-2</v>
      </c>
      <c r="E5840" s="16">
        <v>4.0000000000000001E-3</v>
      </c>
      <c r="T5840" s="15"/>
      <c r="U5840" s="15"/>
    </row>
    <row r="5841" spans="3:21" x14ac:dyDescent="0.25">
      <c r="C5841" s="4" vm="2177">
        <v>44832</v>
      </c>
      <c r="D5841" s="16">
        <v>4.1300000000000003E-2</v>
      </c>
      <c r="E5841" s="16">
        <v>6.4600000000000005E-2</v>
      </c>
      <c r="T5841" s="15"/>
      <c r="U5841" s="15"/>
    </row>
    <row r="5842" spans="3:21" x14ac:dyDescent="0.25">
      <c r="C5842" s="4" vm="2183">
        <v>44833</v>
      </c>
      <c r="D5842" s="16">
        <v>-3.2000000000000002E-3</v>
      </c>
      <c r="E5842" s="16">
        <v>1.9E-2</v>
      </c>
      <c r="T5842" s="15"/>
      <c r="U5842" s="15"/>
    </row>
    <row r="5843" spans="3:21" x14ac:dyDescent="0.25">
      <c r="C5843" s="4" vm="2187">
        <v>44834</v>
      </c>
      <c r="D5843" s="16">
        <v>3.3799999999999997E-2</v>
      </c>
      <c r="E5843" s="16">
        <v>2.5600000000000001E-2</v>
      </c>
      <c r="T5843" s="15"/>
      <c r="U5843" s="15"/>
    </row>
    <row r="5844" spans="3:21" x14ac:dyDescent="0.25">
      <c r="C5844" s="4" vm="2193">
        <v>44837</v>
      </c>
      <c r="D5844" s="16">
        <v>3.44E-2</v>
      </c>
      <c r="E5844" s="16">
        <v>8.3000000000000004E-2</v>
      </c>
      <c r="T5844" s="15"/>
      <c r="U5844" s="15"/>
    </row>
    <row r="5845" spans="3:21" x14ac:dyDescent="0.25">
      <c r="C5845" s="4" vm="2199">
        <v>44838</v>
      </c>
      <c r="D5845" s="16">
        <v>-1.44E-2</v>
      </c>
      <c r="E5845" s="16">
        <v>-1.5299999999999999E-2</v>
      </c>
      <c r="T5845" s="15"/>
      <c r="U5845" s="15"/>
    </row>
    <row r="5846" spans="3:21" x14ac:dyDescent="0.25">
      <c r="C5846" s="4" vm="2206">
        <v>44839</v>
      </c>
      <c r="D5846" s="16">
        <v>-2.9600000000000001E-2</v>
      </c>
      <c r="E5846" s="16">
        <v>2.1299999999999999E-2</v>
      </c>
      <c r="T5846" s="15"/>
      <c r="U5846" s="15"/>
    </row>
    <row r="5847" spans="3:21" x14ac:dyDescent="0.25">
      <c r="C5847" s="4" vm="2212">
        <v>44840</v>
      </c>
      <c r="D5847" s="16">
        <v>2.9999999999999997E-4</v>
      </c>
      <c r="E5847" s="16">
        <v>-1.83E-2</v>
      </c>
      <c r="T5847" s="15"/>
      <c r="U5847" s="15"/>
    </row>
    <row r="5848" spans="3:21" x14ac:dyDescent="0.25">
      <c r="C5848" s="4" vm="2219">
        <v>44841</v>
      </c>
      <c r="D5848" s="16">
        <v>-1.3599999999999999E-2</v>
      </c>
      <c r="E5848" s="16">
        <v>-2.8799999999999999E-2</v>
      </c>
      <c r="T5848" s="15"/>
      <c r="U5848" s="15"/>
    </row>
    <row r="5849" spans="3:21" x14ac:dyDescent="0.25">
      <c r="C5849" s="4" vm="2225">
        <v>44844</v>
      </c>
      <c r="D5849" s="16">
        <v>-1.4500000000000001E-2</v>
      </c>
      <c r="E5849" s="16">
        <v>1.9099999999999999E-2</v>
      </c>
      <c r="T5849" s="15"/>
      <c r="U5849" s="15"/>
    </row>
    <row r="5850" spans="3:21" x14ac:dyDescent="0.25">
      <c r="C5850" s="4" vm="2232">
        <v>44845</v>
      </c>
      <c r="D5850" s="16">
        <v>-1.3299999999999999E-2</v>
      </c>
      <c r="E5850" s="16">
        <v>1.15E-2</v>
      </c>
      <c r="T5850" s="15"/>
      <c r="U5850" s="15"/>
    </row>
    <row r="5851" spans="3:21" x14ac:dyDescent="0.25">
      <c r="C5851" s="4" vm="2238">
        <v>44846</v>
      </c>
      <c r="D5851" s="16">
        <v>1.2699999999999999E-2</v>
      </c>
      <c r="E5851" s="16">
        <v>-1.6199999999999999E-2</v>
      </c>
      <c r="T5851" s="15"/>
      <c r="U5851" s="15"/>
    </row>
    <row r="5852" spans="3:21" x14ac:dyDescent="0.25">
      <c r="C5852" s="4" vm="2245">
        <v>44847</v>
      </c>
      <c r="D5852" s="16">
        <v>-0.02</v>
      </c>
      <c r="E5852" s="16">
        <v>-1.24E-2</v>
      </c>
      <c r="T5852" s="15"/>
      <c r="U5852" s="15"/>
    </row>
    <row r="5853" spans="3:21" x14ac:dyDescent="0.25">
      <c r="C5853" s="4" vm="2252">
        <v>44848</v>
      </c>
      <c r="D5853" s="16">
        <v>3.56E-2</v>
      </c>
      <c r="E5853" s="16">
        <v>4.9299999999999997E-2</v>
      </c>
      <c r="T5853" s="15"/>
      <c r="U5853" s="15"/>
    </row>
    <row r="5854" spans="3:21" x14ac:dyDescent="0.25">
      <c r="C5854" s="4" vm="2259">
        <v>44851</v>
      </c>
      <c r="D5854" s="16">
        <v>-3.2000000000000002E-3</v>
      </c>
      <c r="E5854" s="16">
        <v>-1.1599999999999999E-2</v>
      </c>
      <c r="T5854" s="15"/>
      <c r="U5854" s="15"/>
    </row>
    <row r="5855" spans="3:21" x14ac:dyDescent="0.25">
      <c r="C5855" s="4" vm="2266">
        <v>44852</v>
      </c>
      <c r="D5855" s="16">
        <v>-1.38E-2</v>
      </c>
      <c r="E5855" s="16">
        <v>-2.2700000000000001E-2</v>
      </c>
      <c r="T5855" s="15"/>
      <c r="U5855" s="15"/>
    </row>
    <row r="5856" spans="3:21" x14ac:dyDescent="0.25">
      <c r="C5856" s="4" vm="2273">
        <v>44853</v>
      </c>
      <c r="D5856" s="16">
        <v>5.4000000000000003E-3</v>
      </c>
      <c r="E5856" s="16">
        <v>-6.8999999999999999E-3</v>
      </c>
      <c r="T5856" s="15"/>
      <c r="U5856" s="15"/>
    </row>
    <row r="5857" spans="3:21" x14ac:dyDescent="0.25">
      <c r="C5857" s="4" vm="2279">
        <v>44854</v>
      </c>
      <c r="D5857" s="16">
        <v>1.6400000000000001E-2</v>
      </c>
      <c r="E5857" s="16">
        <v>7.7999999999999996E-3</v>
      </c>
      <c r="T5857" s="15"/>
      <c r="U5857" s="15"/>
    </row>
    <row r="5858" spans="3:21" x14ac:dyDescent="0.25">
      <c r="C5858" s="4" vm="2286">
        <v>44855</v>
      </c>
      <c r="D5858" s="16">
        <v>1.0500000000000001E-2</v>
      </c>
      <c r="E5858" s="16">
        <v>1.0699999999999999E-2</v>
      </c>
      <c r="T5858" s="15"/>
      <c r="U5858" s="15"/>
    </row>
    <row r="5859" spans="3:21" x14ac:dyDescent="0.25">
      <c r="C5859" s="4" vm="2293">
        <v>44858</v>
      </c>
      <c r="D5859" s="16">
        <v>-8.2000000000000007E-3</v>
      </c>
      <c r="E5859" s="16">
        <v>-1.2999999999999999E-2</v>
      </c>
      <c r="T5859" s="15"/>
      <c r="U5859" s="15"/>
    </row>
    <row r="5860" spans="3:21" x14ac:dyDescent="0.25">
      <c r="C5860" s="4" vm="2299">
        <v>44859</v>
      </c>
      <c r="D5860" s="16">
        <v>3.0599999999999999E-2</v>
      </c>
      <c r="E5860" s="16">
        <v>4.3499999999999997E-2</v>
      </c>
      <c r="T5860" s="15"/>
      <c r="U5860" s="15"/>
    </row>
    <row r="5861" spans="3:21" x14ac:dyDescent="0.25">
      <c r="C5861" s="4" vm="2306">
        <v>44860</v>
      </c>
      <c r="D5861" s="16">
        <v>-1.38E-2</v>
      </c>
      <c r="E5861" s="16">
        <v>1.6999999999999999E-3</v>
      </c>
      <c r="T5861" s="15"/>
      <c r="U5861" s="15"/>
    </row>
    <row r="5862" spans="3:21" x14ac:dyDescent="0.25">
      <c r="C5862" s="4" vm="2312">
        <v>44861</v>
      </c>
      <c r="D5862" s="16">
        <v>-1.2800000000000001E-2</v>
      </c>
      <c r="E5862" s="16">
        <v>-5.0000000000000001E-3</v>
      </c>
      <c r="T5862" s="15"/>
      <c r="U5862" s="15"/>
    </row>
    <row r="5863" spans="3:21" x14ac:dyDescent="0.25">
      <c r="C5863" s="4" vm="2319">
        <v>44862</v>
      </c>
      <c r="D5863" s="16">
        <v>1.1000000000000001E-3</v>
      </c>
      <c r="E5863" s="16">
        <v>-5.7000000000000002E-3</v>
      </c>
      <c r="T5863" s="15"/>
      <c r="U5863" s="15"/>
    </row>
    <row r="5864" spans="3:21" x14ac:dyDescent="0.25">
      <c r="C5864" s="4" vm="2325">
        <v>44865</v>
      </c>
      <c r="D5864" s="16">
        <v>2.5700000000000001E-2</v>
      </c>
      <c r="E5864" s="16">
        <v>1.6000000000000001E-3</v>
      </c>
      <c r="T5864" s="15"/>
      <c r="U5864" s="15"/>
    </row>
    <row r="5865" spans="3:21" x14ac:dyDescent="0.25">
      <c r="C5865" s="4" vm="2331">
        <v>44866</v>
      </c>
      <c r="D5865" s="16">
        <v>-1.14E-2</v>
      </c>
      <c r="E5865" s="16">
        <v>3.4200000000000001E-2</v>
      </c>
      <c r="T5865" s="15"/>
      <c r="U5865" s="15"/>
    </row>
    <row r="5866" spans="3:21" x14ac:dyDescent="0.25">
      <c r="C5866" s="4" vm="2338">
        <v>44867</v>
      </c>
      <c r="D5866" s="16">
        <v>-3.32E-2</v>
      </c>
      <c r="E5866" s="16">
        <v>-2.63E-2</v>
      </c>
      <c r="T5866" s="15"/>
      <c r="U5866" s="15"/>
    </row>
    <row r="5867" spans="3:21" x14ac:dyDescent="0.25">
      <c r="C5867" s="4" vm="2345">
        <v>44868</v>
      </c>
      <c r="D5867" s="16">
        <v>0.1145</v>
      </c>
      <c r="E5867" s="16">
        <v>6.8500000000000005E-2</v>
      </c>
      <c r="T5867" s="15"/>
      <c r="U5867" s="15"/>
    </row>
    <row r="5868" spans="3:21" x14ac:dyDescent="0.25">
      <c r="C5868" s="4" vm="2352">
        <v>44869</v>
      </c>
      <c r="D5868" s="16">
        <v>6.4000000000000003E-3</v>
      </c>
      <c r="E5868" s="16">
        <v>1.8E-3</v>
      </c>
      <c r="T5868" s="15"/>
      <c r="U5868" s="15"/>
    </row>
    <row r="5869" spans="3:21" x14ac:dyDescent="0.25">
      <c r="C5869" s="4" vm="2359">
        <v>44872</v>
      </c>
      <c r="D5869" s="16">
        <v>-2.8999999999999998E-3</v>
      </c>
      <c r="E5869" s="16">
        <v>-6.1999999999999998E-3</v>
      </c>
      <c r="T5869" s="15"/>
      <c r="U5869" s="15"/>
    </row>
    <row r="5870" spans="3:21" x14ac:dyDescent="0.25">
      <c r="C5870" s="4" vm="2366">
        <v>44873</v>
      </c>
      <c r="D5870" s="16">
        <v>1.23E-2</v>
      </c>
      <c r="E5870" s="16">
        <v>1.8200000000000001E-2</v>
      </c>
      <c r="T5870" s="15"/>
      <c r="U5870" s="15"/>
    </row>
    <row r="5871" spans="3:21" x14ac:dyDescent="0.25">
      <c r="C5871" s="4" vm="2372">
        <v>44874</v>
      </c>
      <c r="D5871" s="16">
        <v>2.7900000000000001E-2</v>
      </c>
      <c r="E5871" s="16">
        <v>2.8899999999999999E-2</v>
      </c>
      <c r="T5871" s="15"/>
      <c r="U5871" s="15"/>
    </row>
    <row r="5872" spans="3:21" x14ac:dyDescent="0.25">
      <c r="C5872" s="4" vm="2379">
        <v>44875</v>
      </c>
      <c r="D5872" s="16">
        <v>6.9400000000000003E-2</v>
      </c>
      <c r="E5872" s="16">
        <v>2.0199999999999999E-2</v>
      </c>
      <c r="T5872" s="15"/>
      <c r="U5872" s="15"/>
    </row>
    <row r="5873" spans="3:21" x14ac:dyDescent="0.25">
      <c r="C5873" s="4" vm="2385">
        <v>44876</v>
      </c>
      <c r="D5873" s="16">
        <v>-1.0800000000000001E-2</v>
      </c>
      <c r="E5873" s="16">
        <v>-5.5999999999999999E-3</v>
      </c>
      <c r="T5873" s="15"/>
      <c r="U5873" s="15"/>
    </row>
    <row r="5874" spans="3:21" x14ac:dyDescent="0.25">
      <c r="C5874" s="4" vm="2392">
        <v>44879</v>
      </c>
      <c r="D5874" s="16">
        <v>2.1399999999999999E-2</v>
      </c>
      <c r="E5874" s="16">
        <v>1.6799999999999999E-2</v>
      </c>
      <c r="T5874" s="15"/>
      <c r="U5874" s="15"/>
    </row>
    <row r="5875" spans="3:21" x14ac:dyDescent="0.25">
      <c r="C5875" s="4" vm="2399">
        <v>44880</v>
      </c>
      <c r="D5875" s="16">
        <v>-4.2099999999999999E-2</v>
      </c>
      <c r="E5875" s="16">
        <v>-1.95E-2</v>
      </c>
      <c r="T5875" s="15"/>
      <c r="U5875" s="15"/>
    </row>
    <row r="5876" spans="3:21" x14ac:dyDescent="0.25">
      <c r="C5876" s="4" vm="2406">
        <v>44881</v>
      </c>
      <c r="D5876" s="16">
        <v>-1.67E-2</v>
      </c>
      <c r="E5876" s="16">
        <v>-3.3700000000000001E-2</v>
      </c>
      <c r="T5876" s="15"/>
      <c r="U5876" s="15"/>
    </row>
    <row r="5877" spans="3:21" x14ac:dyDescent="0.25">
      <c r="C5877" s="4" vm="2412">
        <v>44882</v>
      </c>
      <c r="D5877" s="16">
        <v>4.7000000000000002E-3</v>
      </c>
      <c r="E5877" s="16">
        <v>1.61E-2</v>
      </c>
      <c r="T5877" s="15"/>
      <c r="U5877" s="15"/>
    </row>
    <row r="5878" spans="3:21" x14ac:dyDescent="0.25">
      <c r="C5878" s="4" vm="2419">
        <v>44883</v>
      </c>
      <c r="D5878" s="16">
        <v>-2.3099999999999999E-2</v>
      </c>
      <c r="E5878" s="16">
        <v>-4.1599999999999998E-2</v>
      </c>
      <c r="T5878" s="15"/>
      <c r="U5878" s="15"/>
    </row>
    <row r="5879" spans="3:21" x14ac:dyDescent="0.25">
      <c r="C5879" s="4" vm="2426">
        <v>44886</v>
      </c>
      <c r="D5879" s="16">
        <v>1.54E-2</v>
      </c>
      <c r="E5879" s="16">
        <v>2E-3</v>
      </c>
      <c r="T5879" s="15"/>
      <c r="U5879" s="15"/>
    </row>
    <row r="5880" spans="3:21" x14ac:dyDescent="0.25">
      <c r="C5880" s="4" vm="2432">
        <v>44887</v>
      </c>
      <c r="D5880" s="16">
        <v>1.9900000000000001E-2</v>
      </c>
      <c r="E5880" s="16">
        <v>3.4099999999999998E-2</v>
      </c>
      <c r="T5880" s="15"/>
      <c r="U5880" s="15"/>
    </row>
    <row r="5881" spans="3:21" x14ac:dyDescent="0.25">
      <c r="C5881" s="4" vm="2439">
        <v>44888</v>
      </c>
      <c r="D5881" s="16">
        <v>6.4999999999999997E-3</v>
      </c>
      <c r="E5881" s="16">
        <v>-8.0000000000000004E-4</v>
      </c>
      <c r="T5881" s="15"/>
      <c r="U5881" s="15"/>
    </row>
    <row r="5882" spans="3:21" x14ac:dyDescent="0.25">
      <c r="C5882" s="4" vm="2446">
        <v>44889</v>
      </c>
      <c r="D5882" s="16">
        <v>3.7000000000000002E-3</v>
      </c>
      <c r="E5882" s="16">
        <v>1.8E-3</v>
      </c>
      <c r="T5882" s="15"/>
      <c r="U5882" s="15"/>
    </row>
    <row r="5883" spans="3:21" x14ac:dyDescent="0.25">
      <c r="C5883" s="4" vm="2452">
        <v>44890</v>
      </c>
      <c r="D5883" s="16">
        <v>-1.4800000000000001E-2</v>
      </c>
      <c r="E5883" s="16">
        <v>-5.9999999999999995E-4</v>
      </c>
      <c r="T5883" s="15"/>
      <c r="U5883" s="15"/>
    </row>
    <row r="5884" spans="3:21" x14ac:dyDescent="0.25">
      <c r="C5884" s="4" vm="2459">
        <v>44893</v>
      </c>
      <c r="D5884" s="16">
        <v>2.4299999999999999E-2</v>
      </c>
      <c r="E5884" s="16">
        <v>-1.3100000000000001E-2</v>
      </c>
      <c r="T5884" s="15"/>
      <c r="U5884" s="15"/>
    </row>
    <row r="5885" spans="3:21" x14ac:dyDescent="0.25">
      <c r="C5885" s="4" vm="2466">
        <v>44894</v>
      </c>
      <c r="D5885" s="16">
        <v>2.8500000000000001E-2</v>
      </c>
      <c r="E5885" s="16">
        <v>5.6399999999999999E-2</v>
      </c>
      <c r="T5885" s="15"/>
      <c r="U5885" s="15"/>
    </row>
    <row r="5886" spans="3:21" x14ac:dyDescent="0.25">
      <c r="C5886" s="4" vm="2473">
        <v>44895</v>
      </c>
      <c r="D5886" s="16">
        <v>4.1399999999999999E-2</v>
      </c>
      <c r="E5886" s="16">
        <v>1.44E-2</v>
      </c>
      <c r="T5886" s="15"/>
      <c r="U5886" s="15"/>
    </row>
    <row r="5887" spans="3:21" x14ac:dyDescent="0.25">
      <c r="C5887" s="4" vm="2479">
        <v>44896</v>
      </c>
      <c r="D5887" s="16">
        <v>-2.53E-2</v>
      </c>
      <c r="E5887" s="16">
        <v>-4.5100000000000001E-2</v>
      </c>
      <c r="T5887" s="15"/>
      <c r="U5887" s="15"/>
    </row>
    <row r="5888" spans="3:21" x14ac:dyDescent="0.25">
      <c r="C5888" s="4" vm="2486">
        <v>44897</v>
      </c>
      <c r="D5888" s="16">
        <v>2.46E-2</v>
      </c>
      <c r="E5888" s="16">
        <v>-6.1999999999999998E-3</v>
      </c>
      <c r="T5888" s="15"/>
      <c r="U5888" s="15"/>
    </row>
    <row r="5889" spans="3:21" x14ac:dyDescent="0.25">
      <c r="C5889" s="4" vm="2493">
        <v>44900</v>
      </c>
      <c r="D5889" s="16">
        <v>-0.02</v>
      </c>
      <c r="E5889" s="16">
        <v>5.8999999999999999E-3</v>
      </c>
      <c r="T5889" s="15"/>
      <c r="U5889" s="15"/>
    </row>
    <row r="5890" spans="3:21" x14ac:dyDescent="0.25">
      <c r="C5890" s="4" vm="2499">
        <v>44901</v>
      </c>
      <c r="D5890" s="16">
        <v>-1.77E-2</v>
      </c>
      <c r="E5890" s="16">
        <v>-4.4000000000000003E-3</v>
      </c>
      <c r="T5890" s="15"/>
      <c r="U5890" s="15"/>
    </row>
    <row r="5891" spans="3:21" x14ac:dyDescent="0.25">
      <c r="C5891" s="4" vm="2506">
        <v>44902</v>
      </c>
      <c r="D5891" s="16">
        <v>7.0000000000000001E-3</v>
      </c>
      <c r="E5891" s="16">
        <v>3.2099999999999997E-2</v>
      </c>
      <c r="T5891" s="15"/>
      <c r="U5891" s="15"/>
    </row>
    <row r="5892" spans="3:21" x14ac:dyDescent="0.25">
      <c r="C5892" s="4" vm="2512">
        <v>44903</v>
      </c>
      <c r="D5892" s="16">
        <v>-2.01E-2</v>
      </c>
      <c r="E5892" s="16">
        <v>-7.8700000000000006E-2</v>
      </c>
      <c r="T5892" s="15"/>
      <c r="U5892" s="15"/>
    </row>
    <row r="5893" spans="3:21" x14ac:dyDescent="0.25">
      <c r="C5893" s="4" vm="2519">
        <v>44904</v>
      </c>
      <c r="D5893" s="16">
        <v>2E-3</v>
      </c>
      <c r="E5893" s="16">
        <v>-2.1000000000000001E-2</v>
      </c>
      <c r="T5893" s="15"/>
      <c r="U5893" s="15"/>
    </row>
    <row r="5894" spans="3:21" x14ac:dyDescent="0.25">
      <c r="C5894" s="4" vm="2525">
        <v>44907</v>
      </c>
      <c r="D5894" s="16">
        <v>2.9399999999999999E-2</v>
      </c>
      <c r="E5894" s="16">
        <v>1.46E-2</v>
      </c>
      <c r="T5894" s="15"/>
      <c r="U5894" s="15"/>
    </row>
    <row r="5895" spans="3:21" x14ac:dyDescent="0.25">
      <c r="C5895" s="4" vm="2532">
        <v>44908</v>
      </c>
      <c r="D5895" s="16">
        <v>-5.1799999999999999E-2</v>
      </c>
      <c r="E5895" s="16">
        <v>-0.10390000000000001</v>
      </c>
      <c r="T5895" s="15"/>
      <c r="U5895" s="15"/>
    </row>
    <row r="5896" spans="3:21" x14ac:dyDescent="0.25">
      <c r="C5896" s="4" vm="2539">
        <v>44909</v>
      </c>
      <c r="D5896" s="16">
        <v>1E-4</v>
      </c>
      <c r="E5896" s="16">
        <v>-4.0599999999999997E-2</v>
      </c>
      <c r="T5896" s="15"/>
      <c r="U5896" s="15"/>
    </row>
    <row r="5897" spans="3:21" x14ac:dyDescent="0.25">
      <c r="C5897" s="4" vm="2545">
        <v>44910</v>
      </c>
      <c r="D5897" s="16">
        <v>-8.8000000000000005E-3</v>
      </c>
      <c r="E5897" s="16">
        <v>3.4700000000000002E-2</v>
      </c>
      <c r="T5897" s="15"/>
      <c r="U5897" s="15"/>
    </row>
    <row r="5898" spans="3:21" x14ac:dyDescent="0.25">
      <c r="C5898" s="4" vm="2552">
        <v>44914</v>
      </c>
      <c r="D5898" s="16">
        <v>-1.8E-3</v>
      </c>
      <c r="E5898" s="16">
        <v>1.2E-2</v>
      </c>
      <c r="T5898" s="15"/>
      <c r="U5898" s="15"/>
    </row>
    <row r="5899" spans="3:21" x14ac:dyDescent="0.25">
      <c r="C5899" s="4" vm="2559">
        <v>44915</v>
      </c>
      <c r="D5899" s="16">
        <v>2.8899999999999999E-2</v>
      </c>
      <c r="E5899" s="16">
        <v>2.5899999999999999E-2</v>
      </c>
      <c r="T5899" s="15"/>
      <c r="U5899" s="15"/>
    </row>
    <row r="5900" spans="3:21" x14ac:dyDescent="0.25">
      <c r="C5900" s="4" vm="2566">
        <v>44916</v>
      </c>
      <c r="D5900" s="16">
        <v>-1.8499999999999999E-2</v>
      </c>
      <c r="E5900" s="16">
        <v>-2.06E-2</v>
      </c>
      <c r="T5900" s="15"/>
      <c r="U5900" s="15"/>
    </row>
    <row r="5901" spans="3:21" x14ac:dyDescent="0.25">
      <c r="C5901" s="4" vm="2573">
        <v>44917</v>
      </c>
      <c r="D5901" s="16">
        <v>4.4000000000000003E-3</v>
      </c>
      <c r="E5901" s="16">
        <v>8.0000000000000004E-4</v>
      </c>
      <c r="T5901" s="15"/>
      <c r="U5901" s="15"/>
    </row>
    <row r="5902" spans="3:21" x14ac:dyDescent="0.25">
      <c r="C5902" s="4" vm="2580">
        <v>44918</v>
      </c>
      <c r="D5902" s="16">
        <v>2.8400000000000002E-2</v>
      </c>
      <c r="E5902" s="16">
        <v>2.9700000000000001E-2</v>
      </c>
      <c r="T5902" s="15"/>
      <c r="U5902" s="15"/>
    </row>
    <row r="5903" spans="3:21" x14ac:dyDescent="0.25">
      <c r="C5903" s="4" vm="2585">
        <v>44923</v>
      </c>
      <c r="D5903" s="16">
        <v>-2.47E-2</v>
      </c>
      <c r="E5903" s="16">
        <v>-2.8299999999999999E-2</v>
      </c>
      <c r="T5903" s="15"/>
      <c r="U5903" s="15"/>
    </row>
    <row r="5904" spans="3:21" x14ac:dyDescent="0.25">
      <c r="C5904" s="4" vm="2590">
        <v>44924</v>
      </c>
      <c r="D5904" s="16">
        <v>-1.03E-2</v>
      </c>
      <c r="E5904" s="16">
        <v>-2.1100000000000001E-2</v>
      </c>
      <c r="T5904" s="15"/>
      <c r="U5904" s="15"/>
    </row>
    <row r="5905" spans="3:21" x14ac:dyDescent="0.25">
      <c r="C5905" s="4" vm="2596">
        <v>44925</v>
      </c>
      <c r="D5905" s="16">
        <v>3.3E-3</v>
      </c>
      <c r="E5905" s="16">
        <v>2.98E-2</v>
      </c>
      <c r="T5905" s="15"/>
      <c r="U5905" s="15"/>
    </row>
    <row r="5906" spans="3:21" x14ac:dyDescent="0.25">
      <c r="C5906" s="4"/>
      <c r="D5906" s="16"/>
      <c r="E5906" s="16"/>
      <c r="T5906" s="15"/>
      <c r="U5906" s="15"/>
    </row>
    <row r="5907" spans="3:21" x14ac:dyDescent="0.25">
      <c r="C5907" s="4"/>
      <c r="D5907" s="16"/>
      <c r="E5907" s="16"/>
      <c r="T5907" s="15"/>
      <c r="U5907" s="15"/>
    </row>
    <row r="5908" spans="3:21" x14ac:dyDescent="0.25">
      <c r="C5908" s="4"/>
      <c r="D5908" s="16"/>
      <c r="E5908" s="16"/>
      <c r="T5908" s="15"/>
      <c r="U5908" s="15"/>
    </row>
    <row r="5909" spans="3:21" x14ac:dyDescent="0.25">
      <c r="C5909" s="4"/>
      <c r="D5909" s="16"/>
      <c r="E5909" s="16"/>
      <c r="T5909" s="15"/>
      <c r="U5909" s="15"/>
    </row>
    <row r="5910" spans="3:21" x14ac:dyDescent="0.25">
      <c r="C5910" s="4"/>
      <c r="D5910" s="16"/>
      <c r="E5910" s="16"/>
      <c r="T5910" s="15"/>
      <c r="U5910" s="15"/>
    </row>
    <row r="5911" spans="3:21" x14ac:dyDescent="0.25">
      <c r="C5911" s="4"/>
      <c r="D5911" s="16"/>
      <c r="E5911" s="16"/>
      <c r="T5911" s="15"/>
      <c r="U5911" s="15"/>
    </row>
    <row r="5912" spans="3:21" x14ac:dyDescent="0.25">
      <c r="C5912" s="4"/>
      <c r="D5912" s="16"/>
      <c r="E5912" s="16"/>
      <c r="T5912" s="15"/>
      <c r="U5912" s="15"/>
    </row>
    <row r="5913" spans="3:21" x14ac:dyDescent="0.25">
      <c r="C5913" s="4"/>
      <c r="D5913" s="16"/>
      <c r="E5913" s="16"/>
      <c r="T5913" s="15"/>
      <c r="U5913" s="15"/>
    </row>
    <row r="5914" spans="3:21" x14ac:dyDescent="0.25">
      <c r="C5914" s="4"/>
      <c r="D5914" s="16"/>
      <c r="E5914" s="16"/>
      <c r="T5914" s="15"/>
      <c r="U5914" s="15"/>
    </row>
    <row r="5915" spans="3:21" x14ac:dyDescent="0.25">
      <c r="C5915" s="4"/>
      <c r="D5915" s="16"/>
      <c r="E5915" s="16"/>
      <c r="T5915" s="15"/>
      <c r="U5915" s="15"/>
    </row>
    <row r="5916" spans="3:21" x14ac:dyDescent="0.25">
      <c r="C5916" s="4"/>
      <c r="D5916" s="16"/>
      <c r="E5916" s="16"/>
      <c r="T5916" s="15"/>
      <c r="U5916" s="15"/>
    </row>
    <row r="5917" spans="3:21" x14ac:dyDescent="0.25">
      <c r="C5917" s="4"/>
      <c r="D5917" s="16"/>
      <c r="E5917" s="16"/>
      <c r="T5917" s="15"/>
      <c r="U5917" s="15"/>
    </row>
    <row r="5918" spans="3:21" x14ac:dyDescent="0.25">
      <c r="C5918" s="4"/>
      <c r="D5918" s="16"/>
      <c r="E5918" s="16"/>
      <c r="T5918" s="15"/>
      <c r="U5918" s="15"/>
    </row>
    <row r="5919" spans="3:21" x14ac:dyDescent="0.25">
      <c r="C5919" s="4"/>
      <c r="D5919" s="16"/>
      <c r="E5919" s="16"/>
      <c r="T5919" s="15"/>
      <c r="U5919" s="15"/>
    </row>
    <row r="5920" spans="3:21" x14ac:dyDescent="0.25">
      <c r="C5920" s="4"/>
      <c r="D5920" s="16"/>
      <c r="E5920" s="16"/>
      <c r="T5920" s="15"/>
      <c r="U5920" s="15"/>
    </row>
    <row r="5921" spans="3:21" x14ac:dyDescent="0.25">
      <c r="C5921" s="4"/>
      <c r="D5921" s="16"/>
      <c r="E5921" s="16"/>
      <c r="T5921" s="15"/>
      <c r="U5921" s="15"/>
    </row>
    <row r="5922" spans="3:21" x14ac:dyDescent="0.25">
      <c r="C5922" s="4"/>
      <c r="D5922" s="16"/>
      <c r="E5922" s="16"/>
      <c r="T5922" s="15"/>
      <c r="U5922" s="15"/>
    </row>
    <row r="5923" spans="3:21" x14ac:dyDescent="0.25">
      <c r="C5923" s="4"/>
      <c r="D5923" s="16"/>
      <c r="E5923" s="16"/>
      <c r="T5923" s="15"/>
      <c r="U5923" s="15"/>
    </row>
    <row r="5924" spans="3:21" x14ac:dyDescent="0.25">
      <c r="C5924" s="4"/>
      <c r="D5924" s="16"/>
      <c r="E5924" s="16"/>
      <c r="T5924" s="15"/>
      <c r="U5924" s="15"/>
    </row>
    <row r="5925" spans="3:21" x14ac:dyDescent="0.25">
      <c r="C5925" s="4"/>
      <c r="D5925" s="16"/>
      <c r="E5925" s="16"/>
      <c r="T5925" s="15"/>
      <c r="U5925" s="15"/>
    </row>
    <row r="5926" spans="3:21" x14ac:dyDescent="0.25">
      <c r="C5926" s="4"/>
      <c r="D5926" s="16"/>
      <c r="E5926" s="16"/>
      <c r="T5926" s="15"/>
      <c r="U5926" s="15"/>
    </row>
    <row r="5927" spans="3:21" x14ac:dyDescent="0.25">
      <c r="C5927" s="4"/>
      <c r="D5927" s="16"/>
      <c r="E5927" s="16"/>
      <c r="T5927" s="15"/>
      <c r="U5927" s="15"/>
    </row>
    <row r="5928" spans="3:21" x14ac:dyDescent="0.25">
      <c r="C5928" s="4"/>
      <c r="D5928" s="16"/>
      <c r="E5928" s="16"/>
      <c r="T5928" s="15"/>
      <c r="U5928" s="15"/>
    </row>
    <row r="5929" spans="3:21" x14ac:dyDescent="0.25">
      <c r="C5929" s="4"/>
      <c r="D5929" s="16"/>
      <c r="E5929" s="16"/>
      <c r="T5929" s="15"/>
      <c r="U5929" s="15"/>
    </row>
    <row r="5930" spans="3:21" x14ac:dyDescent="0.25">
      <c r="C5930" s="4"/>
      <c r="D5930" s="16"/>
      <c r="E5930" s="16"/>
      <c r="T5930" s="15"/>
      <c r="U5930" s="15"/>
    </row>
    <row r="5931" spans="3:21" x14ac:dyDescent="0.25">
      <c r="C5931" s="4"/>
      <c r="D5931" s="16"/>
      <c r="E5931" s="16"/>
      <c r="T5931" s="15"/>
      <c r="U5931" s="15"/>
    </row>
    <row r="5932" spans="3:21" x14ac:dyDescent="0.25">
      <c r="C5932" s="4"/>
      <c r="D5932" s="16"/>
      <c r="E5932" s="16"/>
      <c r="T5932" s="15"/>
      <c r="U5932" s="15"/>
    </row>
    <row r="5933" spans="3:21" x14ac:dyDescent="0.25">
      <c r="C5933" s="4"/>
      <c r="D5933" s="16"/>
      <c r="E5933" s="16"/>
      <c r="T5933" s="15"/>
      <c r="U5933" s="15"/>
    </row>
    <row r="5934" spans="3:21" x14ac:dyDescent="0.25">
      <c r="C5934" s="4"/>
      <c r="D5934" s="16"/>
      <c r="E5934" s="16"/>
      <c r="T5934" s="15"/>
      <c r="U5934" s="15"/>
    </row>
    <row r="5935" spans="3:21" x14ac:dyDescent="0.25">
      <c r="C5935" s="4"/>
      <c r="D5935" s="16"/>
      <c r="E5935" s="16"/>
      <c r="T5935" s="15"/>
      <c r="U5935" s="15"/>
    </row>
    <row r="5936" spans="3:21" x14ac:dyDescent="0.25">
      <c r="C5936" s="4"/>
      <c r="D5936" s="16"/>
      <c r="E5936" s="16"/>
      <c r="T5936" s="15"/>
      <c r="U5936" s="15"/>
    </row>
    <row r="5937" spans="3:21" x14ac:dyDescent="0.25">
      <c r="C5937" s="4"/>
      <c r="D5937" s="16"/>
      <c r="E5937" s="16"/>
      <c r="T5937" s="15"/>
      <c r="U5937" s="15"/>
    </row>
    <row r="5938" spans="3:21" x14ac:dyDescent="0.25">
      <c r="C5938" s="4"/>
      <c r="D5938" s="16"/>
      <c r="E5938" s="16"/>
      <c r="T5938" s="15"/>
      <c r="U5938" s="15"/>
    </row>
    <row r="5939" spans="3:21" x14ac:dyDescent="0.25">
      <c r="C5939" s="4"/>
      <c r="D5939" s="16"/>
      <c r="E5939" s="16"/>
      <c r="T5939" s="15"/>
      <c r="U5939" s="15"/>
    </row>
    <row r="5940" spans="3:21" x14ac:dyDescent="0.25">
      <c r="C5940" s="4"/>
      <c r="D5940" s="16"/>
      <c r="E5940" s="16"/>
      <c r="T5940" s="15"/>
      <c r="U5940" s="15"/>
    </row>
    <row r="5941" spans="3:21" x14ac:dyDescent="0.25">
      <c r="C5941" s="4"/>
      <c r="D5941" s="16"/>
      <c r="E5941" s="16"/>
      <c r="T5941" s="15"/>
      <c r="U5941" s="15"/>
    </row>
    <row r="5942" spans="3:21" x14ac:dyDescent="0.25">
      <c r="C5942" s="4"/>
      <c r="D5942" s="16"/>
      <c r="E5942" s="16"/>
      <c r="T5942" s="15"/>
      <c r="U5942" s="15"/>
    </row>
    <row r="5943" spans="3:21" x14ac:dyDescent="0.25">
      <c r="C5943" s="4"/>
      <c r="D5943" s="16"/>
      <c r="E5943" s="16"/>
      <c r="T5943" s="15"/>
      <c r="U5943" s="15"/>
    </row>
    <row r="5944" spans="3:21" x14ac:dyDescent="0.25">
      <c r="C5944" s="4"/>
      <c r="D5944" s="16"/>
      <c r="E5944" s="16"/>
      <c r="T5944" s="15"/>
      <c r="U5944" s="15"/>
    </row>
    <row r="5945" spans="3:21" x14ac:dyDescent="0.25">
      <c r="C5945" s="4"/>
      <c r="D5945" s="16"/>
      <c r="E5945" s="16"/>
      <c r="T5945" s="15"/>
      <c r="U5945" s="15"/>
    </row>
    <row r="5946" spans="3:21" x14ac:dyDescent="0.25">
      <c r="C5946" s="4"/>
      <c r="D5946" s="16"/>
      <c r="E5946" s="16"/>
      <c r="T5946" s="15"/>
      <c r="U5946" s="15"/>
    </row>
    <row r="5947" spans="3:21" x14ac:dyDescent="0.25">
      <c r="C5947" s="4"/>
      <c r="D5947" s="16"/>
      <c r="E5947" s="16"/>
      <c r="T5947" s="15"/>
      <c r="U5947" s="15"/>
    </row>
    <row r="5948" spans="3:21" x14ac:dyDescent="0.25">
      <c r="C5948" s="4"/>
      <c r="D5948" s="16"/>
      <c r="E5948" s="16"/>
      <c r="T5948" s="15"/>
      <c r="U5948" s="15"/>
    </row>
    <row r="5949" spans="3:21" x14ac:dyDescent="0.25">
      <c r="C5949" s="4"/>
      <c r="D5949" s="16"/>
      <c r="E5949" s="16"/>
      <c r="T5949" s="15"/>
      <c r="U5949" s="15"/>
    </row>
    <row r="5950" spans="3:21" x14ac:dyDescent="0.25">
      <c r="C5950" s="4"/>
      <c r="D5950" s="16"/>
      <c r="E5950" s="16"/>
      <c r="T5950" s="15"/>
      <c r="U5950" s="15"/>
    </row>
    <row r="5951" spans="3:21" x14ac:dyDescent="0.25">
      <c r="C5951" s="4"/>
      <c r="D5951" s="16"/>
      <c r="E5951" s="16"/>
      <c r="T5951" s="15"/>
      <c r="U5951" s="15"/>
    </row>
    <row r="5952" spans="3:21" x14ac:dyDescent="0.25">
      <c r="C5952" s="4"/>
      <c r="D5952" s="16"/>
      <c r="E5952" s="16"/>
      <c r="T5952" s="15"/>
      <c r="U5952" s="15"/>
    </row>
    <row r="5953" spans="3:21" x14ac:dyDescent="0.25">
      <c r="C5953" s="4"/>
      <c r="D5953" s="16"/>
      <c r="E5953" s="16"/>
      <c r="T5953" s="15"/>
      <c r="U5953" s="15"/>
    </row>
    <row r="5954" spans="3:21" x14ac:dyDescent="0.25">
      <c r="C5954" s="4"/>
      <c r="D5954" s="16"/>
      <c r="E5954" s="16"/>
      <c r="T5954" s="15"/>
      <c r="U5954" s="15"/>
    </row>
    <row r="5955" spans="3:21" x14ac:dyDescent="0.25">
      <c r="C5955" s="4"/>
      <c r="D5955" s="16"/>
      <c r="E5955" s="16"/>
      <c r="T5955" s="15"/>
      <c r="U5955" s="15"/>
    </row>
    <row r="5956" spans="3:21" x14ac:dyDescent="0.25">
      <c r="C5956" s="4"/>
      <c r="D5956" s="16"/>
      <c r="E5956" s="16"/>
      <c r="T5956" s="15"/>
      <c r="U5956" s="15"/>
    </row>
    <row r="5957" spans="3:21" x14ac:dyDescent="0.25">
      <c r="C5957" s="4"/>
      <c r="D5957" s="16"/>
      <c r="E5957" s="16"/>
      <c r="T5957" s="15"/>
      <c r="U5957" s="15"/>
    </row>
    <row r="5958" spans="3:21" x14ac:dyDescent="0.25">
      <c r="C5958" s="4"/>
      <c r="D5958" s="16"/>
      <c r="E5958" s="16"/>
      <c r="T5958" s="15"/>
      <c r="U5958" s="15"/>
    </row>
    <row r="5959" spans="3:21" x14ac:dyDescent="0.25">
      <c r="C5959" s="4"/>
    </row>
  </sheetData>
  <mergeCells count="3">
    <mergeCell ref="W22:AD22"/>
    <mergeCell ref="G22:N22"/>
    <mergeCell ref="AN21:AU21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8920-5A63-7644-83DD-7703B8B69DED}">
  <dimension ref="C2:O857"/>
  <sheetViews>
    <sheetView topLeftCell="A3" workbookViewId="0">
      <selection activeCell="J27" sqref="J27"/>
    </sheetView>
  </sheetViews>
  <sheetFormatPr defaultColWidth="11" defaultRowHeight="15.75" x14ac:dyDescent="0.25"/>
  <cols>
    <col min="4" max="4" width="20.875" customWidth="1"/>
    <col min="5" max="5" width="32.375" customWidth="1"/>
    <col min="7" max="7" width="30.875" customWidth="1"/>
    <col min="8" max="15" width="15.875" customWidth="1"/>
  </cols>
  <sheetData>
    <row r="2" spans="3:12" ht="20.100000000000001" customHeight="1" x14ac:dyDescent="0.3">
      <c r="C2" s="29" t="s">
        <v>43</v>
      </c>
      <c r="D2" s="28" t="s">
        <v>0</v>
      </c>
      <c r="E2" s="28" t="s">
        <v>2</v>
      </c>
      <c r="G2" t="s">
        <v>16</v>
      </c>
    </row>
    <row r="3" spans="3:12" ht="16.5" thickBot="1" x14ac:dyDescent="0.3">
      <c r="C3" t="s">
        <v>15</v>
      </c>
      <c r="D3" t="s">
        <v>10</v>
      </c>
      <c r="E3" t="s">
        <v>10</v>
      </c>
    </row>
    <row r="4" spans="3:12" x14ac:dyDescent="0.25">
      <c r="C4" s="4" vm="1">
        <v>39041</v>
      </c>
      <c r="D4" s="20">
        <v>-6.5869859855715324E-3</v>
      </c>
      <c r="E4" s="20">
        <v>-9.0869753353526612E-3</v>
      </c>
      <c r="G4" s="23" t="s">
        <v>17</v>
      </c>
      <c r="H4" s="23"/>
    </row>
    <row r="5" spans="3:12" x14ac:dyDescent="0.25">
      <c r="C5" s="4" vm="8">
        <v>39048</v>
      </c>
      <c r="D5" s="20">
        <v>1.3501338563986893E-3</v>
      </c>
      <c r="E5" s="20">
        <v>-4.3668122270742356E-2</v>
      </c>
      <c r="G5" t="s">
        <v>18</v>
      </c>
      <c r="H5" s="34">
        <v>0.59795900005307145</v>
      </c>
    </row>
    <row r="6" spans="3:12" x14ac:dyDescent="0.25">
      <c r="C6" s="4" vm="15">
        <v>39055</v>
      </c>
      <c r="D6" s="20">
        <v>3.1310860914715161E-2</v>
      </c>
      <c r="E6" s="20">
        <v>4.5662100456621002E-3</v>
      </c>
      <c r="G6" t="s">
        <v>19</v>
      </c>
      <c r="H6" s="34">
        <v>0.35755496574446904</v>
      </c>
    </row>
    <row r="7" spans="3:12" x14ac:dyDescent="0.25">
      <c r="C7" s="4" vm="22">
        <v>39062</v>
      </c>
      <c r="D7" s="20">
        <v>-2.8907609785656509E-2</v>
      </c>
      <c r="E7" s="20">
        <v>-1.8181818181818181E-2</v>
      </c>
      <c r="G7" t="s">
        <v>20</v>
      </c>
      <c r="H7">
        <v>0.35678923864762097</v>
      </c>
    </row>
    <row r="8" spans="3:12" x14ac:dyDescent="0.25">
      <c r="C8" s="4" vm="29">
        <v>39069</v>
      </c>
      <c r="D8" s="20">
        <v>2.3186235463702305E-2</v>
      </c>
      <c r="E8" s="20">
        <v>3.0092592592592591E-2</v>
      </c>
      <c r="G8" t="s">
        <v>21</v>
      </c>
      <c r="H8">
        <v>4.6669035423618832E-2</v>
      </c>
    </row>
    <row r="9" spans="3:12" ht="16.5" thickBot="1" x14ac:dyDescent="0.3">
      <c r="C9" s="4" vm="36">
        <v>39078</v>
      </c>
      <c r="D9" s="20">
        <v>-3.9122807197581898E-2</v>
      </c>
      <c r="E9" s="20">
        <v>-1.1235955056179775E-2</v>
      </c>
      <c r="G9" s="21" t="s">
        <v>22</v>
      </c>
      <c r="H9" s="21">
        <v>841</v>
      </c>
    </row>
    <row r="10" spans="3:12" x14ac:dyDescent="0.25">
      <c r="C10" s="4" vm="43">
        <v>39084</v>
      </c>
      <c r="D10" s="20">
        <v>4.7623395618155012E-2</v>
      </c>
      <c r="E10" s="20">
        <v>-2.6363636363636363E-2</v>
      </c>
    </row>
    <row r="11" spans="3:12" ht="16.5" thickBot="1" x14ac:dyDescent="0.3">
      <c r="C11" s="4" vm="49">
        <v>39090</v>
      </c>
      <c r="D11" s="20">
        <v>-5.1616462693539387E-2</v>
      </c>
      <c r="E11" s="20">
        <v>5.5088702147525676E-2</v>
      </c>
      <c r="G11" t="s">
        <v>23</v>
      </c>
    </row>
    <row r="12" spans="3:12" x14ac:dyDescent="0.25">
      <c r="C12" s="4" vm="56">
        <v>39097</v>
      </c>
      <c r="D12" s="20">
        <v>3.2159264245192963E-2</v>
      </c>
      <c r="E12" s="20">
        <v>2.4778761061946902E-2</v>
      </c>
      <c r="G12" s="22"/>
      <c r="H12" s="22" t="s">
        <v>28</v>
      </c>
      <c r="I12" s="22" t="s">
        <v>29</v>
      </c>
      <c r="J12" s="22" t="s">
        <v>30</v>
      </c>
      <c r="K12" s="22" t="s">
        <v>31</v>
      </c>
      <c r="L12" s="22" t="s">
        <v>32</v>
      </c>
    </row>
    <row r="13" spans="3:12" x14ac:dyDescent="0.25">
      <c r="C13" s="4" vm="63">
        <v>39104</v>
      </c>
      <c r="D13" s="20">
        <v>0</v>
      </c>
      <c r="E13" s="20">
        <v>0.11053540587219343</v>
      </c>
      <c r="G13" t="s">
        <v>24</v>
      </c>
      <c r="H13">
        <v>1</v>
      </c>
      <c r="I13">
        <v>1.0170128674039089</v>
      </c>
      <c r="J13">
        <v>1.0170128674039089</v>
      </c>
      <c r="K13">
        <v>466.94829948718973</v>
      </c>
      <c r="L13">
        <v>1.1207983583384538E-82</v>
      </c>
    </row>
    <row r="14" spans="3:12" x14ac:dyDescent="0.25">
      <c r="C14" s="4" vm="70">
        <v>39111</v>
      </c>
      <c r="D14" s="20">
        <v>1.2017805435073093E-2</v>
      </c>
      <c r="E14" s="20">
        <v>-4.3545878693623641E-2</v>
      </c>
      <c r="G14" t="s">
        <v>25</v>
      </c>
      <c r="H14">
        <v>839</v>
      </c>
      <c r="I14">
        <v>1.8273410497242604</v>
      </c>
      <c r="J14">
        <v>2.1779988673709897E-3</v>
      </c>
    </row>
    <row r="15" spans="3:12" ht="16.5" thickBot="1" x14ac:dyDescent="0.3">
      <c r="C15" s="4" vm="75">
        <v>39118</v>
      </c>
      <c r="D15" s="20">
        <v>4.1900014174642571E-2</v>
      </c>
      <c r="E15" s="20">
        <v>-3.2520325203252036E-2</v>
      </c>
      <c r="G15" s="21" t="s">
        <v>26</v>
      </c>
      <c r="H15" s="21">
        <v>840</v>
      </c>
      <c r="I15" s="21">
        <v>2.8443539171281693</v>
      </c>
      <c r="J15" s="21"/>
      <c r="K15" s="21"/>
      <c r="L15" s="21"/>
    </row>
    <row r="16" spans="3:12" ht="16.5" thickBot="1" x14ac:dyDescent="0.3">
      <c r="C16" s="4" vm="82">
        <v>39125</v>
      </c>
      <c r="D16" s="20">
        <v>1.5928405564817789E-2</v>
      </c>
      <c r="E16" s="20">
        <v>0.10084033613445378</v>
      </c>
    </row>
    <row r="17" spans="3:15" x14ac:dyDescent="0.25">
      <c r="C17" s="4" vm="89">
        <v>39132</v>
      </c>
      <c r="D17" s="20">
        <v>-3.1024931193777992E-2</v>
      </c>
      <c r="E17" s="20">
        <v>-4.572519083969466E-2</v>
      </c>
      <c r="G17" s="22"/>
      <c r="H17" s="22" t="s">
        <v>33</v>
      </c>
      <c r="I17" s="22" t="s">
        <v>21</v>
      </c>
      <c r="J17" s="22" t="s">
        <v>34</v>
      </c>
      <c r="K17" s="22" t="s">
        <v>35</v>
      </c>
      <c r="L17" s="22" t="s">
        <v>36</v>
      </c>
      <c r="M17" s="22" t="s">
        <v>37</v>
      </c>
      <c r="N17" s="22" t="s">
        <v>38</v>
      </c>
      <c r="O17" s="22" t="s">
        <v>39</v>
      </c>
    </row>
    <row r="18" spans="3:15" x14ac:dyDescent="0.25">
      <c r="C18" s="4" vm="96">
        <v>39139</v>
      </c>
      <c r="D18" s="20">
        <v>7.0040018683283651E-3</v>
      </c>
      <c r="E18" s="20">
        <v>1.5918726501879851E-2</v>
      </c>
      <c r="G18" t="s">
        <v>27</v>
      </c>
      <c r="H18">
        <v>4.0777842110399729E-4</v>
      </c>
      <c r="I18">
        <v>1.6122742014015937E-3</v>
      </c>
      <c r="J18">
        <v>0.25292125914407393</v>
      </c>
      <c r="K18">
        <v>0.8003910156680889</v>
      </c>
      <c r="L18">
        <v>-2.7567861213983911E-3</v>
      </c>
      <c r="M18">
        <v>3.5723429636063857E-3</v>
      </c>
      <c r="N18">
        <v>-2.7567861213983911E-3</v>
      </c>
      <c r="O18">
        <v>3.5723429636063857E-3</v>
      </c>
    </row>
    <row r="19" spans="3:15" ht="16.5" thickBot="1" x14ac:dyDescent="0.3">
      <c r="C19" s="4" vm="102">
        <v>39146</v>
      </c>
      <c r="D19" s="20">
        <v>2.2001420004267573E-2</v>
      </c>
      <c r="E19" s="20">
        <v>1.5748031496062992E-2</v>
      </c>
      <c r="G19" s="21" t="s">
        <v>2</v>
      </c>
      <c r="H19" s="21">
        <v>0.50010264124622716</v>
      </c>
      <c r="I19" s="21">
        <v>2.3143271444623539E-2</v>
      </c>
      <c r="J19" s="21">
        <v>21.60898654465754</v>
      </c>
      <c r="K19" s="21">
        <v>1.1207983583382302E-82</v>
      </c>
      <c r="L19" s="21">
        <v>0.45467713226798046</v>
      </c>
      <c r="M19" s="21">
        <v>0.54552815022447387</v>
      </c>
      <c r="N19" s="21">
        <v>0.45467713226798046</v>
      </c>
      <c r="O19" s="21">
        <v>0.54552815022447387</v>
      </c>
    </row>
    <row r="20" spans="3:15" x14ac:dyDescent="0.25">
      <c r="C20" s="4" vm="109">
        <v>39153</v>
      </c>
      <c r="D20" s="20">
        <v>3.7500000406210314E-2</v>
      </c>
      <c r="E20" s="20">
        <v>0.11627906976744186</v>
      </c>
    </row>
    <row r="21" spans="3:15" x14ac:dyDescent="0.25">
      <c r="C21" s="4" vm="116">
        <v>39160</v>
      </c>
      <c r="D21" s="20">
        <v>2.5435072733322652E-2</v>
      </c>
      <c r="E21" s="20">
        <v>3.4722222222222224E-2</v>
      </c>
      <c r="G21" s="33" t="s">
        <v>44</v>
      </c>
      <c r="H21" s="33"/>
      <c r="I21" s="33"/>
      <c r="J21" s="33"/>
      <c r="K21" s="33"/>
      <c r="L21" s="33"/>
      <c r="M21" s="33"/>
      <c r="N21" s="33"/>
    </row>
    <row r="22" spans="3:15" x14ac:dyDescent="0.25">
      <c r="C22" s="4" vm="122">
        <v>39167</v>
      </c>
      <c r="D22" s="20">
        <v>7.5718027269831055E-3</v>
      </c>
      <c r="E22" s="20">
        <v>-4.0268456375838931E-3</v>
      </c>
    </row>
    <row r="23" spans="3:15" x14ac:dyDescent="0.25">
      <c r="C23" s="4" vm="129">
        <v>39174</v>
      </c>
      <c r="D23" s="20">
        <v>8.0590823303556668E-3</v>
      </c>
      <c r="E23" s="20">
        <v>-1.6172506738544475E-2</v>
      </c>
      <c r="H23" s="4"/>
      <c r="I23" s="19"/>
    </row>
    <row r="24" spans="3:15" x14ac:dyDescent="0.25">
      <c r="C24" s="4" vm="136">
        <v>39182</v>
      </c>
      <c r="D24" s="20">
        <v>-1.3264440675403973E-2</v>
      </c>
      <c r="E24" s="20">
        <v>4.1027397260273969E-2</v>
      </c>
      <c r="H24" s="4"/>
      <c r="I24" s="19"/>
    </row>
    <row r="25" spans="3:15" x14ac:dyDescent="0.25">
      <c r="C25" s="4" vm="143">
        <v>39188</v>
      </c>
      <c r="D25" s="20">
        <v>-2.8787287459134964E-2</v>
      </c>
      <c r="E25" s="20">
        <v>-2.2962036976116849E-2</v>
      </c>
      <c r="H25" s="4"/>
      <c r="I25" s="19"/>
    </row>
    <row r="26" spans="3:15" x14ac:dyDescent="0.25">
      <c r="C26" s="4" vm="150">
        <v>39195</v>
      </c>
      <c r="D26" s="20">
        <v>6.3572961926852314E-2</v>
      </c>
      <c r="E26" s="20">
        <v>0.12457912457912458</v>
      </c>
      <c r="H26" s="4"/>
      <c r="I26" s="19"/>
    </row>
    <row r="27" spans="3:15" x14ac:dyDescent="0.25">
      <c r="C27" s="4" vm="157">
        <v>39202</v>
      </c>
      <c r="D27" s="20">
        <v>4.035308942799682E-2</v>
      </c>
      <c r="E27" s="20">
        <v>5.9880239520958083E-5</v>
      </c>
      <c r="H27" s="4"/>
      <c r="I27" s="19"/>
    </row>
    <row r="28" spans="3:15" x14ac:dyDescent="0.25">
      <c r="C28" s="4" vm="164">
        <v>39209</v>
      </c>
      <c r="D28" s="20">
        <v>-2.9672726465559473E-2</v>
      </c>
      <c r="E28" s="20">
        <v>2.0896952278306687E-2</v>
      </c>
      <c r="H28" s="4"/>
      <c r="I28" s="19"/>
    </row>
    <row r="29" spans="3:15" x14ac:dyDescent="0.25">
      <c r="C29" s="4" vm="171">
        <v>39216</v>
      </c>
      <c r="D29" s="20">
        <v>2.99555285838147E-2</v>
      </c>
      <c r="E29" s="20">
        <v>5.1906158357771258E-2</v>
      </c>
      <c r="H29" s="4"/>
      <c r="I29" s="19"/>
    </row>
    <row r="30" spans="3:15" x14ac:dyDescent="0.25">
      <c r="C30" s="4" vm="178">
        <v>39223</v>
      </c>
      <c r="D30" s="20">
        <v>5.5548817208138798E-2</v>
      </c>
      <c r="E30" s="20">
        <v>9.8410928352383603E-2</v>
      </c>
      <c r="H30" s="4"/>
      <c r="I30" s="19"/>
    </row>
    <row r="31" spans="3:15" x14ac:dyDescent="0.25">
      <c r="C31" s="4" vm="184">
        <v>39230</v>
      </c>
      <c r="D31" s="20">
        <v>-3.7343444195011288E-2</v>
      </c>
      <c r="E31" s="20">
        <v>-7.6142131979695438E-2</v>
      </c>
      <c r="H31" s="4"/>
      <c r="I31" s="19"/>
    </row>
    <row r="32" spans="3:15" x14ac:dyDescent="0.25">
      <c r="C32" s="4" vm="191">
        <v>39237</v>
      </c>
      <c r="D32" s="20">
        <v>6.2306039793712631E-2</v>
      </c>
      <c r="E32" s="20">
        <v>5.7692307692307696E-2</v>
      </c>
      <c r="H32" s="4"/>
      <c r="I32" s="19"/>
    </row>
    <row r="33" spans="3:9" x14ac:dyDescent="0.25">
      <c r="C33" s="4" vm="198">
        <v>39244</v>
      </c>
      <c r="D33" s="20">
        <v>-2.7415730951486809E-2</v>
      </c>
      <c r="E33" s="20">
        <v>-2.3376623376623377E-2</v>
      </c>
      <c r="H33" s="4"/>
      <c r="I33" s="19"/>
    </row>
    <row r="34" spans="3:9" x14ac:dyDescent="0.25">
      <c r="C34" s="4" vm="205">
        <v>39251</v>
      </c>
      <c r="D34" s="20">
        <v>-5.3835488803129418E-2</v>
      </c>
      <c r="E34" s="20">
        <v>-1.5957446808510637E-2</v>
      </c>
      <c r="H34" s="4"/>
      <c r="I34" s="19"/>
    </row>
    <row r="35" spans="3:9" x14ac:dyDescent="0.25">
      <c r="C35" s="4" vm="212">
        <v>39258</v>
      </c>
      <c r="D35" s="20">
        <v>8.3591885542381381E-2</v>
      </c>
      <c r="E35" s="20">
        <v>5.4054054054054057E-3</v>
      </c>
      <c r="H35" s="4"/>
      <c r="I35" s="19"/>
    </row>
    <row r="36" spans="3:9" x14ac:dyDescent="0.25">
      <c r="C36" s="4" vm="218">
        <v>39265</v>
      </c>
      <c r="D36" s="20">
        <v>2.9563010583915774E-2</v>
      </c>
      <c r="E36" s="20">
        <v>8.0645161290322578E-3</v>
      </c>
      <c r="H36" s="4"/>
      <c r="I36" s="19"/>
    </row>
    <row r="37" spans="3:9" x14ac:dyDescent="0.25">
      <c r="C37" s="4" vm="225">
        <v>39272</v>
      </c>
      <c r="D37" s="20">
        <v>-4.3783209351753352E-2</v>
      </c>
      <c r="E37" s="20">
        <v>-1.3333333333333334E-2</v>
      </c>
      <c r="H37" s="4"/>
      <c r="I37" s="19"/>
    </row>
    <row r="38" spans="3:9" x14ac:dyDescent="0.25">
      <c r="C38" s="4" vm="231">
        <v>39279</v>
      </c>
      <c r="D38" s="20">
        <v>-0.12424983329628807</v>
      </c>
      <c r="E38" s="20">
        <v>-5.9459459459459463E-2</v>
      </c>
      <c r="H38" s="4"/>
      <c r="I38" s="19"/>
    </row>
    <row r="39" spans="3:9" x14ac:dyDescent="0.25">
      <c r="C39" s="4" vm="237">
        <v>39286</v>
      </c>
      <c r="D39" s="20">
        <v>1.0152284263959387E-2</v>
      </c>
      <c r="E39" s="20">
        <v>0.11551724137931034</v>
      </c>
      <c r="H39" s="4"/>
      <c r="I39" s="19"/>
    </row>
    <row r="40" spans="3:9" x14ac:dyDescent="0.25">
      <c r="C40" s="4" vm="244">
        <v>39293</v>
      </c>
      <c r="D40" s="20">
        <v>-3.5804020100502577E-2</v>
      </c>
      <c r="E40" s="20">
        <v>-4.1731066460587329E-2</v>
      </c>
      <c r="H40" s="4"/>
      <c r="I40" s="19"/>
    </row>
    <row r="41" spans="3:9" x14ac:dyDescent="0.25">
      <c r="C41" s="4" vm="251">
        <v>39300</v>
      </c>
      <c r="D41" s="20">
        <v>-4.6254071661237683E-2</v>
      </c>
      <c r="E41" s="20">
        <v>-4.8387096774193547E-2</v>
      </c>
      <c r="H41" s="4"/>
      <c r="I41" s="19"/>
    </row>
    <row r="42" spans="3:9" x14ac:dyDescent="0.25">
      <c r="C42" s="4" vm="257">
        <v>39307</v>
      </c>
      <c r="D42" s="20">
        <v>9.5081967213114724E-2</v>
      </c>
      <c r="E42" s="20">
        <v>0.12994350282485875</v>
      </c>
      <c r="H42" s="4"/>
      <c r="I42" s="19"/>
    </row>
    <row r="43" spans="3:9" x14ac:dyDescent="0.25">
      <c r="C43" s="4" vm="263">
        <v>39314</v>
      </c>
      <c r="D43" s="20">
        <v>2.5374252499038071E-2</v>
      </c>
      <c r="E43" s="20">
        <v>0.04</v>
      </c>
      <c r="H43" s="4"/>
      <c r="I43" s="19"/>
    </row>
    <row r="44" spans="3:9" x14ac:dyDescent="0.25">
      <c r="C44" s="4" vm="270">
        <v>39321</v>
      </c>
      <c r="D44" s="20">
        <v>-7.2268058464416297E-3</v>
      </c>
      <c r="E44" s="20">
        <v>5.2884615384615384E-2</v>
      </c>
      <c r="H44" s="4"/>
      <c r="I44" s="19"/>
    </row>
    <row r="45" spans="3:9" x14ac:dyDescent="0.25">
      <c r="C45" s="4" vm="277">
        <v>39328</v>
      </c>
      <c r="D45" s="20">
        <v>2.5000000000000109E-2</v>
      </c>
      <c r="E45" s="20">
        <v>0.12214611872146118</v>
      </c>
      <c r="H45" s="4"/>
      <c r="I45" s="19"/>
    </row>
    <row r="46" spans="3:9" x14ac:dyDescent="0.25">
      <c r="C46" s="4" vm="284">
        <v>39335</v>
      </c>
      <c r="D46" s="20">
        <v>7.3888091822094604E-2</v>
      </c>
      <c r="E46" s="20">
        <v>-7.019328585961343E-2</v>
      </c>
      <c r="H46" s="4"/>
      <c r="I46" s="19"/>
    </row>
    <row r="47" spans="3:9" x14ac:dyDescent="0.25">
      <c r="C47" s="4" vm="291">
        <v>39342</v>
      </c>
      <c r="D47" s="20">
        <v>1.8704074816299307E-2</v>
      </c>
      <c r="E47" s="20">
        <v>-1.0940919037199124E-2</v>
      </c>
      <c r="H47" s="4"/>
      <c r="I47" s="19"/>
    </row>
    <row r="48" spans="3:9" x14ac:dyDescent="0.25">
      <c r="C48" s="4" vm="297">
        <v>39350</v>
      </c>
      <c r="D48" s="20">
        <v>2.0765027322404463E-2</v>
      </c>
      <c r="E48" s="20">
        <v>1.3274336283185841E-2</v>
      </c>
      <c r="H48" s="4"/>
      <c r="I48" s="19"/>
    </row>
    <row r="49" spans="3:9" x14ac:dyDescent="0.25">
      <c r="C49" s="4" vm="304">
        <v>39356</v>
      </c>
      <c r="D49" s="20">
        <v>1.0706638115631491E-3</v>
      </c>
      <c r="E49" s="20">
        <v>4.3668122270742356E-3</v>
      </c>
      <c r="H49" s="4"/>
      <c r="I49" s="19"/>
    </row>
    <row r="50" spans="3:9" x14ac:dyDescent="0.25">
      <c r="C50" s="4" vm="311">
        <v>39363</v>
      </c>
      <c r="D50" s="20">
        <v>-5.2128343105057755E-2</v>
      </c>
      <c r="E50" s="20">
        <v>5.8695652173913045E-2</v>
      </c>
      <c r="H50" s="4"/>
      <c r="I50" s="19"/>
    </row>
    <row r="51" spans="3:9" x14ac:dyDescent="0.25">
      <c r="C51" s="4" vm="317">
        <v>39370</v>
      </c>
      <c r="D51" s="20">
        <v>-2.08291011819348E-2</v>
      </c>
      <c r="E51" s="20">
        <v>4.3121149897330596E-2</v>
      </c>
      <c r="H51" s="4"/>
      <c r="I51" s="19"/>
    </row>
    <row r="52" spans="3:9" x14ac:dyDescent="0.25">
      <c r="C52" s="4" vm="324">
        <v>39377</v>
      </c>
      <c r="D52" s="20">
        <v>-1.8206960129062057E-2</v>
      </c>
      <c r="E52" s="20">
        <v>-2.7559055118110236E-2</v>
      </c>
      <c r="H52" s="4"/>
      <c r="I52" s="19"/>
    </row>
    <row r="53" spans="3:9" x14ac:dyDescent="0.25">
      <c r="C53" s="4" vm="331">
        <v>39384</v>
      </c>
      <c r="D53" s="20">
        <v>0.11241783990420839</v>
      </c>
      <c r="E53" s="20">
        <v>0.10161943319838057</v>
      </c>
      <c r="H53" s="4"/>
      <c r="I53" s="19"/>
    </row>
    <row r="54" spans="3:9" x14ac:dyDescent="0.25">
      <c r="C54" s="4" vm="337">
        <v>39391</v>
      </c>
      <c r="D54" s="20">
        <v>-9.0527337606150324E-2</v>
      </c>
      <c r="E54" s="20">
        <v>-9.0481440646821024E-2</v>
      </c>
      <c r="H54" s="4"/>
      <c r="I54" s="19"/>
    </row>
    <row r="55" spans="3:9" x14ac:dyDescent="0.25">
      <c r="C55" s="4" vm="344">
        <v>39398</v>
      </c>
      <c r="D55" s="20">
        <v>-2.1485417770996166E-2</v>
      </c>
      <c r="E55" s="20">
        <v>-2.2143203491191206E-2</v>
      </c>
      <c r="H55" s="4"/>
      <c r="I55" s="19"/>
    </row>
    <row r="56" spans="3:9" x14ac:dyDescent="0.25">
      <c r="C56" s="4" vm="351">
        <v>39405</v>
      </c>
      <c r="D56" s="20">
        <v>7.8889337806884827E-2</v>
      </c>
      <c r="E56" s="20">
        <v>0.11570247933884298</v>
      </c>
      <c r="H56" s="4"/>
      <c r="I56" s="19"/>
    </row>
    <row r="57" spans="3:9" x14ac:dyDescent="0.25">
      <c r="C57" s="4" vm="358">
        <v>39412</v>
      </c>
      <c r="D57" s="20">
        <v>8.7912087912089491E-3</v>
      </c>
      <c r="E57" s="20">
        <v>7.4074074074074077E-3</v>
      </c>
      <c r="H57" s="4"/>
      <c r="I57" s="19"/>
    </row>
    <row r="58" spans="3:9" x14ac:dyDescent="0.25">
      <c r="C58" s="4" vm="365">
        <v>39419</v>
      </c>
      <c r="D58" s="20">
        <v>-8.7407408282384524E-2</v>
      </c>
      <c r="E58" s="20">
        <v>1.1029411764705883E-2</v>
      </c>
      <c r="H58" s="4"/>
      <c r="I58" s="19"/>
    </row>
    <row r="59" spans="3:9" x14ac:dyDescent="0.25">
      <c r="C59" s="4" vm="372">
        <v>39426</v>
      </c>
      <c r="D59" s="20">
        <v>-5.6818172284840776E-3</v>
      </c>
      <c r="E59" s="20">
        <v>9.0909090909090912E-2</v>
      </c>
      <c r="H59" s="4"/>
      <c r="I59" s="19"/>
    </row>
    <row r="60" spans="3:9" x14ac:dyDescent="0.25">
      <c r="C60" s="4" vm="378">
        <v>39434</v>
      </c>
      <c r="D60" s="20">
        <v>1.5582232411026924E-2</v>
      </c>
      <c r="E60" s="20">
        <v>-1.3333333333333334E-2</v>
      </c>
      <c r="H60" s="4"/>
      <c r="I60" s="19"/>
    </row>
    <row r="61" spans="3:9" x14ac:dyDescent="0.25">
      <c r="C61" s="4" vm="385">
        <v>39440</v>
      </c>
      <c r="D61" s="20">
        <v>-2.1253457063903611E-2</v>
      </c>
      <c r="E61" s="20">
        <v>-5.4054054054054057E-2</v>
      </c>
      <c r="H61" s="4"/>
      <c r="I61" s="19"/>
    </row>
    <row r="62" spans="3:9" x14ac:dyDescent="0.25">
      <c r="C62" s="4" vm="392">
        <v>39447</v>
      </c>
      <c r="D62" s="20">
        <v>-8.2125603864734345E-2</v>
      </c>
      <c r="E62" s="20">
        <v>-9.9821428571428575E-2</v>
      </c>
      <c r="H62" s="4"/>
      <c r="I62" s="19"/>
    </row>
    <row r="63" spans="3:9" x14ac:dyDescent="0.25">
      <c r="C63" s="4" vm="398">
        <v>39454</v>
      </c>
      <c r="D63" s="20">
        <v>-2.894736842105267E-2</v>
      </c>
      <c r="E63" s="20">
        <v>1.1704026978774052E-2</v>
      </c>
      <c r="H63" s="4"/>
      <c r="I63" s="19"/>
    </row>
    <row r="64" spans="3:9" x14ac:dyDescent="0.25">
      <c r="C64" s="4" vm="405">
        <v>39461</v>
      </c>
      <c r="D64" s="20">
        <v>1.9403794582133548E-2</v>
      </c>
      <c r="E64" s="20">
        <v>-7.8431372549019607E-2</v>
      </c>
      <c r="H64" s="4"/>
      <c r="I64" s="19"/>
    </row>
    <row r="65" spans="3:9" x14ac:dyDescent="0.25">
      <c r="C65" s="4" vm="412">
        <v>39468</v>
      </c>
      <c r="D65" s="20">
        <v>0.1364844740849257</v>
      </c>
      <c r="E65" s="20">
        <v>0.27446808510638299</v>
      </c>
      <c r="H65" s="4"/>
      <c r="I65" s="19"/>
    </row>
    <row r="66" spans="3:9" x14ac:dyDescent="0.25">
      <c r="C66" s="4" vm="419">
        <v>39475</v>
      </c>
      <c r="D66" s="20">
        <v>5.0643274853801323E-2</v>
      </c>
      <c r="E66" s="20">
        <v>-7.9799666110183642E-3</v>
      </c>
      <c r="H66" s="4"/>
      <c r="I66" s="19"/>
    </row>
    <row r="67" spans="3:9" x14ac:dyDescent="0.25">
      <c r="C67" s="4" vm="425">
        <v>39482</v>
      </c>
      <c r="D67" s="20">
        <v>1.892463542246365E-3</v>
      </c>
      <c r="E67" s="20">
        <v>-1.7199017199017199E-2</v>
      </c>
      <c r="H67" s="4"/>
      <c r="I67" s="19"/>
    </row>
    <row r="68" spans="3:9" x14ac:dyDescent="0.25">
      <c r="C68" s="4" vm="432">
        <v>39489</v>
      </c>
      <c r="D68" s="20">
        <v>8.3511110218634499E-2</v>
      </c>
      <c r="E68" s="20">
        <v>4.4554794520547947E-2</v>
      </c>
      <c r="H68" s="4"/>
      <c r="I68" s="19"/>
    </row>
    <row r="69" spans="3:9" x14ac:dyDescent="0.25">
      <c r="C69" s="4" vm="439">
        <v>39496</v>
      </c>
      <c r="D69" s="20">
        <v>2.2560400363141633E-2</v>
      </c>
      <c r="E69" s="20">
        <v>0.1048818071538638</v>
      </c>
      <c r="H69" s="4"/>
      <c r="I69" s="19"/>
    </row>
    <row r="70" spans="3:9" x14ac:dyDescent="0.25">
      <c r="C70" s="4" vm="446">
        <v>39503</v>
      </c>
      <c r="D70" s="20">
        <v>7.5053151814667443E-2</v>
      </c>
      <c r="E70" s="20">
        <v>9.7922848664688422E-2</v>
      </c>
      <c r="H70" s="4"/>
      <c r="I70" s="19"/>
    </row>
    <row r="71" spans="3:9" x14ac:dyDescent="0.25">
      <c r="C71" s="4" vm="453">
        <v>39510</v>
      </c>
      <c r="D71" s="20">
        <v>-5.5970149253731255E-2</v>
      </c>
      <c r="E71" s="20">
        <v>-1.3513513513513514E-2</v>
      </c>
      <c r="H71" s="4"/>
      <c r="I71" s="19"/>
    </row>
    <row r="72" spans="3:9" x14ac:dyDescent="0.25">
      <c r="C72" s="4" vm="460">
        <v>39517</v>
      </c>
      <c r="D72" s="20">
        <v>-0.13033596837944667</v>
      </c>
      <c r="E72" s="20">
        <v>-0.13698630136986301</v>
      </c>
      <c r="H72" s="4"/>
      <c r="I72" s="19"/>
    </row>
    <row r="73" spans="3:9" x14ac:dyDescent="0.25">
      <c r="C73" s="4" vm="467">
        <v>39524</v>
      </c>
      <c r="D73" s="20">
        <v>0.10214748324054079</v>
      </c>
      <c r="E73" s="20">
        <v>2.1904761904761906E-2</v>
      </c>
      <c r="H73" s="4"/>
      <c r="I73" s="19"/>
    </row>
    <row r="74" spans="3:9" x14ac:dyDescent="0.25">
      <c r="C74" s="4" vm="474">
        <v>39532</v>
      </c>
      <c r="D74" s="20">
        <v>5.0515463917526638E-3</v>
      </c>
      <c r="E74" s="20">
        <v>1.5688101894998446E-2</v>
      </c>
      <c r="H74" s="4"/>
      <c r="I74" s="19"/>
    </row>
    <row r="75" spans="3:9" x14ac:dyDescent="0.25">
      <c r="C75" s="4" vm="481">
        <v>39538</v>
      </c>
      <c r="D75" s="20">
        <v>5.5698020309775276E-2</v>
      </c>
      <c r="E75" s="20">
        <v>8.508946322067594E-2</v>
      </c>
      <c r="H75" s="4"/>
      <c r="I75" s="19"/>
    </row>
    <row r="76" spans="3:9" x14ac:dyDescent="0.25">
      <c r="C76" s="4" vm="488">
        <v>39545</v>
      </c>
      <c r="D76" s="20">
        <v>1.2417411191591033E-2</v>
      </c>
      <c r="E76" s="20">
        <v>-2.4720241283084816E-2</v>
      </c>
      <c r="H76" s="4"/>
      <c r="I76" s="19"/>
    </row>
    <row r="77" spans="3:9" x14ac:dyDescent="0.25">
      <c r="C77" s="4" vm="495">
        <v>39552</v>
      </c>
      <c r="D77" s="20">
        <v>-2.1075259798878157E-2</v>
      </c>
      <c r="E77" s="20">
        <v>-7.5433526011560698E-2</v>
      </c>
      <c r="H77" s="4"/>
      <c r="I77" s="19"/>
    </row>
    <row r="78" spans="3:9" x14ac:dyDescent="0.25">
      <c r="C78" s="4" vm="502">
        <v>39559</v>
      </c>
      <c r="D78" s="20">
        <v>-2.9489617445287407E-2</v>
      </c>
      <c r="E78" s="20">
        <v>3.1572366364488902E-2</v>
      </c>
      <c r="H78" s="4"/>
      <c r="I78" s="19"/>
    </row>
    <row r="79" spans="3:9" x14ac:dyDescent="0.25">
      <c r="C79" s="4" vm="509">
        <v>39567</v>
      </c>
      <c r="D79" s="20">
        <v>2.9355313628292499E-2</v>
      </c>
      <c r="E79" s="20">
        <v>8.4848484848484857E-3</v>
      </c>
      <c r="H79" s="4"/>
      <c r="I79" s="19"/>
    </row>
    <row r="80" spans="3:9" x14ac:dyDescent="0.25">
      <c r="C80" s="4" vm="516">
        <v>39573</v>
      </c>
      <c r="D80" s="20">
        <v>1.6683022571148304E-2</v>
      </c>
      <c r="E80" s="20">
        <v>-5.3335336538461536E-2</v>
      </c>
      <c r="H80" s="4"/>
      <c r="I80" s="19"/>
    </row>
    <row r="81" spans="3:9" x14ac:dyDescent="0.25">
      <c r="C81" s="4" vm="523">
        <v>39580</v>
      </c>
      <c r="D81" s="20">
        <v>-1.9111965235382574E-3</v>
      </c>
      <c r="E81" s="20">
        <v>-2.2409141406126012E-2</v>
      </c>
      <c r="H81" s="4"/>
      <c r="I81" s="19"/>
    </row>
    <row r="82" spans="3:9" x14ac:dyDescent="0.25">
      <c r="C82" s="4" vm="530">
        <v>39587</v>
      </c>
      <c r="D82" s="20">
        <v>-2.5724852554207815E-3</v>
      </c>
      <c r="E82" s="20">
        <v>0.10389947725575506</v>
      </c>
      <c r="H82" s="4"/>
      <c r="I82" s="19"/>
    </row>
    <row r="83" spans="3:9" x14ac:dyDescent="0.25">
      <c r="C83" s="4" vm="537">
        <v>39594</v>
      </c>
      <c r="D83" s="20">
        <v>-2.3619298029536502E-2</v>
      </c>
      <c r="E83" s="20">
        <v>-5.8795846936674605E-2</v>
      </c>
      <c r="H83" s="4"/>
      <c r="I83" s="19"/>
    </row>
    <row r="84" spans="3:9" x14ac:dyDescent="0.25">
      <c r="C84" s="4" vm="544">
        <v>39601</v>
      </c>
      <c r="D84" s="20">
        <v>2.9990073501632748E-3</v>
      </c>
      <c r="E84" s="20">
        <v>-2.5000000000000001E-2</v>
      </c>
      <c r="H84" s="4"/>
      <c r="I84" s="19"/>
    </row>
    <row r="85" spans="3:9" x14ac:dyDescent="0.25">
      <c r="C85" s="4" vm="551">
        <v>39608</v>
      </c>
      <c r="D85" s="20">
        <v>6.7305597484559387E-2</v>
      </c>
      <c r="E85" s="20">
        <v>0</v>
      </c>
      <c r="H85" s="4"/>
      <c r="I85" s="19"/>
    </row>
    <row r="86" spans="3:9" x14ac:dyDescent="0.25">
      <c r="C86" s="4" vm="558">
        <v>39616</v>
      </c>
      <c r="D86" s="20">
        <v>-2.0074212247893276E-2</v>
      </c>
      <c r="E86" s="20">
        <v>2.0833333333333332E-2</v>
      </c>
      <c r="H86" s="4"/>
      <c r="I86" s="19"/>
    </row>
    <row r="87" spans="3:9" x14ac:dyDescent="0.25">
      <c r="C87" s="4" vm="564">
        <v>39622</v>
      </c>
      <c r="D87" s="20">
        <v>-8.6940057238999266E-2</v>
      </c>
      <c r="E87" s="20">
        <v>-5.1805337519623233E-2</v>
      </c>
      <c r="H87" s="4"/>
      <c r="I87" s="19"/>
    </row>
    <row r="88" spans="3:9" x14ac:dyDescent="0.25">
      <c r="C88" s="4" vm="571">
        <v>39629</v>
      </c>
      <c r="D88" s="20">
        <v>-6.4923485646270027E-2</v>
      </c>
      <c r="E88" s="20">
        <v>-9.9337748344370855E-2</v>
      </c>
      <c r="H88" s="4"/>
      <c r="I88" s="19"/>
    </row>
    <row r="89" spans="3:9" x14ac:dyDescent="0.25">
      <c r="C89" s="4" vm="578">
        <v>39636</v>
      </c>
      <c r="D89" s="20">
        <v>-6.7967623905089189E-2</v>
      </c>
      <c r="E89" s="20">
        <v>-0.19191176470588237</v>
      </c>
      <c r="H89" s="4"/>
      <c r="I89" s="19"/>
    </row>
    <row r="90" spans="3:9" x14ac:dyDescent="0.25">
      <c r="C90" s="4" vm="584">
        <v>39643</v>
      </c>
      <c r="D90" s="20">
        <v>-3.5212943135855344E-2</v>
      </c>
      <c r="E90" s="20">
        <v>5.5505004549590536E-2</v>
      </c>
      <c r="H90" s="4"/>
      <c r="I90" s="19"/>
    </row>
    <row r="91" spans="3:9" x14ac:dyDescent="0.25">
      <c r="C91" s="4" vm="591">
        <v>39650</v>
      </c>
      <c r="D91" s="20">
        <v>-1.6868063623163381E-2</v>
      </c>
      <c r="E91" s="20">
        <v>5.6034482758620691E-2</v>
      </c>
      <c r="H91" s="4"/>
      <c r="I91" s="19"/>
    </row>
    <row r="92" spans="3:9" x14ac:dyDescent="0.25">
      <c r="C92" s="4" vm="598">
        <v>39657</v>
      </c>
      <c r="D92" s="20">
        <v>-2.4833186140923993E-3</v>
      </c>
      <c r="E92" s="20">
        <v>-5.3061224489795916E-2</v>
      </c>
      <c r="H92" s="4"/>
      <c r="I92" s="19"/>
    </row>
    <row r="93" spans="3:9" x14ac:dyDescent="0.25">
      <c r="C93" s="4" vm="605">
        <v>39664</v>
      </c>
      <c r="D93" s="20">
        <v>2.0594965149298313E-2</v>
      </c>
      <c r="E93" s="20">
        <v>1.7241379310344827E-2</v>
      </c>
      <c r="H93" s="4"/>
      <c r="I93" s="19"/>
    </row>
    <row r="94" spans="3:9" x14ac:dyDescent="0.25">
      <c r="C94" s="4" vm="611">
        <v>39671</v>
      </c>
      <c r="D94" s="20">
        <v>6.5047055582876457E-3</v>
      </c>
      <c r="E94" s="20">
        <v>2.1186440677966101E-2</v>
      </c>
      <c r="H94" s="4"/>
      <c r="I94" s="19"/>
    </row>
    <row r="95" spans="3:9" x14ac:dyDescent="0.25">
      <c r="C95" s="4" vm="618">
        <v>39678</v>
      </c>
      <c r="D95" s="20">
        <v>-1.3708695246200369E-3</v>
      </c>
      <c r="E95" s="20">
        <v>4.5643153526970952E-2</v>
      </c>
      <c r="H95" s="4"/>
      <c r="I95" s="19"/>
    </row>
    <row r="96" spans="3:9" x14ac:dyDescent="0.25">
      <c r="C96" s="4" vm="625">
        <v>39685</v>
      </c>
      <c r="D96" s="20">
        <v>-0.20093641083965225</v>
      </c>
      <c r="E96" s="20">
        <v>-0.2361111111111111</v>
      </c>
      <c r="H96" s="4"/>
      <c r="I96" s="19"/>
    </row>
    <row r="97" spans="3:9" x14ac:dyDescent="0.25">
      <c r="C97" s="4" vm="632">
        <v>39692</v>
      </c>
      <c r="D97" s="20">
        <v>0.10123630996515641</v>
      </c>
      <c r="E97" s="20">
        <v>5.6623376623376624E-2</v>
      </c>
      <c r="H97" s="4"/>
      <c r="I97" s="19"/>
    </row>
    <row r="98" spans="3:9" x14ac:dyDescent="0.25">
      <c r="C98" s="4" vm="638">
        <v>39699</v>
      </c>
      <c r="D98" s="20">
        <v>-7.095300546875441E-2</v>
      </c>
      <c r="E98" s="20">
        <v>-3.2202556538839723E-2</v>
      </c>
      <c r="H98" s="4"/>
      <c r="I98" s="19"/>
    </row>
    <row r="99" spans="3:9" x14ac:dyDescent="0.25">
      <c r="C99" s="4" vm="645">
        <v>39706</v>
      </c>
      <c r="D99" s="20">
        <v>-0.10683658050490398</v>
      </c>
      <c r="E99" s="20">
        <v>7.6200152400304798E-4</v>
      </c>
      <c r="H99" s="4"/>
      <c r="I99" s="19"/>
    </row>
    <row r="100" spans="3:9" x14ac:dyDescent="0.25">
      <c r="C100" s="4" vm="652">
        <v>39713</v>
      </c>
      <c r="D100" s="20">
        <v>-0.1086715693355169</v>
      </c>
      <c r="E100" s="20">
        <v>-0.12690355329949238</v>
      </c>
      <c r="H100" s="4"/>
      <c r="I100" s="19"/>
    </row>
    <row r="101" spans="3:9" x14ac:dyDescent="0.25">
      <c r="C101" s="4" vm="658">
        <v>39720</v>
      </c>
      <c r="D101" s="20">
        <v>-0.13747645951035786</v>
      </c>
      <c r="E101" s="20">
        <v>-0.2441860465116279</v>
      </c>
      <c r="H101" s="4"/>
      <c r="I101" s="19"/>
    </row>
    <row r="102" spans="3:9" x14ac:dyDescent="0.25">
      <c r="C102" s="4" vm="665">
        <v>39727</v>
      </c>
      <c r="D102" s="20">
        <v>0</v>
      </c>
      <c r="E102" s="20">
        <v>-6.9769230769230764E-2</v>
      </c>
      <c r="H102" s="4"/>
      <c r="I102" s="19"/>
    </row>
    <row r="103" spans="3:9" x14ac:dyDescent="0.25">
      <c r="C103" s="4" vm="672">
        <v>39734</v>
      </c>
      <c r="D103" s="20">
        <v>-9.5851528384279502E-2</v>
      </c>
      <c r="E103" s="20">
        <v>-7.3844372777639958E-2</v>
      </c>
      <c r="H103" s="4"/>
      <c r="I103" s="19"/>
    </row>
    <row r="104" spans="3:9" x14ac:dyDescent="0.25">
      <c r="C104" s="4" vm="678">
        <v>39741</v>
      </c>
      <c r="D104" s="20">
        <v>0.15600096595025359</v>
      </c>
      <c r="E104" s="20">
        <v>0.14285714285714285</v>
      </c>
      <c r="H104" s="4"/>
      <c r="I104" s="19"/>
    </row>
    <row r="105" spans="3:9" x14ac:dyDescent="0.25">
      <c r="C105" s="4" vm="684">
        <v>39748</v>
      </c>
      <c r="D105" s="20">
        <v>-0.12262377271777719</v>
      </c>
      <c r="E105" s="20">
        <v>0</v>
      </c>
      <c r="H105" s="4"/>
      <c r="I105" s="19"/>
    </row>
    <row r="106" spans="3:9" x14ac:dyDescent="0.25">
      <c r="C106" s="4" vm="690">
        <v>39755</v>
      </c>
      <c r="D106" s="20">
        <v>-2.7761902849454921E-2</v>
      </c>
      <c r="E106" s="20">
        <v>0.1140625</v>
      </c>
      <c r="H106" s="4"/>
      <c r="I106" s="19"/>
    </row>
    <row r="107" spans="3:9" x14ac:dyDescent="0.25">
      <c r="C107" s="4" vm="696">
        <v>39762</v>
      </c>
      <c r="D107" s="20">
        <v>-0.12572856125346568</v>
      </c>
      <c r="E107" s="20">
        <v>-1.82328190743338E-2</v>
      </c>
      <c r="H107" s="4"/>
      <c r="I107" s="19"/>
    </row>
    <row r="108" spans="3:9" x14ac:dyDescent="0.25">
      <c r="C108" s="4" vm="703">
        <v>39769</v>
      </c>
      <c r="D108" s="20">
        <v>0.29361344650312199</v>
      </c>
      <c r="E108" s="20">
        <v>0.12857142857142856</v>
      </c>
      <c r="H108" s="4"/>
      <c r="I108" s="19"/>
    </row>
    <row r="109" spans="3:9" x14ac:dyDescent="0.25">
      <c r="C109" s="4" vm="710">
        <v>39776</v>
      </c>
      <c r="D109" s="20">
        <v>-0.18691265065728571</v>
      </c>
      <c r="E109" s="20">
        <v>-6.962025316455696E-3</v>
      </c>
      <c r="H109" s="4"/>
      <c r="I109" s="19"/>
    </row>
    <row r="110" spans="3:9" x14ac:dyDescent="0.25">
      <c r="C110" s="4" vm="717">
        <v>39783</v>
      </c>
      <c r="D110" s="20">
        <v>0.21704394141145142</v>
      </c>
      <c r="E110" s="20">
        <v>4.2065009560229447E-2</v>
      </c>
      <c r="H110" s="4"/>
      <c r="I110" s="19"/>
    </row>
    <row r="111" spans="3:9" x14ac:dyDescent="0.25">
      <c r="C111" s="4" vm="724">
        <v>39790</v>
      </c>
      <c r="D111" s="20">
        <v>-5.908096280087529E-2</v>
      </c>
      <c r="E111" s="20">
        <v>2.0183486238532111E-2</v>
      </c>
      <c r="H111" s="4"/>
      <c r="I111" s="19"/>
    </row>
    <row r="112" spans="3:9" x14ac:dyDescent="0.25">
      <c r="C112" s="4" vm="731">
        <v>39797</v>
      </c>
      <c r="D112" s="20">
        <v>-4.7534885588904563E-2</v>
      </c>
      <c r="E112" s="20">
        <v>-6.3549160671462823E-2</v>
      </c>
      <c r="H112" s="4"/>
      <c r="I112" s="19"/>
    </row>
    <row r="113" spans="3:9" x14ac:dyDescent="0.25">
      <c r="C113" s="4" vm="737">
        <v>39804</v>
      </c>
      <c r="D113" s="20">
        <v>9.3319661286677305E-2</v>
      </c>
      <c r="E113" s="20">
        <v>5.6274007682458389E-2</v>
      </c>
      <c r="H113" s="4"/>
      <c r="I113" s="19"/>
    </row>
    <row r="114" spans="3:9" x14ac:dyDescent="0.25">
      <c r="C114" s="4" vm="743">
        <v>39811</v>
      </c>
      <c r="D114" s="20">
        <v>-7.191032213369343E-3</v>
      </c>
      <c r="E114" s="20">
        <v>6.0609733923268075E-5</v>
      </c>
      <c r="H114" s="4"/>
      <c r="I114" s="19"/>
    </row>
    <row r="115" spans="3:9" x14ac:dyDescent="0.25">
      <c r="C115" s="4" vm="750">
        <v>39818</v>
      </c>
      <c r="D115" s="20">
        <v>-8.6737446613372904E-2</v>
      </c>
      <c r="E115" s="20">
        <v>-0.15151515151515152</v>
      </c>
      <c r="H115" s="4"/>
      <c r="I115" s="19"/>
    </row>
    <row r="116" spans="3:9" x14ac:dyDescent="0.25">
      <c r="C116" s="4" vm="757">
        <v>39825</v>
      </c>
      <c r="D116" s="20">
        <v>-0.12999999901080184</v>
      </c>
      <c r="E116" s="20">
        <v>-3.5714285714285712E-2</v>
      </c>
      <c r="H116" s="4"/>
      <c r="I116" s="19"/>
    </row>
    <row r="117" spans="3:9" x14ac:dyDescent="0.25">
      <c r="C117" s="4" vm="763">
        <v>39832</v>
      </c>
      <c r="D117" s="20">
        <v>5.2998132552884006E-2</v>
      </c>
      <c r="E117" s="20">
        <v>0.1037037037037037</v>
      </c>
      <c r="H117" s="4"/>
      <c r="I117" s="19"/>
    </row>
    <row r="118" spans="3:9" x14ac:dyDescent="0.25">
      <c r="C118" s="4" vm="770">
        <v>39839</v>
      </c>
      <c r="D118" s="20">
        <v>0.14082916461060241</v>
      </c>
      <c r="E118" s="20">
        <v>0.16442953020134229</v>
      </c>
      <c r="H118" s="4"/>
      <c r="I118" s="19"/>
    </row>
    <row r="119" spans="3:9" x14ac:dyDescent="0.25">
      <c r="C119" s="4" vm="776">
        <v>39846</v>
      </c>
      <c r="D119" s="20">
        <v>-0.12801659207720859</v>
      </c>
      <c r="E119" s="20">
        <v>-3.1700288184438041E-2</v>
      </c>
      <c r="H119" s="4"/>
      <c r="I119" s="19"/>
    </row>
    <row r="120" spans="3:9" x14ac:dyDescent="0.25">
      <c r="C120" s="4" vm="783">
        <v>39853</v>
      </c>
      <c r="D120" s="20">
        <v>-0.17027027027027034</v>
      </c>
      <c r="E120" s="20">
        <v>-5.3571428571428568E-2</v>
      </c>
      <c r="H120" s="4"/>
      <c r="I120" s="19"/>
    </row>
    <row r="121" spans="3:9" x14ac:dyDescent="0.25">
      <c r="C121" s="4" vm="790">
        <v>39860</v>
      </c>
      <c r="D121" s="20">
        <v>-7.9609123137553611E-2</v>
      </c>
      <c r="E121" s="20">
        <v>1.2578616352201259E-2</v>
      </c>
      <c r="H121" s="4"/>
      <c r="I121" s="19"/>
    </row>
    <row r="122" spans="3:9" x14ac:dyDescent="0.25">
      <c r="C122" s="4" vm="797">
        <v>39867</v>
      </c>
      <c r="D122" s="20">
        <v>8.3663649739630586E-2</v>
      </c>
      <c r="E122" s="20">
        <v>2.4906832298136648E-2</v>
      </c>
      <c r="H122" s="4"/>
      <c r="I122" s="19"/>
    </row>
    <row r="123" spans="3:9" x14ac:dyDescent="0.25">
      <c r="C123" s="4" vm="804">
        <v>39874</v>
      </c>
      <c r="D123" s="20">
        <v>4.5068582625734877E-2</v>
      </c>
      <c r="E123" s="20">
        <v>-9.7024422762256826E-2</v>
      </c>
      <c r="H123" s="4"/>
      <c r="I123" s="19"/>
    </row>
    <row r="124" spans="3:9" x14ac:dyDescent="0.25">
      <c r="C124" s="4" vm="811">
        <v>39881</v>
      </c>
      <c r="D124" s="20">
        <v>0.11249999999999995</v>
      </c>
      <c r="E124" s="20">
        <v>4.8657718120805368E-2</v>
      </c>
      <c r="H124" s="4"/>
      <c r="I124" s="19"/>
    </row>
    <row r="125" spans="3:9" x14ac:dyDescent="0.25">
      <c r="C125" s="4" vm="817">
        <v>39888</v>
      </c>
      <c r="D125" s="20">
        <v>-7.4438202247191054E-2</v>
      </c>
      <c r="E125" s="20">
        <v>8.7999999999999995E-2</v>
      </c>
      <c r="H125" s="4"/>
      <c r="I125" s="19"/>
    </row>
    <row r="126" spans="3:9" x14ac:dyDescent="0.25">
      <c r="C126" s="4" vm="824">
        <v>39895</v>
      </c>
      <c r="D126" s="20">
        <v>0.13183611776397283</v>
      </c>
      <c r="E126" s="20">
        <v>1.4705882352941176E-2</v>
      </c>
      <c r="H126" s="4"/>
      <c r="I126" s="19"/>
    </row>
    <row r="127" spans="3:9" x14ac:dyDescent="0.25">
      <c r="C127" s="4" vm="830">
        <v>39902</v>
      </c>
      <c r="D127" s="20">
        <v>-7.8833077623663168E-3</v>
      </c>
      <c r="E127" s="20">
        <v>-3.4782608695652174E-2</v>
      </c>
      <c r="H127" s="4"/>
      <c r="I127" s="19"/>
    </row>
    <row r="128" spans="3:9" x14ac:dyDescent="0.25">
      <c r="C128" s="4" vm="837">
        <v>39909</v>
      </c>
      <c r="D128" s="20">
        <v>-1.2702702702702701E-2</v>
      </c>
      <c r="E128" s="20">
        <v>2.1021021021021023E-2</v>
      </c>
      <c r="H128" s="4"/>
      <c r="I128" s="19"/>
    </row>
    <row r="129" spans="3:9" x14ac:dyDescent="0.25">
      <c r="C129" s="4" vm="842">
        <v>39917</v>
      </c>
      <c r="D129" s="20">
        <v>1.9162332329592158E-3</v>
      </c>
      <c r="E129" s="20">
        <v>-7.5529411764705887E-2</v>
      </c>
      <c r="H129" s="4"/>
      <c r="I129" s="19"/>
    </row>
    <row r="130" spans="3:9" x14ac:dyDescent="0.25">
      <c r="C130" s="4" vm="847">
        <v>39923</v>
      </c>
      <c r="D130" s="20">
        <v>3.0109290714793679E-2</v>
      </c>
      <c r="E130" s="20">
        <v>3.9004835836090608E-2</v>
      </c>
      <c r="H130" s="4"/>
      <c r="I130" s="19"/>
    </row>
    <row r="131" spans="3:9" x14ac:dyDescent="0.25">
      <c r="C131" s="4" vm="853">
        <v>39931</v>
      </c>
      <c r="D131" s="20">
        <v>8.0048802626483284E-2</v>
      </c>
      <c r="E131" s="20">
        <v>0.15561271357707146</v>
      </c>
      <c r="H131" s="4"/>
      <c r="I131" s="19"/>
    </row>
    <row r="132" spans="3:9" x14ac:dyDescent="0.25">
      <c r="C132" s="4" vm="860">
        <v>39937</v>
      </c>
      <c r="D132" s="20">
        <v>-6.0559919441972108E-2</v>
      </c>
      <c r="E132" s="20">
        <v>-3.0312665606783255E-2</v>
      </c>
      <c r="H132" s="4"/>
      <c r="I132" s="19"/>
    </row>
    <row r="133" spans="3:9" x14ac:dyDescent="0.25">
      <c r="C133" s="4" vm="867">
        <v>39944</v>
      </c>
      <c r="D133" s="20">
        <v>0.1136090320110759</v>
      </c>
      <c r="E133" s="20">
        <v>5.1590337741829709E-2</v>
      </c>
      <c r="H133" s="4"/>
      <c r="I133" s="19"/>
    </row>
    <row r="134" spans="3:9" x14ac:dyDescent="0.25">
      <c r="C134" s="4" vm="874">
        <v>39951</v>
      </c>
      <c r="D134" s="20">
        <v>7.6009388728604535E-2</v>
      </c>
      <c r="E134" s="20">
        <v>8.1592350067560548E-3</v>
      </c>
      <c r="H134" s="4"/>
      <c r="I134" s="19"/>
    </row>
    <row r="135" spans="3:9" x14ac:dyDescent="0.25">
      <c r="C135" s="4" vm="880">
        <v>39958</v>
      </c>
      <c r="D135" s="20">
        <v>3.3029366064169466E-2</v>
      </c>
      <c r="E135" s="20">
        <v>1.5516263724934275E-2</v>
      </c>
      <c r="H135" s="4"/>
      <c r="I135" s="19"/>
    </row>
    <row r="136" spans="3:9" x14ac:dyDescent="0.25">
      <c r="C136" s="4" vm="887">
        <v>39965</v>
      </c>
      <c r="D136" s="20">
        <v>-3.467646643792853E-2</v>
      </c>
      <c r="E136" s="20">
        <v>-5.7868020304568529E-2</v>
      </c>
      <c r="H136" s="4"/>
      <c r="I136" s="19"/>
    </row>
    <row r="137" spans="3:9" x14ac:dyDescent="0.25">
      <c r="C137" s="4" vm="893">
        <v>39972</v>
      </c>
      <c r="D137" s="20">
        <v>-5.1192299278057227E-2</v>
      </c>
      <c r="E137" s="20">
        <v>-3.2327586206896551E-3</v>
      </c>
      <c r="H137" s="4"/>
      <c r="I137" s="19"/>
    </row>
    <row r="138" spans="3:9" x14ac:dyDescent="0.25">
      <c r="C138" s="4" vm="900">
        <v>39979</v>
      </c>
      <c r="D138" s="20">
        <v>8.3006686649757855E-2</v>
      </c>
      <c r="E138" s="20">
        <v>-1.681081081081081E-2</v>
      </c>
      <c r="H138" s="4"/>
      <c r="I138" s="19"/>
    </row>
    <row r="139" spans="3:9" x14ac:dyDescent="0.25">
      <c r="C139" s="4" vm="906">
        <v>39986</v>
      </c>
      <c r="D139" s="20">
        <v>-5.5141579731743634E-2</v>
      </c>
      <c r="E139" s="20">
        <v>-1.9847160371653197E-2</v>
      </c>
      <c r="H139" s="4"/>
      <c r="I139" s="19"/>
    </row>
    <row r="140" spans="3:9" x14ac:dyDescent="0.25">
      <c r="C140" s="4" vm="913">
        <v>39993</v>
      </c>
      <c r="D140" s="20">
        <v>4.5065344749889782E-4</v>
      </c>
      <c r="E140" s="20">
        <v>-6.1420237828135514E-2</v>
      </c>
      <c r="H140" s="4"/>
      <c r="I140" s="19"/>
    </row>
    <row r="141" spans="3:9" x14ac:dyDescent="0.25">
      <c r="C141" s="4" vm="920">
        <v>40000</v>
      </c>
      <c r="D141" s="20">
        <v>6.9369369369369355E-2</v>
      </c>
      <c r="E141" s="20">
        <v>0.1295045718042192</v>
      </c>
      <c r="H141" s="4"/>
      <c r="I141" s="19"/>
    </row>
    <row r="142" spans="3:9" x14ac:dyDescent="0.25">
      <c r="C142" s="4" vm="927">
        <v>40007</v>
      </c>
      <c r="D142" s="20">
        <v>2.9401851720242227E-2</v>
      </c>
      <c r="E142" s="20">
        <v>7.9365079365079361E-2</v>
      </c>
      <c r="H142" s="4"/>
      <c r="I142" s="19"/>
    </row>
    <row r="143" spans="3:9" x14ac:dyDescent="0.25">
      <c r="C143" s="4" vm="934">
        <v>40014</v>
      </c>
      <c r="D143" s="20">
        <v>2.1687535840535333E-2</v>
      </c>
      <c r="E143" s="20">
        <v>1.4705882352941176E-2</v>
      </c>
      <c r="H143" s="4"/>
      <c r="I143" s="19"/>
    </row>
    <row r="144" spans="3:9" x14ac:dyDescent="0.25">
      <c r="C144" s="4" vm="941">
        <v>40021</v>
      </c>
      <c r="D144" s="20">
        <v>4.1332907794834908E-2</v>
      </c>
      <c r="E144" s="20">
        <v>0.13676328502415458</v>
      </c>
      <c r="H144" s="4"/>
      <c r="I144" s="19"/>
    </row>
    <row r="145" spans="3:9" x14ac:dyDescent="0.25">
      <c r="C145" s="4" vm="948">
        <v>40028</v>
      </c>
      <c r="D145" s="20">
        <v>-1.6499999227664389E-2</v>
      </c>
      <c r="E145" s="20">
        <v>-7.6919807912965875E-3</v>
      </c>
      <c r="H145" s="4"/>
      <c r="I145" s="19"/>
    </row>
    <row r="146" spans="3:9" x14ac:dyDescent="0.25">
      <c r="C146" s="4" vm="955">
        <v>40036</v>
      </c>
      <c r="D146" s="20">
        <v>-4.7319236629660985E-3</v>
      </c>
      <c r="E146" s="20">
        <v>6.4239828693790149E-2</v>
      </c>
      <c r="H146" s="4"/>
      <c r="I146" s="19"/>
    </row>
    <row r="147" spans="3:9" x14ac:dyDescent="0.25">
      <c r="C147" s="4" vm="962">
        <v>40042</v>
      </c>
      <c r="D147" s="20">
        <v>5.8939096267190908E-3</v>
      </c>
      <c r="E147" s="20">
        <v>2.012072434607646E-3</v>
      </c>
      <c r="H147" s="4"/>
      <c r="I147" s="19"/>
    </row>
    <row r="148" spans="3:9" x14ac:dyDescent="0.25">
      <c r="C148" s="4" vm="969">
        <v>40049</v>
      </c>
      <c r="D148" s="20">
        <v>-2.5390624999999955E-2</v>
      </c>
      <c r="E148" s="20">
        <v>1.4056224899598393E-2</v>
      </c>
      <c r="H148" s="4"/>
      <c r="I148" s="19"/>
    </row>
    <row r="149" spans="3:9" x14ac:dyDescent="0.25">
      <c r="C149" s="4" vm="976">
        <v>40056</v>
      </c>
      <c r="D149" s="20">
        <v>3.4749500607673296E-2</v>
      </c>
      <c r="E149" s="20">
        <v>5.7623762376237626E-2</v>
      </c>
      <c r="H149" s="4"/>
      <c r="I149" s="19"/>
    </row>
    <row r="150" spans="3:9" x14ac:dyDescent="0.25">
      <c r="C150" s="4" vm="983">
        <v>40063</v>
      </c>
      <c r="D150" s="20">
        <v>-2.0025566074958059E-2</v>
      </c>
      <c r="E150" s="20">
        <v>4.9428945890282718E-2</v>
      </c>
      <c r="H150" s="4"/>
      <c r="I150" s="19"/>
    </row>
    <row r="151" spans="3:9" x14ac:dyDescent="0.25">
      <c r="C151" s="4" vm="990">
        <v>40070</v>
      </c>
      <c r="D151" s="20">
        <v>-3.8023717002428931E-2</v>
      </c>
      <c r="E151" s="20">
        <v>-5.869759143621766E-2</v>
      </c>
      <c r="H151" s="4"/>
      <c r="I151" s="19"/>
    </row>
    <row r="152" spans="3:9" x14ac:dyDescent="0.25">
      <c r="C152" s="4" vm="997">
        <v>40077</v>
      </c>
      <c r="D152" s="20">
        <v>-5.6783628155080063E-2</v>
      </c>
      <c r="E152" s="20">
        <v>-9.0219863532979533E-2</v>
      </c>
      <c r="H152" s="4"/>
      <c r="I152" s="19"/>
    </row>
    <row r="153" spans="3:9" x14ac:dyDescent="0.25">
      <c r="C153" s="4" vm="1004">
        <v>40084</v>
      </c>
      <c r="D153" s="20">
        <v>0.10206481781621428</v>
      </c>
      <c r="E153" s="20">
        <v>6.3333333333333332E-3</v>
      </c>
      <c r="H153" s="4"/>
      <c r="I153" s="19"/>
    </row>
    <row r="154" spans="3:9" x14ac:dyDescent="0.25">
      <c r="C154" s="4" vm="1011">
        <v>40091</v>
      </c>
      <c r="D154" s="20">
        <v>3.9566782120844961E-2</v>
      </c>
      <c r="E154" s="20">
        <v>1.987413050679033E-3</v>
      </c>
      <c r="H154" s="4"/>
      <c r="I154" s="19"/>
    </row>
    <row r="155" spans="3:9" x14ac:dyDescent="0.25">
      <c r="C155" s="4" vm="1018">
        <v>40098</v>
      </c>
      <c r="D155" s="20">
        <v>0.10836501901140676</v>
      </c>
      <c r="E155" s="20">
        <v>2.0702479338842974E-2</v>
      </c>
      <c r="H155" s="4"/>
      <c r="I155" s="19"/>
    </row>
    <row r="156" spans="3:9" x14ac:dyDescent="0.25">
      <c r="C156" s="4" vm="1024">
        <v>40105</v>
      </c>
      <c r="D156" s="20">
        <v>1.7152658662093557E-3</v>
      </c>
      <c r="E156" s="20">
        <v>-4.457309420671228E-2</v>
      </c>
      <c r="H156" s="4"/>
      <c r="I156" s="19"/>
    </row>
    <row r="157" spans="3:9" x14ac:dyDescent="0.25">
      <c r="C157" s="4" vm="1031">
        <v>40112</v>
      </c>
      <c r="D157" s="20">
        <v>2.0547945205479441E-2</v>
      </c>
      <c r="E157" s="20">
        <v>-2.5423728813559324E-2</v>
      </c>
      <c r="H157" s="4"/>
      <c r="I157" s="19"/>
    </row>
    <row r="158" spans="3:9" x14ac:dyDescent="0.25">
      <c r="C158" s="4" vm="1037">
        <v>40119</v>
      </c>
      <c r="D158" s="20">
        <v>5.1510067114093873E-2</v>
      </c>
      <c r="E158" s="20">
        <v>8.739130434782609E-2</v>
      </c>
      <c r="H158" s="4"/>
      <c r="I158" s="19"/>
    </row>
    <row r="159" spans="3:9" x14ac:dyDescent="0.25">
      <c r="C159" s="4" vm="1043">
        <v>40126</v>
      </c>
      <c r="D159" s="20">
        <v>6.8613371629169476E-3</v>
      </c>
      <c r="E159" s="20">
        <v>2.6109556177528987E-2</v>
      </c>
      <c r="H159" s="4"/>
      <c r="I159" s="19"/>
    </row>
    <row r="160" spans="3:9" x14ac:dyDescent="0.25">
      <c r="C160" s="4" vm="1050">
        <v>40133</v>
      </c>
      <c r="D160" s="20">
        <v>5.1664012627115306E-3</v>
      </c>
      <c r="E160" s="20">
        <v>-1.1027549390172623E-2</v>
      </c>
      <c r="H160" s="4"/>
      <c r="I160" s="19"/>
    </row>
    <row r="161" spans="3:9" x14ac:dyDescent="0.25">
      <c r="C161" s="4" vm="1056">
        <v>40140</v>
      </c>
      <c r="D161" s="20">
        <v>3.112288466595365E-2</v>
      </c>
      <c r="E161" s="20">
        <v>6.6036249014972417E-2</v>
      </c>
      <c r="H161" s="4"/>
      <c r="I161" s="19"/>
    </row>
    <row r="162" spans="3:9" x14ac:dyDescent="0.25">
      <c r="C162" s="4" vm="1063">
        <v>40147</v>
      </c>
      <c r="D162" s="20">
        <v>-4.5718654434250737E-2</v>
      </c>
      <c r="E162" s="20">
        <v>-5.7658190419869896E-3</v>
      </c>
      <c r="H162" s="4"/>
      <c r="I162" s="19"/>
    </row>
    <row r="163" spans="3:9" x14ac:dyDescent="0.25">
      <c r="C163" s="4" vm="1070">
        <v>40154</v>
      </c>
      <c r="D163" s="20">
        <v>3.1565454254125963E-2</v>
      </c>
      <c r="E163" s="20">
        <v>8.5501858736059477E-2</v>
      </c>
      <c r="H163" s="4"/>
      <c r="I163" s="19"/>
    </row>
    <row r="164" spans="3:9" x14ac:dyDescent="0.25">
      <c r="C164" s="4" vm="1077">
        <v>40161</v>
      </c>
      <c r="D164" s="20">
        <v>4.0074551077749635E-3</v>
      </c>
      <c r="E164" s="20">
        <v>2.6541095890410957E-2</v>
      </c>
      <c r="H164" s="4"/>
      <c r="I164" s="19"/>
    </row>
    <row r="165" spans="3:9" x14ac:dyDescent="0.25">
      <c r="C165" s="4" vm="1083">
        <v>40168</v>
      </c>
      <c r="D165" s="20">
        <v>-1.1448374028586698E-2</v>
      </c>
      <c r="E165" s="20">
        <v>1.7514595496246871E-2</v>
      </c>
      <c r="H165" s="4"/>
      <c r="I165" s="19"/>
    </row>
    <row r="166" spans="3:9" x14ac:dyDescent="0.25">
      <c r="C166" s="4" vm="1090">
        <v>40175</v>
      </c>
      <c r="D166" s="20">
        <v>6.419606314344202E-2</v>
      </c>
      <c r="E166" s="20">
        <v>5.904918032786885E-2</v>
      </c>
      <c r="H166" s="4"/>
      <c r="I166" s="19"/>
    </row>
    <row r="167" spans="3:9" x14ac:dyDescent="0.25">
      <c r="C167" s="4" vm="1097">
        <v>40182</v>
      </c>
      <c r="D167" s="20">
        <v>-2.4264705882352917E-2</v>
      </c>
      <c r="E167" s="20">
        <v>8.9470914213182259E-3</v>
      </c>
      <c r="H167" s="4"/>
      <c r="I167" s="19"/>
    </row>
    <row r="168" spans="3:9" x14ac:dyDescent="0.25">
      <c r="C168" s="4" vm="1104">
        <v>40189</v>
      </c>
      <c r="D168" s="20">
        <v>-7.2464204368327872E-2</v>
      </c>
      <c r="E168" s="20">
        <v>-3.4980055231666154E-2</v>
      </c>
      <c r="H168" s="4"/>
      <c r="I168" s="19"/>
    </row>
    <row r="169" spans="3:9" x14ac:dyDescent="0.25">
      <c r="C169" s="4" vm="1111">
        <v>40196</v>
      </c>
      <c r="D169" s="20">
        <v>-7.7053070050808983E-2</v>
      </c>
      <c r="E169" s="20">
        <v>3.3322734499205087E-2</v>
      </c>
      <c r="H169" s="4"/>
      <c r="I169" s="19"/>
    </row>
    <row r="170" spans="3:9" x14ac:dyDescent="0.25">
      <c r="C170" s="4" vm="1117">
        <v>40203</v>
      </c>
      <c r="D170" s="20">
        <v>-4.0633802109833632E-2</v>
      </c>
      <c r="E170" s="20">
        <v>-7.9635669887377691E-2</v>
      </c>
      <c r="H170" s="4"/>
      <c r="I170" s="19"/>
    </row>
    <row r="171" spans="3:9" x14ac:dyDescent="0.25">
      <c r="C171" s="4" vm="1123">
        <v>40210</v>
      </c>
      <c r="D171" s="20">
        <v>1.8498127414953408E-2</v>
      </c>
      <c r="E171" s="20">
        <v>4.3129388164493479E-2</v>
      </c>
      <c r="H171" s="4"/>
      <c r="I171" s="19"/>
    </row>
    <row r="172" spans="3:9" x14ac:dyDescent="0.25">
      <c r="C172" s="4" vm="1129">
        <v>40217</v>
      </c>
      <c r="D172" s="20">
        <v>4.1441441441441455E-2</v>
      </c>
      <c r="E172" s="20">
        <v>0.11217948717948718</v>
      </c>
      <c r="H172" s="4"/>
      <c r="I172" s="19"/>
    </row>
    <row r="173" spans="3:9" x14ac:dyDescent="0.25">
      <c r="C173" s="4" vm="1135">
        <v>40224</v>
      </c>
      <c r="D173" s="20">
        <v>-4.3252595155709291E-2</v>
      </c>
      <c r="E173" s="20">
        <v>5.7636887608069162E-2</v>
      </c>
      <c r="H173" s="4"/>
      <c r="I173" s="19"/>
    </row>
    <row r="174" spans="3:9" x14ac:dyDescent="0.25">
      <c r="C174" s="4" vm="1141">
        <v>40231</v>
      </c>
      <c r="D174" s="20">
        <v>8.2820976491862444E-2</v>
      </c>
      <c r="E174" s="20">
        <v>-1.9073569482288829E-2</v>
      </c>
      <c r="H174" s="4"/>
      <c r="I174" s="19"/>
    </row>
    <row r="175" spans="3:9" x14ac:dyDescent="0.25">
      <c r="C175" s="4" vm="1148">
        <v>40238</v>
      </c>
      <c r="D175" s="20">
        <v>1.8370073480293944E-2</v>
      </c>
      <c r="E175" s="20">
        <v>-2.0833333333333332E-2</v>
      </c>
      <c r="H175" s="4"/>
      <c r="I175" s="19"/>
    </row>
    <row r="176" spans="3:9" x14ac:dyDescent="0.25">
      <c r="C176" s="4" vm="1154">
        <v>40245</v>
      </c>
      <c r="D176" s="20">
        <v>-2.0990488684814637E-2</v>
      </c>
      <c r="E176" s="20">
        <v>-2.2695035460992909E-2</v>
      </c>
      <c r="H176" s="4"/>
      <c r="I176" s="19"/>
    </row>
    <row r="177" spans="3:9" x14ac:dyDescent="0.25">
      <c r="C177" s="4" vm="1161">
        <v>40252</v>
      </c>
      <c r="D177" s="20">
        <v>3.8190954773869343E-2</v>
      </c>
      <c r="E177" s="20">
        <v>1.5965166908563134E-2</v>
      </c>
      <c r="H177" s="4"/>
      <c r="I177" s="19"/>
    </row>
    <row r="178" spans="3:9" x14ac:dyDescent="0.25">
      <c r="C178" s="4" vm="1168">
        <v>40260</v>
      </c>
      <c r="D178" s="20">
        <v>5.6566633102244308E-2</v>
      </c>
      <c r="E178" s="20">
        <v>2.8571428571428571E-2</v>
      </c>
      <c r="H178" s="4"/>
      <c r="I178" s="19"/>
    </row>
    <row r="179" spans="3:9" x14ac:dyDescent="0.25">
      <c r="C179" s="4" vm="1175">
        <v>40266</v>
      </c>
      <c r="D179" s="20">
        <v>1.4812326316919141E-2</v>
      </c>
      <c r="E179" s="20">
        <v>1.2500000000000001E-2</v>
      </c>
      <c r="H179" s="4"/>
      <c r="I179" s="19"/>
    </row>
    <row r="180" spans="3:9" x14ac:dyDescent="0.25">
      <c r="C180" s="4" vm="1180">
        <v>40274</v>
      </c>
      <c r="D180" s="20">
        <v>-6.8616817176516565E-3</v>
      </c>
      <c r="E180" s="20">
        <v>1.8189300411522634E-2</v>
      </c>
      <c r="H180" s="4"/>
      <c r="I180" s="19"/>
    </row>
    <row r="181" spans="3:9" x14ac:dyDescent="0.25">
      <c r="C181" s="4" vm="1187">
        <v>40280</v>
      </c>
      <c r="D181" s="20">
        <v>-1.2333334550346839E-2</v>
      </c>
      <c r="E181" s="20">
        <v>-4.3461859725702587E-2</v>
      </c>
      <c r="H181" s="4"/>
      <c r="I181" s="19"/>
    </row>
    <row r="182" spans="3:9" x14ac:dyDescent="0.25">
      <c r="C182" s="4" vm="1194">
        <v>40287</v>
      </c>
      <c r="D182" s="20">
        <v>-2.6017855394823004E-2</v>
      </c>
      <c r="E182" s="20">
        <v>-9.014084507042254E-3</v>
      </c>
      <c r="H182" s="4"/>
      <c r="I182" s="19"/>
    </row>
    <row r="183" spans="3:9" x14ac:dyDescent="0.25">
      <c r="C183" s="4" vm="1201">
        <v>40294</v>
      </c>
      <c r="D183" s="20">
        <v>-0.10606394834340682</v>
      </c>
      <c r="E183" s="20">
        <v>-0.12879476975554291</v>
      </c>
      <c r="H183" s="4"/>
      <c r="I183" s="19"/>
    </row>
    <row r="184" spans="3:9" x14ac:dyDescent="0.25">
      <c r="C184" s="4" vm="1208">
        <v>40301</v>
      </c>
      <c r="D184" s="20">
        <v>1.7725000386004455E-2</v>
      </c>
      <c r="E184" s="20">
        <v>6.7636790759894289E-2</v>
      </c>
      <c r="H184" s="4"/>
      <c r="I184" s="19"/>
    </row>
    <row r="185" spans="3:9" x14ac:dyDescent="0.25">
      <c r="C185" s="4" vm="1215">
        <v>40308</v>
      </c>
      <c r="D185" s="20">
        <v>-2.5830131212978585E-2</v>
      </c>
      <c r="E185" s="20">
        <v>-5.2625145162276142E-2</v>
      </c>
      <c r="H185" s="4"/>
      <c r="I185" s="19"/>
    </row>
    <row r="186" spans="3:9" x14ac:dyDescent="0.25">
      <c r="C186" s="4" vm="1222">
        <v>40315</v>
      </c>
      <c r="D186" s="20">
        <v>4.4961791363070949E-2</v>
      </c>
      <c r="E186" s="20">
        <v>4.987096774193548E-2</v>
      </c>
      <c r="H186" s="4"/>
      <c r="I186" s="19"/>
    </row>
    <row r="187" spans="3:9" x14ac:dyDescent="0.25">
      <c r="C187" s="4" vm="1229">
        <v>40322</v>
      </c>
      <c r="D187" s="20">
        <v>-3.670067958909104E-2</v>
      </c>
      <c r="E187" s="20">
        <v>-5.5183432679899218E-2</v>
      </c>
      <c r="H187" s="4"/>
      <c r="I187" s="19"/>
    </row>
    <row r="188" spans="3:9" x14ac:dyDescent="0.25">
      <c r="C188" s="4" vm="1236">
        <v>40329</v>
      </c>
      <c r="D188" s="20">
        <v>1.5818649042085433E-2</v>
      </c>
      <c r="E188" s="20">
        <v>2.113821138211382E-2</v>
      </c>
      <c r="H188" s="4"/>
      <c r="I188" s="19"/>
    </row>
    <row r="189" spans="3:9" x14ac:dyDescent="0.25">
      <c r="C189" s="4" vm="1243">
        <v>40336</v>
      </c>
      <c r="D189" s="20">
        <v>3.1770307642158012E-2</v>
      </c>
      <c r="E189" s="20">
        <v>5.5541401273885349E-2</v>
      </c>
      <c r="H189" s="4"/>
      <c r="I189" s="19"/>
    </row>
    <row r="190" spans="3:9" x14ac:dyDescent="0.25">
      <c r="C190" s="4" vm="1249">
        <v>40343</v>
      </c>
      <c r="D190" s="20">
        <v>-4.3863488916869801E-2</v>
      </c>
      <c r="E190" s="20">
        <v>3.2011827178373156E-2</v>
      </c>
      <c r="H190" s="4"/>
      <c r="I190" s="19"/>
    </row>
    <row r="191" spans="3:9" x14ac:dyDescent="0.25">
      <c r="C191" s="4" vm="1256">
        <v>40350</v>
      </c>
      <c r="D191" s="20">
        <v>-4.6897572993868764E-2</v>
      </c>
      <c r="E191" s="20">
        <v>-7.14807776640842E-2</v>
      </c>
      <c r="H191" s="4"/>
      <c r="I191" s="19"/>
    </row>
    <row r="192" spans="3:9" x14ac:dyDescent="0.25">
      <c r="C192" s="4" vm="1263">
        <v>40357</v>
      </c>
      <c r="D192" s="20">
        <v>3.1977818853974174E-2</v>
      </c>
      <c r="E192" s="20">
        <v>7.210327455919395E-2</v>
      </c>
      <c r="H192" s="4"/>
      <c r="I192" s="19"/>
    </row>
    <row r="193" spans="3:9" x14ac:dyDescent="0.25">
      <c r="C193" s="4" vm="1269">
        <v>40364</v>
      </c>
      <c r="D193" s="20">
        <v>-1.5117321875745954E-2</v>
      </c>
      <c r="E193" s="20">
        <v>-4.1116005873715125E-3</v>
      </c>
      <c r="H193" s="4"/>
      <c r="I193" s="19"/>
    </row>
    <row r="194" spans="3:9" x14ac:dyDescent="0.25">
      <c r="C194" s="4" vm="1275">
        <v>40371</v>
      </c>
      <c r="D194" s="20">
        <v>4.8885173763728862E-2</v>
      </c>
      <c r="E194" s="20">
        <v>8.5225597168976708E-2</v>
      </c>
      <c r="H194" s="4"/>
      <c r="I194" s="19"/>
    </row>
    <row r="195" spans="3:9" x14ac:dyDescent="0.25">
      <c r="C195" s="4" vm="1280">
        <v>40378</v>
      </c>
      <c r="D195" s="20">
        <v>1.761625547494735E-2</v>
      </c>
      <c r="E195" s="20">
        <v>5.434782608695652E-3</v>
      </c>
      <c r="H195" s="4"/>
      <c r="I195" s="19"/>
    </row>
    <row r="196" spans="3:9" x14ac:dyDescent="0.25">
      <c r="C196" s="4" vm="1287">
        <v>40385</v>
      </c>
      <c r="D196" s="20">
        <v>-1.0393593457147731E-2</v>
      </c>
      <c r="E196" s="20">
        <v>7.4864864864864862E-3</v>
      </c>
      <c r="H196" s="4"/>
      <c r="I196" s="19"/>
    </row>
    <row r="197" spans="3:9" x14ac:dyDescent="0.25">
      <c r="C197" s="4" vm="1292">
        <v>40392</v>
      </c>
      <c r="D197" s="20">
        <v>-6.8526170798898153E-2</v>
      </c>
      <c r="E197" s="20">
        <v>-5.4376693403439119E-2</v>
      </c>
      <c r="H197" s="4"/>
      <c r="I197" s="19"/>
    </row>
    <row r="198" spans="3:9" x14ac:dyDescent="0.25">
      <c r="C198" s="4" vm="1299">
        <v>40400</v>
      </c>
      <c r="D198" s="20">
        <v>-1.2162660995167185E-2</v>
      </c>
      <c r="E198" s="20">
        <v>-7.8014184397163122E-2</v>
      </c>
      <c r="H198" s="4"/>
      <c r="I198" s="19"/>
    </row>
    <row r="199" spans="3:9" x14ac:dyDescent="0.25">
      <c r="C199" s="4" vm="1303">
        <v>40406</v>
      </c>
      <c r="D199" s="20">
        <v>-3.1473373730351306E-2</v>
      </c>
      <c r="E199" s="20">
        <v>-2.0276923076923078E-2</v>
      </c>
      <c r="H199" s="4"/>
      <c r="I199" s="19"/>
    </row>
    <row r="200" spans="3:9" x14ac:dyDescent="0.25">
      <c r="C200" s="4" vm="1310">
        <v>40413</v>
      </c>
      <c r="D200" s="20">
        <v>6.9976816850105233E-2</v>
      </c>
      <c r="E200" s="20">
        <v>0.1007506045664395</v>
      </c>
      <c r="H200" s="4"/>
      <c r="I200" s="19"/>
    </row>
    <row r="201" spans="3:9" x14ac:dyDescent="0.25">
      <c r="C201" s="4" vm="1317">
        <v>40420</v>
      </c>
      <c r="D201" s="20">
        <v>2.4917836072817752E-3</v>
      </c>
      <c r="E201" s="20">
        <v>-2.8417358555165625E-2</v>
      </c>
      <c r="H201" s="4"/>
      <c r="I201" s="19"/>
    </row>
    <row r="202" spans="3:9" x14ac:dyDescent="0.25">
      <c r="C202" s="4" vm="1324">
        <v>40427</v>
      </c>
      <c r="D202" s="20">
        <v>1.7831412103746381E-2</v>
      </c>
      <c r="E202" s="20">
        <v>2.1936393269315478E-2</v>
      </c>
      <c r="H202" s="4"/>
      <c r="I202" s="19"/>
    </row>
    <row r="203" spans="3:9" x14ac:dyDescent="0.25">
      <c r="C203" s="4" vm="1330">
        <v>40434</v>
      </c>
      <c r="D203" s="20">
        <v>-5.4503620569554276E-3</v>
      </c>
      <c r="E203" s="20">
        <v>0</v>
      </c>
      <c r="H203" s="4"/>
      <c r="I203" s="19"/>
    </row>
    <row r="204" spans="3:9" x14ac:dyDescent="0.25">
      <c r="C204" s="4" vm="1337">
        <v>40441</v>
      </c>
      <c r="D204" s="20">
        <v>3.523005581599585E-3</v>
      </c>
      <c r="E204" s="20">
        <v>6.0201149425287356E-2</v>
      </c>
      <c r="H204" s="4"/>
      <c r="I204" s="19"/>
    </row>
    <row r="205" spans="3:9" x14ac:dyDescent="0.25">
      <c r="C205" s="4" vm="1343">
        <v>40448</v>
      </c>
      <c r="D205" s="20">
        <v>5.8510638297872418E-2</v>
      </c>
      <c r="E205" s="20">
        <v>-1.0109770971676379E-2</v>
      </c>
      <c r="H205" s="4"/>
      <c r="I205" s="19"/>
    </row>
    <row r="206" spans="3:9" x14ac:dyDescent="0.25">
      <c r="C206" s="4" vm="1350">
        <v>40455</v>
      </c>
      <c r="D206" s="20">
        <v>4.4087102850275506E-2</v>
      </c>
      <c r="E206" s="20">
        <v>6.9410218498439299E-2</v>
      </c>
      <c r="H206" s="4"/>
      <c r="I206" s="19"/>
    </row>
    <row r="207" spans="3:9" x14ac:dyDescent="0.25">
      <c r="C207" s="4" vm="1356">
        <v>40462</v>
      </c>
      <c r="D207" s="20">
        <v>1.8738368078771644E-2</v>
      </c>
      <c r="E207" s="20">
        <v>1.9151496530711524E-2</v>
      </c>
      <c r="H207" s="4"/>
      <c r="I207" s="19"/>
    </row>
    <row r="208" spans="3:9" x14ac:dyDescent="0.25">
      <c r="C208" s="4" vm="1362">
        <v>40469</v>
      </c>
      <c r="D208" s="20">
        <v>1.9748032760990446E-2</v>
      </c>
      <c r="E208" s="20">
        <v>-1.2561236025624922E-4</v>
      </c>
      <c r="H208" s="4"/>
      <c r="I208" s="19"/>
    </row>
    <row r="209" spans="3:9" x14ac:dyDescent="0.25">
      <c r="C209" s="4" vm="1369">
        <v>40476</v>
      </c>
      <c r="D209" s="20">
        <v>3.0021309526890264E-2</v>
      </c>
      <c r="E209" s="20">
        <v>4.7537688442211054E-2</v>
      </c>
      <c r="H209" s="4"/>
      <c r="I209" s="19"/>
    </row>
    <row r="210" spans="3:9" x14ac:dyDescent="0.25">
      <c r="C210" s="4" vm="1376">
        <v>40483</v>
      </c>
      <c r="D210" s="20">
        <v>1.049506732467988E-2</v>
      </c>
      <c r="E210" s="20">
        <v>1.9380216828168473E-2</v>
      </c>
      <c r="H210" s="4"/>
      <c r="I210" s="19"/>
    </row>
    <row r="211" spans="3:9" x14ac:dyDescent="0.25">
      <c r="C211" s="4" vm="1382">
        <v>40490</v>
      </c>
      <c r="D211" s="20">
        <v>-3.5104898084319457E-2</v>
      </c>
      <c r="E211" s="20">
        <v>-1.6470588235294119E-2</v>
      </c>
      <c r="H211" s="4"/>
      <c r="I211" s="19"/>
    </row>
    <row r="212" spans="3:9" x14ac:dyDescent="0.25">
      <c r="C212" s="4" vm="1389">
        <v>40497</v>
      </c>
      <c r="D212" s="20">
        <v>-4.9206606196473411E-4</v>
      </c>
      <c r="E212" s="20">
        <v>-1.9138755980861243E-2</v>
      </c>
      <c r="H212" s="4"/>
      <c r="I212" s="19"/>
    </row>
    <row r="213" spans="3:9" x14ac:dyDescent="0.25">
      <c r="C213" s="4" vm="1396">
        <v>40504</v>
      </c>
      <c r="D213" s="20">
        <v>7.6923076923077734E-3</v>
      </c>
      <c r="E213" s="20">
        <v>2.6829268292682926E-2</v>
      </c>
      <c r="H213" s="4"/>
      <c r="I213" s="19"/>
    </row>
    <row r="214" spans="3:9" x14ac:dyDescent="0.25">
      <c r="C214" s="4" vm="1402">
        <v>40511</v>
      </c>
      <c r="D214" s="20">
        <v>4.5496177074587328E-3</v>
      </c>
      <c r="E214" s="20">
        <v>-9.5011876484560574E-3</v>
      </c>
      <c r="H214" s="4"/>
      <c r="I214" s="19"/>
    </row>
    <row r="215" spans="3:9" x14ac:dyDescent="0.25">
      <c r="C215" s="4" vm="1409">
        <v>40518</v>
      </c>
      <c r="D215" s="20">
        <v>1.3191889728690311E-2</v>
      </c>
      <c r="E215" s="20">
        <v>9.8321342925659482E-4</v>
      </c>
      <c r="H215" s="4"/>
      <c r="I215" s="19"/>
    </row>
    <row r="216" spans="3:9" x14ac:dyDescent="0.25">
      <c r="C216" s="4" vm="1416">
        <v>40525</v>
      </c>
      <c r="D216" s="20">
        <v>2.6010261338795141E-2</v>
      </c>
      <c r="E216" s="20">
        <v>1.6985697515632111E-2</v>
      </c>
      <c r="H216" s="4"/>
      <c r="I216" s="19"/>
    </row>
    <row r="217" spans="3:9" x14ac:dyDescent="0.25">
      <c r="C217" s="4" vm="1423">
        <v>40532</v>
      </c>
      <c r="D217" s="20">
        <v>2.9239766081870797E-3</v>
      </c>
      <c r="E217" s="20">
        <v>0</v>
      </c>
      <c r="H217" s="4"/>
      <c r="I217" s="19"/>
    </row>
    <row r="218" spans="3:9" x14ac:dyDescent="0.25">
      <c r="C218" s="4" vm="1430">
        <v>40540</v>
      </c>
      <c r="D218" s="20">
        <v>5.5393586005830714E-3</v>
      </c>
      <c r="E218" s="20">
        <v>3.3333333333333333E-2</v>
      </c>
      <c r="H218" s="4"/>
      <c r="I218" s="19"/>
    </row>
    <row r="219" spans="3:9" x14ac:dyDescent="0.25">
      <c r="C219" s="4" vm="1436">
        <v>40546</v>
      </c>
      <c r="D219" s="20">
        <v>5.4653522760220306E-2</v>
      </c>
      <c r="E219" s="20">
        <v>2.5874843269121168E-2</v>
      </c>
      <c r="H219" s="4"/>
      <c r="I219" s="19"/>
    </row>
    <row r="220" spans="3:9" x14ac:dyDescent="0.25">
      <c r="C220" s="4" vm="1443">
        <v>40553</v>
      </c>
      <c r="D220" s="20">
        <v>-3.0927835051546417E-2</v>
      </c>
      <c r="E220" s="20">
        <v>3.3888888888888892E-2</v>
      </c>
      <c r="H220" s="4"/>
      <c r="I220" s="19"/>
    </row>
    <row r="221" spans="3:9" x14ac:dyDescent="0.25">
      <c r="C221" s="4" vm="1450">
        <v>40560</v>
      </c>
      <c r="D221" s="20">
        <v>-1.8439716312056601E-2</v>
      </c>
      <c r="E221" s="20">
        <v>-2.3170338527673293E-2</v>
      </c>
      <c r="H221" s="4"/>
      <c r="I221" s="19"/>
    </row>
    <row r="222" spans="3:9" x14ac:dyDescent="0.25">
      <c r="C222" s="4" vm="1457">
        <v>40567</v>
      </c>
      <c r="D222" s="20">
        <v>0.11921965317919063</v>
      </c>
      <c r="E222" s="20">
        <v>2.5590247981164875E-2</v>
      </c>
      <c r="H222" s="4"/>
      <c r="I222" s="19"/>
    </row>
    <row r="223" spans="3:9" x14ac:dyDescent="0.25">
      <c r="C223" s="4" vm="1464">
        <v>40574</v>
      </c>
      <c r="D223" s="20">
        <v>1.4848289218850971E-2</v>
      </c>
      <c r="E223" s="20">
        <v>6.2218408066938421E-3</v>
      </c>
      <c r="H223" s="4"/>
      <c r="I223" s="19"/>
    </row>
    <row r="224" spans="3:9" x14ac:dyDescent="0.25">
      <c r="C224" s="4" vm="1470">
        <v>40581</v>
      </c>
      <c r="D224" s="20">
        <v>-5.4732824938440894E-2</v>
      </c>
      <c r="E224" s="20">
        <v>2.1108742004264393E-3</v>
      </c>
      <c r="H224" s="4"/>
      <c r="I224" s="19"/>
    </row>
    <row r="225" spans="3:9" x14ac:dyDescent="0.25">
      <c r="C225" s="4" vm="1477">
        <v>40588</v>
      </c>
      <c r="D225" s="20">
        <v>-8.048668337799162E-3</v>
      </c>
      <c r="E225" s="20">
        <v>-6.3618374859039555E-3</v>
      </c>
      <c r="H225" s="4"/>
      <c r="I225" s="19"/>
    </row>
    <row r="226" spans="3:9" x14ac:dyDescent="0.25">
      <c r="C226" s="4" vm="1483">
        <v>40595</v>
      </c>
      <c r="D226" s="20">
        <v>1.4925373134328476E-2</v>
      </c>
      <c r="E226" s="20">
        <v>2.7837259100642397E-2</v>
      </c>
      <c r="H226" s="4"/>
      <c r="I226" s="19"/>
    </row>
    <row r="227" spans="3:9" x14ac:dyDescent="0.25">
      <c r="C227" s="4" vm="1490">
        <v>40602</v>
      </c>
      <c r="D227" s="20">
        <v>-7.1657754010695171E-2</v>
      </c>
      <c r="E227" s="20">
        <v>-4.583333333333333E-2</v>
      </c>
      <c r="H227" s="4"/>
      <c r="I227" s="19"/>
    </row>
    <row r="228" spans="3:9" x14ac:dyDescent="0.25">
      <c r="C228" s="4" vm="1497">
        <v>40609</v>
      </c>
      <c r="D228" s="20">
        <v>-8.006911285672616E-3</v>
      </c>
      <c r="E228" s="20">
        <v>-7.8602620087336247E-2</v>
      </c>
      <c r="H228" s="4"/>
      <c r="I228" s="19"/>
    </row>
    <row r="229" spans="3:9" x14ac:dyDescent="0.25">
      <c r="C229" s="4" vm="1503">
        <v>40616</v>
      </c>
      <c r="D229" s="20">
        <v>3.071830783940712E-2</v>
      </c>
      <c r="E229" s="20">
        <v>4.5023696682464455E-2</v>
      </c>
      <c r="H229" s="4"/>
      <c r="I229" s="19"/>
    </row>
    <row r="230" spans="3:9" x14ac:dyDescent="0.25">
      <c r="C230" s="4" vm="1510">
        <v>40624</v>
      </c>
      <c r="D230" s="20">
        <v>-1.0704225352112641E-2</v>
      </c>
      <c r="E230" s="20">
        <v>8.8435374149659865E-2</v>
      </c>
      <c r="H230" s="4"/>
      <c r="I230" s="19"/>
    </row>
    <row r="231" spans="3:9" x14ac:dyDescent="0.25">
      <c r="C231" s="4" vm="1517">
        <v>40630</v>
      </c>
      <c r="D231" s="20">
        <v>3.3171981776765253E-2</v>
      </c>
      <c r="E231" s="20">
        <v>2.0833333333333332E-2</v>
      </c>
      <c r="H231" s="4"/>
      <c r="I231" s="19"/>
    </row>
    <row r="232" spans="3:9" x14ac:dyDescent="0.25">
      <c r="C232" s="4" vm="1523">
        <v>40637</v>
      </c>
      <c r="D232" s="20">
        <v>-3.817004271737634E-2</v>
      </c>
      <c r="E232" s="20">
        <v>-3.5469387755102041E-2</v>
      </c>
      <c r="H232" s="4"/>
      <c r="I232" s="19"/>
    </row>
    <row r="233" spans="3:9" x14ac:dyDescent="0.25">
      <c r="C233" s="4" vm="1530">
        <v>40644</v>
      </c>
      <c r="D233" s="20">
        <v>1.0028653295128963E-2</v>
      </c>
      <c r="E233" s="20">
        <v>-7.6594304092082437E-3</v>
      </c>
      <c r="H233" s="4"/>
      <c r="I233" s="19"/>
    </row>
    <row r="234" spans="3:9" x14ac:dyDescent="0.25">
      <c r="C234" s="4" vm="1537">
        <v>40651</v>
      </c>
      <c r="D234" s="20">
        <v>-1.9858156028368837E-2</v>
      </c>
      <c r="E234" s="20">
        <v>2.349680170575693E-2</v>
      </c>
      <c r="H234" s="4"/>
      <c r="I234" s="19"/>
    </row>
    <row r="235" spans="3:9" x14ac:dyDescent="0.25">
      <c r="C235" s="4" vm="1542">
        <v>40659</v>
      </c>
      <c r="D235" s="20">
        <v>-3.3285094066569994E-2</v>
      </c>
      <c r="E235" s="20">
        <v>-3.6498479230032084E-2</v>
      </c>
      <c r="H235" s="4"/>
      <c r="I235" s="19"/>
    </row>
    <row r="236" spans="3:9" x14ac:dyDescent="0.25">
      <c r="C236" s="4" vm="1549">
        <v>40666</v>
      </c>
      <c r="D236" s="20">
        <v>-2.9940119760480666E-3</v>
      </c>
      <c r="E236" s="20">
        <v>-4.8540540540540543E-2</v>
      </c>
      <c r="H236" s="4"/>
      <c r="I236" s="19"/>
    </row>
    <row r="237" spans="3:9" x14ac:dyDescent="0.25">
      <c r="C237" s="4" vm="1556">
        <v>40672</v>
      </c>
      <c r="D237" s="20">
        <v>-1.2012012012012007E-2</v>
      </c>
      <c r="E237" s="20">
        <v>1.2362231564594933E-2</v>
      </c>
      <c r="H237" s="4"/>
      <c r="I237" s="19"/>
    </row>
    <row r="238" spans="3:9" x14ac:dyDescent="0.25">
      <c r="C238" s="4" vm="1563">
        <v>40679</v>
      </c>
      <c r="D238" s="20">
        <v>3.6778115501519867E-2</v>
      </c>
      <c r="E238" s="20">
        <v>2.6891737188264608E-2</v>
      </c>
      <c r="H238" s="4"/>
      <c r="I238" s="19"/>
    </row>
    <row r="239" spans="3:9" x14ac:dyDescent="0.25">
      <c r="C239" s="4" vm="1569">
        <v>40686</v>
      </c>
      <c r="D239" s="20">
        <v>-4.8402228674310335E-2</v>
      </c>
      <c r="E239" s="20">
        <v>-1.7137735807812533E-2</v>
      </c>
      <c r="H239" s="4"/>
      <c r="I239" s="19"/>
    </row>
    <row r="240" spans="3:9" x14ac:dyDescent="0.25">
      <c r="C240" s="4" vm="1575">
        <v>40693</v>
      </c>
      <c r="D240" s="20">
        <v>-1.3678794177083608E-2</v>
      </c>
      <c r="E240" s="20">
        <v>2.9735560349620799E-2</v>
      </c>
      <c r="H240" s="4"/>
      <c r="I240" s="19"/>
    </row>
    <row r="241" spans="3:9" x14ac:dyDescent="0.25">
      <c r="C241" s="4" vm="1582">
        <v>40700</v>
      </c>
      <c r="D241" s="20">
        <v>-2.2114632510965206E-2</v>
      </c>
      <c r="E241" s="20">
        <v>1.5118790496760259E-3</v>
      </c>
      <c r="H241" s="4"/>
      <c r="I241" s="19"/>
    </row>
    <row r="242" spans="3:9" x14ac:dyDescent="0.25">
      <c r="C242" s="4" vm="1589">
        <v>40707</v>
      </c>
      <c r="D242" s="20">
        <v>7.442423724395633E-3</v>
      </c>
      <c r="E242" s="20">
        <v>7.1166702609445761E-3</v>
      </c>
      <c r="H242" s="4"/>
      <c r="I242" s="19"/>
    </row>
    <row r="243" spans="3:9" x14ac:dyDescent="0.25">
      <c r="C243" s="4" vm="1596">
        <v>40714</v>
      </c>
      <c r="D243" s="20">
        <v>6.5313887127457157E-2</v>
      </c>
      <c r="E243" s="20">
        <v>4.2526766595289082E-2</v>
      </c>
      <c r="H243" s="4"/>
      <c r="I243" s="19"/>
    </row>
    <row r="244" spans="3:9" x14ac:dyDescent="0.25">
      <c r="C244" s="4" vm="1602">
        <v>40721</v>
      </c>
      <c r="D244" s="20">
        <v>1.4880952380952103E-3</v>
      </c>
      <c r="E244" s="20">
        <v>3.7259171014254612E-2</v>
      </c>
      <c r="H244" s="4"/>
      <c r="I244" s="19"/>
    </row>
    <row r="245" spans="3:9" x14ac:dyDescent="0.25">
      <c r="C245" s="4" vm="1609">
        <v>40728</v>
      </c>
      <c r="D245" s="20">
        <v>-1.6344725111441218E-2</v>
      </c>
      <c r="E245" s="20">
        <v>9.9009900990099011E-3</v>
      </c>
      <c r="H245" s="4"/>
      <c r="I245" s="19"/>
    </row>
    <row r="246" spans="3:9" x14ac:dyDescent="0.25">
      <c r="C246" s="4" vm="1616">
        <v>40735</v>
      </c>
      <c r="D246" s="20">
        <v>1.3474320848360245E-2</v>
      </c>
      <c r="E246" s="20">
        <v>3.4313725490196078E-3</v>
      </c>
      <c r="H246" s="4"/>
      <c r="I246" s="19"/>
    </row>
    <row r="247" spans="3:9" x14ac:dyDescent="0.25">
      <c r="C247" s="4" vm="1623">
        <v>40742</v>
      </c>
      <c r="D247" s="20">
        <v>-4.605616166085854E-2</v>
      </c>
      <c r="E247" s="20">
        <v>-2.989741084513923E-3</v>
      </c>
      <c r="H247" s="4"/>
      <c r="I247" s="19"/>
    </row>
    <row r="248" spans="3:9" x14ac:dyDescent="0.25">
      <c r="C248" s="4" vm="1630">
        <v>40749</v>
      </c>
      <c r="D248" s="20">
        <v>-9.8153183278951769E-2</v>
      </c>
      <c r="E248" s="20">
        <v>-9.5272627494022183E-2</v>
      </c>
      <c r="H248" s="4"/>
      <c r="I248" s="19"/>
    </row>
    <row r="249" spans="3:9" x14ac:dyDescent="0.25">
      <c r="C249" s="4" vm="1636">
        <v>40756</v>
      </c>
      <c r="D249" s="20">
        <v>-1.9057519057519078E-2</v>
      </c>
      <c r="E249" s="20">
        <v>6.1068867658846213E-2</v>
      </c>
      <c r="H249" s="4"/>
      <c r="I249" s="19"/>
    </row>
    <row r="250" spans="3:9" x14ac:dyDescent="0.25">
      <c r="C250" s="4" vm="1642">
        <v>40763</v>
      </c>
      <c r="D250" s="20">
        <v>-3.9915224302366631E-2</v>
      </c>
      <c r="E250" s="20">
        <v>-0.11892609228256432</v>
      </c>
      <c r="H250" s="4"/>
      <c r="I250" s="19"/>
    </row>
    <row r="251" spans="3:9" x14ac:dyDescent="0.25">
      <c r="C251" s="4" vm="1649">
        <v>40770</v>
      </c>
      <c r="D251" s="20">
        <v>7.358351729211712E-4</v>
      </c>
      <c r="E251" s="20">
        <v>3.7909859807670025E-2</v>
      </c>
      <c r="H251" s="4"/>
      <c r="I251" s="19"/>
    </row>
    <row r="252" spans="3:9" x14ac:dyDescent="0.25">
      <c r="C252" s="4" vm="1655">
        <v>40777</v>
      </c>
      <c r="D252" s="20">
        <v>3.8051470588235284E-2</v>
      </c>
      <c r="E252" s="20">
        <v>8.1020740773816172E-2</v>
      </c>
      <c r="H252" s="4"/>
      <c r="I252" s="19"/>
    </row>
    <row r="253" spans="3:9" x14ac:dyDescent="0.25">
      <c r="C253" s="4" vm="1661">
        <v>40784</v>
      </c>
      <c r="D253" s="20">
        <v>-3.0104480255002354E-3</v>
      </c>
      <c r="E253" s="20">
        <v>-3.0916976456009913E-2</v>
      </c>
      <c r="H253" s="4"/>
      <c r="I253" s="19"/>
    </row>
    <row r="254" spans="3:9" x14ac:dyDescent="0.25">
      <c r="C254" s="4" vm="1667">
        <v>40791</v>
      </c>
      <c r="D254" s="20">
        <v>4.6181172291296674E-2</v>
      </c>
      <c r="E254" s="20">
        <v>1.2296741470067984E-2</v>
      </c>
      <c r="H254" s="4"/>
      <c r="I254" s="19"/>
    </row>
    <row r="255" spans="3:9" x14ac:dyDescent="0.25">
      <c r="C255" s="4" vm="1674">
        <v>40798</v>
      </c>
      <c r="D255" s="20">
        <v>-2.9813241420663935E-2</v>
      </c>
      <c r="E255" s="20">
        <v>-0.08</v>
      </c>
      <c r="H255" s="4"/>
      <c r="I255" s="19"/>
    </row>
    <row r="256" spans="3:9" x14ac:dyDescent="0.25">
      <c r="C256" s="4" vm="1680">
        <v>40805</v>
      </c>
      <c r="D256" s="20">
        <v>-3.7484250965116254E-2</v>
      </c>
      <c r="E256" s="20">
        <v>-2.3157894736842106E-2</v>
      </c>
      <c r="H256" s="4"/>
      <c r="I256" s="19"/>
    </row>
    <row r="257" spans="3:9" x14ac:dyDescent="0.25">
      <c r="C257" s="4" vm="1687">
        <v>40812</v>
      </c>
      <c r="D257" s="20">
        <v>4.3343876182227917E-2</v>
      </c>
      <c r="E257" s="20">
        <v>2.7642428785607197E-2</v>
      </c>
      <c r="H257" s="4"/>
      <c r="I257" s="19"/>
    </row>
    <row r="258" spans="3:9" x14ac:dyDescent="0.25">
      <c r="C258" s="4" vm="1694">
        <v>40819</v>
      </c>
      <c r="D258" s="20">
        <v>2.9833061069907765E-2</v>
      </c>
      <c r="E258" s="20">
        <v>9.0042855840248015E-2</v>
      </c>
      <c r="H258" s="4"/>
      <c r="I258" s="19"/>
    </row>
    <row r="259" spans="3:9" x14ac:dyDescent="0.25">
      <c r="C259" s="4" vm="1701">
        <v>40826</v>
      </c>
      <c r="D259" s="20">
        <v>-2.8765778895314103E-2</v>
      </c>
      <c r="E259" s="20">
        <v>-4.4021079928060564E-2</v>
      </c>
      <c r="H259" s="4"/>
      <c r="I259" s="19"/>
    </row>
    <row r="260" spans="3:9" x14ac:dyDescent="0.25">
      <c r="C260" s="4" vm="1708">
        <v>40833</v>
      </c>
      <c r="D260" s="20">
        <v>7.6692568438648204E-2</v>
      </c>
      <c r="E260" s="20">
        <v>4.3094962045807539E-2</v>
      </c>
      <c r="H260" s="4"/>
      <c r="I260" s="19"/>
    </row>
    <row r="261" spans="3:9" x14ac:dyDescent="0.25">
      <c r="C261" s="4" vm="1715">
        <v>40840</v>
      </c>
      <c r="D261" s="20">
        <v>-3.7799351451085775E-2</v>
      </c>
      <c r="E261" s="20">
        <v>3.8105823878531134E-2</v>
      </c>
      <c r="H261" s="4"/>
      <c r="I261" s="19"/>
    </row>
    <row r="262" spans="3:9" x14ac:dyDescent="0.25">
      <c r="C262" s="4" vm="1722">
        <v>40847</v>
      </c>
      <c r="D262" s="20">
        <v>3.8275257577739898E-2</v>
      </c>
      <c r="E262" s="20">
        <v>1.6161616161616162E-2</v>
      </c>
      <c r="H262" s="4"/>
      <c r="I262" s="19"/>
    </row>
    <row r="263" spans="3:9" x14ac:dyDescent="0.25">
      <c r="C263" s="4" vm="1728">
        <v>40854</v>
      </c>
      <c r="D263" s="20">
        <v>-1.0851959831551725E-2</v>
      </c>
      <c r="E263" s="20">
        <v>-1.0934393638170975E-2</v>
      </c>
      <c r="H263" s="4"/>
      <c r="I263" s="19"/>
    </row>
    <row r="264" spans="3:9" x14ac:dyDescent="0.25">
      <c r="C264" s="4" vm="1735">
        <v>40861</v>
      </c>
      <c r="D264" s="20">
        <v>-4.0772883576224009E-2</v>
      </c>
      <c r="E264" s="20">
        <v>-1.507537688442211E-2</v>
      </c>
      <c r="H264" s="4"/>
      <c r="I264" s="19"/>
    </row>
    <row r="265" spans="3:9" x14ac:dyDescent="0.25">
      <c r="C265" s="4" vm="1741">
        <v>40868</v>
      </c>
      <c r="D265" s="20">
        <v>6.2751791049455455E-2</v>
      </c>
      <c r="E265" s="20">
        <v>3.0612244897959183E-2</v>
      </c>
      <c r="H265" s="4"/>
      <c r="I265" s="19"/>
    </row>
    <row r="266" spans="3:9" x14ac:dyDescent="0.25">
      <c r="C266" s="4" vm="1746">
        <v>40875</v>
      </c>
      <c r="D266" s="20">
        <v>-6.3929574716018699E-3</v>
      </c>
      <c r="E266" s="20">
        <v>-9.9009900990099011E-3</v>
      </c>
      <c r="H266" s="4"/>
      <c r="I266" s="19"/>
    </row>
    <row r="267" spans="3:9" x14ac:dyDescent="0.25">
      <c r="C267" s="4" vm="1751">
        <v>40882</v>
      </c>
      <c r="D267" s="20">
        <v>-2.3085129825821813E-2</v>
      </c>
      <c r="E267" s="20">
        <v>0</v>
      </c>
      <c r="H267" s="4"/>
      <c r="I267" s="19"/>
    </row>
    <row r="268" spans="3:9" x14ac:dyDescent="0.25">
      <c r="C268" s="4" vm="1758">
        <v>40889</v>
      </c>
      <c r="D268" s="20">
        <v>-5.4939606182599215E-3</v>
      </c>
      <c r="E268" s="20">
        <v>0.01</v>
      </c>
      <c r="H268" s="4"/>
      <c r="I268" s="19"/>
    </row>
    <row r="269" spans="3:9" x14ac:dyDescent="0.25">
      <c r="C269" s="4" vm="1764">
        <v>40896</v>
      </c>
      <c r="D269" s="20">
        <v>-1.4942260315462298E-2</v>
      </c>
      <c r="E269" s="20">
        <v>-9.9009900990099011E-3</v>
      </c>
      <c r="H269" s="4"/>
      <c r="I269" s="19"/>
    </row>
    <row r="270" spans="3:9" x14ac:dyDescent="0.25">
      <c r="C270" s="4" vm="1769">
        <v>40905</v>
      </c>
      <c r="D270" s="20">
        <v>4.4121622300024435E-2</v>
      </c>
      <c r="E270" s="20">
        <v>5.2979999999999999E-2</v>
      </c>
      <c r="H270" s="4"/>
      <c r="I270" s="19"/>
    </row>
    <row r="271" spans="3:9" x14ac:dyDescent="0.25">
      <c r="C271" s="4" vm="1774">
        <v>40911</v>
      </c>
      <c r="D271" s="20">
        <v>2.9767682631276847E-2</v>
      </c>
      <c r="E271" s="20">
        <v>-7.63547265855002E-3</v>
      </c>
      <c r="H271" s="4"/>
      <c r="I271" s="19"/>
    </row>
    <row r="272" spans="3:9" x14ac:dyDescent="0.25">
      <c r="C272" s="4" vm="1781">
        <v>40917</v>
      </c>
      <c r="D272" s="20">
        <v>2.5890780475063466E-2</v>
      </c>
      <c r="E272" s="20">
        <v>1.3455318008689494E-2</v>
      </c>
      <c r="H272" s="4"/>
      <c r="I272" s="19"/>
    </row>
    <row r="273" spans="3:9" x14ac:dyDescent="0.25">
      <c r="C273" s="4" vm="1787">
        <v>40924</v>
      </c>
      <c r="D273" s="20">
        <v>1.5313935681470187E-2</v>
      </c>
      <c r="E273" s="20">
        <v>8.4985835694051E-3</v>
      </c>
      <c r="H273" s="4"/>
      <c r="I273" s="19"/>
    </row>
    <row r="274" spans="3:9" x14ac:dyDescent="0.25">
      <c r="C274" s="4" vm="1794">
        <v>40931</v>
      </c>
      <c r="D274" s="20">
        <v>4.325791794628283E-2</v>
      </c>
      <c r="E274" s="20">
        <v>2.9962546816479401E-2</v>
      </c>
      <c r="H274" s="4"/>
      <c r="I274" s="19"/>
    </row>
    <row r="275" spans="3:9" x14ac:dyDescent="0.25">
      <c r="C275" s="4" vm="1800">
        <v>40938</v>
      </c>
      <c r="D275" s="20">
        <v>-3.8283598793894168E-2</v>
      </c>
      <c r="E275" s="20">
        <v>2.1399999999999999E-2</v>
      </c>
      <c r="H275" s="4"/>
      <c r="I275" s="19"/>
    </row>
    <row r="276" spans="3:9" x14ac:dyDescent="0.25">
      <c r="C276" s="4" vm="1807">
        <v>40945</v>
      </c>
      <c r="D276" s="20">
        <v>-1.8340348767288149E-2</v>
      </c>
      <c r="E276" s="20">
        <v>-4.7652954055930362E-2</v>
      </c>
      <c r="H276" s="4"/>
      <c r="I276" s="19"/>
    </row>
    <row r="277" spans="3:9" x14ac:dyDescent="0.25">
      <c r="C277" s="4" vm="1813">
        <v>40952</v>
      </c>
      <c r="D277" s="20">
        <v>-6.1255742725880528E-3</v>
      </c>
      <c r="E277" s="20">
        <v>2.6168224299065422E-2</v>
      </c>
      <c r="H277" s="4"/>
      <c r="I277" s="19"/>
    </row>
    <row r="278" spans="3:9" x14ac:dyDescent="0.25">
      <c r="C278" s="4" vm="1819">
        <v>40959</v>
      </c>
      <c r="D278" s="20">
        <v>-2.6194144838212596E-2</v>
      </c>
      <c r="E278" s="20">
        <v>5.7285974499089252E-2</v>
      </c>
      <c r="H278" s="4"/>
      <c r="I278" s="19"/>
    </row>
    <row r="279" spans="3:9" x14ac:dyDescent="0.25">
      <c r="C279" s="4" vm="1825">
        <v>40966</v>
      </c>
      <c r="D279" s="20">
        <v>-2.8259492399954175E-2</v>
      </c>
      <c r="E279" s="20">
        <v>-3.5231286071151689E-2</v>
      </c>
      <c r="H279" s="4"/>
      <c r="I279" s="19"/>
    </row>
    <row r="280" spans="3:9" x14ac:dyDescent="0.25">
      <c r="C280" s="4" vm="1831">
        <v>40973</v>
      </c>
      <c r="D280" s="20">
        <v>2.1916825445609779E-2</v>
      </c>
      <c r="E280" s="20">
        <v>-2.6785714285714284E-2</v>
      </c>
      <c r="H280" s="4"/>
      <c r="I280" s="19"/>
    </row>
    <row r="281" spans="3:9" x14ac:dyDescent="0.25">
      <c r="C281" s="4" vm="1838">
        <v>40980</v>
      </c>
      <c r="D281" s="20">
        <v>-5.0350541746335187E-2</v>
      </c>
      <c r="E281" s="20">
        <v>-5.5064220183486237E-2</v>
      </c>
      <c r="H281" s="4"/>
      <c r="I281" s="19"/>
    </row>
    <row r="282" spans="3:9" x14ac:dyDescent="0.25">
      <c r="C282" s="4" vm="1845">
        <v>40987</v>
      </c>
      <c r="D282" s="20">
        <v>-4.3288590604026865E-2</v>
      </c>
      <c r="E282" s="20">
        <v>2.1476145167867337E-2</v>
      </c>
      <c r="H282" s="4"/>
      <c r="I282" s="19"/>
    </row>
    <row r="283" spans="3:9" x14ac:dyDescent="0.25">
      <c r="C283" s="4" vm="1851">
        <v>40994</v>
      </c>
      <c r="D283" s="20">
        <v>5.1560869926850156E-3</v>
      </c>
      <c r="E283" s="20">
        <v>1.1671894306624846E-2</v>
      </c>
      <c r="H283" s="4"/>
      <c r="I283" s="19"/>
    </row>
    <row r="284" spans="3:9" x14ac:dyDescent="0.25">
      <c r="C284" s="4" vm="1857">
        <v>41001</v>
      </c>
      <c r="D284" s="20">
        <v>-2.4426981720484549E-4</v>
      </c>
      <c r="E284" s="20">
        <v>-1.7268268851350081E-2</v>
      </c>
      <c r="H284" s="4"/>
      <c r="I284" s="19"/>
    </row>
    <row r="285" spans="3:9" x14ac:dyDescent="0.25">
      <c r="C285" s="4" vm="1864">
        <v>41009</v>
      </c>
      <c r="D285" s="20">
        <v>3.2425828269433708E-2</v>
      </c>
      <c r="E285" s="20">
        <v>4.0152963671128104E-2</v>
      </c>
      <c r="H285" s="4"/>
      <c r="I285" s="19"/>
    </row>
    <row r="286" spans="3:9" x14ac:dyDescent="0.25">
      <c r="C286" s="4" vm="1871">
        <v>41015</v>
      </c>
      <c r="D286" s="20">
        <v>2.265121884003326E-3</v>
      </c>
      <c r="E286" s="20">
        <v>-4.7794117647058827E-3</v>
      </c>
      <c r="H286" s="4"/>
      <c r="I286" s="19"/>
    </row>
    <row r="287" spans="3:9" x14ac:dyDescent="0.25">
      <c r="C287" s="4" vm="1878">
        <v>41022</v>
      </c>
      <c r="D287" s="20">
        <v>-3.359643862261634E-2</v>
      </c>
      <c r="E287" s="20">
        <v>-2.4750646472109346E-2</v>
      </c>
      <c r="H287" s="4"/>
      <c r="I287" s="19"/>
    </row>
    <row r="288" spans="3:9" x14ac:dyDescent="0.25">
      <c r="C288" s="4" vm="1884">
        <v>41029</v>
      </c>
      <c r="D288" s="20">
        <v>-9.2495636998255366E-3</v>
      </c>
      <c r="E288" s="20">
        <v>-1.2102272727272727E-2</v>
      </c>
      <c r="H288" s="4"/>
      <c r="I288" s="19"/>
    </row>
    <row r="289" spans="3:9" x14ac:dyDescent="0.25">
      <c r="C289" s="4" vm="1890">
        <v>41036</v>
      </c>
      <c r="D289" s="20">
        <v>-5.4641536729988512E-2</v>
      </c>
      <c r="E289" s="20">
        <v>-2.7050861754951017E-2</v>
      </c>
      <c r="H289" s="4"/>
      <c r="I289" s="19"/>
    </row>
    <row r="290" spans="3:9" x14ac:dyDescent="0.25">
      <c r="C290" s="4" vm="1897">
        <v>41043</v>
      </c>
      <c r="D290" s="20">
        <v>-2.4036669914387496E-2</v>
      </c>
      <c r="E290" s="20">
        <v>8.8669950738916262E-3</v>
      </c>
      <c r="H290" s="4"/>
      <c r="I290" s="19"/>
    </row>
    <row r="291" spans="3:9" x14ac:dyDescent="0.25">
      <c r="C291" s="4" vm="1904">
        <v>41050</v>
      </c>
      <c r="D291" s="20">
        <v>-1.4853563718261327E-2</v>
      </c>
      <c r="E291" s="20">
        <v>4.4921875E-2</v>
      </c>
      <c r="H291" s="4"/>
      <c r="I291" s="19"/>
    </row>
    <row r="292" spans="3:9" x14ac:dyDescent="0.25">
      <c r="C292" s="4" vm="1911">
        <v>41057</v>
      </c>
      <c r="D292" s="20">
        <v>5.0271319386102721E-2</v>
      </c>
      <c r="E292" s="20">
        <v>-2.2616822429906542E-3</v>
      </c>
      <c r="H292" s="4"/>
      <c r="I292" s="19"/>
    </row>
    <row r="293" spans="3:9" x14ac:dyDescent="0.25">
      <c r="C293" s="4" vm="1917">
        <v>41064</v>
      </c>
      <c r="D293" s="20">
        <v>2.0408161752922108E-2</v>
      </c>
      <c r="E293" s="20">
        <v>5.5321381067460984E-2</v>
      </c>
      <c r="H293" s="4"/>
      <c r="I293" s="19"/>
    </row>
    <row r="294" spans="3:9" x14ac:dyDescent="0.25">
      <c r="C294" s="4" vm="1923">
        <v>41071</v>
      </c>
      <c r="D294" s="20">
        <v>-2.2206147555850944E-2</v>
      </c>
      <c r="E294" s="20">
        <v>-5.8758787190229351E-3</v>
      </c>
      <c r="H294" s="4"/>
      <c r="I294" s="19"/>
    </row>
    <row r="295" spans="3:9" x14ac:dyDescent="0.25">
      <c r="C295" s="4" vm="1929">
        <v>41078</v>
      </c>
      <c r="D295" s="20">
        <v>3.4768449419092478E-3</v>
      </c>
      <c r="E295" s="20">
        <v>-2.0410349815181871E-2</v>
      </c>
      <c r="H295" s="4"/>
      <c r="I295" s="19"/>
    </row>
    <row r="296" spans="3:9" x14ac:dyDescent="0.25">
      <c r="C296" s="4" vm="1936">
        <v>41085</v>
      </c>
      <c r="D296" s="20">
        <v>-5.3814972385080153E-3</v>
      </c>
      <c r="E296" s="20">
        <v>1.9905938969703597E-2</v>
      </c>
      <c r="H296" s="4"/>
      <c r="I296" s="19"/>
    </row>
    <row r="297" spans="3:9" x14ac:dyDescent="0.25">
      <c r="C297" s="4" vm="1942">
        <v>41092</v>
      </c>
      <c r="D297" s="20">
        <v>-2.772012897995825E-2</v>
      </c>
      <c r="E297" s="20">
        <v>-4.1411974977658625E-2</v>
      </c>
      <c r="H297" s="4"/>
      <c r="I297" s="19"/>
    </row>
    <row r="298" spans="3:9" x14ac:dyDescent="0.25">
      <c r="C298" s="4" vm="1949">
        <v>41099</v>
      </c>
      <c r="D298" s="20">
        <v>2.4393954821730901E-3</v>
      </c>
      <c r="E298" s="20">
        <v>5.4388156545410474E-2</v>
      </c>
      <c r="H298" s="4"/>
      <c r="I298" s="19"/>
    </row>
    <row r="299" spans="3:9" x14ac:dyDescent="0.25">
      <c r="C299" s="4" vm="1956">
        <v>41106</v>
      </c>
      <c r="D299" s="20">
        <v>-7.4714828897338506E-2</v>
      </c>
      <c r="E299" s="20">
        <v>-7.3386383731211313E-2</v>
      </c>
      <c r="H299" s="4"/>
      <c r="I299" s="19"/>
    </row>
    <row r="300" spans="3:9" x14ac:dyDescent="0.25">
      <c r="C300" s="4" vm="1962">
        <v>41113</v>
      </c>
      <c r="D300" s="20">
        <v>-6.1639613725083175E-4</v>
      </c>
      <c r="E300" s="20">
        <v>3.8167938931297708E-3</v>
      </c>
      <c r="H300" s="4"/>
      <c r="I300" s="19"/>
    </row>
    <row r="301" spans="3:9" x14ac:dyDescent="0.25">
      <c r="C301" s="4" vm="1969">
        <v>41120</v>
      </c>
      <c r="D301" s="20">
        <v>6.7023026315789519E-2</v>
      </c>
      <c r="E301" s="20">
        <v>4.08745247148289E-2</v>
      </c>
      <c r="H301" s="4"/>
      <c r="I301" s="19"/>
    </row>
    <row r="302" spans="3:9" x14ac:dyDescent="0.25">
      <c r="C302" s="4" vm="1976">
        <v>41127</v>
      </c>
      <c r="D302" s="20">
        <v>-3.1406551059730337E-2</v>
      </c>
      <c r="E302" s="20">
        <v>-9.1324200913242004E-3</v>
      </c>
      <c r="H302" s="4"/>
      <c r="I302" s="19"/>
    </row>
    <row r="303" spans="3:9" x14ac:dyDescent="0.25">
      <c r="C303" s="4" vm="1983">
        <v>41134</v>
      </c>
      <c r="D303" s="20">
        <v>-6.6441233404196231E-3</v>
      </c>
      <c r="E303" s="20">
        <v>2.7649769585253456E-3</v>
      </c>
      <c r="H303" s="4"/>
      <c r="I303" s="19"/>
    </row>
    <row r="304" spans="3:9" x14ac:dyDescent="0.25">
      <c r="C304" s="4" vm="1990">
        <v>41141</v>
      </c>
      <c r="D304" s="20">
        <v>-5.5791411489875591E-2</v>
      </c>
      <c r="E304" s="20">
        <v>-0.11764705882352941</v>
      </c>
      <c r="H304" s="4"/>
      <c r="I304" s="19"/>
    </row>
    <row r="305" spans="3:9" x14ac:dyDescent="0.25">
      <c r="C305" s="4" vm="1994">
        <v>41148</v>
      </c>
      <c r="D305" s="20">
        <v>9.3700953549067906E-2</v>
      </c>
      <c r="E305" s="20">
        <v>3.7458333333333337E-2</v>
      </c>
      <c r="H305" s="4"/>
      <c r="I305" s="19"/>
    </row>
    <row r="306" spans="3:9" x14ac:dyDescent="0.25">
      <c r="C306" s="4" vm="1999">
        <v>41155</v>
      </c>
      <c r="D306" s="20">
        <v>7.4309650231651994E-2</v>
      </c>
      <c r="E306" s="20">
        <v>4.4218643319008794E-2</v>
      </c>
      <c r="H306" s="4"/>
      <c r="I306" s="19"/>
    </row>
    <row r="307" spans="3:9" x14ac:dyDescent="0.25">
      <c r="C307" s="4" vm="2005">
        <v>41162</v>
      </c>
      <c r="D307" s="20">
        <v>-5.9566787003610178E-2</v>
      </c>
      <c r="E307" s="20">
        <v>-7.884615384615384E-3</v>
      </c>
      <c r="H307" s="4"/>
      <c r="I307" s="19"/>
    </row>
    <row r="308" spans="3:9" x14ac:dyDescent="0.25">
      <c r="C308" s="4" vm="2012">
        <v>41169</v>
      </c>
      <c r="D308" s="20">
        <v>-6.0806141263695705E-2</v>
      </c>
      <c r="E308" s="20">
        <v>-2.5159914712153519E-2</v>
      </c>
      <c r="H308" s="4"/>
      <c r="I308" s="19"/>
    </row>
    <row r="309" spans="3:9" x14ac:dyDescent="0.25">
      <c r="C309" s="4" vm="2019">
        <v>41177</v>
      </c>
      <c r="D309" s="20">
        <v>3.8257174009339069E-2</v>
      </c>
      <c r="E309" s="20">
        <v>-2.2886343752485484E-2</v>
      </c>
      <c r="H309" s="4"/>
      <c r="I309" s="19"/>
    </row>
    <row r="310" spans="3:9" x14ac:dyDescent="0.25">
      <c r="C310" s="4" vm="2026">
        <v>41183</v>
      </c>
      <c r="D310" s="20">
        <v>5.4326415093445468E-3</v>
      </c>
      <c r="E310" s="20">
        <v>1.5425001526220467E-2</v>
      </c>
      <c r="H310" s="4"/>
      <c r="I310" s="19"/>
    </row>
    <row r="311" spans="3:9" x14ac:dyDescent="0.25">
      <c r="C311" s="4" vm="2032">
        <v>41190</v>
      </c>
      <c r="D311" s="20">
        <v>3.0148786217697794E-2</v>
      </c>
      <c r="E311" s="20">
        <v>3.4088859496182289E-2</v>
      </c>
      <c r="H311" s="4"/>
      <c r="I311" s="19"/>
    </row>
    <row r="312" spans="3:9" x14ac:dyDescent="0.25">
      <c r="C312" s="4" vm="2039">
        <v>41197</v>
      </c>
      <c r="D312" s="20">
        <v>2.1170659071130613E-2</v>
      </c>
      <c r="E312" s="20">
        <v>3.122093023255814E-2</v>
      </c>
      <c r="H312" s="4"/>
      <c r="I312" s="19"/>
    </row>
    <row r="313" spans="3:9" x14ac:dyDescent="0.25">
      <c r="C313" s="4" vm="2046">
        <v>41204</v>
      </c>
      <c r="D313" s="20">
        <v>1.7233035290372831E-2</v>
      </c>
      <c r="E313" s="20">
        <v>4.3017421209900208E-2</v>
      </c>
      <c r="H313" s="4"/>
      <c r="I313" s="19"/>
    </row>
    <row r="314" spans="3:9" x14ac:dyDescent="0.25">
      <c r="C314" s="4" vm="2053">
        <v>41211</v>
      </c>
      <c r="D314" s="20">
        <v>-5.4152945481156241E-2</v>
      </c>
      <c r="E314" s="20">
        <v>-1.8018018018018018E-2</v>
      </c>
      <c r="H314" s="4"/>
      <c r="I314" s="19"/>
    </row>
    <row r="315" spans="3:9" x14ac:dyDescent="0.25">
      <c r="C315" s="4" vm="2059">
        <v>41218</v>
      </c>
      <c r="D315" s="20">
        <v>-8.0464216634429403E-2</v>
      </c>
      <c r="E315" s="20">
        <v>-4.3119266055045874E-2</v>
      </c>
      <c r="H315" s="4"/>
      <c r="I315" s="19"/>
    </row>
    <row r="316" spans="3:9" x14ac:dyDescent="0.25">
      <c r="C316" s="4" vm="2065">
        <v>41225</v>
      </c>
      <c r="D316" s="20">
        <v>2.6503996634413184E-2</v>
      </c>
      <c r="E316" s="20">
        <v>4.887823585810163E-2</v>
      </c>
      <c r="H316" s="4"/>
      <c r="I316" s="19"/>
    </row>
    <row r="317" spans="3:9" x14ac:dyDescent="0.25">
      <c r="C317" s="4" vm="2072">
        <v>41232</v>
      </c>
      <c r="D317" s="20">
        <v>2.028688524590162E-2</v>
      </c>
      <c r="E317" s="20">
        <v>-5.4662790910254304E-3</v>
      </c>
      <c r="H317" s="4"/>
      <c r="I317" s="19"/>
    </row>
    <row r="318" spans="3:9" x14ac:dyDescent="0.25">
      <c r="C318" s="4" vm="2079">
        <v>41239</v>
      </c>
      <c r="D318" s="20">
        <v>1.3255673830086349E-2</v>
      </c>
      <c r="E318" s="20">
        <v>-1.229779411764706E-2</v>
      </c>
      <c r="H318" s="4"/>
      <c r="I318" s="19"/>
    </row>
    <row r="319" spans="3:9" x14ac:dyDescent="0.25">
      <c r="C319" s="4" vm="2084">
        <v>41246</v>
      </c>
      <c r="D319" s="20">
        <v>1.1219027149199274E-2</v>
      </c>
      <c r="E319" s="20">
        <v>2.5013493141761739E-2</v>
      </c>
      <c r="H319" s="4"/>
      <c r="I319" s="19"/>
    </row>
    <row r="320" spans="3:9" x14ac:dyDescent="0.25">
      <c r="C320" s="4" vm="2091">
        <v>41253</v>
      </c>
      <c r="D320" s="20">
        <v>2.0816999408686063E-2</v>
      </c>
      <c r="E320" s="20">
        <v>5.9010440308669993E-3</v>
      </c>
      <c r="H320" s="4"/>
      <c r="I320" s="19"/>
    </row>
    <row r="321" spans="3:9" x14ac:dyDescent="0.25">
      <c r="C321" s="4" vm="2098">
        <v>41261</v>
      </c>
      <c r="D321" s="20">
        <v>5.9910142555793444E-3</v>
      </c>
      <c r="E321" s="20">
        <v>2.1750902527075813E-2</v>
      </c>
      <c r="H321" s="4"/>
      <c r="I321" s="19"/>
    </row>
    <row r="322" spans="3:9" x14ac:dyDescent="0.25">
      <c r="C322" s="4" vm="2104">
        <v>41267</v>
      </c>
      <c r="D322" s="20">
        <v>5.5659475466255069E-2</v>
      </c>
      <c r="E322" s="20">
        <v>7.2343432558961224E-2</v>
      </c>
      <c r="H322" s="4"/>
      <c r="I322" s="19"/>
    </row>
    <row r="323" spans="3:9" x14ac:dyDescent="0.25">
      <c r="C323" s="4" vm="2110">
        <v>41274</v>
      </c>
      <c r="D323" s="20">
        <v>3.4969082615479548E-2</v>
      </c>
      <c r="E323" s="20">
        <v>-2.6359143327841845E-2</v>
      </c>
      <c r="H323" s="4"/>
      <c r="I323" s="19"/>
    </row>
    <row r="324" spans="3:9" x14ac:dyDescent="0.25">
      <c r="C324" s="4" vm="2115">
        <v>41281</v>
      </c>
      <c r="D324" s="20">
        <v>-6.0097833682739292E-2</v>
      </c>
      <c r="E324" s="20">
        <v>-1.8612521150592216E-2</v>
      </c>
      <c r="H324" s="4"/>
      <c r="I324" s="19"/>
    </row>
    <row r="325" spans="3:9" x14ac:dyDescent="0.25">
      <c r="C325" s="4" vm="2121">
        <v>41288</v>
      </c>
      <c r="D325" s="20">
        <v>-9.6654275092936618E-3</v>
      </c>
      <c r="E325" s="20">
        <v>3.6551724137931034E-3</v>
      </c>
      <c r="H325" s="4"/>
      <c r="I325" s="19"/>
    </row>
    <row r="326" spans="3:9" x14ac:dyDescent="0.25">
      <c r="C326" s="4" vm="2127">
        <v>41295</v>
      </c>
      <c r="D326" s="20">
        <v>1.9144144144144087E-2</v>
      </c>
      <c r="E326" s="20">
        <v>4.7893905036762177E-2</v>
      </c>
      <c r="H326" s="4"/>
      <c r="I326" s="19"/>
    </row>
    <row r="327" spans="3:9" x14ac:dyDescent="0.25">
      <c r="C327" s="4" vm="2133">
        <v>41302</v>
      </c>
      <c r="D327" s="20">
        <v>2.7624309392265217E-2</v>
      </c>
      <c r="E327" s="20">
        <v>2.5901639344262295E-3</v>
      </c>
      <c r="H327" s="4"/>
      <c r="I327" s="19"/>
    </row>
    <row r="328" spans="3:9" x14ac:dyDescent="0.25">
      <c r="C328" s="4" vm="2140">
        <v>41309</v>
      </c>
      <c r="D328" s="20">
        <v>5.3763440860215353E-3</v>
      </c>
      <c r="E328" s="20">
        <v>-4.1450014715981559E-2</v>
      </c>
      <c r="H328" s="4"/>
      <c r="I328" s="19"/>
    </row>
    <row r="329" spans="3:9" x14ac:dyDescent="0.25">
      <c r="C329" s="4" vm="2146">
        <v>41316</v>
      </c>
      <c r="D329" s="20">
        <v>-5.9928699468118622E-2</v>
      </c>
      <c r="E329" s="20">
        <v>-3.8039677259778587E-3</v>
      </c>
      <c r="H329" s="4"/>
      <c r="I329" s="19"/>
    </row>
    <row r="330" spans="3:9" x14ac:dyDescent="0.25">
      <c r="C330" s="4" vm="2153">
        <v>41323</v>
      </c>
      <c r="D330" s="20">
        <v>-2.1957600984496929E-2</v>
      </c>
      <c r="E330" s="20">
        <v>-2.7397260273972601E-2</v>
      </c>
      <c r="H330" s="4"/>
      <c r="I330" s="19"/>
    </row>
    <row r="331" spans="3:9" x14ac:dyDescent="0.25">
      <c r="C331" s="4" vm="2160">
        <v>41330</v>
      </c>
      <c r="D331" s="20">
        <v>-2.0822025597574605E-2</v>
      </c>
      <c r="E331" s="20">
        <v>5.5457746478873244E-3</v>
      </c>
      <c r="H331" s="4"/>
      <c r="I331" s="19"/>
    </row>
    <row r="332" spans="3:9" x14ac:dyDescent="0.25">
      <c r="C332" s="4" vm="2167">
        <v>41337</v>
      </c>
      <c r="D332" s="20">
        <v>2.7600682741453844E-2</v>
      </c>
      <c r="E332" s="20">
        <v>-0.10356298695614112</v>
      </c>
      <c r="H332" s="4"/>
      <c r="I332" s="19"/>
    </row>
    <row r="333" spans="3:9" x14ac:dyDescent="0.25">
      <c r="C333" s="4" vm="2174">
        <v>41344</v>
      </c>
      <c r="D333" s="20">
        <v>-4.8323698648141691E-2</v>
      </c>
      <c r="E333" s="20">
        <v>-7.2246093750000004E-2</v>
      </c>
      <c r="H333" s="4"/>
      <c r="I333" s="19"/>
    </row>
    <row r="334" spans="3:9" x14ac:dyDescent="0.25">
      <c r="C334" s="4" vm="2179">
        <v>41351</v>
      </c>
      <c r="D334" s="20">
        <v>-3.0814707623175543E-2</v>
      </c>
      <c r="E334" s="20">
        <v>3.5704511483968755E-2</v>
      </c>
      <c r="H334" s="4"/>
      <c r="I334" s="19"/>
    </row>
    <row r="335" spans="3:9" x14ac:dyDescent="0.25">
      <c r="C335" s="4" vm="2184">
        <v>41358</v>
      </c>
      <c r="D335" s="20">
        <v>-4.5874241062818066E-2</v>
      </c>
      <c r="E335" s="20">
        <v>-7.423216862816838E-2</v>
      </c>
      <c r="H335" s="4"/>
      <c r="I335" s="19"/>
    </row>
    <row r="336" spans="3:9" x14ac:dyDescent="0.25">
      <c r="C336" s="4" vm="2189">
        <v>41366</v>
      </c>
      <c r="D336" s="20">
        <v>-1.1428822508285903E-2</v>
      </c>
      <c r="E336" s="20">
        <v>-2.0858491601712594E-3</v>
      </c>
      <c r="H336" s="4"/>
      <c r="I336" s="19"/>
    </row>
    <row r="337" spans="3:9" x14ac:dyDescent="0.25">
      <c r="C337" s="4" vm="2195">
        <v>41372</v>
      </c>
      <c r="D337" s="20">
        <v>-3.3664076901632725E-3</v>
      </c>
      <c r="E337" s="20">
        <v>-2.6600660066006601E-2</v>
      </c>
      <c r="H337" s="4"/>
      <c r="I337" s="19"/>
    </row>
    <row r="338" spans="3:9" x14ac:dyDescent="0.25">
      <c r="C338" s="4" vm="2201">
        <v>41379</v>
      </c>
      <c r="D338" s="20">
        <v>9.9999999999999759E-3</v>
      </c>
      <c r="E338" s="20">
        <v>7.0274180059221078E-2</v>
      </c>
      <c r="H338" s="4"/>
      <c r="I338" s="19"/>
    </row>
    <row r="339" spans="3:9" x14ac:dyDescent="0.25">
      <c r="C339" s="4" vm="2207">
        <v>41386</v>
      </c>
      <c r="D339" s="20">
        <v>7.040712906810269E-4</v>
      </c>
      <c r="E339" s="20">
        <v>1.1319957761351637E-2</v>
      </c>
      <c r="H339" s="4"/>
      <c r="I339" s="19"/>
    </row>
    <row r="340" spans="3:9" x14ac:dyDescent="0.25">
      <c r="C340" s="4" vm="2214">
        <v>41393</v>
      </c>
      <c r="D340" s="20">
        <v>-1.9348313601489548E-2</v>
      </c>
      <c r="E340" s="20">
        <v>5.0411393726767742E-2</v>
      </c>
      <c r="H340" s="4"/>
      <c r="I340" s="19"/>
    </row>
    <row r="341" spans="3:9" x14ac:dyDescent="0.25">
      <c r="C341" s="4" vm="2221">
        <v>41400</v>
      </c>
      <c r="D341" s="20">
        <v>6.2329034480119909E-3</v>
      </c>
      <c r="E341" s="20">
        <v>1.7455268389662028E-2</v>
      </c>
      <c r="H341" s="4"/>
      <c r="I341" s="19"/>
    </row>
    <row r="342" spans="3:9" x14ac:dyDescent="0.25">
      <c r="C342" s="4" vm="2227">
        <v>41407</v>
      </c>
      <c r="D342" s="20">
        <v>8.4224589981851915E-3</v>
      </c>
      <c r="E342" s="20">
        <v>-8.3629684630114505E-3</v>
      </c>
      <c r="H342" s="4"/>
      <c r="I342" s="19"/>
    </row>
    <row r="343" spans="3:9" x14ac:dyDescent="0.25">
      <c r="C343" s="4" vm="2234">
        <v>41414</v>
      </c>
      <c r="D343" s="20">
        <v>3.9241683725757877E-2</v>
      </c>
      <c r="E343" s="20">
        <v>2.0689655172413793E-2</v>
      </c>
      <c r="H343" s="4"/>
      <c r="I343" s="19"/>
    </row>
    <row r="344" spans="3:9" x14ac:dyDescent="0.25">
      <c r="C344" s="4" vm="2240">
        <v>41421</v>
      </c>
      <c r="D344" s="20">
        <v>-3.5166051739130441E-2</v>
      </c>
      <c r="E344" s="20">
        <v>-7.3648648648648646E-2</v>
      </c>
      <c r="H344" s="4"/>
      <c r="I344" s="19"/>
    </row>
    <row r="345" spans="3:9" x14ac:dyDescent="0.25">
      <c r="C345" s="4" vm="2247">
        <v>41428</v>
      </c>
      <c r="D345" s="20">
        <v>-1.8642572051059864E-2</v>
      </c>
      <c r="E345" s="20">
        <v>-2.2715431905803898E-2</v>
      </c>
      <c r="H345" s="4"/>
      <c r="I345" s="19"/>
    </row>
    <row r="346" spans="3:9" x14ac:dyDescent="0.25">
      <c r="C346" s="4" vm="2254">
        <v>41435</v>
      </c>
      <c r="D346" s="20">
        <v>-5.0163921414954668E-2</v>
      </c>
      <c r="E346" s="20">
        <v>-4.6657426164836334E-2</v>
      </c>
      <c r="H346" s="4"/>
      <c r="I346" s="19"/>
    </row>
    <row r="347" spans="3:9" x14ac:dyDescent="0.25">
      <c r="C347" s="4" vm="2261">
        <v>41443</v>
      </c>
      <c r="D347" s="20">
        <v>-9.290780141843967E-2</v>
      </c>
      <c r="E347" s="20">
        <v>3.0263717091283244E-2</v>
      </c>
      <c r="H347" s="4"/>
      <c r="I347" s="19"/>
    </row>
    <row r="348" spans="3:9" x14ac:dyDescent="0.25">
      <c r="C348" s="4" vm="2268">
        <v>41449</v>
      </c>
      <c r="D348" s="20">
        <v>-3.4714621844186874E-2</v>
      </c>
      <c r="E348" s="20">
        <v>-4.2553191489361701E-2</v>
      </c>
      <c r="H348" s="4"/>
      <c r="I348" s="19"/>
    </row>
    <row r="349" spans="3:9" x14ac:dyDescent="0.25">
      <c r="C349" s="4" vm="2275">
        <v>41456</v>
      </c>
      <c r="D349" s="20">
        <v>5.4808575036481351E-2</v>
      </c>
      <c r="E349" s="20">
        <v>5.3514739229024944E-2</v>
      </c>
      <c r="H349" s="4"/>
      <c r="I349" s="19"/>
    </row>
    <row r="350" spans="3:9" x14ac:dyDescent="0.25">
      <c r="C350" s="4" vm="2281">
        <v>41463</v>
      </c>
      <c r="D350" s="20">
        <v>5.4571517414587739E-2</v>
      </c>
      <c r="E350" s="20">
        <v>-3.6805854498493329E-2</v>
      </c>
      <c r="H350" s="4"/>
      <c r="I350" s="19"/>
    </row>
    <row r="351" spans="3:9" x14ac:dyDescent="0.25">
      <c r="C351" s="4" vm="2288">
        <v>41470</v>
      </c>
      <c r="D351" s="20">
        <v>2.1941749522400484E-2</v>
      </c>
      <c r="E351" s="20">
        <v>-4.0290502793296087E-2</v>
      </c>
      <c r="H351" s="4"/>
      <c r="I351" s="19"/>
    </row>
    <row r="352" spans="3:9" x14ac:dyDescent="0.25">
      <c r="C352" s="4" vm="2295">
        <v>41477</v>
      </c>
      <c r="D352" s="20">
        <v>4.8308946314728707E-2</v>
      </c>
      <c r="E352" s="20">
        <v>2.3354367010501316E-2</v>
      </c>
      <c r="H352" s="4"/>
      <c r="I352" s="19"/>
    </row>
    <row r="353" spans="3:9" x14ac:dyDescent="0.25">
      <c r="C353" s="4" vm="2301">
        <v>41484</v>
      </c>
      <c r="D353" s="20">
        <v>5.9359291404198142E-3</v>
      </c>
      <c r="E353" s="20">
        <v>2.9579067121729237E-3</v>
      </c>
      <c r="H353" s="4"/>
      <c r="I353" s="19"/>
    </row>
    <row r="354" spans="3:9" x14ac:dyDescent="0.25">
      <c r="C354" s="4" vm="2308">
        <v>41491</v>
      </c>
      <c r="D354" s="20">
        <v>8.3108108108108092E-2</v>
      </c>
      <c r="E354" s="20">
        <v>1.4065335753176044E-2</v>
      </c>
      <c r="H354" s="4"/>
      <c r="I354" s="19"/>
    </row>
    <row r="355" spans="3:9" x14ac:dyDescent="0.25">
      <c r="C355" s="4" vm="2314">
        <v>41498</v>
      </c>
      <c r="D355" s="20">
        <v>7.6107282112102253E-3</v>
      </c>
      <c r="E355" s="20">
        <v>4.1185682326621925E-2</v>
      </c>
      <c r="H355" s="4"/>
      <c r="I355" s="19"/>
    </row>
    <row r="356" spans="3:9" x14ac:dyDescent="0.25">
      <c r="C356" s="4" vm="2321">
        <v>41505</v>
      </c>
      <c r="D356" s="20">
        <v>-2.7984148958330582E-2</v>
      </c>
      <c r="E356" s="20">
        <v>-3.3110590661996946E-2</v>
      </c>
      <c r="H356" s="4"/>
      <c r="I356" s="19"/>
    </row>
    <row r="357" spans="3:9" x14ac:dyDescent="0.25">
      <c r="C357" s="4" vm="2327">
        <v>41512</v>
      </c>
      <c r="D357" s="20">
        <v>5.1974521440308924E-2</v>
      </c>
      <c r="E357" s="20">
        <v>3.5666666666666666E-2</v>
      </c>
      <c r="H357" s="4"/>
      <c r="I357" s="19"/>
    </row>
    <row r="358" spans="3:9" x14ac:dyDescent="0.25">
      <c r="C358" s="4" vm="2333">
        <v>41519</v>
      </c>
      <c r="D358" s="20">
        <v>-4.2786800745397017E-3</v>
      </c>
      <c r="E358" s="20">
        <v>2.1285269820834674E-2</v>
      </c>
      <c r="H358" s="4"/>
      <c r="I358" s="19"/>
    </row>
    <row r="359" spans="3:9" x14ac:dyDescent="0.25">
      <c r="C359" s="4" vm="2340">
        <v>41526</v>
      </c>
      <c r="D359" s="20">
        <v>1.4310039760697562E-2</v>
      </c>
      <c r="E359" s="20">
        <v>1.5673256717860368E-2</v>
      </c>
      <c r="H359" s="4"/>
      <c r="I359" s="19"/>
    </row>
    <row r="360" spans="3:9" x14ac:dyDescent="0.25">
      <c r="C360" s="4" vm="2347">
        <v>41533</v>
      </c>
      <c r="D360" s="20">
        <v>9.591934734828559E-4</v>
      </c>
      <c r="E360" s="20">
        <v>-4.0853898185880068E-2</v>
      </c>
      <c r="H360" s="4"/>
      <c r="I360" s="19"/>
    </row>
    <row r="361" spans="3:9" x14ac:dyDescent="0.25">
      <c r="C361" s="4" vm="2354">
        <v>41540</v>
      </c>
      <c r="D361" s="20">
        <v>-4.1205831110459112E-2</v>
      </c>
      <c r="E361" s="20">
        <v>1.0395100069013112E-2</v>
      </c>
      <c r="H361" s="4"/>
      <c r="I361" s="19"/>
    </row>
    <row r="362" spans="3:9" x14ac:dyDescent="0.25">
      <c r="C362" s="4" vm="2361">
        <v>41547</v>
      </c>
      <c r="D362" s="20">
        <v>-8.870193653220811E-3</v>
      </c>
      <c r="E362" s="20">
        <v>-2.2411953041622197E-2</v>
      </c>
      <c r="H362" s="4"/>
      <c r="I362" s="19"/>
    </row>
    <row r="363" spans="3:9" x14ac:dyDescent="0.25">
      <c r="C363" s="4" vm="2368">
        <v>41554</v>
      </c>
      <c r="D363" s="20">
        <v>1.7773107556241678E-2</v>
      </c>
      <c r="E363" s="20">
        <v>-4.3537117903930132E-2</v>
      </c>
      <c r="H363" s="4"/>
      <c r="I363" s="19"/>
    </row>
    <row r="364" spans="3:9" x14ac:dyDescent="0.25">
      <c r="C364" s="4" vm="2374">
        <v>41561</v>
      </c>
      <c r="D364" s="20">
        <v>-1.2550054923969154E-2</v>
      </c>
      <c r="E364" s="20">
        <v>-5.2755330320047485E-2</v>
      </c>
      <c r="H364" s="4"/>
      <c r="I364" s="19"/>
    </row>
    <row r="365" spans="3:9" x14ac:dyDescent="0.25">
      <c r="C365" s="4" vm="2380">
        <v>41568</v>
      </c>
      <c r="D365" s="20">
        <v>-2.6338876997968577E-3</v>
      </c>
      <c r="E365" s="20">
        <v>2.662971442342451E-2</v>
      </c>
      <c r="H365" s="4"/>
      <c r="I365" s="19"/>
    </row>
    <row r="366" spans="3:9" x14ac:dyDescent="0.25">
      <c r="C366" s="4" vm="2387">
        <v>41575</v>
      </c>
      <c r="D366" s="20">
        <v>2.5863511872839872E-2</v>
      </c>
      <c r="E366" s="20">
        <v>2.3051643192488262E-2</v>
      </c>
      <c r="H366" s="4"/>
      <c r="I366" s="19"/>
    </row>
    <row r="367" spans="3:9" x14ac:dyDescent="0.25">
      <c r="C367" s="4" vm="2394">
        <v>41582</v>
      </c>
      <c r="D367" s="20">
        <v>-4.0084988407100612E-2</v>
      </c>
      <c r="E367" s="20">
        <v>-5.8097379652149971E-2</v>
      </c>
      <c r="H367" s="4"/>
      <c r="I367" s="19"/>
    </row>
    <row r="368" spans="3:9" x14ac:dyDescent="0.25">
      <c r="C368" s="4" vm="2401">
        <v>41589</v>
      </c>
      <c r="D368" s="20">
        <v>-3.9971057326647554E-2</v>
      </c>
      <c r="E368" s="20">
        <v>-3.0450669914738125E-2</v>
      </c>
      <c r="H368" s="4"/>
      <c r="I368" s="19"/>
    </row>
    <row r="369" spans="3:9" x14ac:dyDescent="0.25">
      <c r="C369" s="4" vm="2408">
        <v>41596</v>
      </c>
      <c r="D369" s="20">
        <v>3.9019226000479206E-3</v>
      </c>
      <c r="E369" s="20">
        <v>-2.512562814070352E-4</v>
      </c>
      <c r="H369" s="4"/>
      <c r="I369" s="19"/>
    </row>
    <row r="370" spans="3:9" x14ac:dyDescent="0.25">
      <c r="C370" s="4" vm="2414">
        <v>41603</v>
      </c>
      <c r="D370" s="20">
        <v>-1.1086083647281749E-2</v>
      </c>
      <c r="E370" s="20">
        <v>2.1613470721286755E-2</v>
      </c>
      <c r="H370" s="4"/>
      <c r="I370" s="19"/>
    </row>
    <row r="371" spans="3:9" x14ac:dyDescent="0.25">
      <c r="C371" s="4" vm="2421">
        <v>41610</v>
      </c>
      <c r="D371" s="20">
        <v>-5.2255471192496718E-2</v>
      </c>
      <c r="E371" s="20">
        <v>-2.7896678966789667E-2</v>
      </c>
      <c r="H371" s="4"/>
      <c r="I371" s="19"/>
    </row>
    <row r="372" spans="3:9" x14ac:dyDescent="0.25">
      <c r="C372" s="4" vm="2427">
        <v>41617</v>
      </c>
      <c r="D372" s="20">
        <v>1.0367577756833224E-2</v>
      </c>
      <c r="E372" s="20">
        <v>0.10712116610993015</v>
      </c>
      <c r="H372" s="4"/>
      <c r="I372" s="19"/>
    </row>
    <row r="373" spans="3:9" x14ac:dyDescent="0.25">
      <c r="C373" s="4" vm="2434">
        <v>41625</v>
      </c>
      <c r="D373" s="20">
        <v>4.6128730406682618E-2</v>
      </c>
      <c r="E373" s="20">
        <v>-5.668700998879974E-3</v>
      </c>
      <c r="H373" s="4"/>
      <c r="I373" s="19"/>
    </row>
    <row r="374" spans="3:9" x14ac:dyDescent="0.25">
      <c r="C374" s="4" vm="2441">
        <v>41631</v>
      </c>
      <c r="D374" s="20">
        <v>3.1655455055637923E-3</v>
      </c>
      <c r="E374" s="20">
        <v>2.8367163973241995E-2</v>
      </c>
      <c r="H374" s="4"/>
      <c r="I374" s="19"/>
    </row>
    <row r="375" spans="3:9" x14ac:dyDescent="0.25">
      <c r="C375" s="4" vm="2448">
        <v>41638</v>
      </c>
      <c r="D375" s="20">
        <v>-2.1555555555555512E-2</v>
      </c>
      <c r="E375" s="20">
        <v>-7.0369956409969819E-2</v>
      </c>
      <c r="H375" s="4"/>
      <c r="I375" s="19"/>
    </row>
    <row r="376" spans="3:9" x14ac:dyDescent="0.25">
      <c r="C376" s="4" vm="2454">
        <v>41645</v>
      </c>
      <c r="D376" s="20">
        <v>0.13022939087719498</v>
      </c>
      <c r="E376" s="20">
        <v>0.10611489167287855</v>
      </c>
      <c r="H376" s="4"/>
      <c r="I376" s="19"/>
    </row>
    <row r="377" spans="3:9" x14ac:dyDescent="0.25">
      <c r="C377" s="4" vm="2461">
        <v>41652</v>
      </c>
      <c r="D377" s="20">
        <v>1.1092352673885428E-2</v>
      </c>
      <c r="E377" s="20">
        <v>-8.6956521739130436E-3</v>
      </c>
      <c r="H377" s="4"/>
      <c r="I377" s="19"/>
    </row>
    <row r="378" spans="3:9" x14ac:dyDescent="0.25">
      <c r="C378" s="4" vm="2468">
        <v>41659</v>
      </c>
      <c r="D378" s="20">
        <v>3.1759284585356491E-2</v>
      </c>
      <c r="E378" s="20">
        <v>-1.6140350877192983E-2</v>
      </c>
      <c r="H378" s="4"/>
      <c r="I378" s="19"/>
    </row>
    <row r="379" spans="3:9" x14ac:dyDescent="0.25">
      <c r="C379" s="4" vm="2474">
        <v>41666</v>
      </c>
      <c r="D379" s="20">
        <v>2.1882342295323962E-2</v>
      </c>
      <c r="E379" s="20">
        <v>1.8634094151212553E-2</v>
      </c>
      <c r="H379" s="4"/>
      <c r="I379" s="19"/>
    </row>
    <row r="380" spans="3:9" x14ac:dyDescent="0.25">
      <c r="C380" s="4" vm="2481">
        <v>41673</v>
      </c>
      <c r="D380" s="20">
        <v>4.8067860508953744E-2</v>
      </c>
      <c r="E380" s="20">
        <v>-5.185995623632385E-3</v>
      </c>
      <c r="H380" s="4"/>
      <c r="I380" s="19"/>
    </row>
    <row r="381" spans="3:9" x14ac:dyDescent="0.25">
      <c r="C381" s="4" vm="2488">
        <v>41680</v>
      </c>
      <c r="D381" s="20">
        <v>2.1582733812949631E-2</v>
      </c>
      <c r="E381" s="20">
        <v>2.2809757385126365E-2</v>
      </c>
      <c r="H381" s="4"/>
      <c r="I381" s="19"/>
    </row>
    <row r="382" spans="3:9" x14ac:dyDescent="0.25">
      <c r="C382" s="4" vm="2495">
        <v>41687</v>
      </c>
      <c r="D382" s="20">
        <v>-4.0598590135160137E-2</v>
      </c>
      <c r="E382" s="20">
        <v>-4.1720430107526879E-2</v>
      </c>
      <c r="H382" s="4"/>
      <c r="I382" s="19"/>
    </row>
    <row r="383" spans="3:9" x14ac:dyDescent="0.25">
      <c r="C383" s="4" vm="2501">
        <v>41694</v>
      </c>
      <c r="D383" s="20">
        <v>-2.1029840327286952E-2</v>
      </c>
      <c r="E383" s="20">
        <v>-4.3985637342908439E-2</v>
      </c>
      <c r="H383" s="4"/>
      <c r="I383" s="19"/>
    </row>
    <row r="384" spans="3:9" x14ac:dyDescent="0.25">
      <c r="C384" s="4" vm="2508">
        <v>41701</v>
      </c>
      <c r="D384" s="20">
        <v>-6.8006297566352639E-2</v>
      </c>
      <c r="E384" s="20">
        <v>-0.16901408450704225</v>
      </c>
      <c r="H384" s="4"/>
      <c r="I384" s="19"/>
    </row>
    <row r="385" spans="3:9" x14ac:dyDescent="0.25">
      <c r="C385" s="4" vm="2514">
        <v>41708</v>
      </c>
      <c r="D385" s="20">
        <v>1.2590505222789608E-2</v>
      </c>
      <c r="E385" s="20">
        <v>-4.5197740112994352E-3</v>
      </c>
      <c r="H385" s="4"/>
      <c r="I385" s="19"/>
    </row>
    <row r="386" spans="3:9" x14ac:dyDescent="0.25">
      <c r="C386" s="4" vm="2520">
        <v>41715</v>
      </c>
      <c r="D386" s="20">
        <v>7.0631234381234947E-2</v>
      </c>
      <c r="E386" s="20">
        <v>7.4914869466515321E-2</v>
      </c>
      <c r="H386" s="4"/>
      <c r="I386" s="19"/>
    </row>
    <row r="387" spans="3:9" x14ac:dyDescent="0.25">
      <c r="C387" s="4" vm="2527">
        <v>41722</v>
      </c>
      <c r="D387" s="20">
        <v>1.2986531102342096E-2</v>
      </c>
      <c r="E387" s="20">
        <v>2.4287222808870117E-2</v>
      </c>
      <c r="H387" s="4"/>
      <c r="I387" s="19"/>
    </row>
    <row r="388" spans="3:9" x14ac:dyDescent="0.25">
      <c r="C388" s="4" vm="2534">
        <v>41729</v>
      </c>
      <c r="D388" s="20">
        <v>-1.0805464993334239E-2</v>
      </c>
      <c r="E388" s="20">
        <v>2.5773195876288658E-2</v>
      </c>
      <c r="H388" s="4"/>
      <c r="I388" s="19"/>
    </row>
    <row r="389" spans="3:9" x14ac:dyDescent="0.25">
      <c r="C389" s="4" vm="2541">
        <v>41736</v>
      </c>
      <c r="D389" s="20">
        <v>1.3071167872919844E-2</v>
      </c>
      <c r="E389" s="20">
        <v>-4.5226130653266333E-2</v>
      </c>
      <c r="H389" s="4"/>
      <c r="I389" s="19"/>
    </row>
    <row r="390" spans="3:9" x14ac:dyDescent="0.25">
      <c r="C390" s="4" vm="2547">
        <v>41743</v>
      </c>
      <c r="D390" s="20">
        <v>-1.1330830843041943E-3</v>
      </c>
      <c r="E390" s="20">
        <v>6.5789473684210523E-3</v>
      </c>
      <c r="H390" s="4"/>
      <c r="I390" s="19"/>
    </row>
    <row r="391" spans="3:9" x14ac:dyDescent="0.25">
      <c r="C391" s="4" vm="2554">
        <v>41751</v>
      </c>
      <c r="D391" s="20">
        <v>1.357582042688635E-2</v>
      </c>
      <c r="E391" s="20">
        <v>-2.0339869281045753E-2</v>
      </c>
      <c r="H391" s="4"/>
      <c r="I391" s="19"/>
    </row>
    <row r="392" spans="3:9" x14ac:dyDescent="0.25">
      <c r="C392" s="4" vm="2561">
        <v>41758</v>
      </c>
      <c r="D392" s="20">
        <v>7.3287866128502232E-3</v>
      </c>
      <c r="E392" s="20">
        <v>-7.8725448334756622E-3</v>
      </c>
      <c r="H392" s="4"/>
      <c r="I392" s="19"/>
    </row>
    <row r="393" spans="3:9" x14ac:dyDescent="0.25">
      <c r="C393" s="4" vm="2568">
        <v>41764</v>
      </c>
      <c r="D393" s="20">
        <v>-3.0714645506698571E-2</v>
      </c>
      <c r="E393" s="20">
        <v>-4.6534147456760901E-3</v>
      </c>
      <c r="H393" s="4"/>
      <c r="I393" s="19"/>
    </row>
    <row r="394" spans="3:9" x14ac:dyDescent="0.25">
      <c r="C394" s="4" vm="2575">
        <v>41771</v>
      </c>
      <c r="D394" s="20">
        <v>5.8790896623876522E-3</v>
      </c>
      <c r="E394" s="20">
        <v>-4.0644254675170251E-2</v>
      </c>
      <c r="H394" s="4"/>
      <c r="I394" s="19"/>
    </row>
    <row r="395" spans="3:9" x14ac:dyDescent="0.25">
      <c r="C395" s="4" vm="2582">
        <v>41778</v>
      </c>
      <c r="D395" s="20">
        <v>-4.4258196618438869E-2</v>
      </c>
      <c r="E395" s="20">
        <v>-9.0197183098591552E-2</v>
      </c>
      <c r="H395" s="4"/>
      <c r="I395" s="19"/>
    </row>
    <row r="396" spans="3:9" x14ac:dyDescent="0.25">
      <c r="C396" s="4" vm="2587">
        <v>41785</v>
      </c>
      <c r="D396" s="20">
        <v>-3.8462310797065166E-5</v>
      </c>
      <c r="E396" s="20">
        <v>3.7215926682766735E-2</v>
      </c>
      <c r="H396" s="4"/>
      <c r="I396" s="19"/>
    </row>
    <row r="397" spans="3:9" x14ac:dyDescent="0.25">
      <c r="C397" s="4" vm="2592">
        <v>41792</v>
      </c>
      <c r="D397" s="20">
        <v>-1.4000537720697603E-2</v>
      </c>
      <c r="E397" s="20">
        <v>8.6268656716417917E-3</v>
      </c>
      <c r="H397" s="4"/>
      <c r="I397" s="19"/>
    </row>
    <row r="398" spans="3:9" x14ac:dyDescent="0.25">
      <c r="C398" s="4" vm="2598">
        <v>41799</v>
      </c>
      <c r="D398" s="20">
        <v>4.1583772969796179E-2</v>
      </c>
      <c r="E398" s="20">
        <v>2.2255763710083164E-2</v>
      </c>
      <c r="H398" s="4"/>
      <c r="I398" s="19"/>
    </row>
    <row r="399" spans="3:9" x14ac:dyDescent="0.25">
      <c r="C399" s="4" vm="2604">
        <v>41807</v>
      </c>
      <c r="D399" s="20">
        <v>-3.0822817857879142E-2</v>
      </c>
      <c r="E399" s="20">
        <v>-1.5286181639211372E-2</v>
      </c>
      <c r="H399" s="4"/>
      <c r="I399" s="19"/>
    </row>
    <row r="400" spans="3:9" x14ac:dyDescent="0.25">
      <c r="C400" s="4" vm="2610">
        <v>41813</v>
      </c>
      <c r="D400" s="20">
        <v>8.3893655748126433E-2</v>
      </c>
      <c r="E400" s="20">
        <v>-3.8220680328109838E-4</v>
      </c>
      <c r="H400" s="4"/>
      <c r="I400" s="19"/>
    </row>
    <row r="401" spans="3:9" x14ac:dyDescent="0.25">
      <c r="C401" s="4" vm="2616">
        <v>41820</v>
      </c>
      <c r="D401" s="20">
        <v>-3.5616242312897999E-2</v>
      </c>
      <c r="E401" s="20">
        <v>2.9411764705882353E-3</v>
      </c>
      <c r="H401" s="4"/>
      <c r="I401" s="19"/>
    </row>
    <row r="402" spans="3:9" x14ac:dyDescent="0.25">
      <c r="C402" s="4" vm="2622">
        <v>41827</v>
      </c>
      <c r="D402" s="20">
        <v>3.2865063952653505E-2</v>
      </c>
      <c r="E402" s="20">
        <v>-1.2082111436950147E-2</v>
      </c>
      <c r="H402" s="4"/>
      <c r="I402" s="19"/>
    </row>
    <row r="403" spans="3:9" x14ac:dyDescent="0.25">
      <c r="C403" s="4" vm="2626">
        <v>41834</v>
      </c>
      <c r="D403" s="20">
        <v>4.1590609577888182E-2</v>
      </c>
      <c r="E403" s="20">
        <v>9.9234148658275942E-2</v>
      </c>
      <c r="H403" s="4"/>
      <c r="I403" s="19"/>
    </row>
    <row r="404" spans="3:9" x14ac:dyDescent="0.25">
      <c r="C404" s="4" vm="2632">
        <v>41841</v>
      </c>
      <c r="D404" s="20">
        <v>-2.7524827996563861E-2</v>
      </c>
      <c r="E404" s="20">
        <v>-8.6414085495935841E-4</v>
      </c>
      <c r="H404" s="4"/>
      <c r="I404" s="19"/>
    </row>
    <row r="405" spans="3:9" x14ac:dyDescent="0.25">
      <c r="C405" s="4" vm="2638">
        <v>41848</v>
      </c>
      <c r="D405" s="20">
        <v>-1.8233216257269411E-2</v>
      </c>
      <c r="E405" s="20">
        <v>-3.2406281250844618E-2</v>
      </c>
      <c r="H405" s="4"/>
      <c r="I405" s="19"/>
    </row>
    <row r="406" spans="3:9" x14ac:dyDescent="0.25">
      <c r="C406" s="4" vm="2644">
        <v>41855</v>
      </c>
      <c r="D406" s="20">
        <v>1.1841346823965548E-2</v>
      </c>
      <c r="E406" s="20">
        <v>-5.8659217877094973E-2</v>
      </c>
      <c r="H406" s="4"/>
      <c r="I406" s="19"/>
    </row>
    <row r="407" spans="3:9" x14ac:dyDescent="0.25">
      <c r="C407" s="4" vm="2650">
        <v>41862</v>
      </c>
      <c r="D407" s="20">
        <v>-2.1698146795839264E-2</v>
      </c>
      <c r="E407" s="20">
        <v>-8.1602373887240363E-3</v>
      </c>
      <c r="H407" s="4"/>
      <c r="I407" s="19"/>
    </row>
    <row r="408" spans="3:9" x14ac:dyDescent="0.25">
      <c r="C408" s="4" vm="2655">
        <v>41869</v>
      </c>
      <c r="D408" s="20">
        <v>-2.2252115792877315E-2</v>
      </c>
      <c r="E408" s="20">
        <v>-4.712041884816754E-2</v>
      </c>
      <c r="H408" s="4"/>
      <c r="I408" s="19"/>
    </row>
    <row r="409" spans="3:9" x14ac:dyDescent="0.25">
      <c r="C409" s="4" vm="2661">
        <v>41876</v>
      </c>
      <c r="D409" s="20">
        <v>1.338737866688383E-2</v>
      </c>
      <c r="E409" s="20">
        <v>-7.2527472527472533E-2</v>
      </c>
      <c r="H409" s="4"/>
      <c r="I409" s="19"/>
    </row>
    <row r="410" spans="3:9" x14ac:dyDescent="0.25">
      <c r="C410" s="4" vm="2666">
        <v>41883</v>
      </c>
      <c r="D410" s="20">
        <v>-3.0310814996589608E-2</v>
      </c>
      <c r="E410" s="20">
        <v>-9.6479350033852398E-3</v>
      </c>
      <c r="H410" s="4"/>
      <c r="I410" s="19"/>
    </row>
    <row r="411" spans="3:9" x14ac:dyDescent="0.25">
      <c r="C411" s="4" vm="2672">
        <v>41890</v>
      </c>
      <c r="D411" s="20">
        <v>5.3358569566972188E-3</v>
      </c>
      <c r="E411" s="20">
        <v>-1.9654759870107674E-2</v>
      </c>
      <c r="H411" s="4"/>
      <c r="I411" s="19"/>
    </row>
    <row r="412" spans="3:9" x14ac:dyDescent="0.25">
      <c r="C412" s="4" vm="2678">
        <v>41897</v>
      </c>
      <c r="D412" s="20">
        <v>-3.5797636805009476E-2</v>
      </c>
      <c r="E412" s="20">
        <v>-7.7859135285913525E-2</v>
      </c>
      <c r="H412" s="4"/>
      <c r="I412" s="19"/>
    </row>
    <row r="413" spans="3:9" x14ac:dyDescent="0.25">
      <c r="C413" s="4" vm="2684">
        <v>41904</v>
      </c>
      <c r="D413" s="20">
        <v>-7.5619755618249018E-2</v>
      </c>
      <c r="E413" s="20">
        <v>8.356335312133702E-3</v>
      </c>
      <c r="H413" s="4"/>
      <c r="I413" s="19"/>
    </row>
    <row r="414" spans="3:9" x14ac:dyDescent="0.25">
      <c r="C414" s="4" vm="2690">
        <v>41911</v>
      </c>
      <c r="D414" s="20">
        <v>-9.4602576357468281E-3</v>
      </c>
      <c r="E414" s="20">
        <v>5.9997000149992498E-4</v>
      </c>
      <c r="H414" s="4"/>
      <c r="I414" s="19"/>
    </row>
    <row r="415" spans="3:9" x14ac:dyDescent="0.25">
      <c r="C415" s="4" vm="2696">
        <v>41918</v>
      </c>
      <c r="D415" s="20">
        <v>4.2466104755413792E-2</v>
      </c>
      <c r="E415" s="20">
        <v>0.11531254684455104</v>
      </c>
      <c r="H415" s="4"/>
      <c r="I415" s="19"/>
    </row>
    <row r="416" spans="3:9" x14ac:dyDescent="0.25">
      <c r="C416" s="4" vm="2702">
        <v>41925</v>
      </c>
      <c r="D416" s="20">
        <v>-5.7791409400349734E-2</v>
      </c>
      <c r="E416" s="20">
        <v>-6.0851449884076474E-2</v>
      </c>
      <c r="H416" s="4"/>
      <c r="I416" s="19"/>
    </row>
    <row r="417" spans="3:9" x14ac:dyDescent="0.25">
      <c r="C417" s="4" vm="2708">
        <v>41932</v>
      </c>
      <c r="D417" s="20">
        <v>6.3810365716696809E-3</v>
      </c>
      <c r="E417" s="20">
        <v>-1.4490161001788909E-2</v>
      </c>
      <c r="H417" s="4"/>
      <c r="I417" s="19"/>
    </row>
    <row r="418" spans="3:9" x14ac:dyDescent="0.25">
      <c r="C418" s="4" vm="2714">
        <v>41939</v>
      </c>
      <c r="D418" s="20">
        <v>5.2148032305316019E-2</v>
      </c>
      <c r="E418" s="20">
        <v>2.0874931929569795E-2</v>
      </c>
      <c r="H418" s="4"/>
      <c r="I418" s="19"/>
    </row>
    <row r="419" spans="3:9" x14ac:dyDescent="0.25">
      <c r="C419" s="4" vm="2720">
        <v>41946</v>
      </c>
      <c r="D419" s="20">
        <v>-3.2960274719919927E-2</v>
      </c>
      <c r="E419" s="20">
        <v>-8.4246088193456609E-2</v>
      </c>
      <c r="H419" s="4"/>
      <c r="I419" s="19"/>
    </row>
    <row r="420" spans="3:9" x14ac:dyDescent="0.25">
      <c r="C420" s="4" vm="2726">
        <v>41953</v>
      </c>
      <c r="D420" s="20">
        <v>-4.2392640673675412E-4</v>
      </c>
      <c r="E420" s="20">
        <v>3.5882101665954722E-2</v>
      </c>
      <c r="H420" s="4"/>
      <c r="I420" s="19"/>
    </row>
    <row r="421" spans="3:9" x14ac:dyDescent="0.25">
      <c r="C421" s="4" vm="2732">
        <v>41960</v>
      </c>
      <c r="D421" s="20">
        <v>-2.9517792131704558E-2</v>
      </c>
      <c r="E421" s="20">
        <v>-3.3889409559512654E-2</v>
      </c>
      <c r="H421" s="4"/>
      <c r="I421" s="19"/>
    </row>
    <row r="422" spans="3:9" x14ac:dyDescent="0.25">
      <c r="C422" s="4" vm="2738">
        <v>41967</v>
      </c>
      <c r="D422" s="20">
        <v>-2.6132935405676218E-2</v>
      </c>
      <c r="E422" s="20">
        <v>-4.2606030033758874E-2</v>
      </c>
      <c r="H422" s="4"/>
      <c r="I422" s="19"/>
    </row>
    <row r="423" spans="3:9" x14ac:dyDescent="0.25">
      <c r="C423" s="4" vm="2744">
        <v>41974</v>
      </c>
      <c r="D423" s="20">
        <v>-6.2463542300266989E-2</v>
      </c>
      <c r="E423" s="20">
        <v>-3.8463097312852107E-2</v>
      </c>
      <c r="H423" s="4"/>
      <c r="I423" s="19"/>
    </row>
    <row r="424" spans="3:9" x14ac:dyDescent="0.25">
      <c r="C424" s="4" vm="2750">
        <v>41981</v>
      </c>
      <c r="D424" s="20">
        <v>3.3121143037938137E-2</v>
      </c>
      <c r="E424" s="20">
        <v>4.1139774068453885E-2</v>
      </c>
      <c r="H424" s="4"/>
      <c r="I424" s="19"/>
    </row>
    <row r="425" spans="3:9" x14ac:dyDescent="0.25">
      <c r="C425" s="4" vm="2755">
        <v>41988</v>
      </c>
      <c r="D425" s="20">
        <v>-1.1860088954400036E-2</v>
      </c>
      <c r="E425" s="20">
        <v>-5.6680161943319839E-2</v>
      </c>
      <c r="H425" s="4"/>
      <c r="I425" s="19"/>
    </row>
    <row r="426" spans="3:9" x14ac:dyDescent="0.25">
      <c r="C426" s="4" vm="2760">
        <v>41995</v>
      </c>
      <c r="D426" s="20">
        <v>1.9222664034566259E-3</v>
      </c>
      <c r="E426" s="20">
        <v>6.0085836909871244E-2</v>
      </c>
      <c r="H426" s="4"/>
      <c r="I426" s="19"/>
    </row>
    <row r="427" spans="3:9" x14ac:dyDescent="0.25">
      <c r="C427" s="4" vm="2766">
        <v>42002</v>
      </c>
      <c r="D427" s="20">
        <v>-5.0912492271340655E-2</v>
      </c>
      <c r="E427" s="20">
        <v>-6.0728744939271256E-3</v>
      </c>
      <c r="H427" s="4"/>
      <c r="I427" s="19"/>
    </row>
    <row r="428" spans="3:9" x14ac:dyDescent="0.25">
      <c r="C428" s="4" vm="2770">
        <v>42009</v>
      </c>
      <c r="D428" s="20">
        <v>-5.7094963906377923E-2</v>
      </c>
      <c r="E428" s="20">
        <v>-7.9429735234215884E-2</v>
      </c>
      <c r="H428" s="4"/>
      <c r="I428" s="19"/>
    </row>
    <row r="429" spans="3:9" x14ac:dyDescent="0.25">
      <c r="C429" s="4" vm="2776">
        <v>42016</v>
      </c>
      <c r="D429" s="20">
        <v>-3.2419964349994041E-3</v>
      </c>
      <c r="E429" s="20">
        <v>-7.4336283185840709E-3</v>
      </c>
      <c r="H429" s="4"/>
      <c r="I429" s="19"/>
    </row>
    <row r="430" spans="3:9" x14ac:dyDescent="0.25">
      <c r="C430" s="4" vm="2781">
        <v>42023</v>
      </c>
      <c r="D430" s="20">
        <v>2.8223688946859973E-2</v>
      </c>
      <c r="E430" s="20">
        <v>1.6940085592011412E-3</v>
      </c>
      <c r="H430" s="4"/>
      <c r="I430" s="19"/>
    </row>
    <row r="431" spans="3:9" x14ac:dyDescent="0.25">
      <c r="C431" s="4" vm="2786">
        <v>42030</v>
      </c>
      <c r="D431" s="20">
        <v>2.8775509179554896E-2</v>
      </c>
      <c r="E431" s="20">
        <v>2.8304405874499332E-2</v>
      </c>
      <c r="H431" s="4"/>
      <c r="I431" s="19"/>
    </row>
    <row r="432" spans="3:9" x14ac:dyDescent="0.25">
      <c r="C432" s="4" vm="2792">
        <v>42037</v>
      </c>
      <c r="D432" s="20">
        <v>7.7811941156605724E-2</v>
      </c>
      <c r="E432" s="20">
        <v>6.1023110880290832E-3</v>
      </c>
      <c r="H432" s="4"/>
      <c r="I432" s="19"/>
    </row>
    <row r="433" spans="3:9" x14ac:dyDescent="0.25">
      <c r="C433" s="4" vm="2797">
        <v>42044</v>
      </c>
      <c r="D433" s="20">
        <v>2.6871581530488138E-2</v>
      </c>
      <c r="E433" s="20">
        <v>-1.1958532283735536E-2</v>
      </c>
      <c r="H433" s="4"/>
      <c r="I433" s="19"/>
    </row>
    <row r="434" spans="3:9" x14ac:dyDescent="0.25">
      <c r="C434" s="4" vm="2803">
        <v>42051</v>
      </c>
      <c r="D434" s="20">
        <v>-1.4921363070435579E-2</v>
      </c>
      <c r="E434" s="20">
        <v>-3.0040489355217903E-3</v>
      </c>
      <c r="H434" s="4"/>
      <c r="I434" s="19"/>
    </row>
    <row r="435" spans="3:9" x14ac:dyDescent="0.25">
      <c r="C435" s="4" vm="2809">
        <v>42058</v>
      </c>
      <c r="D435" s="20">
        <v>-6.4046577562074714E-2</v>
      </c>
      <c r="E435" s="20">
        <v>-0.11353711790393013</v>
      </c>
      <c r="H435" s="4"/>
      <c r="I435" s="19"/>
    </row>
    <row r="436" spans="3:9" x14ac:dyDescent="0.25">
      <c r="C436" s="4" vm="2814">
        <v>42065</v>
      </c>
      <c r="D436" s="20">
        <v>-5.9729781236385109E-2</v>
      </c>
      <c r="E436" s="20">
        <v>-0.13482758620689655</v>
      </c>
      <c r="H436" s="4"/>
      <c r="I436" s="19"/>
    </row>
    <row r="437" spans="3:9" x14ac:dyDescent="0.25">
      <c r="C437" s="4" vm="2820">
        <v>42072</v>
      </c>
      <c r="D437" s="20">
        <v>6.2541954528312054E-3</v>
      </c>
      <c r="E437" s="20">
        <v>1.9757444627910948E-2</v>
      </c>
      <c r="H437" s="4"/>
      <c r="I437" s="19"/>
    </row>
    <row r="438" spans="3:9" x14ac:dyDescent="0.25">
      <c r="C438" s="4" vm="2826">
        <v>42079</v>
      </c>
      <c r="D438" s="20">
        <v>-4.6743373837953746E-2</v>
      </c>
      <c r="E438" s="20">
        <v>-0.11083193746510329</v>
      </c>
      <c r="H438" s="4"/>
      <c r="I438" s="19"/>
    </row>
    <row r="439" spans="3:9" x14ac:dyDescent="0.25">
      <c r="C439" s="4" vm="2832">
        <v>42086</v>
      </c>
      <c r="D439" s="20">
        <v>-4.6233428262493249E-2</v>
      </c>
      <c r="E439" s="20">
        <v>-0.12150706436420722</v>
      </c>
      <c r="H439" s="4"/>
      <c r="I439" s="19"/>
    </row>
    <row r="440" spans="3:9" x14ac:dyDescent="0.25">
      <c r="C440" s="4" vm="2838">
        <v>42093</v>
      </c>
      <c r="D440" s="20">
        <v>6.9491502733644217E-3</v>
      </c>
      <c r="E440" s="20">
        <v>-2.7877055039313797E-2</v>
      </c>
      <c r="H440" s="4"/>
      <c r="I440" s="19"/>
    </row>
    <row r="441" spans="3:9" x14ac:dyDescent="0.25">
      <c r="C441" s="4" vm="2844">
        <v>42101</v>
      </c>
      <c r="D441" s="20">
        <v>2.5248274758121875E-2</v>
      </c>
      <c r="E441" s="20">
        <v>-4.4117647058823532E-2</v>
      </c>
      <c r="H441" s="4"/>
      <c r="I441" s="19"/>
    </row>
    <row r="442" spans="3:9" x14ac:dyDescent="0.25">
      <c r="C442" s="4" vm="2850">
        <v>42107</v>
      </c>
      <c r="D442" s="20">
        <v>9.1282223165774751E-2</v>
      </c>
      <c r="E442" s="20">
        <v>0.23076923076923078</v>
      </c>
      <c r="H442" s="4"/>
      <c r="I442" s="19"/>
    </row>
    <row r="443" spans="3:9" x14ac:dyDescent="0.25">
      <c r="C443" s="4" vm="2855">
        <v>42114</v>
      </c>
      <c r="D443" s="20">
        <v>-4.0118651191618863E-4</v>
      </c>
      <c r="E443" s="20">
        <v>1E-3</v>
      </c>
      <c r="H443" s="4"/>
      <c r="I443" s="19"/>
    </row>
    <row r="444" spans="3:9" x14ac:dyDescent="0.25">
      <c r="C444" s="4" vm="2861">
        <v>42122</v>
      </c>
      <c r="D444" s="20">
        <v>1.9665882754791586E-2</v>
      </c>
      <c r="E444" s="20">
        <v>8.6788211788211781E-3</v>
      </c>
      <c r="H444" s="4"/>
      <c r="I444" s="19"/>
    </row>
    <row r="445" spans="3:9" x14ac:dyDescent="0.25">
      <c r="C445" s="4" vm="2866">
        <v>42128</v>
      </c>
      <c r="D445" s="20">
        <v>-1.0332113200848601E-3</v>
      </c>
      <c r="E445" s="20">
        <v>-2.3584029712163418E-2</v>
      </c>
      <c r="H445" s="4"/>
      <c r="I445" s="19"/>
    </row>
    <row r="446" spans="3:9" x14ac:dyDescent="0.25">
      <c r="C446" s="4" vm="2872">
        <v>42135</v>
      </c>
      <c r="D446" s="20">
        <v>-3.1964144038669144E-2</v>
      </c>
      <c r="E446" s="20">
        <v>-6.2951692658805625E-2</v>
      </c>
      <c r="H446" s="4"/>
      <c r="I446" s="19"/>
    </row>
    <row r="447" spans="3:9" x14ac:dyDescent="0.25">
      <c r="C447" s="4" vm="2878">
        <v>42142</v>
      </c>
      <c r="D447" s="20">
        <v>-3.1238869494748158E-2</v>
      </c>
      <c r="E447" s="20">
        <v>4.8643528854610651E-2</v>
      </c>
      <c r="H447" s="4"/>
      <c r="I447" s="19"/>
    </row>
    <row r="448" spans="3:9" x14ac:dyDescent="0.25">
      <c r="C448" s="4" vm="2884">
        <v>42149</v>
      </c>
      <c r="D448" s="20">
        <v>2.8412374324362312E-2</v>
      </c>
      <c r="E448" s="20">
        <v>9.4258064516129031E-2</v>
      </c>
      <c r="H448" s="4"/>
      <c r="I448" s="19"/>
    </row>
    <row r="449" spans="3:9" x14ac:dyDescent="0.25">
      <c r="C449" s="4" vm="2890">
        <v>42156</v>
      </c>
      <c r="D449" s="20">
        <v>-1.5115923780698901E-2</v>
      </c>
      <c r="E449" s="20">
        <v>1.5034490890867284E-2</v>
      </c>
      <c r="H449" s="4"/>
      <c r="I449" s="19"/>
    </row>
    <row r="450" spans="3:9" x14ac:dyDescent="0.25">
      <c r="C450" s="4" vm="2896">
        <v>42163</v>
      </c>
      <c r="D450" s="20">
        <v>-8.8665363425634736E-3</v>
      </c>
      <c r="E450" s="20">
        <v>-9.2123605947955392E-2</v>
      </c>
      <c r="H450" s="4"/>
      <c r="I450" s="19"/>
    </row>
    <row r="451" spans="3:9" x14ac:dyDescent="0.25">
      <c r="C451" s="4" vm="2902">
        <v>42170</v>
      </c>
      <c r="D451" s="20">
        <v>-2.6575985343371755E-2</v>
      </c>
      <c r="E451" s="20">
        <v>9.6609085092770313E-3</v>
      </c>
      <c r="H451" s="4"/>
      <c r="I451" s="19"/>
    </row>
    <row r="452" spans="3:9" x14ac:dyDescent="0.25">
      <c r="C452" s="4" vm="2908">
        <v>42177</v>
      </c>
      <c r="D452" s="20">
        <v>-6.7125279605903698E-2</v>
      </c>
      <c r="E452" s="20">
        <v>-0.16044610607692794</v>
      </c>
      <c r="H452" s="4"/>
      <c r="I452" s="19"/>
    </row>
    <row r="453" spans="3:9" x14ac:dyDescent="0.25">
      <c r="C453" s="4" vm="2914">
        <v>42184</v>
      </c>
      <c r="D453" s="20">
        <v>-4.3611011724237113E-2</v>
      </c>
      <c r="E453" s="20">
        <v>-8.1742018265529473E-2</v>
      </c>
      <c r="H453" s="4"/>
      <c r="I453" s="19"/>
    </row>
    <row r="454" spans="3:9" x14ac:dyDescent="0.25">
      <c r="C454" s="4" vm="2920">
        <v>42191</v>
      </c>
      <c r="D454" s="20">
        <v>1.4999095212221107E-2</v>
      </c>
      <c r="E454" s="20">
        <v>4.8824593128390596E-2</v>
      </c>
      <c r="H454" s="4"/>
      <c r="I454" s="19"/>
    </row>
    <row r="455" spans="3:9" x14ac:dyDescent="0.25">
      <c r="C455" s="4" vm="2926">
        <v>42198</v>
      </c>
      <c r="D455" s="20">
        <v>-8.807121542547626E-2</v>
      </c>
      <c r="E455" s="20">
        <v>-0.19365203761755487</v>
      </c>
      <c r="H455" s="4"/>
      <c r="I455" s="19"/>
    </row>
    <row r="456" spans="3:9" x14ac:dyDescent="0.25">
      <c r="C456" s="4" vm="2930">
        <v>42205</v>
      </c>
      <c r="D456" s="20">
        <v>4.0413902074006511E-2</v>
      </c>
      <c r="E456" s="20">
        <v>5.5398969773544561E-2</v>
      </c>
      <c r="H456" s="4"/>
      <c r="I456" s="19"/>
    </row>
    <row r="457" spans="3:9" x14ac:dyDescent="0.25">
      <c r="C457" s="4" vm="2936">
        <v>42212</v>
      </c>
      <c r="D457" s="20">
        <v>-2.158003372323232E-2</v>
      </c>
      <c r="E457" s="20">
        <v>-0.10995487613960769</v>
      </c>
      <c r="H457" s="4"/>
      <c r="I457" s="19"/>
    </row>
    <row r="458" spans="3:9" x14ac:dyDescent="0.25">
      <c r="C458" s="4" vm="2942">
        <v>42219</v>
      </c>
      <c r="D458" s="20">
        <v>-3.286025310082992E-2</v>
      </c>
      <c r="E458" s="20">
        <v>-2.5866528711846869E-2</v>
      </c>
      <c r="H458" s="4"/>
      <c r="I458" s="19"/>
    </row>
    <row r="459" spans="3:9" x14ac:dyDescent="0.25">
      <c r="C459" s="4" vm="2948">
        <v>42227</v>
      </c>
      <c r="D459" s="20">
        <v>-1.8839238548163141E-2</v>
      </c>
      <c r="E459" s="20">
        <v>-4.9070631970260223E-2</v>
      </c>
      <c r="H459" s="4"/>
      <c r="I459" s="19"/>
    </row>
    <row r="460" spans="3:9" x14ac:dyDescent="0.25">
      <c r="C460" s="4" vm="2954">
        <v>42233</v>
      </c>
      <c r="D460" s="20">
        <v>8.5562245169493421E-3</v>
      </c>
      <c r="E460" s="20">
        <v>1.0499273986373283E-2</v>
      </c>
      <c r="H460" s="4"/>
      <c r="I460" s="19"/>
    </row>
    <row r="461" spans="3:9" x14ac:dyDescent="0.25">
      <c r="C461" s="4" vm="2960">
        <v>42240</v>
      </c>
      <c r="D461" s="20">
        <v>-6.3861056785619541E-2</v>
      </c>
      <c r="E461" s="20">
        <v>-5.084558417154858E-2</v>
      </c>
      <c r="H461" s="4"/>
      <c r="I461" s="19"/>
    </row>
    <row r="462" spans="3:9" x14ac:dyDescent="0.25">
      <c r="C462" s="4" vm="2965">
        <v>42247</v>
      </c>
      <c r="D462" s="20">
        <v>7.9063797761512275E-2</v>
      </c>
      <c r="E462" s="20">
        <v>0.117969022941656</v>
      </c>
      <c r="H462" s="4"/>
      <c r="I462" s="19"/>
    </row>
    <row r="463" spans="3:9" x14ac:dyDescent="0.25">
      <c r="C463" s="4" vm="2971">
        <v>42254</v>
      </c>
      <c r="D463" s="20">
        <v>-8.067718544996506E-3</v>
      </c>
      <c r="E463" s="20">
        <v>1.3229166666666667E-2</v>
      </c>
      <c r="H463" s="4"/>
      <c r="I463" s="19"/>
    </row>
    <row r="464" spans="3:9" x14ac:dyDescent="0.25">
      <c r="C464" s="4" vm="2977">
        <v>42261</v>
      </c>
      <c r="D464" s="20">
        <v>-0.12773333467204837</v>
      </c>
      <c r="E464" s="20">
        <v>-0.12614372365580342</v>
      </c>
      <c r="H464" s="4"/>
      <c r="I464" s="19"/>
    </row>
    <row r="465" spans="3:9" x14ac:dyDescent="0.25">
      <c r="C465" s="4" vm="2983">
        <v>42268</v>
      </c>
      <c r="D465" s="20">
        <v>-0.11342097081908056</v>
      </c>
      <c r="E465" s="20">
        <v>-8.4117647058823533E-2</v>
      </c>
      <c r="H465" s="4"/>
      <c r="I465" s="19"/>
    </row>
    <row r="466" spans="3:9" x14ac:dyDescent="0.25">
      <c r="C466" s="4" vm="2988">
        <v>42275</v>
      </c>
      <c r="D466" s="20">
        <v>0.26913793449667661</v>
      </c>
      <c r="E466" s="20">
        <v>0.14219653179190753</v>
      </c>
      <c r="H466" s="4"/>
      <c r="I466" s="19"/>
    </row>
    <row r="467" spans="3:9" x14ac:dyDescent="0.25">
      <c r="C467" s="4" vm="2994">
        <v>42282</v>
      </c>
      <c r="D467" s="20">
        <v>-7.2884122898725881E-2</v>
      </c>
      <c r="E467" s="20">
        <v>-8.580746738641476E-2</v>
      </c>
      <c r="H467" s="4"/>
      <c r="I467" s="19"/>
    </row>
    <row r="468" spans="3:9" x14ac:dyDescent="0.25">
      <c r="C468" s="4" vm="3000">
        <v>42289</v>
      </c>
      <c r="D468" s="20">
        <v>-7.8980142239323731E-2</v>
      </c>
      <c r="E468" s="20">
        <v>-5.2774018944519621E-2</v>
      </c>
      <c r="H468" s="4"/>
      <c r="I468" s="19"/>
    </row>
    <row r="469" spans="3:9" x14ac:dyDescent="0.25">
      <c r="C469" s="4" vm="3006">
        <v>42296</v>
      </c>
      <c r="D469" s="20">
        <v>-7.3582053816117904E-2</v>
      </c>
      <c r="E469" s="20">
        <v>-0.22181818181818183</v>
      </c>
      <c r="H469" s="4"/>
      <c r="I469" s="19"/>
    </row>
    <row r="470" spans="3:9" x14ac:dyDescent="0.25">
      <c r="C470" s="4" vm="3012">
        <v>42303</v>
      </c>
      <c r="D470" s="20">
        <v>-3.9927872161962828E-2</v>
      </c>
      <c r="E470" s="20">
        <v>-2.6869158878504672E-2</v>
      </c>
      <c r="H470" s="4"/>
      <c r="I470" s="19"/>
    </row>
    <row r="471" spans="3:9" x14ac:dyDescent="0.25">
      <c r="C471" s="4" vm="3017">
        <v>42310</v>
      </c>
      <c r="D471" s="20">
        <v>-0.11269117232242916</v>
      </c>
      <c r="E471" s="20">
        <v>-0.2479849082490139</v>
      </c>
      <c r="H471" s="4"/>
      <c r="I471" s="19"/>
    </row>
    <row r="472" spans="3:9" x14ac:dyDescent="0.25">
      <c r="C472" s="4" vm="3023">
        <v>42317</v>
      </c>
      <c r="D472" s="20">
        <v>-2.1066422688866639E-2</v>
      </c>
      <c r="E472" s="20">
        <v>3.7628278221208664E-2</v>
      </c>
      <c r="H472" s="4"/>
      <c r="I472" s="19"/>
    </row>
    <row r="473" spans="3:9" x14ac:dyDescent="0.25">
      <c r="C473" s="4" vm="3029">
        <v>42324</v>
      </c>
      <c r="D473" s="20">
        <v>-0.1011120300762607</v>
      </c>
      <c r="E473" s="20">
        <v>0.12065934065934066</v>
      </c>
      <c r="H473" s="4"/>
      <c r="I473" s="19"/>
    </row>
    <row r="474" spans="3:9" x14ac:dyDescent="0.25">
      <c r="C474" s="4" vm="3035">
        <v>42331</v>
      </c>
      <c r="D474" s="20">
        <v>-6.0939294405664243E-2</v>
      </c>
      <c r="E474" s="20">
        <v>-0.20592272994704844</v>
      </c>
      <c r="H474" s="4"/>
      <c r="I474" s="19"/>
    </row>
    <row r="475" spans="3:9" x14ac:dyDescent="0.25">
      <c r="C475" s="4" vm="3041">
        <v>42338</v>
      </c>
      <c r="D475" s="20">
        <v>-0.13503292817527987</v>
      </c>
      <c r="E475" s="20">
        <v>-0.16399110891578167</v>
      </c>
      <c r="H475" s="4"/>
      <c r="I475" s="19"/>
    </row>
    <row r="476" spans="3:9" x14ac:dyDescent="0.25">
      <c r="C476" s="4" vm="3047">
        <v>42345</v>
      </c>
      <c r="D476" s="20">
        <v>-0.13016500601161557</v>
      </c>
      <c r="E476" s="20">
        <v>-2.06794682422452E-3</v>
      </c>
      <c r="H476" s="4"/>
      <c r="I476" s="19"/>
    </row>
    <row r="477" spans="3:9" x14ac:dyDescent="0.25">
      <c r="C477" s="4" vm="3053">
        <v>42352</v>
      </c>
      <c r="D477" s="20">
        <v>0.20201038070586158</v>
      </c>
      <c r="E477" s="20">
        <v>0.13380698638247485</v>
      </c>
      <c r="H477" s="4"/>
      <c r="I477" s="19"/>
    </row>
    <row r="478" spans="3:9" x14ac:dyDescent="0.25">
      <c r="C478" s="4" vm="3058">
        <v>42359</v>
      </c>
      <c r="D478" s="20">
        <v>-6.9463177959923322E-2</v>
      </c>
      <c r="E478" s="20">
        <v>7.5718015665796348E-2</v>
      </c>
      <c r="H478" s="4"/>
      <c r="I478" s="19"/>
    </row>
    <row r="479" spans="3:9" x14ac:dyDescent="0.25">
      <c r="C479" s="4" vm="3064">
        <v>42366</v>
      </c>
      <c r="D479" s="20">
        <v>-0.19959413592778971</v>
      </c>
      <c r="E479" s="20">
        <v>-0.24029126213592233</v>
      </c>
      <c r="H479" s="4"/>
      <c r="I479" s="19"/>
    </row>
    <row r="480" spans="3:9" x14ac:dyDescent="0.25">
      <c r="C480" s="4" vm="3069">
        <v>42373</v>
      </c>
      <c r="D480" s="20">
        <v>3.2959061650514931E-2</v>
      </c>
      <c r="E480" s="20">
        <v>-0.15654952076677317</v>
      </c>
      <c r="H480" s="4"/>
      <c r="I480" s="19"/>
    </row>
    <row r="481" spans="3:9" x14ac:dyDescent="0.25">
      <c r="C481" s="4" vm="3075">
        <v>42380</v>
      </c>
      <c r="D481" s="20">
        <v>-1.3849926402067433E-2</v>
      </c>
      <c r="E481" s="20">
        <v>0.14886363636363636</v>
      </c>
      <c r="H481" s="4"/>
      <c r="I481" s="19"/>
    </row>
    <row r="482" spans="3:9" x14ac:dyDescent="0.25">
      <c r="C482" s="4" vm="3081">
        <v>42387</v>
      </c>
      <c r="D482" s="20">
        <v>0.12000000000000004</v>
      </c>
      <c r="E482" s="20">
        <v>0.14671941971645236</v>
      </c>
      <c r="H482" s="4"/>
      <c r="I482" s="19"/>
    </row>
    <row r="483" spans="3:9" x14ac:dyDescent="0.25">
      <c r="C483" s="4" vm="3087">
        <v>42394</v>
      </c>
      <c r="D483" s="20">
        <v>0.31333333014591669</v>
      </c>
      <c r="E483" s="20">
        <v>0.39735480161012077</v>
      </c>
      <c r="H483" s="4"/>
      <c r="I483" s="19"/>
    </row>
    <row r="484" spans="3:9" x14ac:dyDescent="0.25">
      <c r="C484" s="4" vm="3093">
        <v>42401</v>
      </c>
      <c r="D484" s="20">
        <v>-3.2632269547199699E-3</v>
      </c>
      <c r="E484" s="20">
        <v>2.0987654320987655E-2</v>
      </c>
      <c r="H484" s="4"/>
      <c r="I484" s="19"/>
    </row>
    <row r="485" spans="3:9" x14ac:dyDescent="0.25">
      <c r="C485" s="4" vm="3099">
        <v>42408</v>
      </c>
      <c r="D485" s="20">
        <v>0.16308960754820942</v>
      </c>
      <c r="E485" s="20">
        <v>0.22047561467150342</v>
      </c>
      <c r="H485" s="4"/>
      <c r="I485" s="19"/>
    </row>
    <row r="486" spans="3:9" x14ac:dyDescent="0.25">
      <c r="C486" s="4" vm="3105">
        <v>42415</v>
      </c>
      <c r="D486" s="20">
        <v>3.9095079069003891E-2</v>
      </c>
      <c r="E486" s="20">
        <v>0.17239101717305153</v>
      </c>
      <c r="H486" s="4"/>
      <c r="I486" s="19"/>
    </row>
    <row r="487" spans="3:9" x14ac:dyDescent="0.25">
      <c r="C487" s="4" vm="3111">
        <v>42422</v>
      </c>
      <c r="D487" s="20">
        <v>0.23818601087121305</v>
      </c>
      <c r="E487" s="20">
        <v>0.16084507042253521</v>
      </c>
      <c r="H487" s="4"/>
      <c r="I487" s="19"/>
    </row>
    <row r="488" spans="3:9" x14ac:dyDescent="0.25">
      <c r="C488" s="4" vm="3117">
        <v>42429</v>
      </c>
      <c r="D488" s="20">
        <v>-9.4319745403554561E-2</v>
      </c>
      <c r="E488" s="20">
        <v>0.14037854889589904</v>
      </c>
      <c r="H488" s="4"/>
      <c r="I488" s="19"/>
    </row>
    <row r="489" spans="3:9" x14ac:dyDescent="0.25">
      <c r="C489" s="4" vm="3123">
        <v>42436</v>
      </c>
      <c r="D489" s="20">
        <v>8.9022098633331367E-2</v>
      </c>
      <c r="E489" s="20">
        <v>-0.15001595914458984</v>
      </c>
      <c r="H489" s="4"/>
      <c r="I489" s="19"/>
    </row>
    <row r="490" spans="3:9" x14ac:dyDescent="0.25">
      <c r="C490" s="4" vm="3129">
        <v>42443</v>
      </c>
      <c r="D490" s="20">
        <v>-9.4479132123363577E-2</v>
      </c>
      <c r="E490" s="20">
        <v>-9.8760796094630121E-2</v>
      </c>
      <c r="H490" s="4"/>
      <c r="I490" s="19"/>
    </row>
    <row r="491" spans="3:9" x14ac:dyDescent="0.25">
      <c r="C491" s="4" vm="3135">
        <v>42451</v>
      </c>
      <c r="D491" s="20">
        <v>9.3449427928909961E-3</v>
      </c>
      <c r="E491" s="20">
        <v>0.12652777777777777</v>
      </c>
      <c r="H491" s="4"/>
      <c r="I491" s="19"/>
    </row>
    <row r="492" spans="3:9" x14ac:dyDescent="0.25">
      <c r="C492" s="4" vm="3141">
        <v>42458</v>
      </c>
      <c r="D492" s="20">
        <v>2.7595509227995446E-2</v>
      </c>
      <c r="E492" s="20">
        <v>6.1644680064110467E-2</v>
      </c>
      <c r="H492" s="4"/>
      <c r="I492" s="19"/>
    </row>
    <row r="493" spans="3:9" x14ac:dyDescent="0.25">
      <c r="C493" s="4" vm="3147">
        <v>42464</v>
      </c>
      <c r="D493" s="20">
        <v>0.21606018118638112</v>
      </c>
      <c r="E493" s="20">
        <v>0.14853094878643597</v>
      </c>
      <c r="H493" s="4"/>
      <c r="I493" s="19"/>
    </row>
    <row r="494" spans="3:9" x14ac:dyDescent="0.25">
      <c r="C494" s="4" vm="3153">
        <v>42471</v>
      </c>
      <c r="D494" s="20">
        <v>8.3369297696090042E-2</v>
      </c>
      <c r="E494" s="20">
        <v>0.28412537917087965</v>
      </c>
      <c r="H494" s="4"/>
      <c r="I494" s="19"/>
    </row>
    <row r="495" spans="3:9" x14ac:dyDescent="0.25">
      <c r="C495" s="4" vm="3157">
        <v>42478</v>
      </c>
      <c r="D495" s="20">
        <v>5.2386958294091186E-2</v>
      </c>
      <c r="E495" s="20">
        <v>-8.9212598425196854E-2</v>
      </c>
      <c r="H495" s="4"/>
      <c r="I495" s="19"/>
    </row>
    <row r="496" spans="3:9" x14ac:dyDescent="0.25">
      <c r="C496" s="4" vm="3162">
        <v>42485</v>
      </c>
      <c r="D496" s="20">
        <v>-0.13192429148774285</v>
      </c>
      <c r="E496" s="20">
        <v>-0.12163914584594104</v>
      </c>
      <c r="H496" s="4"/>
      <c r="I496" s="19"/>
    </row>
    <row r="497" spans="3:9" x14ac:dyDescent="0.25">
      <c r="C497" s="4" vm="3167">
        <v>42493</v>
      </c>
      <c r="D497" s="20">
        <v>-8.6125445288862693E-2</v>
      </c>
      <c r="E497" s="20">
        <v>-0.11112204724409448</v>
      </c>
      <c r="H497" s="4"/>
      <c r="I497" s="19"/>
    </row>
    <row r="498" spans="3:9" x14ac:dyDescent="0.25">
      <c r="C498" s="4" vm="3173">
        <v>42499</v>
      </c>
      <c r="D498" s="20">
        <v>9.2253857312909596E-2</v>
      </c>
      <c r="E498" s="20">
        <v>5.8686745653858934E-3</v>
      </c>
      <c r="H498" s="4"/>
      <c r="I498" s="19"/>
    </row>
    <row r="499" spans="3:9" x14ac:dyDescent="0.25">
      <c r="C499" s="4" vm="3179">
        <v>42506</v>
      </c>
      <c r="D499" s="20">
        <v>2.4392019840527839E-2</v>
      </c>
      <c r="E499" s="20">
        <v>-9.1149273447820339E-2</v>
      </c>
      <c r="H499" s="4"/>
      <c r="I499" s="19"/>
    </row>
    <row r="500" spans="3:9" x14ac:dyDescent="0.25">
      <c r="C500" s="4" vm="3185">
        <v>42513</v>
      </c>
      <c r="D500" s="20">
        <v>-2.9142085477659715E-2</v>
      </c>
      <c r="E500" s="20">
        <v>-4.9176356589147284E-2</v>
      </c>
      <c r="H500" s="4"/>
      <c r="I500" s="19"/>
    </row>
    <row r="501" spans="3:9" x14ac:dyDescent="0.25">
      <c r="C501" s="4" vm="3191">
        <v>42520</v>
      </c>
      <c r="D501" s="20">
        <v>2.3427776592023403E-2</v>
      </c>
      <c r="E501" s="20">
        <v>0.10828025477707007</v>
      </c>
      <c r="H501" s="4"/>
      <c r="I501" s="19"/>
    </row>
    <row r="502" spans="3:9" x14ac:dyDescent="0.25">
      <c r="C502" s="4" vm="3197">
        <v>42527</v>
      </c>
      <c r="D502" s="20">
        <v>-4.5067572736999387E-3</v>
      </c>
      <c r="E502" s="20">
        <v>1.793103448275862E-2</v>
      </c>
      <c r="H502" s="4"/>
      <c r="I502" s="19"/>
    </row>
    <row r="503" spans="3:9" x14ac:dyDescent="0.25">
      <c r="C503" s="4" vm="3203">
        <v>42534</v>
      </c>
      <c r="D503" s="20">
        <v>-2.4719745575085123E-2</v>
      </c>
      <c r="E503" s="20">
        <v>2.7551942186088526E-2</v>
      </c>
      <c r="H503" s="4"/>
      <c r="I503" s="19"/>
    </row>
    <row r="504" spans="3:9" x14ac:dyDescent="0.25">
      <c r="C504" s="4" vm="3207">
        <v>42541</v>
      </c>
      <c r="D504" s="20">
        <v>7.1765397659672409E-2</v>
      </c>
      <c r="E504" s="20">
        <v>0.22307692307692309</v>
      </c>
      <c r="H504" s="4"/>
      <c r="I504" s="19"/>
    </row>
    <row r="505" spans="3:9" x14ac:dyDescent="0.25">
      <c r="C505" s="4" vm="3213">
        <v>42548</v>
      </c>
      <c r="D505" s="20">
        <v>-3.6848619506447022E-2</v>
      </c>
      <c r="E505" s="20">
        <v>6.0197663971248878E-2</v>
      </c>
      <c r="H505" s="4"/>
      <c r="I505" s="19"/>
    </row>
    <row r="506" spans="3:9" x14ac:dyDescent="0.25">
      <c r="C506" s="4" vm="3219">
        <v>42555</v>
      </c>
      <c r="D506" s="20">
        <v>0.13104925196864559</v>
      </c>
      <c r="E506" s="20">
        <v>0.14135593220338982</v>
      </c>
      <c r="H506" s="4"/>
      <c r="I506" s="19"/>
    </row>
    <row r="507" spans="3:9" x14ac:dyDescent="0.25">
      <c r="C507" s="4" vm="3225">
        <v>42562</v>
      </c>
      <c r="D507" s="20">
        <v>-8.9360092028670235E-2</v>
      </c>
      <c r="E507" s="20">
        <v>-6.8161568161568167E-2</v>
      </c>
      <c r="H507" s="4"/>
      <c r="I507" s="19"/>
    </row>
    <row r="508" spans="3:9" x14ac:dyDescent="0.25">
      <c r="C508" s="4" vm="3231">
        <v>42569</v>
      </c>
      <c r="D508" s="20">
        <v>6.0360361751955888E-2</v>
      </c>
      <c r="E508" s="20">
        <v>7.9760956175298811E-2</v>
      </c>
      <c r="H508" s="4"/>
      <c r="I508" s="19"/>
    </row>
    <row r="509" spans="3:9" x14ac:dyDescent="0.25">
      <c r="C509" s="4" vm="3237">
        <v>42576</v>
      </c>
      <c r="D509" s="20">
        <v>7.5158486274803666E-3</v>
      </c>
      <c r="E509" s="20">
        <v>5.0328389048778691E-2</v>
      </c>
      <c r="H509" s="4"/>
      <c r="I509" s="19"/>
    </row>
    <row r="510" spans="3:9" x14ac:dyDescent="0.25">
      <c r="C510" s="4" vm="3243">
        <v>42583</v>
      </c>
      <c r="D510" s="20">
        <v>-2.6401144241780954E-2</v>
      </c>
      <c r="E510" s="20">
        <v>-2.4309702803344341E-2</v>
      </c>
      <c r="H510" s="4"/>
      <c r="I510" s="19"/>
    </row>
    <row r="511" spans="3:9" x14ac:dyDescent="0.25">
      <c r="C511" s="4" vm="3248">
        <v>42590</v>
      </c>
      <c r="D511" s="20">
        <v>1.8722101436250093E-2</v>
      </c>
      <c r="E511" s="20">
        <v>1.6634262259667316E-2</v>
      </c>
      <c r="H511" s="4"/>
      <c r="I511" s="19"/>
    </row>
    <row r="512" spans="3:9" x14ac:dyDescent="0.25">
      <c r="C512" s="4" vm="3254">
        <v>42597</v>
      </c>
      <c r="D512" s="20">
        <v>4.1661219108008442E-2</v>
      </c>
      <c r="E512" s="20">
        <v>-4.4482221277801388E-2</v>
      </c>
      <c r="H512" s="4"/>
      <c r="I512" s="19"/>
    </row>
    <row r="513" spans="3:9" x14ac:dyDescent="0.25">
      <c r="C513" s="4" vm="3260">
        <v>42604</v>
      </c>
      <c r="D513" s="20">
        <v>-2.8442271557725295E-2</v>
      </c>
      <c r="E513" s="20">
        <v>-6.671608598962194E-3</v>
      </c>
      <c r="H513" s="4"/>
      <c r="I513" s="19"/>
    </row>
    <row r="514" spans="3:9" x14ac:dyDescent="0.25">
      <c r="C514" s="4" vm="3266">
        <v>42611</v>
      </c>
      <c r="D514" s="20">
        <v>4.2975313484747001E-2</v>
      </c>
      <c r="E514" s="20">
        <v>3.1567164179104476E-2</v>
      </c>
      <c r="H514" s="4"/>
      <c r="I514" s="19"/>
    </row>
    <row r="515" spans="3:9" x14ac:dyDescent="0.25">
      <c r="C515" s="4" vm="3271">
        <v>42618</v>
      </c>
      <c r="D515" s="20">
        <v>-5.3349031609889831E-2</v>
      </c>
      <c r="E515" s="20">
        <v>-0.14859292483541922</v>
      </c>
      <c r="H515" s="4"/>
      <c r="I515" s="19"/>
    </row>
    <row r="516" spans="3:9" x14ac:dyDescent="0.25">
      <c r="C516" s="4" vm="3276">
        <v>42625</v>
      </c>
      <c r="D516" s="20">
        <v>0.10014399816873461</v>
      </c>
      <c r="E516" s="20">
        <v>4.163480329679667E-3</v>
      </c>
      <c r="H516" s="4"/>
      <c r="I516" s="19"/>
    </row>
    <row r="517" spans="3:9" x14ac:dyDescent="0.25">
      <c r="C517" s="4" vm="3280">
        <v>42632</v>
      </c>
      <c r="D517" s="20">
        <v>1.981199791991034E-2</v>
      </c>
      <c r="E517" s="20">
        <v>4.8739211372482653E-2</v>
      </c>
      <c r="H517" s="4"/>
      <c r="I517" s="19"/>
    </row>
    <row r="518" spans="3:9" x14ac:dyDescent="0.25">
      <c r="C518" s="4" vm="3285">
        <v>42639</v>
      </c>
      <c r="D518" s="20">
        <v>2.9928239848175282E-2</v>
      </c>
      <c r="E518" s="20">
        <v>-4.2197837663385508E-2</v>
      </c>
      <c r="H518" s="4"/>
      <c r="I518" s="19"/>
    </row>
    <row r="519" spans="3:9" x14ac:dyDescent="0.25">
      <c r="C519" s="4" vm="3288">
        <v>42646</v>
      </c>
      <c r="D519" s="20">
        <v>-7.816923076669445E-3</v>
      </c>
      <c r="E519" s="20">
        <v>5.0964535422458095E-2</v>
      </c>
      <c r="H519" s="4"/>
      <c r="I519" s="19"/>
    </row>
    <row r="520" spans="3:9" x14ac:dyDescent="0.25">
      <c r="C520" s="4" vm="3292">
        <v>42653</v>
      </c>
      <c r="D520" s="20">
        <v>6.7709523790880785E-2</v>
      </c>
      <c r="E520" s="20">
        <v>2.3244629689002885E-2</v>
      </c>
      <c r="H520" s="4"/>
      <c r="I520" s="19"/>
    </row>
    <row r="521" spans="3:9" x14ac:dyDescent="0.25">
      <c r="C521" s="4" vm="3296">
        <v>42660</v>
      </c>
      <c r="D521" s="20">
        <v>-1.0212812515803749E-2</v>
      </c>
      <c r="E521" s="20">
        <v>7.5043083189722706E-2</v>
      </c>
      <c r="H521" s="4"/>
      <c r="I521" s="19"/>
    </row>
    <row r="522" spans="3:9" x14ac:dyDescent="0.25">
      <c r="C522" s="4" vm="3300">
        <v>42667</v>
      </c>
      <c r="D522" s="20">
        <v>-1.8151370521108139E-2</v>
      </c>
      <c r="E522" s="20">
        <v>-2.9146021568055959E-3</v>
      </c>
      <c r="H522" s="4"/>
      <c r="I522" s="19"/>
    </row>
    <row r="523" spans="3:9" x14ac:dyDescent="0.25">
      <c r="C523" s="4" vm="3303">
        <v>42674</v>
      </c>
      <c r="D523" s="20">
        <v>0.13700137551581845</v>
      </c>
      <c r="E523" s="20">
        <v>0.19716457176264252</v>
      </c>
      <c r="H523" s="4"/>
      <c r="I523" s="19"/>
    </row>
    <row r="524" spans="3:9" x14ac:dyDescent="0.25">
      <c r="C524" s="4" vm="3307">
        <v>42681</v>
      </c>
      <c r="D524" s="20">
        <v>-6.3634164045487551E-2</v>
      </c>
      <c r="E524" s="20">
        <v>-4.7430106214137471E-2</v>
      </c>
      <c r="H524" s="4"/>
      <c r="I524" s="19"/>
    </row>
    <row r="525" spans="3:9" x14ac:dyDescent="0.25">
      <c r="C525" s="4" vm="3310">
        <v>42688</v>
      </c>
      <c r="D525" s="20">
        <v>0.127390180878553</v>
      </c>
      <c r="E525" s="20">
        <v>0.10131368151233579</v>
      </c>
      <c r="H525" s="4"/>
      <c r="I525" s="19"/>
    </row>
    <row r="526" spans="3:9" x14ac:dyDescent="0.25">
      <c r="C526" s="4" vm="3314">
        <v>42695</v>
      </c>
      <c r="D526" s="20">
        <v>-2.7641529215610854E-2</v>
      </c>
      <c r="E526" s="20">
        <v>-8.0647038286977779E-2</v>
      </c>
      <c r="H526" s="4"/>
      <c r="I526" s="19"/>
    </row>
    <row r="527" spans="3:9" x14ac:dyDescent="0.25">
      <c r="C527" s="4" vm="3318">
        <v>42702</v>
      </c>
      <c r="D527" s="20">
        <v>8.6271902457132482E-3</v>
      </c>
      <c r="E527" s="20">
        <v>5.6962025316455694E-2</v>
      </c>
      <c r="H527" s="4"/>
      <c r="I527" s="19"/>
    </row>
    <row r="528" spans="3:9" x14ac:dyDescent="0.25">
      <c r="C528" s="4" vm="3321">
        <v>42709</v>
      </c>
      <c r="D528" s="20">
        <v>-6.6838046272493623E-2</v>
      </c>
      <c r="E528" s="20">
        <v>3.2035928143712575E-2</v>
      </c>
      <c r="H528" s="4"/>
      <c r="I528" s="19"/>
    </row>
    <row r="529" spans="3:9" x14ac:dyDescent="0.25">
      <c r="C529" s="4" vm="3324">
        <v>42716</v>
      </c>
      <c r="D529" s="20">
        <v>-2.4492861503594979E-2</v>
      </c>
      <c r="E529" s="20">
        <v>-8.563968668407311E-2</v>
      </c>
      <c r="H529" s="4"/>
      <c r="I529" s="19"/>
    </row>
    <row r="530" spans="3:9" x14ac:dyDescent="0.25">
      <c r="C530" s="4" vm="3328">
        <v>42723</v>
      </c>
      <c r="D530" s="20">
        <v>1.7457373117796627E-3</v>
      </c>
      <c r="E530" s="20">
        <v>8.9472682276794217E-3</v>
      </c>
      <c r="H530" s="4"/>
      <c r="I530" s="19"/>
    </row>
    <row r="531" spans="3:9" x14ac:dyDescent="0.25">
      <c r="C531" s="4" vm="3332">
        <v>42732</v>
      </c>
      <c r="D531" s="20">
        <v>-1.0404918495056431E-2</v>
      </c>
      <c r="E531" s="20">
        <v>1.9308176100628932E-2</v>
      </c>
      <c r="H531" s="4"/>
      <c r="I531" s="19"/>
    </row>
    <row r="532" spans="3:9" x14ac:dyDescent="0.25">
      <c r="C532" s="4" vm="3335">
        <v>42738</v>
      </c>
      <c r="D532" s="20">
        <v>0.13642720124515259</v>
      </c>
      <c r="E532" s="20">
        <v>2.9431727031529586E-2</v>
      </c>
      <c r="H532" s="4"/>
      <c r="I532" s="19"/>
    </row>
    <row r="533" spans="3:9" x14ac:dyDescent="0.25">
      <c r="C533" s="4" vm="3338">
        <v>42744</v>
      </c>
      <c r="D533" s="20">
        <v>-1.3217264469923381E-2</v>
      </c>
      <c r="E533" s="20">
        <v>-7.6900023975065929E-2</v>
      </c>
      <c r="H533" s="4"/>
      <c r="I533" s="19"/>
    </row>
    <row r="534" spans="3:9" x14ac:dyDescent="0.25">
      <c r="C534" s="4" vm="3342">
        <v>42751</v>
      </c>
      <c r="D534" s="20">
        <v>6.4107891485438023E-2</v>
      </c>
      <c r="E534" s="20">
        <v>0.27855334069216287</v>
      </c>
      <c r="H534" s="4"/>
      <c r="I534" s="19"/>
    </row>
    <row r="535" spans="3:9" x14ac:dyDescent="0.25">
      <c r="C535" s="4" vm="3346">
        <v>42758</v>
      </c>
      <c r="D535" s="20">
        <v>-3.4897347133991855E-2</v>
      </c>
      <c r="E535" s="20">
        <v>-4.3674775278045811E-3</v>
      </c>
      <c r="H535" s="4"/>
      <c r="I535" s="19"/>
    </row>
    <row r="536" spans="3:9" x14ac:dyDescent="0.25">
      <c r="C536" s="4" vm="3350">
        <v>42765</v>
      </c>
      <c r="D536" s="20">
        <v>1.3762087703203229E-2</v>
      </c>
      <c r="E536" s="20">
        <v>8.1356796735526649E-2</v>
      </c>
      <c r="H536" s="4"/>
      <c r="I536" s="19"/>
    </row>
    <row r="537" spans="3:9" x14ac:dyDescent="0.25">
      <c r="C537" s="4" vm="3354">
        <v>42772</v>
      </c>
      <c r="D537" s="20">
        <v>-3.6378155328933987E-2</v>
      </c>
      <c r="E537" s="20">
        <v>1.580188679245283E-2</v>
      </c>
      <c r="H537" s="4"/>
      <c r="I537" s="19"/>
    </row>
    <row r="538" spans="3:9" x14ac:dyDescent="0.25">
      <c r="C538" s="4" vm="3357">
        <v>42779</v>
      </c>
      <c r="D538" s="20">
        <v>-6.9564017249842527E-2</v>
      </c>
      <c r="E538" s="20">
        <v>-4.0910146273508245E-2</v>
      </c>
      <c r="H538" s="4"/>
      <c r="I538" s="19"/>
    </row>
    <row r="539" spans="3:9" x14ac:dyDescent="0.25">
      <c r="C539" s="4" vm="3361">
        <v>42786</v>
      </c>
      <c r="D539" s="20">
        <v>6.2840198001706433E-3</v>
      </c>
      <c r="E539" s="20">
        <v>-3.9217584971434107E-3</v>
      </c>
      <c r="H539" s="4"/>
      <c r="I539" s="19"/>
    </row>
    <row r="540" spans="3:9" x14ac:dyDescent="0.25">
      <c r="C540" s="4" vm="3365">
        <v>42793</v>
      </c>
      <c r="D540" s="20">
        <v>-8.7820229952979126E-2</v>
      </c>
      <c r="E540" s="20">
        <v>-9.9839595586448254E-2</v>
      </c>
      <c r="H540" s="4"/>
      <c r="I540" s="19"/>
    </row>
    <row r="541" spans="3:9" x14ac:dyDescent="0.25">
      <c r="C541" s="4" vm="3369">
        <v>42800</v>
      </c>
      <c r="D541" s="20">
        <v>9.3903290273957246E-2</v>
      </c>
      <c r="E541" s="20">
        <v>0.16647767158053892</v>
      </c>
      <c r="H541" s="4"/>
      <c r="I541" s="19"/>
    </row>
    <row r="542" spans="3:9" x14ac:dyDescent="0.25">
      <c r="C542" s="4" vm="3373">
        <v>42807</v>
      </c>
      <c r="D542" s="20">
        <v>-3.2326414082460779E-2</v>
      </c>
      <c r="E542" s="20">
        <v>-7.4437552078511243E-2</v>
      </c>
      <c r="H542" s="4"/>
      <c r="I542" s="19"/>
    </row>
    <row r="543" spans="3:9" x14ac:dyDescent="0.25">
      <c r="C543" s="4" vm="3377">
        <v>42814</v>
      </c>
      <c r="D543" s="20">
        <v>3.9109841537294021E-2</v>
      </c>
      <c r="E543" s="20">
        <v>1.485445633690107E-2</v>
      </c>
      <c r="H543" s="4"/>
      <c r="I543" s="19"/>
    </row>
    <row r="544" spans="3:9" x14ac:dyDescent="0.25">
      <c r="C544" s="4" vm="3381">
        <v>42821</v>
      </c>
      <c r="D544" s="20">
        <v>2.2249447680434874E-2</v>
      </c>
      <c r="E544" s="20">
        <v>5.785816371790449E-2</v>
      </c>
      <c r="H544" s="4"/>
      <c r="I544" s="19"/>
    </row>
    <row r="545" spans="3:9" x14ac:dyDescent="0.25">
      <c r="C545" s="4" vm="3385">
        <v>42828</v>
      </c>
      <c r="D545" s="20">
        <v>-5.7337361389908463E-2</v>
      </c>
      <c r="E545" s="20">
        <v>-0.13049149778709526</v>
      </c>
      <c r="H545" s="4"/>
      <c r="I545" s="19"/>
    </row>
    <row r="546" spans="3:9" x14ac:dyDescent="0.25">
      <c r="C546" s="4" vm="3389">
        <v>42835</v>
      </c>
      <c r="D546" s="20">
        <v>-4.1092405100385483E-2</v>
      </c>
      <c r="E546" s="20">
        <v>-1.0126446635233604E-2</v>
      </c>
      <c r="H546" s="4"/>
      <c r="I546" s="19"/>
    </row>
    <row r="547" spans="3:9" x14ac:dyDescent="0.25">
      <c r="C547" s="4" vm="3393">
        <v>42843</v>
      </c>
      <c r="D547" s="20">
        <v>1.7873245301588393E-2</v>
      </c>
      <c r="E547" s="20">
        <v>-5.7861975642760487E-2</v>
      </c>
      <c r="H547" s="4"/>
      <c r="I547" s="19"/>
    </row>
    <row r="548" spans="3:9" x14ac:dyDescent="0.25">
      <c r="C548" s="4" vm="3397">
        <v>42849</v>
      </c>
      <c r="D548" s="20">
        <v>-6.5339728933866123E-2</v>
      </c>
      <c r="E548" s="20">
        <v>-0.14449040560726187</v>
      </c>
      <c r="H548" s="4"/>
      <c r="I548" s="19"/>
    </row>
    <row r="549" spans="3:9" x14ac:dyDescent="0.25">
      <c r="C549" s="4" vm="3401">
        <v>42857</v>
      </c>
      <c r="D549" s="20">
        <v>2.4528977824400089E-3</v>
      </c>
      <c r="E549" s="20">
        <v>7.360150426432073E-2</v>
      </c>
      <c r="H549" s="4"/>
      <c r="I549" s="19"/>
    </row>
    <row r="550" spans="3:9" x14ac:dyDescent="0.25">
      <c r="C550" s="4" vm="3404">
        <v>42863</v>
      </c>
      <c r="D550" s="20">
        <v>4.9549544972034218E-2</v>
      </c>
      <c r="E550" s="20">
        <v>1.9578407456058048E-2</v>
      </c>
      <c r="H550" s="4"/>
      <c r="I550" s="19"/>
    </row>
    <row r="551" spans="3:9" x14ac:dyDescent="0.25">
      <c r="C551" s="4" vm="3408">
        <v>42870</v>
      </c>
      <c r="D551" s="20">
        <v>-7.9213691685547385E-2</v>
      </c>
      <c r="E551" s="20">
        <v>-3.9447852760736195E-2</v>
      </c>
      <c r="H551" s="4"/>
      <c r="I551" s="19"/>
    </row>
    <row r="552" spans="3:9" x14ac:dyDescent="0.25">
      <c r="C552" s="4" vm="3412">
        <v>42877</v>
      </c>
      <c r="D552" s="20">
        <v>-2.7506039874740009E-2</v>
      </c>
      <c r="E552" s="20">
        <v>-6.4316280258031558E-2</v>
      </c>
      <c r="H552" s="4"/>
      <c r="I552" s="19"/>
    </row>
    <row r="553" spans="3:9" x14ac:dyDescent="0.25">
      <c r="C553" s="4" vm="3416">
        <v>42884</v>
      </c>
      <c r="D553" s="20">
        <v>5.3076925453340036E-2</v>
      </c>
      <c r="E553" s="20">
        <v>7.8498293515358364E-2</v>
      </c>
      <c r="H553" s="4"/>
      <c r="I553" s="19"/>
    </row>
    <row r="554" spans="3:9" x14ac:dyDescent="0.25">
      <c r="C554" s="4" vm="3420">
        <v>42891</v>
      </c>
      <c r="D554" s="20">
        <v>-8.237343466721854E-2</v>
      </c>
      <c r="E554" s="20">
        <v>-8.5189873417721523E-2</v>
      </c>
      <c r="H554" s="4"/>
      <c r="I554" s="19"/>
    </row>
    <row r="555" spans="3:9" x14ac:dyDescent="0.25">
      <c r="C555" s="4" vm="3423">
        <v>42898</v>
      </c>
      <c r="D555" s="20">
        <v>-1.4267347985773924E-2</v>
      </c>
      <c r="E555" s="20">
        <v>1.0170195101701951E-2</v>
      </c>
      <c r="H555" s="4"/>
      <c r="I555" s="19"/>
    </row>
    <row r="556" spans="3:9" x14ac:dyDescent="0.25">
      <c r="C556" s="4" vm="3427">
        <v>42905</v>
      </c>
      <c r="D556" s="20">
        <v>9.0321784317949474E-2</v>
      </c>
      <c r="E556" s="20">
        <v>0.17259091843024452</v>
      </c>
      <c r="H556" s="4"/>
      <c r="I556" s="19"/>
    </row>
    <row r="557" spans="3:9" x14ac:dyDescent="0.25">
      <c r="C557" s="4" vm="3431">
        <v>42912</v>
      </c>
      <c r="D557" s="20">
        <v>3.3671371827986088E-2</v>
      </c>
      <c r="E557" s="20">
        <v>3.0255242100344606E-2</v>
      </c>
      <c r="H557" s="4"/>
      <c r="I557" s="19"/>
    </row>
    <row r="558" spans="3:9" x14ac:dyDescent="0.25">
      <c r="C558" s="4" vm="3435">
        <v>42919</v>
      </c>
      <c r="D558" s="20">
        <v>6.0243623582739721E-2</v>
      </c>
      <c r="E558" s="20">
        <v>-2.4434491751233064E-2</v>
      </c>
      <c r="H558" s="4"/>
      <c r="I558" s="19"/>
    </row>
    <row r="559" spans="3:9" x14ac:dyDescent="0.25">
      <c r="C559" s="4" vm="3438">
        <v>42926</v>
      </c>
      <c r="D559" s="20">
        <v>-4.0860886840310445E-2</v>
      </c>
      <c r="E559" s="20">
        <v>1.6910739191073918E-2</v>
      </c>
      <c r="H559" s="4"/>
      <c r="I559" s="19"/>
    </row>
    <row r="560" spans="3:9" x14ac:dyDescent="0.25">
      <c r="C560" s="4" vm="3442">
        <v>42933</v>
      </c>
      <c r="D560" s="20">
        <v>0.1409214092140923</v>
      </c>
      <c r="E560" s="20">
        <v>9.3605348877078692E-2</v>
      </c>
      <c r="H560" s="4"/>
      <c r="I560" s="19"/>
    </row>
    <row r="561" spans="3:9" x14ac:dyDescent="0.25">
      <c r="C561" s="4" vm="3446">
        <v>42940</v>
      </c>
      <c r="D561" s="20">
        <v>6.1757719714964257E-2</v>
      </c>
      <c r="E561" s="20">
        <v>7.2790928567696089E-2</v>
      </c>
      <c r="H561" s="4"/>
      <c r="I561" s="19"/>
    </row>
    <row r="562" spans="3:9" x14ac:dyDescent="0.25">
      <c r="C562" s="4" vm="3450">
        <v>42947</v>
      </c>
      <c r="D562" s="20">
        <v>-3.8881430868871254E-2</v>
      </c>
      <c r="E562" s="20">
        <v>-3.0686799805163176E-2</v>
      </c>
      <c r="H562" s="4"/>
      <c r="I562" s="19"/>
    </row>
    <row r="563" spans="3:9" x14ac:dyDescent="0.25">
      <c r="C563" s="4" vm="3454">
        <v>42954</v>
      </c>
      <c r="D563" s="20">
        <v>1.2057165852481689E-2</v>
      </c>
      <c r="E563" s="20">
        <v>-4.8542713567839194E-2</v>
      </c>
      <c r="H563" s="4"/>
      <c r="I563" s="19"/>
    </row>
    <row r="564" spans="3:9" x14ac:dyDescent="0.25">
      <c r="C564" s="4" vm="3458">
        <v>42961</v>
      </c>
      <c r="D564" s="20">
        <v>4.2916281501313262E-2</v>
      </c>
      <c r="E564" s="20">
        <v>9.0577796556459284E-2</v>
      </c>
      <c r="H564" s="4"/>
      <c r="I564" s="19"/>
    </row>
    <row r="565" spans="3:9" x14ac:dyDescent="0.25">
      <c r="C565" s="4" vm="3462">
        <v>42968</v>
      </c>
      <c r="D565" s="20">
        <v>4.5075642481001682E-2</v>
      </c>
      <c r="E565" s="20">
        <v>6.4700469756404672E-2</v>
      </c>
      <c r="H565" s="4"/>
      <c r="I565" s="19"/>
    </row>
    <row r="566" spans="3:9" x14ac:dyDescent="0.25">
      <c r="C566" s="4" vm="3466">
        <v>42975</v>
      </c>
      <c r="D566" s="20">
        <v>-9.4534703489882153E-3</v>
      </c>
      <c r="E566" s="20">
        <v>-2.2879235842619968E-2</v>
      </c>
      <c r="H566" s="4"/>
      <c r="I566" s="19"/>
    </row>
    <row r="567" spans="3:9" x14ac:dyDescent="0.25">
      <c r="C567" s="4" vm="3470">
        <v>42982</v>
      </c>
      <c r="D567" s="20">
        <v>-1.1290528727931473E-2</v>
      </c>
      <c r="E567" s="20">
        <v>2.6301089284051764E-2</v>
      </c>
      <c r="H567" s="4"/>
      <c r="I567" s="19"/>
    </row>
    <row r="568" spans="3:9" x14ac:dyDescent="0.25">
      <c r="C568" s="4" vm="3474">
        <v>42989</v>
      </c>
      <c r="D568" s="20">
        <v>2.1761613357020215E-2</v>
      </c>
      <c r="E568" s="20">
        <v>-2.3585975416156393E-2</v>
      </c>
      <c r="H568" s="4"/>
      <c r="I568" s="19"/>
    </row>
    <row r="569" spans="3:9" x14ac:dyDescent="0.25">
      <c r="C569" s="4" vm="3478">
        <v>42996</v>
      </c>
      <c r="D569" s="20">
        <v>2.235249460381886E-2</v>
      </c>
      <c r="E569" s="20">
        <v>2.3876991684860873E-2</v>
      </c>
      <c r="H569" s="4"/>
      <c r="I569" s="19"/>
    </row>
    <row r="570" spans="3:9" x14ac:dyDescent="0.25">
      <c r="C570" s="4" vm="3482">
        <v>43004</v>
      </c>
      <c r="D570" s="20">
        <v>8.9517759094196431E-2</v>
      </c>
      <c r="E570" s="20">
        <v>5.5986570482283018E-2</v>
      </c>
      <c r="H570" s="4"/>
      <c r="I570" s="19"/>
    </row>
    <row r="571" spans="3:9" x14ac:dyDescent="0.25">
      <c r="C571" s="4" vm="3486">
        <v>43010</v>
      </c>
      <c r="D571" s="20">
        <v>-1.1472494794282563E-2</v>
      </c>
      <c r="E571" s="20">
        <v>9.0870032223415678E-2</v>
      </c>
      <c r="H571" s="4"/>
      <c r="I571" s="19"/>
    </row>
    <row r="572" spans="3:9" x14ac:dyDescent="0.25">
      <c r="C572" s="4" vm="3490">
        <v>43017</v>
      </c>
      <c r="D572" s="20">
        <v>-2.0070475744037582E-2</v>
      </c>
      <c r="E572" s="20">
        <v>6.061441512406459E-2</v>
      </c>
      <c r="H572" s="4"/>
      <c r="I572" s="19"/>
    </row>
    <row r="573" spans="3:9" x14ac:dyDescent="0.25">
      <c r="C573" s="4" vm="3494">
        <v>43024</v>
      </c>
      <c r="D573" s="20">
        <v>2.325672297009887E-2</v>
      </c>
      <c r="E573" s="20">
        <v>-3.5649300011140407E-3</v>
      </c>
      <c r="H573" s="4"/>
      <c r="I573" s="19"/>
    </row>
    <row r="574" spans="3:9" x14ac:dyDescent="0.25">
      <c r="C574" s="4" vm="3498">
        <v>43031</v>
      </c>
      <c r="D574" s="20">
        <v>4.6258452233073344E-2</v>
      </c>
      <c r="E574" s="20">
        <v>8.4634591734058809E-2</v>
      </c>
      <c r="H574" s="4"/>
      <c r="I574" s="19"/>
    </row>
    <row r="575" spans="3:9" x14ac:dyDescent="0.25">
      <c r="C575" s="4" vm="3501">
        <v>43038</v>
      </c>
      <c r="D575" s="20">
        <v>2.8075939390992261E-2</v>
      </c>
      <c r="E575" s="20">
        <v>1.1269928532160528E-2</v>
      </c>
      <c r="H575" s="4"/>
      <c r="I575" s="19"/>
    </row>
    <row r="576" spans="3:9" x14ac:dyDescent="0.25">
      <c r="C576" s="4" vm="3505">
        <v>43045</v>
      </c>
      <c r="D576" s="20">
        <v>-5.2984834007663691E-2</v>
      </c>
      <c r="E576" s="20">
        <v>-1.9026909486273443E-3</v>
      </c>
      <c r="H576" s="4"/>
      <c r="I576" s="19"/>
    </row>
    <row r="577" spans="3:9" x14ac:dyDescent="0.25">
      <c r="C577" s="4" vm="3509">
        <v>43052</v>
      </c>
      <c r="D577" s="20">
        <v>1.6537290246857184E-2</v>
      </c>
      <c r="E577" s="20">
        <v>7.2678376906318079E-2</v>
      </c>
      <c r="H577" s="4"/>
      <c r="I577" s="19"/>
    </row>
    <row r="578" spans="3:9" x14ac:dyDescent="0.25">
      <c r="C578" s="4" vm="3513">
        <v>43059</v>
      </c>
      <c r="D578" s="20">
        <v>-6.2822781553844104E-2</v>
      </c>
      <c r="E578" s="20">
        <v>3.1703214750404621E-2</v>
      </c>
      <c r="H578" s="4"/>
      <c r="I578" s="19"/>
    </row>
    <row r="579" spans="3:9" x14ac:dyDescent="0.25">
      <c r="C579" s="4" vm="3517">
        <v>43066</v>
      </c>
      <c r="D579" s="20">
        <v>-2.3538671908622268E-2</v>
      </c>
      <c r="E579" s="20">
        <v>7.6591817902183945E-2</v>
      </c>
      <c r="H579" s="4"/>
      <c r="I579" s="19"/>
    </row>
    <row r="580" spans="3:9" x14ac:dyDescent="0.25">
      <c r="C580" s="4" vm="3521">
        <v>43073</v>
      </c>
      <c r="D580" s="20">
        <v>-2.8218003588167565E-4</v>
      </c>
      <c r="E580" s="20">
        <v>5.2428571428571429E-2</v>
      </c>
      <c r="H580" s="4"/>
      <c r="I580" s="19"/>
    </row>
    <row r="581" spans="3:9" x14ac:dyDescent="0.25">
      <c r="C581" s="4" vm="3524">
        <v>43080</v>
      </c>
      <c r="D581" s="20">
        <v>3.5161291941993841E-2</v>
      </c>
      <c r="E581" s="20">
        <v>8.1715759467897373E-3</v>
      </c>
      <c r="H581" s="4"/>
      <c r="I581" s="19"/>
    </row>
    <row r="582" spans="3:9" x14ac:dyDescent="0.25">
      <c r="C582" s="4" vm="3528">
        <v>43087</v>
      </c>
      <c r="D582" s="20">
        <v>-4.2848239259860527E-3</v>
      </c>
      <c r="E582" s="20">
        <v>2.0923093494183542E-2</v>
      </c>
      <c r="H582" s="4"/>
      <c r="I582" s="19"/>
    </row>
    <row r="583" spans="3:9" x14ac:dyDescent="0.25">
      <c r="C583" s="4" vm="3532">
        <v>43096</v>
      </c>
      <c r="D583" s="20">
        <v>5.0269931851227814E-2</v>
      </c>
      <c r="E583" s="20">
        <v>3.9986284387940815E-2</v>
      </c>
      <c r="H583" s="4"/>
      <c r="I583" s="19"/>
    </row>
    <row r="584" spans="3:9" x14ac:dyDescent="0.25">
      <c r="C584" s="4" vm="3536">
        <v>43102</v>
      </c>
      <c r="D584" s="20">
        <v>0.11029164954176003</v>
      </c>
      <c r="E584" s="20">
        <v>9.1556975829972867E-3</v>
      </c>
      <c r="H584" s="4"/>
      <c r="I584" s="19"/>
    </row>
    <row r="585" spans="3:9" x14ac:dyDescent="0.25">
      <c r="C585" s="4" vm="3540">
        <v>43108</v>
      </c>
      <c r="D585" s="20">
        <v>-3.2541579404360825E-3</v>
      </c>
      <c r="E585" s="20">
        <v>-7.0118120130686107E-2</v>
      </c>
      <c r="H585" s="4"/>
      <c r="I585" s="19"/>
    </row>
    <row r="586" spans="3:9" x14ac:dyDescent="0.25">
      <c r="C586" s="4" vm="3543">
        <v>43115</v>
      </c>
      <c r="D586" s="20">
        <v>-1.0467504286982168E-2</v>
      </c>
      <c r="E586" s="20">
        <v>0</v>
      </c>
      <c r="H586" s="4"/>
      <c r="I586" s="19"/>
    </row>
    <row r="587" spans="3:9" x14ac:dyDescent="0.25">
      <c r="C587" s="4" vm="3546">
        <v>43122</v>
      </c>
      <c r="D587" s="20">
        <v>-3.2006803404106367E-2</v>
      </c>
      <c r="E587" s="20">
        <v>-6.7567567567567571E-2</v>
      </c>
      <c r="H587" s="4"/>
      <c r="I587" s="19"/>
    </row>
    <row r="588" spans="3:9" x14ac:dyDescent="0.25">
      <c r="C588" s="4" vm="3547">
        <v>43129</v>
      </c>
      <c r="D588" s="20">
        <v>-5.1266733931225571E-2</v>
      </c>
      <c r="E588" s="20">
        <v>-4.1246376811594203E-2</v>
      </c>
      <c r="H588" s="4"/>
      <c r="I588" s="19"/>
    </row>
    <row r="589" spans="3:9" x14ac:dyDescent="0.25">
      <c r="C589" s="4" vm="3550">
        <v>43136</v>
      </c>
      <c r="D589" s="20">
        <v>5.0111109623650056E-2</v>
      </c>
      <c r="E589" s="20">
        <v>4.1720833207364635E-3</v>
      </c>
      <c r="H589" s="4"/>
      <c r="I589" s="19"/>
    </row>
    <row r="590" spans="3:9" x14ac:dyDescent="0.25">
      <c r="C590" s="4" vm="3554">
        <v>43143</v>
      </c>
      <c r="D590" s="20">
        <v>1.3014498671942274E-2</v>
      </c>
      <c r="E590" s="20">
        <v>1.8485623965076019E-2</v>
      </c>
      <c r="H590" s="4"/>
      <c r="I590" s="19"/>
    </row>
    <row r="591" spans="3:9" x14ac:dyDescent="0.25">
      <c r="C591" s="4" vm="3558">
        <v>43150</v>
      </c>
      <c r="D591" s="20">
        <v>-2.5555326206272509E-2</v>
      </c>
      <c r="E591" s="20">
        <v>-3.7009666262674039E-2</v>
      </c>
      <c r="H591" s="4"/>
      <c r="I591" s="19"/>
    </row>
    <row r="592" spans="3:9" x14ac:dyDescent="0.25">
      <c r="C592" s="4" vm="3562">
        <v>43157</v>
      </c>
      <c r="D592" s="20">
        <v>2.0758897417265734E-2</v>
      </c>
      <c r="E592" s="20">
        <v>-1.6177057433158365E-2</v>
      </c>
      <c r="H592" s="4"/>
      <c r="I592" s="19"/>
    </row>
    <row r="593" spans="3:9" x14ac:dyDescent="0.25">
      <c r="C593" s="4" vm="3566">
        <v>43164</v>
      </c>
      <c r="D593" s="20">
        <v>2.6672268567224856E-2</v>
      </c>
      <c r="E593" s="20">
        <v>-5.3510140405616226E-2</v>
      </c>
      <c r="H593" s="4"/>
      <c r="I593" s="19"/>
    </row>
    <row r="594" spans="3:9" x14ac:dyDescent="0.25">
      <c r="C594" s="4" vm="3570">
        <v>43171</v>
      </c>
      <c r="D594" s="20">
        <v>-5.5095292317833423E-2</v>
      </c>
      <c r="E594" s="20">
        <v>-3.2239986813911325E-2</v>
      </c>
      <c r="H594" s="4"/>
      <c r="I594" s="19"/>
    </row>
    <row r="595" spans="3:9" x14ac:dyDescent="0.25">
      <c r="C595" s="4" vm="3574">
        <v>43178</v>
      </c>
      <c r="D595" s="20">
        <v>-3.1390958023254623E-3</v>
      </c>
      <c r="E595" s="20">
        <v>-3.5834724256565725E-2</v>
      </c>
      <c r="H595" s="4"/>
      <c r="I595" s="19"/>
    </row>
    <row r="596" spans="3:9" x14ac:dyDescent="0.25">
      <c r="C596" s="4" vm="3578">
        <v>43185</v>
      </c>
      <c r="D596" s="20">
        <v>-1.1763428423064786E-2</v>
      </c>
      <c r="E596" s="20">
        <v>-1.2824589295177531E-2</v>
      </c>
      <c r="H596" s="4"/>
      <c r="I596" s="19"/>
    </row>
    <row r="597" spans="3:9" x14ac:dyDescent="0.25">
      <c r="C597" s="4" vm="3582">
        <v>43193</v>
      </c>
      <c r="D597" s="20">
        <v>6.3253123931501481E-2</v>
      </c>
      <c r="E597" s="20">
        <v>1.6820556867797581E-2</v>
      </c>
      <c r="H597" s="4"/>
      <c r="I597" s="19"/>
    </row>
    <row r="598" spans="3:9" x14ac:dyDescent="0.25">
      <c r="C598" s="4" vm="3586">
        <v>43199</v>
      </c>
      <c r="D598" s="20">
        <v>2.9968997588701338E-2</v>
      </c>
      <c r="E598" s="20">
        <v>-1.4500915106293116E-2</v>
      </c>
      <c r="H598" s="4"/>
      <c r="I598" s="19"/>
    </row>
    <row r="599" spans="3:9" x14ac:dyDescent="0.25">
      <c r="C599" s="4" vm="3590">
        <v>43206</v>
      </c>
      <c r="D599" s="20">
        <v>-3.6254179930410538E-2</v>
      </c>
      <c r="E599" s="20">
        <v>-2.3178571428571427E-2</v>
      </c>
      <c r="H599" s="4"/>
      <c r="I599" s="19"/>
    </row>
    <row r="600" spans="3:9" x14ac:dyDescent="0.25">
      <c r="C600" s="4" vm="3593">
        <v>43213</v>
      </c>
      <c r="D600" s="20">
        <v>2.9462797727916459E-2</v>
      </c>
      <c r="E600" s="20">
        <v>2.9139702387481262E-2</v>
      </c>
      <c r="H600" s="4"/>
      <c r="I600" s="19"/>
    </row>
    <row r="601" spans="3:9" x14ac:dyDescent="0.25">
      <c r="C601" s="4" vm="3597">
        <v>43220</v>
      </c>
      <c r="D601" s="20">
        <v>3.7316704539405054E-2</v>
      </c>
      <c r="E601" s="20">
        <v>4.1708114253232911E-2</v>
      </c>
      <c r="H601" s="4"/>
      <c r="I601" s="19"/>
    </row>
    <row r="602" spans="3:9" x14ac:dyDescent="0.25">
      <c r="C602" s="4" vm="3601">
        <v>43227</v>
      </c>
      <c r="D602" s="20">
        <v>3.9906407066029208E-2</v>
      </c>
      <c r="E602" s="20">
        <v>9.4809358161107703E-3</v>
      </c>
      <c r="H602" s="4"/>
      <c r="I602" s="19"/>
    </row>
    <row r="603" spans="3:9" x14ac:dyDescent="0.25">
      <c r="C603" s="4" vm="3605">
        <v>43234</v>
      </c>
      <c r="D603" s="20">
        <v>-7.0375001255045283E-2</v>
      </c>
      <c r="E603" s="20">
        <v>-4.0574324324324326E-2</v>
      </c>
      <c r="H603" s="4"/>
      <c r="I603" s="19"/>
    </row>
    <row r="604" spans="3:9" x14ac:dyDescent="0.25">
      <c r="C604" s="4" vm="3608">
        <v>43241</v>
      </c>
      <c r="D604" s="20">
        <v>4.47425044331601E-2</v>
      </c>
      <c r="E604" s="20">
        <v>2.4683967745343146E-2</v>
      </c>
      <c r="H604" s="4"/>
      <c r="I604" s="19"/>
    </row>
    <row r="605" spans="3:9" x14ac:dyDescent="0.25">
      <c r="C605" s="4" vm="3612">
        <v>43248</v>
      </c>
      <c r="D605" s="20">
        <v>4.8296277906320961E-2</v>
      </c>
      <c r="E605" s="20">
        <v>8.323024054982818E-2</v>
      </c>
      <c r="H605" s="4"/>
      <c r="I605" s="19"/>
    </row>
    <row r="606" spans="3:9" x14ac:dyDescent="0.25">
      <c r="C606" s="4" vm="3616">
        <v>43255</v>
      </c>
      <c r="D606" s="20">
        <v>-5.6936771025168829E-2</v>
      </c>
      <c r="E606" s="20">
        <v>-5.462851341919929E-2</v>
      </c>
      <c r="H606" s="4"/>
      <c r="I606" s="19"/>
    </row>
    <row r="607" spans="3:9" x14ac:dyDescent="0.25">
      <c r="C607" s="4" vm="3620">
        <v>43262</v>
      </c>
      <c r="D607" s="20">
        <v>-1.321399577154506E-2</v>
      </c>
      <c r="E607" s="20">
        <v>1.3724832214765101E-2</v>
      </c>
      <c r="H607" s="4"/>
      <c r="I607" s="19"/>
    </row>
    <row r="608" spans="3:9" x14ac:dyDescent="0.25">
      <c r="C608" s="4" vm="3624">
        <v>43269</v>
      </c>
      <c r="D608" s="20">
        <v>1.3984629446884698E-2</v>
      </c>
      <c r="E608" s="20">
        <v>-2.4264292098381279E-2</v>
      </c>
      <c r="H608" s="4"/>
      <c r="I608" s="19"/>
    </row>
    <row r="609" spans="3:9" x14ac:dyDescent="0.25">
      <c r="C609" s="4" vm="3628">
        <v>43276</v>
      </c>
      <c r="D609" s="20">
        <v>-9.3029281478945371E-3</v>
      </c>
      <c r="E609" s="20">
        <v>7.0464106391640663E-2</v>
      </c>
      <c r="H609" s="4"/>
      <c r="I609" s="19"/>
    </row>
    <row r="610" spans="3:9" x14ac:dyDescent="0.25">
      <c r="C610" s="4" vm="3632">
        <v>43283</v>
      </c>
      <c r="D610" s="20">
        <v>-4.9610927474415686E-2</v>
      </c>
      <c r="E610" s="20">
        <v>-3.5590910531486705E-2</v>
      </c>
      <c r="H610" s="4"/>
      <c r="I610" s="19"/>
    </row>
    <row r="611" spans="3:9" x14ac:dyDescent="0.25">
      <c r="C611" s="4" vm="3636">
        <v>43290</v>
      </c>
      <c r="D611" s="20">
        <v>-2.5081186332380167E-2</v>
      </c>
      <c r="E611" s="20">
        <v>-5.5044364114360825E-2</v>
      </c>
      <c r="H611" s="4"/>
      <c r="I611" s="19"/>
    </row>
    <row r="612" spans="3:9" x14ac:dyDescent="0.25">
      <c r="C612" s="4" vm="3640">
        <v>43297</v>
      </c>
      <c r="D612" s="20">
        <v>3.8199856833400173E-2</v>
      </c>
      <c r="E612" s="20">
        <v>-5.3903668927143102E-3</v>
      </c>
      <c r="H612" s="4"/>
      <c r="I612" s="19"/>
    </row>
    <row r="613" spans="3:9" x14ac:dyDescent="0.25">
      <c r="C613" s="4" vm="3644">
        <v>43304</v>
      </c>
      <c r="D613" s="20">
        <v>-4.1641047144877824E-3</v>
      </c>
      <c r="E613" s="20">
        <v>-2.7972027972027972E-4</v>
      </c>
      <c r="H613" s="4"/>
      <c r="I613" s="19"/>
    </row>
    <row r="614" spans="3:9" x14ac:dyDescent="0.25">
      <c r="C614" s="4" vm="3648">
        <v>43311</v>
      </c>
      <c r="D614" s="20">
        <v>1.8953933351314071E-2</v>
      </c>
      <c r="E614" s="20">
        <v>1.3954952434247343E-2</v>
      </c>
      <c r="H614" s="4"/>
      <c r="I614" s="19"/>
    </row>
    <row r="615" spans="3:9" x14ac:dyDescent="0.25">
      <c r="C615" s="4" vm="3652">
        <v>43318</v>
      </c>
      <c r="D615" s="20">
        <v>-3.2964445513200866E-2</v>
      </c>
      <c r="E615" s="20">
        <v>-8.5923217550274225E-2</v>
      </c>
      <c r="H615" s="4"/>
      <c r="I615" s="19"/>
    </row>
    <row r="616" spans="3:9" x14ac:dyDescent="0.25">
      <c r="C616" s="4" vm="3656">
        <v>43325</v>
      </c>
      <c r="D616" s="20">
        <v>1.773975446671031E-3</v>
      </c>
      <c r="E616" s="20">
        <v>3.3547169811320755E-2</v>
      </c>
      <c r="H616" s="4"/>
      <c r="I616" s="19"/>
    </row>
    <row r="617" spans="3:9" x14ac:dyDescent="0.25">
      <c r="C617" s="4" vm="3660">
        <v>43332</v>
      </c>
      <c r="D617" s="20">
        <v>3.031249860550524E-2</v>
      </c>
      <c r="E617" s="20">
        <v>-3.2129687100660852E-2</v>
      </c>
      <c r="H617" s="4"/>
      <c r="I617" s="19"/>
    </row>
    <row r="618" spans="3:9" x14ac:dyDescent="0.25">
      <c r="C618" s="4" vm="3664">
        <v>43339</v>
      </c>
      <c r="D618" s="20">
        <v>-2.2714251367624168E-2</v>
      </c>
      <c r="E618" s="20">
        <v>5.0247085895356293E-2</v>
      </c>
      <c r="H618" s="4"/>
      <c r="I618" s="19"/>
    </row>
    <row r="619" spans="3:9" x14ac:dyDescent="0.25">
      <c r="C619" s="4" vm="3668">
        <v>43346</v>
      </c>
      <c r="D619" s="20">
        <v>2.9380324864699749E-2</v>
      </c>
      <c r="E619" s="20">
        <v>3.4445601810279801E-2</v>
      </c>
      <c r="H619" s="4"/>
      <c r="I619" s="19"/>
    </row>
    <row r="620" spans="3:9" x14ac:dyDescent="0.25">
      <c r="C620" s="4" vm="3672">
        <v>43353</v>
      </c>
      <c r="D620" s="20">
        <v>9.2459214034483012E-2</v>
      </c>
      <c r="E620" s="20">
        <v>-1.1840277777777778E-2</v>
      </c>
      <c r="H620" s="4"/>
      <c r="I620" s="19"/>
    </row>
    <row r="621" spans="3:9" x14ac:dyDescent="0.25">
      <c r="C621" s="4" vm="3676">
        <v>43360</v>
      </c>
      <c r="D621" s="20">
        <v>-1.9379965035487567E-2</v>
      </c>
      <c r="E621" s="20">
        <v>0.12779788467620085</v>
      </c>
      <c r="H621" s="4"/>
      <c r="I621" s="19"/>
    </row>
    <row r="622" spans="3:9" x14ac:dyDescent="0.25">
      <c r="C622" s="4" vm="3680">
        <v>43368</v>
      </c>
      <c r="D622" s="20">
        <v>1.1601364029947445E-2</v>
      </c>
      <c r="E622" s="20">
        <v>-4.150049850448654E-2</v>
      </c>
      <c r="H622" s="4"/>
      <c r="I622" s="19"/>
    </row>
    <row r="623" spans="3:9" x14ac:dyDescent="0.25">
      <c r="C623" s="4" vm="3684">
        <v>43374</v>
      </c>
      <c r="D623" s="20">
        <v>-1.1437403400309175E-2</v>
      </c>
      <c r="E623" s="20">
        <v>-3.7121310622805874E-2</v>
      </c>
      <c r="H623" s="4"/>
      <c r="I623" s="19"/>
    </row>
    <row r="624" spans="3:9" x14ac:dyDescent="0.25">
      <c r="C624" s="4" vm="3687">
        <v>43381</v>
      </c>
      <c r="D624" s="20">
        <v>-2.6891807379612234E-2</v>
      </c>
      <c r="E624" s="20">
        <v>-3.699952737829991E-2</v>
      </c>
      <c r="H624" s="4"/>
      <c r="I624" s="19"/>
    </row>
    <row r="625" spans="3:9" x14ac:dyDescent="0.25">
      <c r="C625" s="4" vm="3691">
        <v>43388</v>
      </c>
      <c r="D625" s="20">
        <v>-3.9524421593830371E-2</v>
      </c>
      <c r="E625" s="20">
        <v>-3.2707004136577157E-2</v>
      </c>
      <c r="H625" s="4"/>
      <c r="I625" s="19"/>
    </row>
    <row r="626" spans="3:9" x14ac:dyDescent="0.25">
      <c r="C626" s="4" vm="3694">
        <v>43395</v>
      </c>
      <c r="D626" s="20">
        <v>6.8149884247622958E-2</v>
      </c>
      <c r="E626" s="20">
        <v>5.7913238864929509E-2</v>
      </c>
      <c r="H626" s="4"/>
      <c r="I626" s="19"/>
    </row>
    <row r="627" spans="3:9" x14ac:dyDescent="0.25">
      <c r="C627" s="4" vm="3698">
        <v>43402</v>
      </c>
      <c r="D627" s="20">
        <v>-2.4242806381723114E-2</v>
      </c>
      <c r="E627" s="20">
        <v>-2.0622794696995649E-2</v>
      </c>
      <c r="H627" s="4"/>
      <c r="I627" s="19"/>
    </row>
    <row r="628" spans="3:9" x14ac:dyDescent="0.25">
      <c r="C628" s="4" vm="3702">
        <v>43409</v>
      </c>
      <c r="D628" s="20">
        <v>-1.0271883940953772E-2</v>
      </c>
      <c r="E628" s="20">
        <v>2.3960264437371016E-2</v>
      </c>
      <c r="H628" s="4"/>
      <c r="I628" s="19"/>
    </row>
    <row r="629" spans="3:9" x14ac:dyDescent="0.25">
      <c r="C629" s="4" vm="3705">
        <v>43416</v>
      </c>
      <c r="D629" s="20">
        <v>-8.2508999553496415E-2</v>
      </c>
      <c r="E629" s="20">
        <v>-4.3622326979572315E-2</v>
      </c>
      <c r="H629" s="4"/>
      <c r="I629" s="19"/>
    </row>
    <row r="630" spans="3:9" x14ac:dyDescent="0.25">
      <c r="C630" s="4" vm="3709">
        <v>43423</v>
      </c>
      <c r="D630" s="20">
        <v>-2.0856163187769311E-2</v>
      </c>
      <c r="E630" s="20">
        <v>-0.11572668500196449</v>
      </c>
      <c r="H630" s="4"/>
      <c r="I630" s="19"/>
    </row>
    <row r="631" spans="3:9" x14ac:dyDescent="0.25">
      <c r="C631" s="4" vm="3713">
        <v>43430</v>
      </c>
      <c r="D631" s="20">
        <v>4.7980070792546667E-2</v>
      </c>
      <c r="E631" s="20">
        <v>0.10215292644504585</v>
      </c>
      <c r="H631" s="4"/>
      <c r="I631" s="19"/>
    </row>
    <row r="632" spans="3:9" x14ac:dyDescent="0.25">
      <c r="C632" s="4" vm="3716">
        <v>43437</v>
      </c>
      <c r="D632" s="20">
        <v>5.9528733038202143E-2</v>
      </c>
      <c r="E632" s="20">
        <v>-1.4732830022722274E-2</v>
      </c>
      <c r="H632" s="4"/>
      <c r="I632" s="19"/>
    </row>
    <row r="633" spans="3:9" x14ac:dyDescent="0.25">
      <c r="C633" s="4" vm="3720">
        <v>43444</v>
      </c>
      <c r="D633" s="20">
        <v>1.8565483798540679E-2</v>
      </c>
      <c r="E633" s="20">
        <v>-7.811337598571641E-4</v>
      </c>
      <c r="H633" s="4"/>
      <c r="I633" s="19"/>
    </row>
    <row r="634" spans="3:9" x14ac:dyDescent="0.25">
      <c r="C634" s="4" vm="3724">
        <v>43452</v>
      </c>
      <c r="D634" s="20">
        <v>2.5249781934530435E-2</v>
      </c>
      <c r="E634" s="20">
        <v>4.2325875739865244E-2</v>
      </c>
      <c r="H634" s="4"/>
      <c r="I634" s="19"/>
    </row>
    <row r="635" spans="3:9" x14ac:dyDescent="0.25">
      <c r="C635" s="4" vm="3728">
        <v>43458</v>
      </c>
      <c r="D635" s="20">
        <v>-3.5649791438811543E-2</v>
      </c>
      <c r="E635" s="20">
        <v>-3.9678571428571431E-2</v>
      </c>
      <c r="H635" s="4"/>
      <c r="I635" s="19"/>
    </row>
    <row r="636" spans="3:9" x14ac:dyDescent="0.25">
      <c r="C636" s="4" vm="3731">
        <v>43465</v>
      </c>
      <c r="D636" s="20">
        <v>3.341620125083275E-2</v>
      </c>
      <c r="E636" s="20">
        <v>3.4065974933987879E-2</v>
      </c>
      <c r="H636" s="4"/>
      <c r="I636" s="19"/>
    </row>
    <row r="637" spans="3:9" x14ac:dyDescent="0.25">
      <c r="C637" s="4" vm="3735">
        <v>43472</v>
      </c>
      <c r="D637" s="20">
        <v>9.2164459000920219E-3</v>
      </c>
      <c r="E637" s="20">
        <v>4.7833123538931844E-3</v>
      </c>
      <c r="H637" s="4"/>
      <c r="I637" s="19"/>
    </row>
    <row r="638" spans="3:9" x14ac:dyDescent="0.25">
      <c r="C638" s="4" vm="3739">
        <v>43479</v>
      </c>
      <c r="D638" s="20">
        <v>1.3280502766190819E-2</v>
      </c>
      <c r="E638" s="20">
        <v>4.2665903071085975E-2</v>
      </c>
      <c r="H638" s="4"/>
      <c r="I638" s="19"/>
    </row>
    <row r="639" spans="3:9" x14ac:dyDescent="0.25">
      <c r="C639" s="4" vm="3743">
        <v>43486</v>
      </c>
      <c r="D639" s="20">
        <v>5.4564338185436913E-2</v>
      </c>
      <c r="E639" s="20">
        <v>0.16924133196017851</v>
      </c>
      <c r="H639" s="4"/>
      <c r="I639" s="19"/>
    </row>
    <row r="640" spans="3:9" x14ac:dyDescent="0.25">
      <c r="C640" s="4" vm="3747">
        <v>43493</v>
      </c>
      <c r="D640" s="20">
        <v>-1.373196536504926E-2</v>
      </c>
      <c r="E640" s="20">
        <v>4.072225484439225E-2</v>
      </c>
      <c r="H640" s="4"/>
      <c r="I640" s="19"/>
    </row>
    <row r="641" spans="3:9" x14ac:dyDescent="0.25">
      <c r="C641" s="4" vm="3750">
        <v>43500</v>
      </c>
      <c r="D641" s="20">
        <v>3.7392787598197773E-2</v>
      </c>
      <c r="E641" s="20">
        <v>5.8368832341241857E-2</v>
      </c>
      <c r="H641" s="4"/>
      <c r="I641" s="19"/>
    </row>
    <row r="642" spans="3:9" x14ac:dyDescent="0.25">
      <c r="C642" s="4" vm="3754">
        <v>43507</v>
      </c>
      <c r="D642" s="20">
        <v>5.8130644095023318E-2</v>
      </c>
      <c r="E642" s="20">
        <v>3.1586523083484377E-2</v>
      </c>
      <c r="H642" s="4"/>
      <c r="I642" s="19"/>
    </row>
    <row r="643" spans="3:9" x14ac:dyDescent="0.25">
      <c r="C643" s="4" vm="3758">
        <v>43514</v>
      </c>
      <c r="D643" s="20">
        <v>1.0998127377059881E-2</v>
      </c>
      <c r="E643" s="20">
        <v>-5.2479264101702797E-2</v>
      </c>
      <c r="H643" s="4"/>
      <c r="I643" s="19"/>
    </row>
    <row r="644" spans="3:9" x14ac:dyDescent="0.25">
      <c r="C644" s="4" vm="3762">
        <v>43521</v>
      </c>
      <c r="D644" s="20">
        <v>-1.0666738837722005E-2</v>
      </c>
      <c r="E644" s="20">
        <v>1.4453231524406873E-2</v>
      </c>
      <c r="H644" s="4"/>
      <c r="I644" s="19"/>
    </row>
    <row r="645" spans="3:9" x14ac:dyDescent="0.25">
      <c r="C645" s="4" vm="3766">
        <v>43528</v>
      </c>
      <c r="D645" s="20">
        <v>-1.2788270114830975E-2</v>
      </c>
      <c r="E645" s="20">
        <v>2.0645161290322581E-2</v>
      </c>
      <c r="H645" s="4"/>
      <c r="I645" s="19"/>
    </row>
    <row r="646" spans="3:9" x14ac:dyDescent="0.25">
      <c r="C646" s="4" vm="3770">
        <v>43535</v>
      </c>
      <c r="D646" s="20">
        <v>1.4579944711071892E-2</v>
      </c>
      <c r="E646" s="20">
        <v>3.7715971344289931E-2</v>
      </c>
      <c r="H646" s="4"/>
      <c r="I646" s="19"/>
    </row>
    <row r="647" spans="3:9" x14ac:dyDescent="0.25">
      <c r="C647" s="4" vm="3773">
        <v>43542</v>
      </c>
      <c r="D647" s="20">
        <v>3.055719006223942E-2</v>
      </c>
      <c r="E647" s="20">
        <v>9.2131979695431465E-2</v>
      </c>
      <c r="H647" s="4"/>
      <c r="I647" s="19"/>
    </row>
    <row r="648" spans="3:9" x14ac:dyDescent="0.25">
      <c r="C648" s="4" vm="3777">
        <v>43549</v>
      </c>
      <c r="D648" s="20">
        <v>3.5897568777105961E-2</v>
      </c>
      <c r="E648" s="20">
        <v>3.046711596560539E-2</v>
      </c>
      <c r="H648" s="4"/>
      <c r="I648" s="19"/>
    </row>
    <row r="649" spans="3:9" x14ac:dyDescent="0.25">
      <c r="C649" s="4" vm="3780">
        <v>43556</v>
      </c>
      <c r="D649" s="20">
        <v>6.6304701312009575E-3</v>
      </c>
      <c r="E649" s="20">
        <v>6.461288649331319E-2</v>
      </c>
      <c r="H649" s="4"/>
      <c r="I649" s="19"/>
    </row>
    <row r="650" spans="3:9" x14ac:dyDescent="0.25">
      <c r="C650" s="4" vm="3784">
        <v>43563</v>
      </c>
      <c r="D650" s="20">
        <v>-1.3745278874779724E-2</v>
      </c>
      <c r="E650" s="20">
        <v>-3.4105834004152014E-2</v>
      </c>
      <c r="H650" s="4"/>
      <c r="I650" s="19"/>
    </row>
    <row r="651" spans="3:9" x14ac:dyDescent="0.25">
      <c r="C651" s="4" vm="3788">
        <v>43570</v>
      </c>
      <c r="D651" s="20">
        <v>-5.7511528539345755E-2</v>
      </c>
      <c r="E651" s="20">
        <v>-5.3162558119133257E-2</v>
      </c>
      <c r="H651" s="4"/>
      <c r="I651" s="19"/>
    </row>
    <row r="652" spans="3:9" x14ac:dyDescent="0.25">
      <c r="C652" s="4" vm="3792">
        <v>43578</v>
      </c>
      <c r="D652" s="20">
        <v>1.4439655550253247E-3</v>
      </c>
      <c r="E652" s="20">
        <v>2.7124061891967016E-2</v>
      </c>
      <c r="H652" s="4"/>
      <c r="I652" s="19"/>
    </row>
    <row r="653" spans="3:9" x14ac:dyDescent="0.25">
      <c r="C653" s="4" vm="3796">
        <v>43584</v>
      </c>
      <c r="D653" s="20">
        <v>-6.4777977057486669E-2</v>
      </c>
      <c r="E653" s="20">
        <v>-4.5531425478655033E-2</v>
      </c>
      <c r="H653" s="4"/>
      <c r="I653" s="19"/>
    </row>
    <row r="654" spans="3:9" x14ac:dyDescent="0.25">
      <c r="C654" s="4" vm="3800">
        <v>43591</v>
      </c>
      <c r="D654" s="20">
        <v>2.860813819161865E-2</v>
      </c>
      <c r="E654" s="20">
        <v>9.6871751252244585E-3</v>
      </c>
      <c r="H654" s="4"/>
      <c r="I654" s="19"/>
    </row>
    <row r="655" spans="3:9" x14ac:dyDescent="0.25">
      <c r="C655" s="4" vm="3804">
        <v>43598</v>
      </c>
      <c r="D655" s="20">
        <v>-1.9318844736027057E-2</v>
      </c>
      <c r="E655" s="20">
        <v>3.4375438760705763E-2</v>
      </c>
      <c r="H655" s="4"/>
      <c r="I655" s="19"/>
    </row>
    <row r="656" spans="3:9" x14ac:dyDescent="0.25">
      <c r="C656" s="4" vm="3808">
        <v>43605</v>
      </c>
      <c r="D656" s="20">
        <v>-1.4604738608798238E-2</v>
      </c>
      <c r="E656" s="20">
        <v>2.2622898898264825E-5</v>
      </c>
      <c r="H656" s="4"/>
      <c r="I656" s="19"/>
    </row>
    <row r="657" spans="3:9" x14ac:dyDescent="0.25">
      <c r="C657" s="4" vm="3811">
        <v>43612</v>
      </c>
      <c r="D657" s="20">
        <v>8.2579347982191506E-2</v>
      </c>
      <c r="E657" s="20">
        <v>3.6105329834404128E-2</v>
      </c>
      <c r="H657" s="4"/>
      <c r="I657" s="19"/>
    </row>
    <row r="658" spans="3:9" x14ac:dyDescent="0.25">
      <c r="C658" s="4" vm="3815">
        <v>43619</v>
      </c>
      <c r="D658" s="20">
        <v>4.1735207212484811E-2</v>
      </c>
      <c r="E658" s="20">
        <v>3.7532751091703058E-2</v>
      </c>
      <c r="H658" s="4"/>
      <c r="I658" s="19"/>
    </row>
    <row r="659" spans="3:9" x14ac:dyDescent="0.25">
      <c r="C659" s="4" vm="3818">
        <v>43626</v>
      </c>
      <c r="D659" s="20">
        <v>-4.6354058514121296E-3</v>
      </c>
      <c r="E659" s="20">
        <v>1.5446452997748269E-2</v>
      </c>
      <c r="H659" s="4"/>
      <c r="I659" s="19"/>
    </row>
    <row r="660" spans="3:9" x14ac:dyDescent="0.25">
      <c r="C660" s="4" vm="3822">
        <v>43634</v>
      </c>
      <c r="D660" s="20">
        <v>3.01681118526516E-2</v>
      </c>
      <c r="E660" s="20">
        <v>3.4920108594284294E-2</v>
      </c>
      <c r="H660" s="4"/>
      <c r="I660" s="19"/>
    </row>
    <row r="661" spans="3:9" x14ac:dyDescent="0.25">
      <c r="C661" s="4" vm="3825">
        <v>43640</v>
      </c>
      <c r="D661" s="20">
        <v>-5.9115747640337758E-2</v>
      </c>
      <c r="E661" s="20">
        <v>-5.5468781288798112E-2</v>
      </c>
      <c r="H661" s="4"/>
      <c r="I661" s="19"/>
    </row>
    <row r="662" spans="3:9" x14ac:dyDescent="0.25">
      <c r="C662" s="4" vm="3829">
        <v>43647</v>
      </c>
      <c r="D662" s="20">
        <v>-4.699048570183416E-3</v>
      </c>
      <c r="E662" s="20">
        <v>-1.2720488466757123E-2</v>
      </c>
      <c r="H662" s="4"/>
      <c r="I662" s="19"/>
    </row>
    <row r="663" spans="3:9" x14ac:dyDescent="0.25">
      <c r="C663" s="4" vm="3833">
        <v>43654</v>
      </c>
      <c r="D663" s="20">
        <v>3.1298074339372511E-2</v>
      </c>
      <c r="E663" s="20">
        <v>3.0750730115100499E-2</v>
      </c>
      <c r="H663" s="4"/>
      <c r="I663" s="19"/>
    </row>
    <row r="664" spans="3:9" x14ac:dyDescent="0.25">
      <c r="C664" s="4" vm="3836">
        <v>43661</v>
      </c>
      <c r="D664" s="20">
        <v>-5.0511806961943101E-2</v>
      </c>
      <c r="E664" s="20">
        <v>-3.8124999999999999E-3</v>
      </c>
      <c r="H664" s="4"/>
      <c r="I664" s="19"/>
    </row>
    <row r="665" spans="3:9" x14ac:dyDescent="0.25">
      <c r="C665" s="4" vm="3838">
        <v>43668</v>
      </c>
      <c r="D665" s="20">
        <v>-8.6272279198895269E-2</v>
      </c>
      <c r="E665" s="20">
        <v>-9.2373005416483675E-2</v>
      </c>
      <c r="H665" s="4"/>
      <c r="I665" s="19"/>
    </row>
    <row r="666" spans="3:9" x14ac:dyDescent="0.25">
      <c r="C666" s="4" vm="3842">
        <v>43675</v>
      </c>
      <c r="D666" s="20">
        <v>5.0988658099256953E-3</v>
      </c>
      <c r="E666" s="20">
        <v>-6.7511520737327186E-3</v>
      </c>
      <c r="H666" s="4"/>
      <c r="I666" s="19"/>
    </row>
    <row r="667" spans="3:9" x14ac:dyDescent="0.25">
      <c r="C667" s="4" vm="3846">
        <v>43682</v>
      </c>
      <c r="D667" s="20">
        <v>-7.3322519394800931E-2</v>
      </c>
      <c r="E667" s="20">
        <v>-4.1617370728651959E-2</v>
      </c>
      <c r="H667" s="4"/>
      <c r="I667" s="19"/>
    </row>
    <row r="668" spans="3:9" x14ac:dyDescent="0.25">
      <c r="C668" s="4" vm="3850">
        <v>43689</v>
      </c>
      <c r="D668" s="20">
        <v>-7.0021324720903038E-3</v>
      </c>
      <c r="E668" s="20">
        <v>-6.6468181928206624E-2</v>
      </c>
      <c r="H668" s="4"/>
      <c r="I668" s="19"/>
    </row>
    <row r="669" spans="3:9" x14ac:dyDescent="0.25">
      <c r="C669" s="4" vm="3854">
        <v>43696</v>
      </c>
      <c r="D669" s="20">
        <v>5.0161864194598726E-2</v>
      </c>
      <c r="E669" s="20">
        <v>1.8954028055072989E-2</v>
      </c>
      <c r="H669" s="4"/>
      <c r="I669" s="19"/>
    </row>
    <row r="670" spans="3:9" x14ac:dyDescent="0.25">
      <c r="C670" s="4" vm="3858">
        <v>43703</v>
      </c>
      <c r="D670" s="20">
        <v>2.3501403994381737E-2</v>
      </c>
      <c r="E670" s="20">
        <v>4.9824418545473051E-2</v>
      </c>
      <c r="H670" s="4"/>
      <c r="I670" s="19"/>
    </row>
    <row r="671" spans="3:9" x14ac:dyDescent="0.25">
      <c r="C671" s="4" vm="3862">
        <v>43710</v>
      </c>
      <c r="D671" s="20">
        <v>6.9481720086933929E-2</v>
      </c>
      <c r="E671" s="20">
        <v>1.4519100252084546E-2</v>
      </c>
      <c r="H671" s="4"/>
      <c r="I671" s="19"/>
    </row>
    <row r="672" spans="3:9" x14ac:dyDescent="0.25">
      <c r="C672" s="4" vm="3866">
        <v>43717</v>
      </c>
      <c r="D672" s="20">
        <v>-1.9573944349511506E-2</v>
      </c>
      <c r="E672" s="20">
        <v>-4.7306176084099871E-2</v>
      </c>
      <c r="H672" s="4"/>
      <c r="I672" s="19"/>
    </row>
    <row r="673" spans="3:9" x14ac:dyDescent="0.25">
      <c r="C673" s="4" vm="3870">
        <v>43724</v>
      </c>
      <c r="D673" s="20">
        <v>-5.0338444900541752E-3</v>
      </c>
      <c r="E673" s="20">
        <v>-4.9554858934169277E-2</v>
      </c>
      <c r="H673" s="4"/>
      <c r="I673" s="19"/>
    </row>
    <row r="674" spans="3:9" x14ac:dyDescent="0.25">
      <c r="C674" s="4" vm="3874">
        <v>43731</v>
      </c>
      <c r="D674" s="20">
        <v>-4.3247104754567646E-2</v>
      </c>
      <c r="E674" s="20">
        <v>-1.3008258793107998E-2</v>
      </c>
      <c r="H674" s="4"/>
      <c r="I674" s="19"/>
    </row>
    <row r="675" spans="3:9" x14ac:dyDescent="0.25">
      <c r="C675" s="4" vm="3877">
        <v>43738</v>
      </c>
      <c r="D675" s="20">
        <v>9.864961567267902E-2</v>
      </c>
      <c r="E675" s="20">
        <v>3.7641020157194033E-2</v>
      </c>
      <c r="H675" s="4"/>
      <c r="I675" s="19"/>
    </row>
    <row r="676" spans="3:9" x14ac:dyDescent="0.25">
      <c r="C676" s="4" vm="3881">
        <v>43745</v>
      </c>
      <c r="D676" s="20">
        <v>-1.4521128520445771E-2</v>
      </c>
      <c r="E676" s="20">
        <v>-7.3736280723450301E-2</v>
      </c>
      <c r="H676" s="4"/>
      <c r="I676" s="19"/>
    </row>
    <row r="677" spans="3:9" x14ac:dyDescent="0.25">
      <c r="C677" s="4" vm="3885">
        <v>43752</v>
      </c>
      <c r="D677" s="20">
        <v>3.8024281452498747E-2</v>
      </c>
      <c r="E677" s="20">
        <v>-8.0106809078771702E-3</v>
      </c>
      <c r="H677" s="4"/>
      <c r="I677" s="19"/>
    </row>
    <row r="678" spans="3:9" x14ac:dyDescent="0.25">
      <c r="C678" s="4" vm="3889">
        <v>43759</v>
      </c>
      <c r="D678" s="20">
        <v>4.912542033641136E-2</v>
      </c>
      <c r="E678" s="20">
        <v>3.7937415881561236E-2</v>
      </c>
      <c r="H678" s="4"/>
      <c r="I678" s="19"/>
    </row>
    <row r="679" spans="3:9" x14ac:dyDescent="0.25">
      <c r="C679" s="4" vm="3892">
        <v>43766</v>
      </c>
      <c r="D679" s="20">
        <v>-1.0464705316779918E-2</v>
      </c>
      <c r="E679" s="20">
        <v>-1.3588351298052246E-2</v>
      </c>
      <c r="H679" s="4"/>
      <c r="I679" s="19"/>
    </row>
    <row r="680" spans="3:9" x14ac:dyDescent="0.25">
      <c r="C680" s="4" vm="3896">
        <v>43773</v>
      </c>
      <c r="D680" s="20">
        <v>-1.5235705339202767E-2</v>
      </c>
      <c r="E680" s="20">
        <v>2.1717697321575285E-2</v>
      </c>
      <c r="H680" s="4"/>
      <c r="I680" s="19"/>
    </row>
    <row r="681" spans="3:9" x14ac:dyDescent="0.25">
      <c r="C681" s="4" vm="3900">
        <v>43780</v>
      </c>
      <c r="D681" s="20">
        <v>1.1701076511257243E-2</v>
      </c>
      <c r="E681" s="20">
        <v>2.3748894309378935E-2</v>
      </c>
      <c r="H681" s="4"/>
      <c r="I681" s="19"/>
    </row>
    <row r="682" spans="3:9" x14ac:dyDescent="0.25">
      <c r="C682" s="4" vm="3904">
        <v>43787</v>
      </c>
      <c r="D682" s="20">
        <v>-9.3811041527902261E-3</v>
      </c>
      <c r="E682" s="20">
        <v>-1.5840599062655461E-2</v>
      </c>
      <c r="H682" s="4"/>
      <c r="I682" s="19"/>
    </row>
    <row r="683" spans="3:9" x14ac:dyDescent="0.25">
      <c r="C683" s="4" vm="3908">
        <v>43794</v>
      </c>
      <c r="D683" s="20">
        <v>3.4065850131289904E-2</v>
      </c>
      <c r="E683" s="20">
        <v>6.0870490582100673E-2</v>
      </c>
      <c r="H683" s="4"/>
      <c r="I683" s="19"/>
    </row>
    <row r="684" spans="3:9" x14ac:dyDescent="0.25">
      <c r="C684" s="4" vm="3912">
        <v>43801</v>
      </c>
      <c r="D684" s="20">
        <v>4.814833347431817E-2</v>
      </c>
      <c r="E684" s="20">
        <v>4.3710502557929583E-2</v>
      </c>
      <c r="H684" s="4"/>
      <c r="I684" s="19"/>
    </row>
    <row r="685" spans="3:9" x14ac:dyDescent="0.25">
      <c r="C685" s="4" vm="3916">
        <v>43808</v>
      </c>
      <c r="D685" s="20">
        <v>-4.5505685699119683E-2</v>
      </c>
      <c r="E685" s="20">
        <v>1.0067517239722242E-2</v>
      </c>
      <c r="H685" s="4"/>
      <c r="I685" s="19"/>
    </row>
    <row r="686" spans="3:9" x14ac:dyDescent="0.25">
      <c r="C686" s="4" vm="3920">
        <v>43816</v>
      </c>
      <c r="D686" s="20">
        <v>4.9656432848946665E-3</v>
      </c>
      <c r="E686" s="20">
        <v>1.2679004710024264E-2</v>
      </c>
      <c r="H686" s="4"/>
      <c r="I686" s="19"/>
    </row>
    <row r="687" spans="3:9" x14ac:dyDescent="0.25">
      <c r="C687" s="4" vm="3923">
        <v>43822</v>
      </c>
      <c r="D687" s="20">
        <v>1.215312286059432E-2</v>
      </c>
      <c r="E687" s="20">
        <v>-2.4382795799957717E-2</v>
      </c>
      <c r="H687" s="4"/>
      <c r="I687" s="19"/>
    </row>
    <row r="688" spans="3:9" x14ac:dyDescent="0.25">
      <c r="C688" s="4" vm="3927">
        <v>43829</v>
      </c>
      <c r="D688" s="20">
        <v>-8.9006144199672618E-3</v>
      </c>
      <c r="E688" s="20">
        <v>-1.2833168805528134E-2</v>
      </c>
      <c r="H688" s="4"/>
      <c r="I688" s="19"/>
    </row>
    <row r="689" spans="3:9" x14ac:dyDescent="0.25">
      <c r="C689" s="4" vm="3931">
        <v>43836</v>
      </c>
      <c r="D689" s="20">
        <v>5.5201753384244864E-2</v>
      </c>
      <c r="E689" s="20">
        <v>5.3658536585365853E-2</v>
      </c>
      <c r="H689" s="4"/>
      <c r="I689" s="19"/>
    </row>
    <row r="690" spans="3:9" x14ac:dyDescent="0.25">
      <c r="C690" s="4" vm="3934">
        <v>43843</v>
      </c>
      <c r="D690" s="20">
        <v>-4.6915151899375597E-2</v>
      </c>
      <c r="E690" s="20">
        <v>-0.11789351851851852</v>
      </c>
      <c r="H690" s="4"/>
      <c r="I690" s="19"/>
    </row>
    <row r="691" spans="3:9" x14ac:dyDescent="0.25">
      <c r="C691" s="4" vm="3938">
        <v>43850</v>
      </c>
      <c r="D691" s="20">
        <v>-3.3739829296456886E-2</v>
      </c>
      <c r="E691" s="20">
        <v>-8.2740703807699378E-2</v>
      </c>
      <c r="H691" s="4"/>
      <c r="I691" s="19"/>
    </row>
    <row r="692" spans="3:9" x14ac:dyDescent="0.25">
      <c r="C692" s="4" vm="3942">
        <v>43857</v>
      </c>
      <c r="D692" s="20">
        <v>1.343982798401986E-2</v>
      </c>
      <c r="E692" s="20">
        <v>-3.7277564799450706E-2</v>
      </c>
      <c r="H692" s="4"/>
      <c r="I692" s="19"/>
    </row>
    <row r="693" spans="3:9" x14ac:dyDescent="0.25">
      <c r="C693" s="4" vm="3946">
        <v>43864</v>
      </c>
      <c r="D693" s="20">
        <v>3.1322623048852263E-2</v>
      </c>
      <c r="E693" s="20">
        <v>4.3743127990252893E-2</v>
      </c>
      <c r="H693" s="4"/>
      <c r="I693" s="19"/>
    </row>
    <row r="694" spans="3:9" x14ac:dyDescent="0.25">
      <c r="C694" s="4" vm="3950">
        <v>43871</v>
      </c>
      <c r="D694" s="20">
        <v>1.7120605491586317E-2</v>
      </c>
      <c r="E694" s="20">
        <v>1.9559832588332431E-2</v>
      </c>
      <c r="H694" s="4"/>
      <c r="I694" s="19"/>
    </row>
    <row r="695" spans="3:9" x14ac:dyDescent="0.25">
      <c r="C695" s="4" vm="3954">
        <v>43878</v>
      </c>
      <c r="D695" s="20">
        <v>-0.14908372899784017</v>
      </c>
      <c r="E695" s="20">
        <v>-0.21622451829098016</v>
      </c>
      <c r="H695" s="4"/>
      <c r="I695" s="19"/>
    </row>
    <row r="696" spans="3:9" x14ac:dyDescent="0.25">
      <c r="C696" s="4" vm="3958">
        <v>43885</v>
      </c>
      <c r="D696" s="20">
        <v>-2.3658592359227005E-2</v>
      </c>
      <c r="E696" s="20">
        <v>3.5201482167670217E-2</v>
      </c>
      <c r="H696" s="4"/>
      <c r="I696" s="19"/>
    </row>
    <row r="697" spans="3:9" x14ac:dyDescent="0.25">
      <c r="C697" s="4" vm="3962">
        <v>43892</v>
      </c>
      <c r="D697" s="20">
        <v>-0.19617391187937822</v>
      </c>
      <c r="E697" s="20">
        <v>-0.18967475477542592</v>
      </c>
      <c r="H697" s="4"/>
      <c r="I697" s="19"/>
    </row>
    <row r="698" spans="3:9" x14ac:dyDescent="0.25">
      <c r="C698" s="4" vm="3966">
        <v>43899</v>
      </c>
      <c r="D698" s="20">
        <v>-0.16731573609117112</v>
      </c>
      <c r="E698" s="20">
        <v>0.23742779476724432</v>
      </c>
      <c r="H698" s="4"/>
      <c r="I698" s="19"/>
    </row>
    <row r="699" spans="3:9" x14ac:dyDescent="0.25">
      <c r="C699" s="4" vm="3969">
        <v>43906</v>
      </c>
      <c r="D699" s="20">
        <v>0.23510306471839579</v>
      </c>
      <c r="E699" s="20">
        <v>-3.0067961831537034E-2</v>
      </c>
      <c r="H699" s="4"/>
      <c r="I699" s="19"/>
    </row>
    <row r="700" spans="3:9" x14ac:dyDescent="0.25">
      <c r="C700" s="4" vm="3973">
        <v>43913</v>
      </c>
      <c r="D700" s="20">
        <v>-1.4726005445769319E-3</v>
      </c>
      <c r="E700" s="20">
        <v>6.7060655389624177E-2</v>
      </c>
      <c r="H700" s="4"/>
      <c r="I700" s="19"/>
    </row>
    <row r="701" spans="3:9" x14ac:dyDescent="0.25">
      <c r="C701" s="4" vm="3977">
        <v>43920</v>
      </c>
      <c r="D701" s="20">
        <v>0.15232276636472231</v>
      </c>
      <c r="E701" s="20">
        <v>0.14084834013199349</v>
      </c>
      <c r="H701" s="4"/>
      <c r="I701" s="19"/>
    </row>
    <row r="702" spans="3:9" x14ac:dyDescent="0.25">
      <c r="C702" s="4" vm="3980">
        <v>43927</v>
      </c>
      <c r="D702" s="20">
        <v>8.410272704370593E-3</v>
      </c>
      <c r="E702" s="20">
        <v>-1.5988372093023256E-3</v>
      </c>
      <c r="H702" s="4"/>
      <c r="I702" s="19"/>
    </row>
    <row r="703" spans="3:9" x14ac:dyDescent="0.25">
      <c r="C703" s="4" vm="3984">
        <v>43935</v>
      </c>
      <c r="D703" s="20">
        <v>-4.1096280132398647E-3</v>
      </c>
      <c r="E703" s="20">
        <v>9.8995486970446939E-3</v>
      </c>
      <c r="H703" s="4"/>
      <c r="I703" s="19"/>
    </row>
    <row r="704" spans="3:9" x14ac:dyDescent="0.25">
      <c r="C704" s="4" vm="3988">
        <v>43941</v>
      </c>
      <c r="D704" s="20">
        <v>-1.4261018935028578E-3</v>
      </c>
      <c r="E704" s="20">
        <v>1.6894911344961801E-2</v>
      </c>
      <c r="H704" s="4"/>
      <c r="I704" s="19"/>
    </row>
    <row r="705" spans="3:9" x14ac:dyDescent="0.25">
      <c r="C705" s="4" vm="3992">
        <v>43949</v>
      </c>
      <c r="D705" s="20">
        <v>5.1959890610756433E-2</v>
      </c>
      <c r="E705" s="20">
        <v>3.0109721867823423E-2</v>
      </c>
      <c r="H705" s="4"/>
      <c r="I705" s="19"/>
    </row>
    <row r="706" spans="3:9" x14ac:dyDescent="0.25">
      <c r="C706" s="4" vm="3996">
        <v>43955</v>
      </c>
      <c r="D706" s="20">
        <v>-6.3864818604295784E-2</v>
      </c>
      <c r="E706" s="20">
        <v>6.6826301158726231E-2</v>
      </c>
      <c r="H706" s="4"/>
      <c r="I706" s="19"/>
    </row>
    <row r="707" spans="3:9" x14ac:dyDescent="0.25">
      <c r="C707" s="4" vm="4000">
        <v>43962</v>
      </c>
      <c r="D707" s="20">
        <v>4.5265205377222575E-2</v>
      </c>
      <c r="E707" s="20">
        <v>0.13049198937075926</v>
      </c>
      <c r="H707" s="4"/>
      <c r="I707" s="19"/>
    </row>
    <row r="708" spans="3:9" x14ac:dyDescent="0.25">
      <c r="C708" s="4" vm="4004">
        <v>43969</v>
      </c>
      <c r="D708" s="20">
        <v>7.9082535669241977E-2</v>
      </c>
      <c r="E708" s="20">
        <v>8.2452817271046808E-2</v>
      </c>
      <c r="H708" s="4"/>
      <c r="I708" s="19"/>
    </row>
    <row r="709" spans="3:9" x14ac:dyDescent="0.25">
      <c r="C709" s="4" vm="4008">
        <v>43976</v>
      </c>
      <c r="D709" s="20">
        <v>8.4639583638880342E-2</v>
      </c>
      <c r="E709" s="20">
        <v>4.4231742283690333E-2</v>
      </c>
      <c r="H709" s="4"/>
      <c r="I709" s="19"/>
    </row>
    <row r="710" spans="3:9" x14ac:dyDescent="0.25">
      <c r="C710" s="4" vm="4012">
        <v>43983</v>
      </c>
      <c r="D710" s="20">
        <v>-1.465358572410334E-2</v>
      </c>
      <c r="E710" s="20">
        <v>3.5897435897435895E-2</v>
      </c>
      <c r="H710" s="4"/>
      <c r="I710" s="19"/>
    </row>
    <row r="711" spans="3:9" x14ac:dyDescent="0.25">
      <c r="C711" s="4" vm="4016">
        <v>43990</v>
      </c>
      <c r="D711" s="20">
        <v>7.1413965549735267E-3</v>
      </c>
      <c r="E711" s="20">
        <v>-3.9662430810010134E-2</v>
      </c>
      <c r="H711" s="4"/>
      <c r="I711" s="19"/>
    </row>
    <row r="712" spans="3:9" x14ac:dyDescent="0.25">
      <c r="C712" s="4" vm="4020">
        <v>43997</v>
      </c>
      <c r="D712" s="20">
        <v>3.4564241120868988E-3</v>
      </c>
      <c r="E712" s="20">
        <v>-4.2071722850242528E-2</v>
      </c>
      <c r="H712" s="4"/>
      <c r="I712" s="19"/>
    </row>
    <row r="713" spans="3:9" x14ac:dyDescent="0.25">
      <c r="C713" s="4" vm="4024">
        <v>44004</v>
      </c>
      <c r="D713" s="20">
        <v>-1.9831318811513923E-2</v>
      </c>
      <c r="E713" s="20">
        <v>-4.5550847457627115E-2</v>
      </c>
      <c r="H713" s="4"/>
      <c r="I713" s="19"/>
    </row>
    <row r="714" spans="3:9" x14ac:dyDescent="0.25">
      <c r="C714" s="4" vm="4027">
        <v>44011</v>
      </c>
      <c r="D714" s="20">
        <v>5.3591730747268064E-2</v>
      </c>
      <c r="E714" s="20">
        <v>2.783573806881243E-2</v>
      </c>
      <c r="H714" s="4"/>
      <c r="I714" s="19"/>
    </row>
    <row r="715" spans="3:9" x14ac:dyDescent="0.25">
      <c r="C715" s="4" vm="4031">
        <v>44018</v>
      </c>
      <c r="D715" s="20">
        <v>5.39560508468221E-4</v>
      </c>
      <c r="E715" s="20">
        <v>0.11186938493434692</v>
      </c>
      <c r="H715" s="4"/>
      <c r="I715" s="19"/>
    </row>
    <row r="716" spans="3:9" x14ac:dyDescent="0.25">
      <c r="C716" s="4" vm="4035">
        <v>44025</v>
      </c>
      <c r="D716" s="20">
        <v>1.4903420912326734E-2</v>
      </c>
      <c r="E716" s="20">
        <v>4.8888975215600962E-2</v>
      </c>
      <c r="H716" s="4"/>
      <c r="I716" s="19"/>
    </row>
    <row r="717" spans="3:9" x14ac:dyDescent="0.25">
      <c r="C717" s="4" vm="4039">
        <v>44032</v>
      </c>
      <c r="D717" s="20">
        <v>9.9265776321143025E-3</v>
      </c>
      <c r="E717" s="20">
        <v>1.8499657413751598E-2</v>
      </c>
      <c r="H717" s="4"/>
      <c r="I717" s="19"/>
    </row>
    <row r="718" spans="3:9" x14ac:dyDescent="0.25">
      <c r="C718" s="4" vm="4042">
        <v>44039</v>
      </c>
      <c r="D718" s="20">
        <v>3.4580892504620826E-2</v>
      </c>
      <c r="E718" s="20">
        <v>9.745454545454545E-3</v>
      </c>
      <c r="H718" s="4"/>
      <c r="I718" s="19"/>
    </row>
    <row r="719" spans="3:9" x14ac:dyDescent="0.25">
      <c r="C719" s="4" vm="4045">
        <v>44046</v>
      </c>
      <c r="D719" s="20">
        <v>-7.1426915645926925E-3</v>
      </c>
      <c r="E719" s="20">
        <v>3.3005617977528087E-2</v>
      </c>
      <c r="H719" s="4"/>
      <c r="I719" s="19"/>
    </row>
    <row r="720" spans="3:9" x14ac:dyDescent="0.25">
      <c r="C720" s="4" vm="4049">
        <v>44054</v>
      </c>
      <c r="D720" s="20">
        <v>-2.4003539279118736E-2</v>
      </c>
      <c r="E720" s="20">
        <v>-6.3971831476930044E-2</v>
      </c>
      <c r="H720" s="4"/>
      <c r="I720" s="19"/>
    </row>
    <row r="721" spans="3:9" x14ac:dyDescent="0.25">
      <c r="C721" s="4" vm="4053">
        <v>44060</v>
      </c>
      <c r="D721" s="20">
        <v>-3.1296964278833606E-2</v>
      </c>
      <c r="E721" s="20">
        <v>2.1043222406376284E-2</v>
      </c>
      <c r="H721" s="4"/>
      <c r="I721" s="19"/>
    </row>
    <row r="722" spans="3:9" x14ac:dyDescent="0.25">
      <c r="C722" s="4" vm="4056">
        <v>44067</v>
      </c>
      <c r="D722" s="20">
        <v>-8.7665300858617845E-3</v>
      </c>
      <c r="E722" s="20">
        <v>-4.4976198726951064E-2</v>
      </c>
      <c r="H722" s="4"/>
      <c r="I722" s="19"/>
    </row>
    <row r="723" spans="3:9" x14ac:dyDescent="0.25">
      <c r="C723" s="4" vm="4060">
        <v>44074</v>
      </c>
      <c r="D723" s="20">
        <v>2.725262815829765E-2</v>
      </c>
      <c r="E723" s="20">
        <v>3.6170578461891027E-2</v>
      </c>
      <c r="H723" s="4"/>
      <c r="I723" s="19"/>
    </row>
    <row r="724" spans="3:9" x14ac:dyDescent="0.25">
      <c r="C724" s="4" vm="4064">
        <v>44081</v>
      </c>
      <c r="D724" s="20">
        <v>7.6178960096734468E-3</v>
      </c>
      <c r="E724" s="20">
        <v>-5.7282931234679396E-2</v>
      </c>
      <c r="H724" s="4"/>
      <c r="I724" s="19"/>
    </row>
    <row r="725" spans="3:9" x14ac:dyDescent="0.25">
      <c r="C725" s="4" vm="4068">
        <v>44088</v>
      </c>
      <c r="D725" s="20">
        <v>-4.0897635423479475E-2</v>
      </c>
      <c r="E725" s="20">
        <v>-4.6139709476236093E-2</v>
      </c>
      <c r="H725" s="4"/>
      <c r="I725" s="19"/>
    </row>
    <row r="726" spans="3:9" x14ac:dyDescent="0.25">
      <c r="C726" s="4" vm="4071">
        <v>44095</v>
      </c>
      <c r="D726" s="20">
        <v>-5.1800515516986613E-3</v>
      </c>
      <c r="E726" s="20">
        <v>-9.4078583287216383E-3</v>
      </c>
      <c r="H726" s="4"/>
      <c r="I726" s="19"/>
    </row>
    <row r="727" spans="3:9" x14ac:dyDescent="0.25">
      <c r="C727" s="4" vm="4075">
        <v>44102</v>
      </c>
      <c r="D727" s="20">
        <v>5.1818684938385047E-2</v>
      </c>
      <c r="E727" s="20">
        <v>3.5133457479826193E-2</v>
      </c>
      <c r="H727" s="4"/>
      <c r="I727" s="19"/>
    </row>
    <row r="728" spans="3:9" x14ac:dyDescent="0.25">
      <c r="C728" s="4" vm="4079">
        <v>44109</v>
      </c>
      <c r="D728" s="20">
        <v>-1.4588420172674595E-3</v>
      </c>
      <c r="E728" s="20">
        <v>5.7227952346685859E-2</v>
      </c>
      <c r="H728" s="4"/>
      <c r="I728" s="19"/>
    </row>
    <row r="729" spans="3:9" x14ac:dyDescent="0.25">
      <c r="C729" s="4" vm="4082">
        <v>44116</v>
      </c>
      <c r="D729" s="20">
        <v>5.915743548943463E-3</v>
      </c>
      <c r="E729" s="20">
        <v>-2.6299370403282223E-2</v>
      </c>
      <c r="H729" s="4"/>
      <c r="I729" s="19"/>
    </row>
    <row r="730" spans="3:9" x14ac:dyDescent="0.25">
      <c r="C730" s="4" vm="4086">
        <v>44123</v>
      </c>
      <c r="D730" s="20">
        <v>-0.10511904761904763</v>
      </c>
      <c r="E730" s="20">
        <v>-6.7359223300970869E-2</v>
      </c>
      <c r="H730" s="4"/>
      <c r="I730" s="19"/>
    </row>
    <row r="731" spans="3:9" x14ac:dyDescent="0.25">
      <c r="C731" s="4" vm="4090">
        <v>44130</v>
      </c>
      <c r="D731" s="20">
        <v>3.6078223229498968E-2</v>
      </c>
      <c r="E731" s="20">
        <v>8.8880098269867383E-2</v>
      </c>
      <c r="H731" s="4"/>
      <c r="I731" s="19"/>
    </row>
    <row r="732" spans="3:9" x14ac:dyDescent="0.25">
      <c r="C732" s="4" vm="4094">
        <v>44137</v>
      </c>
      <c r="D732" s="20">
        <v>0.10721347674294647</v>
      </c>
      <c r="E732" s="20">
        <v>-2.8833652007648182E-2</v>
      </c>
      <c r="H732" s="4"/>
      <c r="I732" s="19"/>
    </row>
    <row r="733" spans="3:9" x14ac:dyDescent="0.25">
      <c r="C733" s="4" vm="4096">
        <v>44144</v>
      </c>
      <c r="D733" s="20">
        <v>1.2385192960167324E-2</v>
      </c>
      <c r="E733" s="20">
        <v>-1.5140179555835565E-2</v>
      </c>
      <c r="H733" s="4"/>
      <c r="I733" s="19"/>
    </row>
    <row r="734" spans="3:9" x14ac:dyDescent="0.25">
      <c r="C734" s="4" vm="4100">
        <v>44151</v>
      </c>
      <c r="D734" s="20">
        <v>5.6128293241695257E-2</v>
      </c>
      <c r="E734" s="20">
        <v>9.7555124642664373E-2</v>
      </c>
      <c r="H734" s="4"/>
      <c r="I734" s="19"/>
    </row>
    <row r="735" spans="3:9" x14ac:dyDescent="0.25">
      <c r="C735" s="4" vm="4104">
        <v>44158</v>
      </c>
      <c r="D735" s="20">
        <v>0.11930585683297179</v>
      </c>
      <c r="E735" s="20">
        <v>5.6426789064349857E-2</v>
      </c>
      <c r="H735" s="4"/>
      <c r="I735" s="19"/>
    </row>
    <row r="736" spans="3:9" x14ac:dyDescent="0.25">
      <c r="C736" s="4" vm="4108">
        <v>44165</v>
      </c>
      <c r="D736" s="20">
        <v>-5.3333334111655951E-2</v>
      </c>
      <c r="E736" s="20">
        <v>4.6533680453785281E-2</v>
      </c>
      <c r="H736" s="4"/>
      <c r="I736" s="19"/>
    </row>
    <row r="737" spans="3:9" x14ac:dyDescent="0.25">
      <c r="C737" s="4" vm="4112">
        <v>44172</v>
      </c>
      <c r="D737" s="20">
        <v>-2.3460529000559172E-2</v>
      </c>
      <c r="E737" s="20">
        <v>2.7677100494233938E-3</v>
      </c>
      <c r="H737" s="4"/>
      <c r="I737" s="19"/>
    </row>
    <row r="738" spans="3:9" x14ac:dyDescent="0.25">
      <c r="C738" s="4" vm="4115">
        <v>44179</v>
      </c>
      <c r="D738" s="20">
        <v>1.3060248193242151E-2</v>
      </c>
      <c r="E738" s="20">
        <v>2.9605046986922522E-2</v>
      </c>
      <c r="H738" s="4"/>
      <c r="I738" s="19"/>
    </row>
    <row r="739" spans="3:9" x14ac:dyDescent="0.25">
      <c r="C739" s="4" vm="4119">
        <v>44186</v>
      </c>
      <c r="D739" s="20">
        <v>3.6213140196584941E-3</v>
      </c>
      <c r="E739" s="20">
        <v>-6.2071166427317692E-3</v>
      </c>
      <c r="H739" s="4"/>
      <c r="I739" s="19"/>
    </row>
    <row r="740" spans="3:9" x14ac:dyDescent="0.25">
      <c r="C740" s="4" vm="4123">
        <v>44193</v>
      </c>
      <c r="D740" s="20">
        <v>0.20035051629198869</v>
      </c>
      <c r="E740" s="20">
        <v>7.4324432812575267E-2</v>
      </c>
      <c r="H740" s="4"/>
      <c r="I740" s="19"/>
    </row>
    <row r="741" spans="3:9" x14ac:dyDescent="0.25">
      <c r="C741" s="4" vm="4126">
        <v>44200</v>
      </c>
      <c r="D741" s="20">
        <v>-4.5862892250684205E-2</v>
      </c>
      <c r="E741" s="20">
        <v>-3.3029442534748168E-2</v>
      </c>
      <c r="H741" s="4"/>
      <c r="I741" s="19"/>
    </row>
    <row r="742" spans="3:9" x14ac:dyDescent="0.25">
      <c r="C742" s="4" vm="4130">
        <v>44207</v>
      </c>
      <c r="D742" s="20">
        <v>-2.9326517708338853E-2</v>
      </c>
      <c r="E742" s="20">
        <v>4.5826893353941266E-2</v>
      </c>
      <c r="H742" s="4"/>
      <c r="I742" s="19"/>
    </row>
    <row r="743" spans="3:9" x14ac:dyDescent="0.25">
      <c r="C743" s="4" vm="4134">
        <v>44214</v>
      </c>
      <c r="D743" s="20">
        <v>-7.1738565279121619E-2</v>
      </c>
      <c r="E743" s="20">
        <v>-0.10113056971846597</v>
      </c>
      <c r="H743" s="4"/>
      <c r="I743" s="19"/>
    </row>
    <row r="744" spans="3:9" x14ac:dyDescent="0.25">
      <c r="C744" s="4" vm="4138">
        <v>44221</v>
      </c>
      <c r="D744" s="20">
        <v>9.3106897119026016E-3</v>
      </c>
      <c r="E744" s="20">
        <v>9.5360231495182667E-4</v>
      </c>
      <c r="H744" s="4"/>
      <c r="I744" s="19"/>
    </row>
    <row r="745" spans="3:9" x14ac:dyDescent="0.25">
      <c r="C745" s="4" vm="4142">
        <v>44228</v>
      </c>
      <c r="D745" s="20">
        <v>5.5427983191206051E-2</v>
      </c>
      <c r="E745" s="20">
        <v>1.4224704336399474E-2</v>
      </c>
      <c r="H745" s="4"/>
      <c r="I745" s="19"/>
    </row>
    <row r="746" spans="3:9" x14ac:dyDescent="0.25">
      <c r="C746" s="4" vm="4146">
        <v>44235</v>
      </c>
      <c r="D746" s="20">
        <v>0.10128291690986134</v>
      </c>
      <c r="E746" s="20">
        <v>8.5786933566546819E-2</v>
      </c>
      <c r="H746" s="4"/>
      <c r="I746" s="19"/>
    </row>
    <row r="747" spans="3:9" x14ac:dyDescent="0.25">
      <c r="C747" s="4" vm="4150">
        <v>44242</v>
      </c>
      <c r="D747" s="20">
        <v>-1.0746645205138712E-2</v>
      </c>
      <c r="E747" s="20">
        <v>-3.196456005846994E-2</v>
      </c>
      <c r="H747" s="4"/>
      <c r="I747" s="19"/>
    </row>
    <row r="748" spans="3:9" x14ac:dyDescent="0.25">
      <c r="C748" s="4" vm="4154">
        <v>44249</v>
      </c>
      <c r="D748" s="20">
        <v>7.7489885858323615E-2</v>
      </c>
      <c r="E748" s="20">
        <v>4.5685670261941445E-2</v>
      </c>
      <c r="H748" s="4"/>
      <c r="I748" s="19"/>
    </row>
    <row r="749" spans="3:9" x14ac:dyDescent="0.25">
      <c r="C749" s="4" vm="4157">
        <v>44256</v>
      </c>
      <c r="D749" s="20">
        <v>5.3366564377354438E-3</v>
      </c>
      <c r="E749" s="20">
        <v>-9.4275399690562145E-2</v>
      </c>
      <c r="H749" s="4"/>
      <c r="I749" s="19"/>
    </row>
    <row r="750" spans="3:9" x14ac:dyDescent="0.25">
      <c r="C750" s="4" vm="4160">
        <v>44263</v>
      </c>
      <c r="D750" s="20">
        <v>-8.5012714239022222E-2</v>
      </c>
      <c r="E750" s="20">
        <v>-6.2911806335106638E-2</v>
      </c>
      <c r="H750" s="4"/>
      <c r="I750" s="19"/>
    </row>
    <row r="751" spans="3:9" x14ac:dyDescent="0.25">
      <c r="C751" s="4" vm="4163">
        <v>44270</v>
      </c>
      <c r="D751" s="20">
        <v>2.556842749377982E-2</v>
      </c>
      <c r="E751" s="20">
        <v>5.3715277777777778E-2</v>
      </c>
      <c r="H751" s="4"/>
      <c r="I751" s="19"/>
    </row>
    <row r="752" spans="3:9" x14ac:dyDescent="0.25">
      <c r="C752" s="4" vm="4167">
        <v>44278</v>
      </c>
      <c r="D752" s="20">
        <v>-1.185576614460895E-2</v>
      </c>
      <c r="E752" s="20">
        <v>8.3369031535242364E-3</v>
      </c>
      <c r="H752" s="4"/>
      <c r="I752" s="19"/>
    </row>
    <row r="753" spans="3:9" x14ac:dyDescent="0.25">
      <c r="C753" s="4" vm="4171">
        <v>44284</v>
      </c>
      <c r="D753" s="20">
        <v>5.6887717165856867E-2</v>
      </c>
      <c r="E753" s="20">
        <v>1.4215686274509803E-3</v>
      </c>
      <c r="H753" s="4"/>
      <c r="I753" s="19"/>
    </row>
    <row r="754" spans="3:9" x14ac:dyDescent="0.25">
      <c r="C754" s="4" vm="4175">
        <v>44292</v>
      </c>
      <c r="D754" s="20">
        <v>2.6174953437579942E-2</v>
      </c>
      <c r="E754" s="20">
        <v>5.1136456344738686E-2</v>
      </c>
      <c r="H754" s="4"/>
      <c r="I754" s="19"/>
    </row>
    <row r="755" spans="3:9" x14ac:dyDescent="0.25">
      <c r="C755" s="4" vm="4179">
        <v>44298</v>
      </c>
      <c r="D755" s="20">
        <v>-2.2472976163319076E-2</v>
      </c>
      <c r="E755" s="20">
        <v>3.2955092283572129E-2</v>
      </c>
      <c r="H755" s="4"/>
      <c r="I755" s="19"/>
    </row>
    <row r="756" spans="3:9" x14ac:dyDescent="0.25">
      <c r="C756" s="4" vm="4183">
        <v>44305</v>
      </c>
      <c r="D756" s="20">
        <v>-2.1017169209377483E-4</v>
      </c>
      <c r="E756" s="20">
        <v>-1.0684659773984131E-2</v>
      </c>
      <c r="H756" s="4"/>
      <c r="I756" s="19"/>
    </row>
    <row r="757" spans="3:9" x14ac:dyDescent="0.25">
      <c r="C757" s="4" vm="4186">
        <v>44312</v>
      </c>
      <c r="D757" s="20">
        <v>7.6955417576914209E-2</v>
      </c>
      <c r="E757" s="20">
        <v>4.8592651102030898E-2</v>
      </c>
      <c r="H757" s="4"/>
      <c r="I757" s="19"/>
    </row>
    <row r="758" spans="3:9" x14ac:dyDescent="0.25">
      <c r="C758" s="4" vm="4190">
        <v>44319</v>
      </c>
      <c r="D758" s="20">
        <v>-2.8633634236658361E-2</v>
      </c>
      <c r="E758" s="20">
        <v>-6.417313709583961E-3</v>
      </c>
      <c r="H758" s="4"/>
      <c r="I758" s="19"/>
    </row>
    <row r="759" spans="3:9" x14ac:dyDescent="0.25">
      <c r="C759" s="4" vm="4193">
        <v>44326</v>
      </c>
      <c r="D759" s="20">
        <v>-4.1550089832087876E-2</v>
      </c>
      <c r="E759" s="20">
        <v>-6.1292627097639565E-2</v>
      </c>
      <c r="H759" s="4"/>
      <c r="I759" s="19"/>
    </row>
    <row r="760" spans="3:9" x14ac:dyDescent="0.25">
      <c r="C760" s="4" vm="4197">
        <v>44333</v>
      </c>
      <c r="D760" s="20">
        <v>-1.2305458589445182E-2</v>
      </c>
      <c r="E760" s="20">
        <v>-4.5507493981517433E-2</v>
      </c>
      <c r="H760" s="4"/>
      <c r="I760" s="19"/>
    </row>
    <row r="761" spans="3:9" x14ac:dyDescent="0.25">
      <c r="C761" s="4" vm="4201">
        <v>44340</v>
      </c>
      <c r="D761" s="20">
        <v>1.4989712276485791E-2</v>
      </c>
      <c r="E761" s="20">
        <v>3.4236433162476612E-2</v>
      </c>
      <c r="H761" s="4"/>
      <c r="I761" s="19"/>
    </row>
    <row r="762" spans="3:9" x14ac:dyDescent="0.25">
      <c r="C762" s="4" vm="4205">
        <v>44347</v>
      </c>
      <c r="D762" s="20">
        <v>-1.4700615134358839E-2</v>
      </c>
      <c r="E762" s="20">
        <v>-1.0541386743026165E-2</v>
      </c>
      <c r="H762" s="4"/>
      <c r="I762" s="19"/>
    </row>
    <row r="763" spans="3:9" x14ac:dyDescent="0.25">
      <c r="C763" s="4" vm="6">
        <v>44354</v>
      </c>
      <c r="D763" s="20">
        <v>-0.10675409836065573</v>
      </c>
      <c r="E763" s="20">
        <v>-7.2476903751053437E-2</v>
      </c>
      <c r="H763" s="4"/>
      <c r="I763" s="19"/>
    </row>
    <row r="764" spans="3:9" x14ac:dyDescent="0.25">
      <c r="C764" s="4" vm="41">
        <v>44361</v>
      </c>
      <c r="D764" s="20">
        <v>7.4420055792101009E-2</v>
      </c>
      <c r="E764" s="20">
        <v>9.5146663009377519E-2</v>
      </c>
      <c r="H764" s="4"/>
      <c r="I764" s="19"/>
    </row>
    <row r="765" spans="3:9" x14ac:dyDescent="0.25">
      <c r="C765" s="4" vm="68">
        <v>44368</v>
      </c>
      <c r="D765" s="20">
        <v>-2.6134636079462961E-3</v>
      </c>
      <c r="E765" s="20">
        <v>4.5553450947856171E-2</v>
      </c>
      <c r="H765" s="4"/>
      <c r="I765" s="19"/>
    </row>
    <row r="766" spans="3:9" x14ac:dyDescent="0.25">
      <c r="C766" s="4" vm="100">
        <v>44375</v>
      </c>
      <c r="D766" s="20">
        <v>7.0217502997088543E-3</v>
      </c>
      <c r="E766" s="20">
        <v>3.5618571364405383E-2</v>
      </c>
      <c r="H766" s="4"/>
      <c r="I766" s="19"/>
    </row>
    <row r="767" spans="3:9" x14ac:dyDescent="0.25">
      <c r="C767" s="4" vm="134">
        <v>44382</v>
      </c>
      <c r="D767" s="20">
        <v>-2.715986394557823E-2</v>
      </c>
      <c r="E767" s="20">
        <v>1.7261818707532166E-2</v>
      </c>
      <c r="H767" s="4"/>
      <c r="I767" s="19"/>
    </row>
    <row r="768" spans="3:9" x14ac:dyDescent="0.25">
      <c r="C768" s="4" vm="169">
        <v>44389</v>
      </c>
      <c r="D768" s="20">
        <v>5.5713861161127913E-2</v>
      </c>
      <c r="E768" s="20">
        <v>-1.6769939173440964E-3</v>
      </c>
      <c r="H768" s="4"/>
      <c r="I768" s="19"/>
    </row>
    <row r="769" spans="3:9" x14ac:dyDescent="0.25">
      <c r="C769" s="4" vm="203">
        <v>44396</v>
      </c>
      <c r="D769" s="20">
        <v>8.2281834740851129E-2</v>
      </c>
      <c r="E769" s="20">
        <v>0.10757907923582838</v>
      </c>
      <c r="H769" s="4"/>
      <c r="I769" s="19"/>
    </row>
    <row r="770" spans="3:9" x14ac:dyDescent="0.25">
      <c r="C770" s="4" vm="235">
        <v>44403</v>
      </c>
      <c r="D770" s="20">
        <v>2.5092183172937162E-2</v>
      </c>
      <c r="E770" s="20">
        <v>1.5166510288806344E-3</v>
      </c>
      <c r="H770" s="4"/>
      <c r="I770" s="19"/>
    </row>
    <row r="771" spans="3:9" x14ac:dyDescent="0.25">
      <c r="C771" s="4" vm="268">
        <v>44410</v>
      </c>
      <c r="D771" s="20">
        <v>2.8284004238869238E-2</v>
      </c>
      <c r="E771" s="20">
        <v>-4.0284390600736644E-2</v>
      </c>
      <c r="H771" s="4"/>
      <c r="I771" s="19"/>
    </row>
    <row r="772" spans="3:9" x14ac:dyDescent="0.25">
      <c r="C772" s="4" vm="302">
        <v>44418</v>
      </c>
      <c r="D772" s="20">
        <v>-0.13015647226173541</v>
      </c>
      <c r="E772" s="20">
        <v>-0.18838757989890614</v>
      </c>
      <c r="H772" s="4"/>
      <c r="I772" s="19"/>
    </row>
    <row r="773" spans="3:9" x14ac:dyDescent="0.25">
      <c r="C773" s="4" vm="329">
        <v>44424</v>
      </c>
      <c r="D773" s="20">
        <v>4.8776010813156009E-2</v>
      </c>
      <c r="E773" s="20">
        <v>7.8063729528454209E-2</v>
      </c>
      <c r="H773" s="4"/>
      <c r="I773" s="19"/>
    </row>
    <row r="774" spans="3:9" x14ac:dyDescent="0.25">
      <c r="C774" s="4" vm="363">
        <v>44431</v>
      </c>
      <c r="D774" s="20">
        <v>-2.5441527446300717E-2</v>
      </c>
      <c r="E774" s="20">
        <v>-2.0112483188653871E-2</v>
      </c>
      <c r="H774" s="4"/>
      <c r="I774" s="19"/>
    </row>
    <row r="775" spans="3:9" x14ac:dyDescent="0.25">
      <c r="C775" s="4" vm="396">
        <v>44438</v>
      </c>
      <c r="D775" s="20">
        <v>-1.8481330917046252E-2</v>
      </c>
      <c r="E775" s="20">
        <v>-2.4580447938112173E-2</v>
      </c>
      <c r="H775" s="4"/>
      <c r="I775" s="19"/>
    </row>
    <row r="776" spans="3:9" x14ac:dyDescent="0.25">
      <c r="C776" s="4" vm="430">
        <v>44445</v>
      </c>
      <c r="D776" s="20">
        <v>-0.12550108950581346</v>
      </c>
      <c r="E776" s="20">
        <v>-0.12507195394947235</v>
      </c>
      <c r="H776" s="4"/>
      <c r="I776" s="19"/>
    </row>
    <row r="777" spans="3:9" x14ac:dyDescent="0.25">
      <c r="C777" s="4" vm="465">
        <v>44452</v>
      </c>
      <c r="D777" s="20">
        <v>-1.1564651728991517E-2</v>
      </c>
      <c r="E777" s="20">
        <v>-5.8956833217588364E-2</v>
      </c>
      <c r="H777" s="4"/>
      <c r="I777" s="19"/>
    </row>
    <row r="778" spans="3:9" x14ac:dyDescent="0.25">
      <c r="C778" s="4" vm="500">
        <v>44459</v>
      </c>
      <c r="D778" s="20">
        <v>1.8454374013778238E-2</v>
      </c>
      <c r="E778" s="20">
        <v>-7.3467723141458871E-2</v>
      </c>
      <c r="H778" s="4"/>
      <c r="I778" s="19"/>
    </row>
    <row r="779" spans="3:9" x14ac:dyDescent="0.25">
      <c r="C779" s="4" vm="528">
        <v>44466</v>
      </c>
      <c r="D779" s="20">
        <v>4.2607463391591875E-2</v>
      </c>
      <c r="E779" s="20">
        <v>1.1653985621161626E-2</v>
      </c>
      <c r="H779" s="4"/>
      <c r="I779" s="19"/>
    </row>
    <row r="780" spans="3:9" x14ac:dyDescent="0.25">
      <c r="C780" s="4" vm="562">
        <v>44473</v>
      </c>
      <c r="D780" s="20">
        <v>6.850308082638637E-2</v>
      </c>
      <c r="E780" s="20">
        <v>7.0071480368797262E-2</v>
      </c>
      <c r="H780" s="4"/>
      <c r="I780" s="19"/>
    </row>
    <row r="781" spans="3:9" x14ac:dyDescent="0.25">
      <c r="C781" s="4" vm="596">
        <v>44480</v>
      </c>
      <c r="D781" s="20">
        <v>-4.6862279511533246E-2</v>
      </c>
      <c r="E781" s="20">
        <v>-4.1473851336960521E-2</v>
      </c>
      <c r="H781" s="4"/>
      <c r="I781" s="19"/>
    </row>
    <row r="782" spans="3:9" x14ac:dyDescent="0.25">
      <c r="C782" s="4" vm="630">
        <v>44487</v>
      </c>
      <c r="D782" s="20">
        <v>2.3542181967008916E-2</v>
      </c>
      <c r="E782" s="20">
        <v>-6.2316937683062318E-2</v>
      </c>
      <c r="H782" s="4"/>
      <c r="I782" s="19"/>
    </row>
    <row r="783" spans="3:9" x14ac:dyDescent="0.25">
      <c r="C783" s="4" vm="663">
        <v>44494</v>
      </c>
      <c r="D783" s="20">
        <v>-4.3463143254520165E-2</v>
      </c>
      <c r="E783" s="20">
        <v>-0.10797070228349849</v>
      </c>
      <c r="H783" s="4"/>
      <c r="I783" s="19"/>
    </row>
    <row r="784" spans="3:9" x14ac:dyDescent="0.25">
      <c r="C784" s="4" vm="694">
        <v>44502</v>
      </c>
      <c r="D784" s="20">
        <v>8.1606688476917488E-2</v>
      </c>
      <c r="E784" s="20">
        <v>1.6953245749613603E-2</v>
      </c>
      <c r="H784" s="4"/>
      <c r="I784" s="19"/>
    </row>
    <row r="785" spans="3:9" x14ac:dyDescent="0.25">
      <c r="C785" s="4" vm="722">
        <v>44508</v>
      </c>
      <c r="D785" s="20">
        <v>8.2339102671819854E-3</v>
      </c>
      <c r="E785" s="20">
        <v>-2.1301353597720257E-2</v>
      </c>
      <c r="H785" s="4"/>
      <c r="I785" s="19"/>
    </row>
    <row r="786" spans="3:9" x14ac:dyDescent="0.25">
      <c r="C786" s="4" vm="755">
        <v>44515</v>
      </c>
      <c r="D786" s="20">
        <v>-4.3900000000000002E-2</v>
      </c>
      <c r="E786" s="20">
        <v>3.4358090893650065E-2</v>
      </c>
      <c r="H786" s="4"/>
      <c r="I786" s="19"/>
    </row>
    <row r="787" spans="3:9" x14ac:dyDescent="0.25">
      <c r="C787" s="4" vm="788">
        <v>44522</v>
      </c>
      <c r="D787" s="20">
        <v>2.3358783948680402E-3</v>
      </c>
      <c r="E787" s="20">
        <v>6.3947078280044103E-2</v>
      </c>
      <c r="H787" s="4"/>
      <c r="I787" s="19"/>
    </row>
    <row r="788" spans="3:9" x14ac:dyDescent="0.25">
      <c r="C788" s="4" vm="822">
        <v>44529</v>
      </c>
      <c r="D788" s="20">
        <v>7.8278260869565214E-2</v>
      </c>
      <c r="E788" s="20">
        <v>-2.9941572042773673E-2</v>
      </c>
      <c r="H788" s="4"/>
      <c r="I788" s="19"/>
    </row>
    <row r="789" spans="3:9" x14ac:dyDescent="0.25">
      <c r="C789" s="4" vm="851">
        <v>44536</v>
      </c>
      <c r="D789" s="20">
        <v>-6.4515088466315058E-5</v>
      </c>
      <c r="E789" s="20">
        <v>3.3479555424233469E-2</v>
      </c>
      <c r="H789" s="4"/>
      <c r="I789" s="19"/>
    </row>
    <row r="790" spans="3:9" x14ac:dyDescent="0.25">
      <c r="C790" s="4" vm="885">
        <v>44543</v>
      </c>
      <c r="D790" s="20">
        <v>1.7000822620449378E-2</v>
      </c>
      <c r="E790" s="20">
        <v>1.1436111722014516E-3</v>
      </c>
      <c r="H790" s="4"/>
      <c r="I790" s="19"/>
    </row>
    <row r="791" spans="3:9" x14ac:dyDescent="0.25">
      <c r="C791" s="4" vm="911">
        <v>44550</v>
      </c>
      <c r="D791" s="20">
        <v>3.363943474330304E-2</v>
      </c>
      <c r="E791" s="20">
        <v>1.0698123984007733E-2</v>
      </c>
      <c r="H791" s="4"/>
      <c r="I791" s="19"/>
    </row>
    <row r="792" spans="3:9" x14ac:dyDescent="0.25">
      <c r="C792" s="4" vm="946">
        <v>44558</v>
      </c>
      <c r="D792" s="20">
        <v>5.3136316209415085E-2</v>
      </c>
      <c r="E792" s="20">
        <v>6.3248494859701361E-3</v>
      </c>
      <c r="H792" s="4"/>
      <c r="I792" s="19"/>
    </row>
    <row r="793" spans="3:9" x14ac:dyDescent="0.25">
      <c r="C793" s="4" vm="974">
        <v>44564</v>
      </c>
      <c r="D793" s="20">
        <v>1.6799009251839442E-2</v>
      </c>
      <c r="E793" s="20">
        <v>7.1663066954643626E-2</v>
      </c>
      <c r="H793" s="4"/>
      <c r="I793" s="19"/>
    </row>
    <row r="794" spans="3:9" x14ac:dyDescent="0.25">
      <c r="C794" s="4" vm="1009">
        <v>44571</v>
      </c>
      <c r="D794" s="20">
        <v>8.7264286123688879E-3</v>
      </c>
      <c r="E794" s="20">
        <v>9.9318795598371562E-2</v>
      </c>
      <c r="H794" s="4"/>
      <c r="I794" s="19"/>
    </row>
    <row r="795" spans="3:9" x14ac:dyDescent="0.25">
      <c r="C795" s="4" vm="1041">
        <v>44578</v>
      </c>
      <c r="D795" s="20">
        <v>-1.5000639231785445E-2</v>
      </c>
      <c r="E795" s="20">
        <v>-1.3621530451362152E-2</v>
      </c>
      <c r="H795" s="4"/>
      <c r="I795" s="19"/>
    </row>
    <row r="796" spans="3:9" x14ac:dyDescent="0.25">
      <c r="C796" s="4" vm="1075">
        <v>44585</v>
      </c>
      <c r="D796" s="20">
        <v>7.8597078207698189E-3</v>
      </c>
      <c r="E796" s="20">
        <v>0.11640614835603963</v>
      </c>
      <c r="H796" s="4"/>
      <c r="I796" s="19"/>
    </row>
    <row r="797" spans="3:9" x14ac:dyDescent="0.25">
      <c r="C797" s="4" vm="1109">
        <v>44592</v>
      </c>
      <c r="D797" s="20">
        <v>4.9595054803537188E-2</v>
      </c>
      <c r="E797" s="20">
        <v>0.13986281756734259</v>
      </c>
      <c r="H797" s="4"/>
      <c r="I797" s="19"/>
    </row>
    <row r="798" spans="3:9" x14ac:dyDescent="0.25">
      <c r="C798" s="4" vm="1139">
        <v>44599</v>
      </c>
      <c r="D798" s="20">
        <v>-6.1620678372777838E-3</v>
      </c>
      <c r="E798" s="20">
        <v>-3.274570230914163E-2</v>
      </c>
      <c r="H798" s="4"/>
      <c r="I798" s="19"/>
    </row>
    <row r="799" spans="3:9" x14ac:dyDescent="0.25">
      <c r="C799" s="4" vm="1173">
        <v>44606</v>
      </c>
      <c r="D799" s="20">
        <v>1.8312757201646091E-2</v>
      </c>
      <c r="E799" s="20">
        <v>-9.8693846734616841E-2</v>
      </c>
      <c r="H799" s="4"/>
      <c r="I799" s="19"/>
    </row>
    <row r="800" spans="3:9" x14ac:dyDescent="0.25">
      <c r="C800" s="4" vm="1206">
        <v>44613</v>
      </c>
      <c r="D800" s="20">
        <v>6.3110392671920257E-2</v>
      </c>
      <c r="E800" s="20">
        <v>0.11784415889024778</v>
      </c>
      <c r="H800" s="4"/>
      <c r="I800" s="19"/>
    </row>
    <row r="801" spans="3:9" x14ac:dyDescent="0.25">
      <c r="C801" s="4" vm="1241">
        <v>44620</v>
      </c>
      <c r="D801" s="20">
        <v>-2.9206791687785099E-2</v>
      </c>
      <c r="E801" s="20">
        <v>-4.0450819057896076E-2</v>
      </c>
      <c r="H801" s="4"/>
      <c r="I801" s="19"/>
    </row>
    <row r="802" spans="3:9" x14ac:dyDescent="0.25">
      <c r="C802" s="4" vm="1273">
        <v>44627</v>
      </c>
      <c r="D802" s="20">
        <v>-6.1489264504339884E-2</v>
      </c>
      <c r="E802" s="20">
        <v>-4.1781207047357244E-2</v>
      </c>
      <c r="H802" s="4"/>
      <c r="I802" s="19"/>
    </row>
    <row r="803" spans="3:9" x14ac:dyDescent="0.25">
      <c r="C803" s="4" vm="1301">
        <v>44634</v>
      </c>
      <c r="D803" s="20">
        <v>7.0663662661326218E-2</v>
      </c>
      <c r="E803" s="20">
        <v>3.3268675936038078E-2</v>
      </c>
      <c r="H803" s="4"/>
      <c r="I803" s="19"/>
    </row>
    <row r="804" spans="3:9" x14ac:dyDescent="0.25">
      <c r="C804" s="4" vm="1335">
        <v>44642</v>
      </c>
      <c r="D804" s="20">
        <v>1.5535493927388452E-2</v>
      </c>
      <c r="E804" s="20">
        <v>8.5486669821738442E-2</v>
      </c>
      <c r="H804" s="4"/>
      <c r="I804" s="19"/>
    </row>
    <row r="805" spans="3:9" x14ac:dyDescent="0.25">
      <c r="C805" s="4" vm="1360">
        <v>44648</v>
      </c>
      <c r="D805" s="20">
        <v>1.3430373108555787E-2</v>
      </c>
      <c r="E805" s="20">
        <v>-3.5780203171096807E-2</v>
      </c>
      <c r="H805" s="4"/>
      <c r="I805" s="19"/>
    </row>
    <row r="806" spans="3:9" x14ac:dyDescent="0.25">
      <c r="C806" s="4" vm="1394">
        <v>44655</v>
      </c>
      <c r="D806" s="20">
        <v>5.4145473362698943E-3</v>
      </c>
      <c r="E806" s="20">
        <v>-2.0196843866339097E-2</v>
      </c>
      <c r="H806" s="4"/>
      <c r="I806" s="19"/>
    </row>
    <row r="807" spans="3:9" x14ac:dyDescent="0.25">
      <c r="C807" s="4" vm="1428">
        <v>44662</v>
      </c>
      <c r="D807" s="20">
        <v>-0.1169093648004017</v>
      </c>
      <c r="E807" s="20">
        <v>-0.22054547971756888</v>
      </c>
      <c r="H807" s="4"/>
      <c r="I807" s="19"/>
    </row>
    <row r="808" spans="3:9" x14ac:dyDescent="0.25">
      <c r="C808" s="4" vm="1455">
        <v>44670</v>
      </c>
      <c r="D808" s="20">
        <v>1.3888296586919129E-2</v>
      </c>
      <c r="E808" s="20">
        <v>5.3878034339846066E-2</v>
      </c>
      <c r="H808" s="4"/>
      <c r="I808" s="19"/>
    </row>
    <row r="809" spans="3:9" x14ac:dyDescent="0.25">
      <c r="C809" s="4" vm="1481">
        <v>44676</v>
      </c>
      <c r="D809" s="20">
        <v>-3.5121417755594186E-2</v>
      </c>
      <c r="E809" s="20">
        <v>-7.4775280898876403E-2</v>
      </c>
      <c r="H809" s="4"/>
      <c r="I809" s="19"/>
    </row>
    <row r="810" spans="3:9" x14ac:dyDescent="0.25">
      <c r="C810" s="4" vm="1508">
        <v>44684</v>
      </c>
      <c r="D810" s="20">
        <v>-5.5478864848370363E-2</v>
      </c>
      <c r="E810" s="20">
        <v>-4.4811463962596394E-2</v>
      </c>
      <c r="H810" s="4"/>
      <c r="I810" s="19"/>
    </row>
    <row r="811" spans="3:9" x14ac:dyDescent="0.25">
      <c r="C811" s="4" vm="1535">
        <v>44690</v>
      </c>
      <c r="D811" s="20">
        <v>7.5521915047460808E-2</v>
      </c>
      <c r="E811" s="20">
        <v>7.6939376602462223E-2</v>
      </c>
      <c r="H811" s="4"/>
      <c r="I811" s="19"/>
    </row>
    <row r="812" spans="3:9" x14ac:dyDescent="0.25">
      <c r="C812" s="4" vm="1567">
        <v>44697</v>
      </c>
      <c r="D812" s="20">
        <v>7.1749392075525678E-2</v>
      </c>
      <c r="E812" s="20">
        <v>8.370061388320478E-2</v>
      </c>
      <c r="H812" s="4"/>
      <c r="I812" s="19"/>
    </row>
    <row r="813" spans="3:9" x14ac:dyDescent="0.25">
      <c r="C813" s="4" vm="1600">
        <v>44704</v>
      </c>
      <c r="D813" s="20">
        <v>-2.736032885780637E-3</v>
      </c>
      <c r="E813" s="20">
        <v>8.295508188387378E-2</v>
      </c>
      <c r="H813" s="4"/>
      <c r="I813" s="19"/>
    </row>
    <row r="814" spans="3:9" x14ac:dyDescent="0.25">
      <c r="C814" s="4" vm="1634">
        <v>44711</v>
      </c>
      <c r="D814" s="20">
        <v>-5.1136895919487162E-2</v>
      </c>
      <c r="E814" s="20">
        <v>-6.4043455664157464E-2</v>
      </c>
      <c r="H814" s="4"/>
      <c r="I814" s="19"/>
    </row>
    <row r="815" spans="3:9" x14ac:dyDescent="0.25">
      <c r="C815" s="4" vm="1666">
        <v>44718</v>
      </c>
      <c r="D815" s="20">
        <v>-8.7503526093088854E-2</v>
      </c>
      <c r="E815" s="20">
        <v>-7.8779085388790374E-2</v>
      </c>
      <c r="H815" s="4"/>
      <c r="I815" s="19"/>
    </row>
    <row r="816" spans="3:9" x14ac:dyDescent="0.25">
      <c r="C816" s="4" vm="1699">
        <v>44725</v>
      </c>
      <c r="D816" s="20">
        <v>-7.1534561642141711E-2</v>
      </c>
      <c r="E816" s="20">
        <v>-1.3747107662991698E-2</v>
      </c>
      <c r="H816" s="4"/>
      <c r="I816" s="19"/>
    </row>
    <row r="817" spans="3:9" x14ac:dyDescent="0.25">
      <c r="C817" s="4" vm="1726">
        <v>44732</v>
      </c>
      <c r="D817" s="20">
        <v>-7.9226876206965433E-2</v>
      </c>
      <c r="E817" s="20">
        <v>7.590394700524427E-3</v>
      </c>
      <c r="H817" s="4"/>
      <c r="I817" s="19"/>
    </row>
    <row r="818" spans="3:9" x14ac:dyDescent="0.25">
      <c r="C818" s="4" vm="1756">
        <v>44739</v>
      </c>
      <c r="D818" s="20">
        <v>3.9252201269232859E-2</v>
      </c>
      <c r="E818" s="20">
        <v>1.8999354295889018E-2</v>
      </c>
      <c r="H818" s="4"/>
      <c r="I818" s="19"/>
    </row>
    <row r="819" spans="3:9" x14ac:dyDescent="0.25">
      <c r="C819" s="4" vm="1785">
        <v>44746</v>
      </c>
      <c r="D819" s="20">
        <v>-9.9408489909533757E-2</v>
      </c>
      <c r="E819" s="20">
        <v>-0.15014017435385382</v>
      </c>
      <c r="H819" s="4"/>
      <c r="I819" s="19"/>
    </row>
    <row r="820" spans="3:9" x14ac:dyDescent="0.25">
      <c r="C820" s="4" vm="1817">
        <v>44753</v>
      </c>
      <c r="D820" s="20">
        <v>4.9704439207201641E-2</v>
      </c>
      <c r="E820" s="20">
        <v>3.5382634040534128E-2</v>
      </c>
      <c r="H820" s="4"/>
      <c r="I820" s="19"/>
    </row>
    <row r="821" spans="3:9" x14ac:dyDescent="0.25">
      <c r="C821" s="4" vm="1849">
        <v>44760</v>
      </c>
      <c r="D821" s="20">
        <v>0.10300152744805756</v>
      </c>
      <c r="E821" s="20">
        <v>7.4849972722313154E-2</v>
      </c>
      <c r="H821" s="4"/>
      <c r="I821" s="19"/>
    </row>
    <row r="822" spans="3:9" x14ac:dyDescent="0.25">
      <c r="C822" s="4" vm="1882">
        <v>44767</v>
      </c>
      <c r="D822" s="20">
        <v>-9.4934596903363585E-3</v>
      </c>
      <c r="E822" s="20">
        <v>-7.6378032687036843E-2</v>
      </c>
      <c r="H822" s="4"/>
      <c r="I822" s="19"/>
    </row>
    <row r="823" spans="3:9" x14ac:dyDescent="0.25">
      <c r="C823" s="4" vm="1915">
        <v>44774</v>
      </c>
      <c r="D823" s="20">
        <v>-2.4373810366028266E-2</v>
      </c>
      <c r="E823" s="20">
        <v>1.7519178774756557E-2</v>
      </c>
      <c r="H823" s="4"/>
      <c r="I823" s="19"/>
    </row>
    <row r="824" spans="3:9" x14ac:dyDescent="0.25">
      <c r="C824" s="4" vm="1947">
        <v>44781</v>
      </c>
      <c r="D824" s="20">
        <v>-1.6919889502762429E-2</v>
      </c>
      <c r="E824" s="20">
        <v>-0.1022251026139555</v>
      </c>
      <c r="H824" s="4"/>
      <c r="I824" s="19"/>
    </row>
    <row r="825" spans="3:9" x14ac:dyDescent="0.25">
      <c r="C825" s="4" vm="1974">
        <v>44788</v>
      </c>
      <c r="D825" s="20">
        <v>2.8257815244116614E-2</v>
      </c>
      <c r="E825" s="20">
        <v>5.0628037922902928E-2</v>
      </c>
      <c r="H825" s="4"/>
      <c r="I825" s="19"/>
    </row>
    <row r="826" spans="3:9" x14ac:dyDescent="0.25">
      <c r="C826" s="4" vm="2003">
        <v>44795</v>
      </c>
      <c r="D826" s="20">
        <v>-6.34511264069412E-2</v>
      </c>
      <c r="E826" s="20">
        <v>-0.1311666895698777</v>
      </c>
      <c r="H826" s="4"/>
      <c r="I826" s="19"/>
    </row>
    <row r="827" spans="3:9" x14ac:dyDescent="0.25">
      <c r="C827" s="4" vm="2037">
        <v>44802</v>
      </c>
      <c r="D827" s="20">
        <v>7.2746835904730647E-2</v>
      </c>
      <c r="E827" s="20">
        <v>2.8074337682878609E-2</v>
      </c>
      <c r="H827" s="4"/>
      <c r="I827" s="19"/>
    </row>
    <row r="828" spans="3:9" x14ac:dyDescent="0.25">
      <c r="C828" s="4" vm="2070">
        <v>44809</v>
      </c>
      <c r="D828" s="20">
        <v>-3.1841286571579142E-2</v>
      </c>
      <c r="E828" s="20">
        <v>-1.5435897435897437E-2</v>
      </c>
      <c r="H828" s="4"/>
      <c r="I828" s="19"/>
    </row>
    <row r="829" spans="3:9" x14ac:dyDescent="0.25">
      <c r="C829" s="4" vm="2102">
        <v>44816</v>
      </c>
      <c r="D829" s="20">
        <v>-8.396839332748024E-2</v>
      </c>
      <c r="E829" s="20">
        <v>-7.2686077399864574E-2</v>
      </c>
      <c r="H829" s="4"/>
      <c r="I829" s="19"/>
    </row>
    <row r="830" spans="3:9" x14ac:dyDescent="0.25">
      <c r="C830" s="4" vm="2131">
        <v>44823</v>
      </c>
      <c r="D830" s="20">
        <v>4.6618616776568013E-2</v>
      </c>
      <c r="E830" s="20">
        <v>8.9195944617631362E-2</v>
      </c>
      <c r="H830" s="4"/>
      <c r="I830" s="19"/>
    </row>
    <row r="831" spans="3:9" x14ac:dyDescent="0.25">
      <c r="C831" s="4" vm="2165">
        <v>44830</v>
      </c>
      <c r="D831" s="20">
        <v>2.3076923076923078E-2</v>
      </c>
      <c r="E831" s="20">
        <v>4.6773070675295875E-2</v>
      </c>
      <c r="H831" s="4"/>
      <c r="I831" s="19"/>
    </row>
    <row r="832" spans="3:9" x14ac:dyDescent="0.25">
      <c r="C832" s="4" vm="2193">
        <v>44837</v>
      </c>
      <c r="D832" s="20">
        <v>-4.8030791263873968E-2</v>
      </c>
      <c r="E832" s="20">
        <v>-8.8405547207921764E-2</v>
      </c>
      <c r="H832" s="4"/>
      <c r="I832" s="19"/>
    </row>
    <row r="833" spans="3:9" x14ac:dyDescent="0.25">
      <c r="C833" s="4" vm="2225">
        <v>44844</v>
      </c>
      <c r="D833" s="20">
        <v>4.0299377550444743E-2</v>
      </c>
      <c r="E833" s="20">
        <v>5.24210981409425E-2</v>
      </c>
      <c r="H833" s="4"/>
      <c r="I833" s="19"/>
    </row>
    <row r="834" spans="3:9" x14ac:dyDescent="0.25">
      <c r="C834" s="4" vm="2259">
        <v>44851</v>
      </c>
      <c r="D834" s="20">
        <v>5.5314533622559652E-3</v>
      </c>
      <c r="E834" s="20">
        <v>-0.10416452706172333</v>
      </c>
      <c r="H834" s="4"/>
      <c r="I834" s="19"/>
    </row>
    <row r="835" spans="3:9" x14ac:dyDescent="0.25">
      <c r="C835" s="4" vm="2293">
        <v>44858</v>
      </c>
      <c r="D835" s="20">
        <v>9.3858986804731606E-2</v>
      </c>
      <c r="E835" s="20">
        <v>0.18179473216588804</v>
      </c>
      <c r="H835" s="4"/>
      <c r="I835" s="19"/>
    </row>
    <row r="836" spans="3:9" x14ac:dyDescent="0.25">
      <c r="C836" s="4" vm="2325">
        <v>44865</v>
      </c>
      <c r="D836" s="20">
        <v>0.11668611435239207</v>
      </c>
      <c r="E836" s="20">
        <v>0.11247999223941407</v>
      </c>
      <c r="H836" s="4"/>
      <c r="I836" s="19"/>
    </row>
    <row r="837" spans="3:9" x14ac:dyDescent="0.25">
      <c r="C837" s="4" vm="2359">
        <v>44872</v>
      </c>
      <c r="D837" s="20">
        <v>-4.3887147335423198E-2</v>
      </c>
      <c r="E837" s="20">
        <v>6.4287582839204743E-2</v>
      </c>
      <c r="H837" s="4"/>
      <c r="I837" s="19"/>
    </row>
    <row r="838" spans="3:9" x14ac:dyDescent="0.25">
      <c r="C838" s="4" vm="2392">
        <v>44879</v>
      </c>
      <c r="D838" s="20">
        <v>2.2073424151466174E-2</v>
      </c>
      <c r="E838" s="20">
        <v>-4.5881895086130969E-2</v>
      </c>
      <c r="H838" s="4"/>
      <c r="I838" s="19"/>
    </row>
    <row r="839" spans="3:9" x14ac:dyDescent="0.25">
      <c r="C839" s="4" vm="2426">
        <v>44886</v>
      </c>
      <c r="D839" s="20">
        <v>5.3524902483471137E-2</v>
      </c>
      <c r="E839" s="20">
        <v>1.3889783388076683E-2</v>
      </c>
      <c r="H839" s="4"/>
      <c r="I839" s="19"/>
    </row>
    <row r="840" spans="3:9" x14ac:dyDescent="0.25">
      <c r="C840" s="4" vm="2459">
        <v>44893</v>
      </c>
      <c r="D840" s="20">
        <v>-2.674652981287436E-2</v>
      </c>
      <c r="E840" s="20">
        <v>7.4468535614465994E-2</v>
      </c>
      <c r="H840" s="4"/>
      <c r="I840" s="19"/>
    </row>
    <row r="841" spans="3:9" x14ac:dyDescent="0.25">
      <c r="C841" s="4" vm="2493">
        <v>44900</v>
      </c>
      <c r="D841" s="20">
        <v>-2.1811932669428043E-2</v>
      </c>
      <c r="E841" s="20">
        <v>-6.1700660163562911E-2</v>
      </c>
      <c r="H841" s="4"/>
      <c r="I841" s="19"/>
    </row>
    <row r="842" spans="3:9" x14ac:dyDescent="0.25">
      <c r="C842" s="4" vm="2525">
        <v>44907</v>
      </c>
      <c r="D842" s="20">
        <v>3.5286874784149435E-3</v>
      </c>
      <c r="E842" s="20">
        <v>2.009913050783383E-2</v>
      </c>
      <c r="H842" s="4"/>
      <c r="I842" s="19"/>
    </row>
    <row r="843" spans="3:9" x14ac:dyDescent="0.25">
      <c r="C843" s="4" vm="2552">
        <v>44914</v>
      </c>
      <c r="D843" s="20">
        <v>-7.4515202298300219E-3</v>
      </c>
      <c r="E843" s="20">
        <v>1.3567766774412715E-2</v>
      </c>
      <c r="H843" s="4"/>
      <c r="I843" s="19"/>
    </row>
    <row r="844" spans="3:9" x14ac:dyDescent="0.25">
      <c r="C844" s="4" vm="2585">
        <v>44923</v>
      </c>
      <c r="D844" s="20">
        <v>7.3597250278891663E-2</v>
      </c>
      <c r="E844" s="20">
        <v>9.2301442210034529E-2</v>
      </c>
      <c r="H844" s="4"/>
      <c r="I844" s="19"/>
    </row>
    <row r="845" spans="3:9" x14ac:dyDescent="0.25">
      <c r="C845" s="4" vm="2602">
        <v>44929</v>
      </c>
      <c r="D845" s="20">
        <v>3.0316221073915975E-2</v>
      </c>
      <c r="H845" s="4"/>
      <c r="I845" s="19"/>
    </row>
    <row r="846" spans="3:9" x14ac:dyDescent="0.25">
      <c r="C846" s="4" vm="2624">
        <v>44935</v>
      </c>
      <c r="D846" s="20">
        <v>3.0977853492333902E-2</v>
      </c>
    </row>
    <row r="847" spans="3:9" x14ac:dyDescent="0.25">
      <c r="C847" s="4" vm="2653">
        <v>44942</v>
      </c>
      <c r="D847" s="20">
        <v>4.7721023688663284E-3</v>
      </c>
    </row>
    <row r="848" spans="3:9" x14ac:dyDescent="0.25">
      <c r="C848" s="4" vm="2682">
        <v>44949</v>
      </c>
      <c r="D848" s="20">
        <v>-5.6940625452249073E-2</v>
      </c>
    </row>
    <row r="849" spans="3:4" x14ac:dyDescent="0.25">
      <c r="C849" s="4" vm="2712">
        <v>44956</v>
      </c>
      <c r="D849" s="20">
        <v>-2.4692735871430366E-2</v>
      </c>
    </row>
    <row r="850" spans="3:4" x14ac:dyDescent="0.25">
      <c r="C850" s="4" vm="2742">
        <v>44963</v>
      </c>
      <c r="D850" s="20">
        <v>-4.4485131095249675E-3</v>
      </c>
    </row>
    <row r="851" spans="3:4" x14ac:dyDescent="0.25">
      <c r="C851" s="4" vm="2769">
        <v>44970</v>
      </c>
      <c r="D851" s="20">
        <v>-9.4971264367816097E-2</v>
      </c>
    </row>
    <row r="852" spans="3:4" x14ac:dyDescent="0.25">
      <c r="C852" s="4" vm="2795">
        <v>44977</v>
      </c>
      <c r="D852" s="20">
        <v>5.2341641530401654E-2</v>
      </c>
    </row>
    <row r="853" spans="3:4" x14ac:dyDescent="0.25">
      <c r="C853" s="4" vm="2824">
        <v>44984</v>
      </c>
      <c r="D853" s="20">
        <v>-6.5276751097500266E-2</v>
      </c>
    </row>
    <row r="854" spans="3:4" x14ac:dyDescent="0.25">
      <c r="C854" s="4" vm="2853">
        <v>44991</v>
      </c>
      <c r="D854" s="20">
        <v>-9.9580374435119426E-2</v>
      </c>
    </row>
    <row r="855" spans="3:4" x14ac:dyDescent="0.25">
      <c r="C855" s="4" vm="2882">
        <v>44998</v>
      </c>
      <c r="D855" s="20">
        <v>1.4787596343430723E-2</v>
      </c>
    </row>
    <row r="856" spans="3:4" x14ac:dyDescent="0.25">
      <c r="C856" s="4" vm="2912">
        <v>45005</v>
      </c>
      <c r="D856" s="20">
        <v>3.5061379493067209E-2</v>
      </c>
    </row>
    <row r="857" spans="3:4" x14ac:dyDescent="0.25">
      <c r="C857" s="4" vm="2934">
        <v>45012</v>
      </c>
      <c r="D857" s="20">
        <v>-1</v>
      </c>
    </row>
  </sheetData>
  <mergeCells count="1">
    <mergeCell ref="G21:N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B64C-FF4C-A84B-8E21-8469B09700B3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Anglo American on Platinum Ltd</vt:lpstr>
      <vt:lpstr>Anglo American on Kumba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Brandao</dc:creator>
  <cp:lastModifiedBy>Thomas Streater</cp:lastModifiedBy>
  <dcterms:created xsi:type="dcterms:W3CDTF">2023-03-20T11:19:42Z</dcterms:created>
  <dcterms:modified xsi:type="dcterms:W3CDTF">2023-06-28T09:15:14Z</dcterms:modified>
</cp:coreProperties>
</file>